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 activeTab="3"/>
  </bookViews>
  <sheets>
    <sheet name="Final Doc" sheetId="1" r:id="rId1"/>
    <sheet name="normalized" sheetId="2" r:id="rId2"/>
    <sheet name="BT" sheetId="4" r:id="rId3"/>
    <sheet name="MG" sheetId="3" r:id="rId4"/>
  </sheets>
  <externalReferences>
    <externalReference r:id="rId5"/>
  </externalReferences>
  <calcPr calcId="125725"/>
</workbook>
</file>

<file path=xl/calcChain.xml><?xml version="1.0" encoding="utf-8"?>
<calcChain xmlns="http://schemas.openxmlformats.org/spreadsheetml/2006/main">
  <c r="S2338" i="2"/>
  <c r="N2338"/>
  <c r="S2337"/>
  <c r="N2337"/>
  <c r="S2336"/>
  <c r="N2336"/>
  <c r="S2335"/>
  <c r="N2335"/>
  <c r="S2334"/>
  <c r="N2334"/>
  <c r="S2333"/>
  <c r="N2333"/>
  <c r="S2332"/>
  <c r="N2332"/>
  <c r="S2331"/>
  <c r="N2331"/>
  <c r="S2330"/>
  <c r="N2330"/>
  <c r="M2329"/>
  <c r="N2329" s="1"/>
  <c r="S2328"/>
  <c r="N2328"/>
  <c r="S2327"/>
  <c r="N2327"/>
  <c r="S2326"/>
  <c r="N2326"/>
  <c r="S2325"/>
  <c r="N2325"/>
  <c r="S2324"/>
  <c r="N2324"/>
  <c r="S2323"/>
  <c r="N2323"/>
  <c r="S2322"/>
  <c r="N2322"/>
  <c r="S2321"/>
  <c r="N2321"/>
  <c r="M2320"/>
  <c r="S2320" s="1"/>
  <c r="S2319"/>
  <c r="N2319"/>
  <c r="M2318"/>
  <c r="N2318" s="1"/>
  <c r="S2317"/>
  <c r="N2317"/>
  <c r="M2316"/>
  <c r="S2316" s="1"/>
  <c r="S2315"/>
  <c r="N2315"/>
  <c r="S2314"/>
  <c r="N2314"/>
  <c r="S2313"/>
  <c r="N2313"/>
  <c r="S2312"/>
  <c r="N2312"/>
  <c r="S2311"/>
  <c r="N2311"/>
  <c r="S2310"/>
  <c r="N2310"/>
  <c r="S2309"/>
  <c r="N2309"/>
  <c r="S2308"/>
  <c r="N2308"/>
  <c r="S2307"/>
  <c r="N2307"/>
  <c r="S2306"/>
  <c r="N2306"/>
  <c r="S2305"/>
  <c r="N2305"/>
  <c r="S2304"/>
  <c r="N2304"/>
  <c r="M2303"/>
  <c r="N2303" s="1"/>
  <c r="S2302"/>
  <c r="N2302"/>
  <c r="S2301"/>
  <c r="N2301"/>
  <c r="S2300"/>
  <c r="N2300"/>
  <c r="S2299"/>
  <c r="N2299"/>
  <c r="S2298"/>
  <c r="N2298"/>
  <c r="M2297"/>
  <c r="S2297" s="1"/>
  <c r="S2296"/>
  <c r="N2296"/>
  <c r="S2295"/>
  <c r="N2295"/>
  <c r="S2294"/>
  <c r="N2294"/>
  <c r="S2293"/>
  <c r="N2293"/>
  <c r="M2292"/>
  <c r="N2292" s="1"/>
  <c r="S2291"/>
  <c r="N2291"/>
  <c r="N2290"/>
  <c r="M2290"/>
  <c r="S2290" s="1"/>
  <c r="S2289"/>
  <c r="N2289"/>
  <c r="M2288"/>
  <c r="N2288" s="1"/>
  <c r="M2287"/>
  <c r="S2287" s="1"/>
  <c r="S2286"/>
  <c r="N2286"/>
  <c r="S2285"/>
  <c r="N2285"/>
  <c r="M2284"/>
  <c r="N2284" s="1"/>
  <c r="S2283"/>
  <c r="N2283"/>
  <c r="N2282"/>
  <c r="M2282"/>
  <c r="S2282" s="1"/>
  <c r="S2281"/>
  <c r="N2281"/>
  <c r="S2280"/>
  <c r="N2280"/>
  <c r="S2279"/>
  <c r="N2279"/>
  <c r="S2278"/>
  <c r="N2278"/>
  <c r="M2277"/>
  <c r="N2277" s="1"/>
  <c r="S2276"/>
  <c r="N2276"/>
  <c r="S2275"/>
  <c r="N2275"/>
  <c r="S2274"/>
  <c r="N2274"/>
  <c r="M2273"/>
  <c r="S2273" s="1"/>
  <c r="M2272"/>
  <c r="N2272" s="1"/>
  <c r="S2271"/>
  <c r="N2271"/>
  <c r="N2270"/>
  <c r="M2270"/>
  <c r="S2270" s="1"/>
  <c r="S2269"/>
  <c r="N2269"/>
  <c r="S2268"/>
  <c r="N2268"/>
  <c r="S2267"/>
  <c r="N2267"/>
  <c r="S2266"/>
  <c r="N2266"/>
  <c r="S2265"/>
  <c r="N2265"/>
  <c r="M2264"/>
  <c r="N2264" s="1"/>
  <c r="S2263"/>
  <c r="N2263"/>
  <c r="M2262"/>
  <c r="S2262" s="1"/>
  <c r="S2261"/>
  <c r="N2261"/>
  <c r="S2260"/>
  <c r="N2260"/>
  <c r="S2259"/>
  <c r="N2259"/>
  <c r="S2258"/>
  <c r="N2258"/>
  <c r="S2257"/>
  <c r="N2257"/>
  <c r="S2256"/>
  <c r="N2256"/>
  <c r="M2255"/>
  <c r="N2255" s="1"/>
  <c r="N2254"/>
  <c r="M2254"/>
  <c r="S2254" s="1"/>
  <c r="S2253"/>
  <c r="N2253"/>
  <c r="S2252"/>
  <c r="N2252"/>
  <c r="S2251"/>
  <c r="N2251"/>
  <c r="S2250"/>
  <c r="N2250"/>
  <c r="S2249"/>
  <c r="N2249"/>
  <c r="M2248"/>
  <c r="N2248" s="1"/>
  <c r="S2247"/>
  <c r="N2247"/>
  <c r="S2246"/>
  <c r="N2246"/>
  <c r="M2245"/>
  <c r="S2245" s="1"/>
  <c r="S2244"/>
  <c r="N2244"/>
  <c r="S2243"/>
  <c r="N2243"/>
  <c r="M2242"/>
  <c r="N2242" s="1"/>
  <c r="S2241"/>
  <c r="N2241"/>
  <c r="M2240"/>
  <c r="S2240" s="1"/>
  <c r="S2239"/>
  <c r="N2239"/>
  <c r="S2238"/>
  <c r="N2238"/>
  <c r="S2237"/>
  <c r="N2237"/>
  <c r="S2236"/>
  <c r="N2236"/>
  <c r="S2235"/>
  <c r="N2235"/>
  <c r="S2234"/>
  <c r="N2234"/>
  <c r="M2233"/>
  <c r="N2233" s="1"/>
  <c r="S2232"/>
  <c r="N2232"/>
  <c r="S2231"/>
  <c r="N2231"/>
  <c r="S2230"/>
  <c r="N2230"/>
  <c r="S2229"/>
  <c r="N2229"/>
  <c r="M2228"/>
  <c r="S2228" s="1"/>
  <c r="M2227"/>
  <c r="N2227" s="1"/>
  <c r="S2226"/>
  <c r="N2226"/>
  <c r="S2225"/>
  <c r="N2225"/>
  <c r="S2224"/>
  <c r="N2224"/>
  <c r="S2223"/>
  <c r="N2223"/>
  <c r="S2222"/>
  <c r="N2222"/>
  <c r="S2221"/>
  <c r="N2221"/>
  <c r="S2220"/>
  <c r="N2220"/>
  <c r="M2219"/>
  <c r="S2219" s="1"/>
  <c r="M2218"/>
  <c r="N2218" s="1"/>
  <c r="S2217"/>
  <c r="N2217"/>
  <c r="M2216"/>
  <c r="S2216" s="1"/>
  <c r="S2215"/>
  <c r="N2215"/>
  <c r="S2214"/>
  <c r="N2214"/>
  <c r="S2213"/>
  <c r="N2213"/>
  <c r="S2212"/>
  <c r="N2212"/>
  <c r="S2211"/>
  <c r="N2211"/>
  <c r="S2210"/>
  <c r="N2210"/>
  <c r="S2209"/>
  <c r="N2209"/>
  <c r="S2208"/>
  <c r="N2208"/>
  <c r="S2207"/>
  <c r="N2207"/>
  <c r="M2206"/>
  <c r="N2206" s="1"/>
  <c r="S2205"/>
  <c r="N2205"/>
  <c r="S2204"/>
  <c r="N2204"/>
  <c r="M2203"/>
  <c r="S2203" s="1"/>
  <c r="S2202"/>
  <c r="N2202"/>
  <c r="S2201"/>
  <c r="N2201"/>
  <c r="S2200"/>
  <c r="N2200"/>
  <c r="M2199"/>
  <c r="N2199" s="1"/>
  <c r="M2198"/>
  <c r="S2198" s="1"/>
  <c r="S2197"/>
  <c r="N2197"/>
  <c r="S2196"/>
  <c r="N2196"/>
  <c r="S2195"/>
  <c r="N2195"/>
  <c r="S2194"/>
  <c r="N2194"/>
  <c r="S2193"/>
  <c r="N2193"/>
  <c r="M2192"/>
  <c r="S2192" s="1"/>
  <c r="S2191"/>
  <c r="N2191"/>
  <c r="M2190"/>
  <c r="S2190" s="1"/>
  <c r="S2189"/>
  <c r="N2189"/>
  <c r="S2188"/>
  <c r="N2188"/>
  <c r="S2187"/>
  <c r="N2187"/>
  <c r="S2186"/>
  <c r="N2186"/>
  <c r="N2185"/>
  <c r="M2185"/>
  <c r="S2185" s="1"/>
  <c r="S2184"/>
  <c r="N2184"/>
  <c r="S2183"/>
  <c r="N2183"/>
  <c r="S2182"/>
  <c r="N2182"/>
  <c r="S2181"/>
  <c r="N2181"/>
  <c r="S2180"/>
  <c r="N2180"/>
  <c r="S2179"/>
  <c r="N2179"/>
  <c r="S2178"/>
  <c r="N2178"/>
  <c r="M2177"/>
  <c r="S2177" s="1"/>
  <c r="S2176"/>
  <c r="N2176"/>
  <c r="S2175"/>
  <c r="N2175"/>
  <c r="S2174"/>
  <c r="N2174"/>
  <c r="S2173"/>
  <c r="N2173"/>
  <c r="S2172"/>
  <c r="N2172"/>
  <c r="S2171"/>
  <c r="N2171"/>
  <c r="S2170"/>
  <c r="N2170"/>
  <c r="S2169"/>
  <c r="N2169"/>
  <c r="S2168"/>
  <c r="N2168"/>
  <c r="S2167"/>
  <c r="N2167"/>
  <c r="M2166"/>
  <c r="N2166" s="1"/>
  <c r="S2165"/>
  <c r="N2165"/>
  <c r="S2164"/>
  <c r="N2164"/>
  <c r="S2163"/>
  <c r="N2163"/>
  <c r="S2162"/>
  <c r="N2162"/>
  <c r="S2161"/>
  <c r="N2161"/>
  <c r="S2160"/>
  <c r="N2160"/>
  <c r="S2159"/>
  <c r="N2159"/>
  <c r="S2158"/>
  <c r="N2158"/>
  <c r="S2157"/>
  <c r="N2157"/>
  <c r="S2156"/>
  <c r="N2156"/>
  <c r="S2155"/>
  <c r="N2155"/>
  <c r="S2154"/>
  <c r="N2154"/>
  <c r="S2153"/>
  <c r="N2153"/>
  <c r="S2152"/>
  <c r="N2152"/>
  <c r="S2151"/>
  <c r="N2151"/>
  <c r="S2150"/>
  <c r="N2150"/>
  <c r="M2149"/>
  <c r="S2149" s="1"/>
  <c r="S2148"/>
  <c r="N2148"/>
  <c r="S2147"/>
  <c r="N2147"/>
  <c r="S2146"/>
  <c r="N2146"/>
  <c r="S2145"/>
  <c r="N2145"/>
  <c r="S2144"/>
  <c r="N2144"/>
  <c r="S2143"/>
  <c r="N2143"/>
  <c r="S2142"/>
  <c r="N2142"/>
  <c r="S2141"/>
  <c r="N2141"/>
  <c r="S2140"/>
  <c r="N2140"/>
  <c r="S2139"/>
  <c r="N2139"/>
  <c r="S2138"/>
  <c r="N2138"/>
  <c r="M2137"/>
  <c r="N2137" s="1"/>
  <c r="M2136"/>
  <c r="S2136" s="1"/>
  <c r="S2135"/>
  <c r="N2135"/>
  <c r="S2134"/>
  <c r="N2134"/>
  <c r="S2133"/>
  <c r="N2133"/>
  <c r="S2132"/>
  <c r="N2132"/>
  <c r="S2131"/>
  <c r="N2131"/>
  <c r="S2130"/>
  <c r="N2130"/>
  <c r="S2129"/>
  <c r="N2129"/>
  <c r="S2128"/>
  <c r="N2128"/>
  <c r="S2127"/>
  <c r="N2127"/>
  <c r="S2126"/>
  <c r="N2126"/>
  <c r="S2125"/>
  <c r="N2125"/>
  <c r="S2124"/>
  <c r="N2124"/>
  <c r="S2123"/>
  <c r="N2123"/>
  <c r="S2122"/>
  <c r="N2122"/>
  <c r="S2121"/>
  <c r="N2121"/>
  <c r="S2120"/>
  <c r="N2120"/>
  <c r="S2119"/>
  <c r="N2119"/>
  <c r="M2118"/>
  <c r="N2118" s="1"/>
  <c r="S2117"/>
  <c r="N2117"/>
  <c r="S2116"/>
  <c r="N2116"/>
  <c r="S2115"/>
  <c r="N2115"/>
  <c r="M2114"/>
  <c r="S2114" s="1"/>
  <c r="S2113"/>
  <c r="N2113"/>
  <c r="S2112"/>
  <c r="N2112"/>
  <c r="S2111"/>
  <c r="N2111"/>
  <c r="S2110"/>
  <c r="N2110"/>
  <c r="M2109"/>
  <c r="N2109" s="1"/>
  <c r="S2108"/>
  <c r="N2108"/>
  <c r="S2107"/>
  <c r="N2107"/>
  <c r="N2106"/>
  <c r="M2106"/>
  <c r="S2106" s="1"/>
  <c r="M2105"/>
  <c r="N2105" s="1"/>
  <c r="M2104"/>
  <c r="S2104" s="1"/>
  <c r="S2103"/>
  <c r="N2103"/>
  <c r="M2102"/>
  <c r="N2102" s="1"/>
  <c r="S2101"/>
  <c r="N2101"/>
  <c r="S2100"/>
  <c r="N2100"/>
  <c r="N2099"/>
  <c r="M2099"/>
  <c r="S2099" s="1"/>
  <c r="M2098"/>
  <c r="N2098" s="1"/>
  <c r="S2097"/>
  <c r="N2097"/>
  <c r="S2096"/>
  <c r="N2096"/>
  <c r="S2095"/>
  <c r="N2095"/>
  <c r="S2094"/>
  <c r="N2094"/>
  <c r="S2093"/>
  <c r="N2093"/>
  <c r="S2092"/>
  <c r="N2092"/>
  <c r="S2091"/>
  <c r="N2091"/>
  <c r="S2090"/>
  <c r="N2090"/>
  <c r="S2089"/>
  <c r="N2089"/>
  <c r="S2088"/>
  <c r="N2088"/>
  <c r="S2087"/>
  <c r="N2087"/>
  <c r="S2086"/>
  <c r="N2086"/>
  <c r="S2085"/>
  <c r="N2085"/>
  <c r="S2084"/>
  <c r="N2084"/>
  <c r="S2083"/>
  <c r="N2083"/>
  <c r="M2082"/>
  <c r="S2082" s="1"/>
  <c r="N2081"/>
  <c r="M2081"/>
  <c r="S2081" s="1"/>
  <c r="S2080"/>
  <c r="N2080"/>
  <c r="M2079"/>
  <c r="S2079" s="1"/>
  <c r="S2078"/>
  <c r="N2078"/>
  <c r="S2077"/>
  <c r="N2077"/>
  <c r="S2076"/>
  <c r="N2076"/>
  <c r="S2075"/>
  <c r="N2075"/>
  <c r="S2074"/>
  <c r="N2074"/>
  <c r="S2073"/>
  <c r="N2073"/>
  <c r="S2072"/>
  <c r="N2072"/>
  <c r="S2071"/>
  <c r="N2071"/>
  <c r="S2070"/>
  <c r="N2070"/>
  <c r="S2069"/>
  <c r="N2069"/>
  <c r="S2068"/>
  <c r="N2068"/>
  <c r="M2067"/>
  <c r="N2067" s="1"/>
  <c r="S2066"/>
  <c r="N2066"/>
  <c r="S2065"/>
  <c r="N2065"/>
  <c r="S2064"/>
  <c r="N2064"/>
  <c r="S2063"/>
  <c r="N2063"/>
  <c r="S2062"/>
  <c r="N2062"/>
  <c r="S2061"/>
  <c r="N2061"/>
  <c r="S2060"/>
  <c r="N2060"/>
  <c r="S2059"/>
  <c r="N2059"/>
  <c r="S2058"/>
  <c r="N2058"/>
  <c r="M2057"/>
  <c r="S2057" s="1"/>
  <c r="S2056"/>
  <c r="N2056"/>
  <c r="S2055"/>
  <c r="N2055"/>
  <c r="M2054"/>
  <c r="S2054" s="1"/>
  <c r="M2053"/>
  <c r="S2053" s="1"/>
  <c r="S2052"/>
  <c r="N2052"/>
  <c r="N2051"/>
  <c r="M2051"/>
  <c r="S2051" s="1"/>
  <c r="S2050"/>
  <c r="N2050"/>
  <c r="S2049"/>
  <c r="N2049"/>
  <c r="S2048"/>
  <c r="N2048"/>
  <c r="S2047"/>
  <c r="N2047"/>
  <c r="S2046"/>
  <c r="N2046"/>
  <c r="S2045"/>
  <c r="N2045"/>
  <c r="S2044"/>
  <c r="N2044"/>
  <c r="S2043"/>
  <c r="N2043"/>
  <c r="S2042"/>
  <c r="N2042"/>
  <c r="S2041"/>
  <c r="N2041"/>
  <c r="S2040"/>
  <c r="N2040"/>
  <c r="S2039"/>
  <c r="N2039"/>
  <c r="M2038"/>
  <c r="S2038" s="1"/>
  <c r="S2037"/>
  <c r="N2037"/>
  <c r="S2036"/>
  <c r="N2036"/>
  <c r="S2035"/>
  <c r="N2035"/>
  <c r="S2034"/>
  <c r="N2034"/>
  <c r="S2033"/>
  <c r="N2033"/>
  <c r="S2032"/>
  <c r="N2032"/>
  <c r="S2031"/>
  <c r="N2031"/>
  <c r="S2030"/>
  <c r="N2030"/>
  <c r="S2029"/>
  <c r="N2029"/>
  <c r="S2028"/>
  <c r="N2028"/>
  <c r="S2027"/>
  <c r="N2027"/>
  <c r="S2026"/>
  <c r="N2026"/>
  <c r="S2025"/>
  <c r="N2025"/>
  <c r="S2024"/>
  <c r="N2024"/>
  <c r="S2023"/>
  <c r="N2023"/>
  <c r="S2022"/>
  <c r="N2022"/>
  <c r="M2021"/>
  <c r="S2021" s="1"/>
  <c r="S2020"/>
  <c r="N2020"/>
  <c r="S2019"/>
  <c r="N2019"/>
  <c r="S2018"/>
  <c r="N2018"/>
  <c r="S2017"/>
  <c r="N2017"/>
  <c r="S2016"/>
  <c r="N2016"/>
  <c r="S2015"/>
  <c r="N2015"/>
  <c r="M2014"/>
  <c r="S2014" s="1"/>
  <c r="S2013"/>
  <c r="N2013"/>
  <c r="S2012"/>
  <c r="N2012"/>
  <c r="S2011"/>
  <c r="N2011"/>
  <c r="S2010"/>
  <c r="N2010"/>
  <c r="S2009"/>
  <c r="N2009"/>
  <c r="S2008"/>
  <c r="N2008"/>
  <c r="S2007"/>
  <c r="N2007"/>
  <c r="S2006"/>
  <c r="N2006"/>
  <c r="S2005"/>
  <c r="N2005"/>
  <c r="S2004"/>
  <c r="N2004"/>
  <c r="S2003"/>
  <c r="N2003"/>
  <c r="S2002"/>
  <c r="N2002"/>
  <c r="S2001"/>
  <c r="N2001"/>
  <c r="S2000"/>
  <c r="N2000"/>
  <c r="S1999"/>
  <c r="N1999"/>
  <c r="N1998"/>
  <c r="M1998"/>
  <c r="S1998" s="1"/>
  <c r="S1997"/>
  <c r="N1997"/>
  <c r="S1996"/>
  <c r="N1996"/>
  <c r="S1995"/>
  <c r="N1995"/>
  <c r="S1994"/>
  <c r="N1994"/>
  <c r="S1993"/>
  <c r="N1993"/>
  <c r="S1992"/>
  <c r="N1992"/>
  <c r="S1991"/>
  <c r="N1991"/>
  <c r="S1990"/>
  <c r="N1990"/>
  <c r="M1989"/>
  <c r="S1989" s="1"/>
  <c r="S1988"/>
  <c r="N1988"/>
  <c r="S1987"/>
  <c r="N1987"/>
  <c r="S1986"/>
  <c r="N1986"/>
  <c r="S1985"/>
  <c r="N1985"/>
  <c r="S1984"/>
  <c r="N1984"/>
  <c r="S1983"/>
  <c r="N1983"/>
  <c r="S1982"/>
  <c r="N1982"/>
  <c r="S1981"/>
  <c r="N1981"/>
  <c r="S1980"/>
  <c r="N1980"/>
  <c r="S1979"/>
  <c r="N1979"/>
  <c r="S1978"/>
  <c r="N1978"/>
  <c r="S1977"/>
  <c r="N1977"/>
  <c r="S1976"/>
  <c r="N1976"/>
  <c r="S1975"/>
  <c r="N1975"/>
  <c r="M1974"/>
  <c r="N1974" s="1"/>
  <c r="M1973"/>
  <c r="S1973" s="1"/>
  <c r="S1972"/>
  <c r="N1972"/>
  <c r="S1971"/>
  <c r="N1971"/>
  <c r="M1970"/>
  <c r="N1970" s="1"/>
  <c r="S1969"/>
  <c r="N1969"/>
  <c r="S1968"/>
  <c r="N1968"/>
  <c r="S1967"/>
  <c r="N1967"/>
  <c r="S1966"/>
  <c r="N1966"/>
  <c r="S1965"/>
  <c r="N1965"/>
  <c r="S1964"/>
  <c r="N1964"/>
  <c r="S1963"/>
  <c r="N1963"/>
  <c r="S1962"/>
  <c r="N1962"/>
  <c r="M1961"/>
  <c r="S1961" s="1"/>
  <c r="S1960"/>
  <c r="N1960"/>
  <c r="S1959"/>
  <c r="N1959"/>
  <c r="S1958"/>
  <c r="N1958"/>
  <c r="S1957"/>
  <c r="N1957"/>
  <c r="S1956"/>
  <c r="N1956"/>
  <c r="S1955"/>
  <c r="N1955"/>
  <c r="S1954"/>
  <c r="N1954"/>
  <c r="S1953"/>
  <c r="N1953"/>
  <c r="S1952"/>
  <c r="N1952"/>
  <c r="S1951"/>
  <c r="N1951"/>
  <c r="S1950"/>
  <c r="N1950"/>
  <c r="S1949"/>
  <c r="N1949"/>
  <c r="S1948"/>
  <c r="N1948"/>
  <c r="S1947"/>
  <c r="N1947"/>
  <c r="M1946"/>
  <c r="S1946" s="1"/>
  <c r="S1945"/>
  <c r="N1945"/>
  <c r="S1944"/>
  <c r="N1944"/>
  <c r="S1943"/>
  <c r="N1943"/>
  <c r="S1942"/>
  <c r="N1942"/>
  <c r="S1941"/>
  <c r="N1941"/>
  <c r="S1940"/>
  <c r="N1940"/>
  <c r="S1939"/>
  <c r="N1939"/>
  <c r="S1938"/>
  <c r="N1938"/>
  <c r="S1937"/>
  <c r="N1937"/>
  <c r="S1936"/>
  <c r="N1936"/>
  <c r="S1935"/>
  <c r="N1935"/>
  <c r="S1934"/>
  <c r="N1934"/>
  <c r="S1933"/>
  <c r="N1933"/>
  <c r="S1932"/>
  <c r="N1932"/>
  <c r="S1931"/>
  <c r="N1931"/>
  <c r="S1930"/>
  <c r="N1930"/>
  <c r="S1929"/>
  <c r="N1929"/>
  <c r="M1928"/>
  <c r="S1928" s="1"/>
  <c r="S1927"/>
  <c r="N1927"/>
  <c r="S1926"/>
  <c r="N1926"/>
  <c r="S1925"/>
  <c r="N1925"/>
  <c r="S1924"/>
  <c r="N1924"/>
  <c r="S1923"/>
  <c r="N1923"/>
  <c r="S1922"/>
  <c r="N1922"/>
  <c r="N1921"/>
  <c r="M1921"/>
  <c r="S1921" s="1"/>
  <c r="S1920"/>
  <c r="N1920"/>
  <c r="S1919"/>
  <c r="N1919"/>
  <c r="S1918"/>
  <c r="N1918"/>
  <c r="M1917"/>
  <c r="S1917" s="1"/>
  <c r="S1916"/>
  <c r="N1916"/>
  <c r="S1915"/>
  <c r="N1915"/>
  <c r="M1914"/>
  <c r="N1914" s="1"/>
  <c r="M1913"/>
  <c r="S1913" s="1"/>
  <c r="S1912"/>
  <c r="N1912"/>
  <c r="S1911"/>
  <c r="N1911"/>
  <c r="S1910"/>
  <c r="N1910"/>
  <c r="S1909"/>
  <c r="N1909"/>
  <c r="S1908"/>
  <c r="N1908"/>
  <c r="M1907"/>
  <c r="N1907" s="1"/>
  <c r="S1906"/>
  <c r="N1906"/>
  <c r="S1905"/>
  <c r="N1905"/>
  <c r="M1904"/>
  <c r="S1904" s="1"/>
  <c r="S1903"/>
  <c r="N1903"/>
  <c r="S1902"/>
  <c r="N1902"/>
  <c r="S1901"/>
  <c r="N1901"/>
  <c r="S1900"/>
  <c r="N1900"/>
  <c r="S1899"/>
  <c r="N1899"/>
  <c r="S1898"/>
  <c r="N1898"/>
  <c r="S1897"/>
  <c r="N1897"/>
  <c r="S1896"/>
  <c r="N1896"/>
  <c r="S1895"/>
  <c r="N1895"/>
  <c r="S1894"/>
  <c r="N1894"/>
  <c r="S1893"/>
  <c r="N1893"/>
  <c r="S1892"/>
  <c r="N1892"/>
  <c r="M1891"/>
  <c r="N1891" s="1"/>
  <c r="N1890"/>
  <c r="M1890"/>
  <c r="S1890" s="1"/>
  <c r="S1889"/>
  <c r="N1889"/>
  <c r="S1888"/>
  <c r="N1888"/>
  <c r="S1887"/>
  <c r="N1887"/>
  <c r="S1886"/>
  <c r="N1886"/>
  <c r="S1885"/>
  <c r="N1885"/>
  <c r="S1884"/>
  <c r="N1884"/>
  <c r="S1883"/>
  <c r="N1883"/>
  <c r="M1882"/>
  <c r="N1882" s="1"/>
  <c r="S1881"/>
  <c r="N1881"/>
  <c r="S1880"/>
  <c r="N1880"/>
  <c r="S1879"/>
  <c r="N1879"/>
  <c r="S1878"/>
  <c r="N1878"/>
  <c r="S1877"/>
  <c r="N1877"/>
  <c r="S1876"/>
  <c r="N1876"/>
  <c r="S1875"/>
  <c r="N1875"/>
  <c r="S1874"/>
  <c r="N1874"/>
  <c r="S1873"/>
  <c r="N1873"/>
  <c r="S1872"/>
  <c r="N1872"/>
  <c r="S1871"/>
  <c r="N1871"/>
  <c r="S1870"/>
  <c r="N1870"/>
  <c r="S1869"/>
  <c r="N1869"/>
  <c r="M1868"/>
  <c r="S1868" s="1"/>
  <c r="S1867"/>
  <c r="N1867"/>
  <c r="S1866"/>
  <c r="N1866"/>
  <c r="S1865"/>
  <c r="N1865"/>
  <c r="S1864"/>
  <c r="N1864"/>
  <c r="S1863"/>
  <c r="N1863"/>
  <c r="S1862"/>
  <c r="N1862"/>
  <c r="M1861"/>
  <c r="N1861" s="1"/>
  <c r="S1860"/>
  <c r="N1860"/>
  <c r="S1859"/>
  <c r="N1859"/>
  <c r="S1858"/>
  <c r="N1858"/>
  <c r="S1857"/>
  <c r="N1857"/>
  <c r="S1856"/>
  <c r="N1856"/>
  <c r="S1855"/>
  <c r="N1855"/>
  <c r="S1854"/>
  <c r="N1854"/>
  <c r="S1853"/>
  <c r="N1853"/>
  <c r="S1852"/>
  <c r="N1852"/>
  <c r="S1851"/>
  <c r="N1851"/>
  <c r="S1850"/>
  <c r="N1850"/>
  <c r="S1849"/>
  <c r="N1849"/>
  <c r="S1848"/>
  <c r="N1848"/>
  <c r="S1847"/>
  <c r="N1847"/>
  <c r="S1846"/>
  <c r="N1846"/>
  <c r="S1845"/>
  <c r="N1845"/>
  <c r="S1844"/>
  <c r="N1844"/>
  <c r="S1843"/>
  <c r="N1843"/>
  <c r="S1842"/>
  <c r="N1842"/>
  <c r="S1841"/>
  <c r="N1841"/>
  <c r="S1840"/>
  <c r="N1840"/>
  <c r="S1839"/>
  <c r="N1839"/>
  <c r="S1838"/>
  <c r="N1838"/>
  <c r="S1837"/>
  <c r="N1837"/>
  <c r="S1836"/>
  <c r="N1836"/>
  <c r="S1835"/>
  <c r="N1835"/>
  <c r="N1834"/>
  <c r="M1834"/>
  <c r="S1834" s="1"/>
  <c r="S1833"/>
  <c r="N1833"/>
  <c r="S1832"/>
  <c r="N1832"/>
  <c r="S1831"/>
  <c r="N1831"/>
  <c r="S1830"/>
  <c r="N1830"/>
  <c r="S1829"/>
  <c r="N1829"/>
  <c r="S1828"/>
  <c r="N1828"/>
  <c r="M1827"/>
  <c r="N1827" s="1"/>
  <c r="S1826"/>
  <c r="N1826"/>
  <c r="S1825"/>
  <c r="N1825"/>
  <c r="S1824"/>
  <c r="N1824"/>
  <c r="S1823"/>
  <c r="N1823"/>
  <c r="M1822"/>
  <c r="S1822" s="1"/>
  <c r="S1821"/>
  <c r="N1821"/>
  <c r="S1820"/>
  <c r="N1820"/>
  <c r="M1819"/>
  <c r="N1819" s="1"/>
  <c r="S1818"/>
  <c r="N1818"/>
  <c r="S1817"/>
  <c r="N1817"/>
  <c r="S1816"/>
  <c r="N1816"/>
  <c r="S1815"/>
  <c r="N1815"/>
  <c r="S1814"/>
  <c r="N1814"/>
  <c r="S1813"/>
  <c r="N1813"/>
  <c r="M1812"/>
  <c r="S1812" s="1"/>
  <c r="S1811"/>
  <c r="N1811"/>
  <c r="S1810"/>
  <c r="N1810"/>
  <c r="S1809"/>
  <c r="N1809"/>
  <c r="S1808"/>
  <c r="N1808"/>
  <c r="S1807"/>
  <c r="N1807"/>
  <c r="S1806"/>
  <c r="N1806"/>
  <c r="S1805"/>
  <c r="N1805"/>
  <c r="S1804"/>
  <c r="N1804"/>
  <c r="S1803"/>
  <c r="N1803"/>
  <c r="M1802"/>
  <c r="N1802" s="1"/>
  <c r="M1801"/>
  <c r="S1801" s="1"/>
  <c r="S1800"/>
  <c r="N1800"/>
  <c r="S1799"/>
  <c r="N1799"/>
  <c r="S1798"/>
  <c r="N1798"/>
  <c r="S1797"/>
  <c r="N1797"/>
  <c r="S1796"/>
  <c r="N1796"/>
  <c r="S1795"/>
  <c r="N1795"/>
  <c r="S1794"/>
  <c r="N1794"/>
  <c r="S1793"/>
  <c r="N1793"/>
  <c r="S1792"/>
  <c r="N1792"/>
  <c r="S1791"/>
  <c r="N1791"/>
  <c r="S1790"/>
  <c r="N1790"/>
  <c r="S1789"/>
  <c r="N1789"/>
  <c r="S1788"/>
  <c r="N1788"/>
  <c r="S1787"/>
  <c r="N1787"/>
  <c r="S1786"/>
  <c r="N1786"/>
  <c r="S1785"/>
  <c r="N1785"/>
  <c r="S1784"/>
  <c r="N1784"/>
  <c r="S1783"/>
  <c r="N1783"/>
  <c r="S1782"/>
  <c r="N1782"/>
  <c r="M1781"/>
  <c r="N1781" s="1"/>
  <c r="S1780"/>
  <c r="N1780"/>
  <c r="S1779"/>
  <c r="N1779"/>
  <c r="S1778"/>
  <c r="N1778"/>
  <c r="S1777"/>
  <c r="N1777"/>
  <c r="S1776"/>
  <c r="N1776"/>
  <c r="S1775"/>
  <c r="N1775"/>
  <c r="S1774"/>
  <c r="N1774"/>
  <c r="S1773"/>
  <c r="N1773"/>
  <c r="M1772"/>
  <c r="S1772" s="1"/>
  <c r="S1771"/>
  <c r="N1771"/>
  <c r="S1770"/>
  <c r="N1770"/>
  <c r="M1769"/>
  <c r="N1769" s="1"/>
  <c r="S1768"/>
  <c r="N1768"/>
  <c r="S1767"/>
  <c r="N1767"/>
  <c r="M1766"/>
  <c r="S1766" s="1"/>
  <c r="S1765"/>
  <c r="N1765"/>
  <c r="S1764"/>
  <c r="N1764"/>
  <c r="S1763"/>
  <c r="N1763"/>
  <c r="S1762"/>
  <c r="N1762"/>
  <c r="S1761"/>
  <c r="N1761"/>
  <c r="S1760"/>
  <c r="N1760"/>
  <c r="M1759"/>
  <c r="N1759" s="1"/>
  <c r="S1758"/>
  <c r="N1758"/>
  <c r="S1757"/>
  <c r="N1757"/>
  <c r="S1756"/>
  <c r="N1756"/>
  <c r="S1755"/>
  <c r="N1755"/>
  <c r="S1754"/>
  <c r="N1754"/>
  <c r="S1753"/>
  <c r="N1753"/>
  <c r="S1752"/>
  <c r="N1752"/>
  <c r="S1751"/>
  <c r="N1751"/>
  <c r="S1750"/>
  <c r="N1750"/>
  <c r="M1749"/>
  <c r="S1749" s="1"/>
  <c r="S1748"/>
  <c r="N1748"/>
  <c r="S1747"/>
  <c r="N1747"/>
  <c r="S1746"/>
  <c r="N1746"/>
  <c r="S1745"/>
  <c r="N1745"/>
  <c r="S1744"/>
  <c r="N1744"/>
  <c r="S1743"/>
  <c r="N1743"/>
  <c r="S1742"/>
  <c r="N1742"/>
  <c r="M1741"/>
  <c r="N1741" s="1"/>
  <c r="S1740"/>
  <c r="N1740"/>
  <c r="S1739"/>
  <c r="N1739"/>
  <c r="N1738"/>
  <c r="M1738"/>
  <c r="S1738" s="1"/>
  <c r="S1737"/>
  <c r="N1737"/>
  <c r="S1736"/>
  <c r="N1736"/>
  <c r="S1735"/>
  <c r="N1735"/>
  <c r="S1734"/>
  <c r="N1734"/>
  <c r="S1733"/>
  <c r="N1733"/>
  <c r="S1732"/>
  <c r="N1732"/>
  <c r="S1731"/>
  <c r="N1731"/>
  <c r="S1730"/>
  <c r="N1730"/>
  <c r="S1729"/>
  <c r="N1729"/>
  <c r="S1728"/>
  <c r="N1728"/>
  <c r="S1727"/>
  <c r="N1727"/>
  <c r="S1726"/>
  <c r="N1726"/>
  <c r="S1725"/>
  <c r="N1725"/>
  <c r="S1724"/>
  <c r="N1724"/>
  <c r="S1723"/>
  <c r="N1723"/>
  <c r="S1722"/>
  <c r="N1722"/>
  <c r="S1721"/>
  <c r="N1721"/>
  <c r="S1720"/>
  <c r="N1720"/>
  <c r="S1719"/>
  <c r="N1719"/>
  <c r="S1718"/>
  <c r="N1718"/>
  <c r="S1717"/>
  <c r="N1717"/>
  <c r="S1716"/>
  <c r="N1716"/>
  <c r="S1715"/>
  <c r="N1715"/>
  <c r="S1714"/>
  <c r="N1714"/>
  <c r="S1713"/>
  <c r="N1713"/>
  <c r="S1712"/>
  <c r="N1712"/>
  <c r="S1711"/>
  <c r="N1711"/>
  <c r="S1710"/>
  <c r="N1710"/>
  <c r="S1709"/>
  <c r="N1709"/>
  <c r="S1708"/>
  <c r="N1708"/>
  <c r="S1707"/>
  <c r="N1707"/>
  <c r="S1706"/>
  <c r="N1706"/>
  <c r="S1705"/>
  <c r="N1705"/>
  <c r="S1704"/>
  <c r="N1704"/>
  <c r="S1703"/>
  <c r="N1703"/>
  <c r="M1702"/>
  <c r="N1702" s="1"/>
  <c r="S1701"/>
  <c r="N1701"/>
  <c r="S1700"/>
  <c r="N1700"/>
  <c r="S1699"/>
  <c r="N1699"/>
  <c r="S1698"/>
  <c r="N1698"/>
  <c r="S1697"/>
  <c r="N1697"/>
  <c r="S1696"/>
  <c r="N1696"/>
  <c r="S1695"/>
  <c r="N1695"/>
  <c r="S1694"/>
  <c r="N1694"/>
  <c r="S1693"/>
  <c r="N1693"/>
  <c r="S1692"/>
  <c r="N1692"/>
  <c r="S1691"/>
  <c r="N1691"/>
  <c r="S1690"/>
  <c r="N1690"/>
  <c r="M1689"/>
  <c r="S1689" s="1"/>
  <c r="S1688"/>
  <c r="N1688"/>
  <c r="S1687"/>
  <c r="N1687"/>
  <c r="S1686"/>
  <c r="N1686"/>
  <c r="S1685"/>
  <c r="N1685"/>
  <c r="S1684"/>
  <c r="N1684"/>
  <c r="M1683"/>
  <c r="N1683" s="1"/>
  <c r="S1682"/>
  <c r="N1682"/>
  <c r="S1681"/>
  <c r="N1681"/>
  <c r="S1680"/>
  <c r="N1680"/>
  <c r="S1679"/>
  <c r="N1679"/>
  <c r="S1678"/>
  <c r="N1678"/>
  <c r="S1677"/>
  <c r="N1677"/>
  <c r="S1676"/>
  <c r="N1676"/>
  <c r="S1675"/>
  <c r="N1675"/>
  <c r="S1674"/>
  <c r="N1674"/>
  <c r="M1673"/>
  <c r="S1673" s="1"/>
  <c r="S1672"/>
  <c r="N1672"/>
  <c r="S1671"/>
  <c r="N1671"/>
  <c r="S1670"/>
  <c r="N1670"/>
  <c r="S1669"/>
  <c r="N1669"/>
  <c r="S1668"/>
  <c r="N1668"/>
  <c r="S1667"/>
  <c r="N1667"/>
  <c r="S1666"/>
  <c r="N1666"/>
  <c r="S1665"/>
  <c r="N1665"/>
  <c r="S1664"/>
  <c r="N1664"/>
  <c r="S1663"/>
  <c r="N1663"/>
  <c r="M1662"/>
  <c r="N1662" s="1"/>
  <c r="S1661"/>
  <c r="N1661"/>
  <c r="S1660"/>
  <c r="N1660"/>
  <c r="S1659"/>
  <c r="N1659"/>
  <c r="S1658"/>
  <c r="N1658"/>
  <c r="S1657"/>
  <c r="N1657"/>
  <c r="S1656"/>
  <c r="N1656"/>
  <c r="S1655"/>
  <c r="N1655"/>
  <c r="S1654"/>
  <c r="N1654"/>
  <c r="M1653"/>
  <c r="S1653" s="1"/>
  <c r="S1652"/>
  <c r="N1652"/>
  <c r="S1651"/>
  <c r="N1651"/>
  <c r="S1650"/>
  <c r="N1650"/>
  <c r="S1649"/>
  <c r="N1649"/>
  <c r="M1648"/>
  <c r="N1648" s="1"/>
  <c r="S1647"/>
  <c r="N1647"/>
  <c r="S1646"/>
  <c r="N1646"/>
  <c r="S1645"/>
  <c r="N1645"/>
  <c r="S1644"/>
  <c r="N1644"/>
  <c r="S1643"/>
  <c r="N1643"/>
  <c r="S1642"/>
  <c r="N1642"/>
  <c r="S1641"/>
  <c r="N1641"/>
  <c r="S1640"/>
  <c r="N1640"/>
  <c r="S1639"/>
  <c r="N1639"/>
  <c r="S1638"/>
  <c r="N1638"/>
  <c r="S1637"/>
  <c r="N1637"/>
  <c r="S1636"/>
  <c r="N1636"/>
  <c r="S1635"/>
  <c r="N1635"/>
  <c r="S1634"/>
  <c r="N1634"/>
  <c r="S1633"/>
  <c r="N1633"/>
  <c r="S1632"/>
  <c r="N1632"/>
  <c r="S1631"/>
  <c r="N1631"/>
  <c r="S1630"/>
  <c r="N1630"/>
  <c r="M1629"/>
  <c r="S1629" s="1"/>
  <c r="S1628"/>
  <c r="N1628"/>
  <c r="S1627"/>
  <c r="N1627"/>
  <c r="S1626"/>
  <c r="N1626"/>
  <c r="S1625"/>
  <c r="N1625"/>
  <c r="S1624"/>
  <c r="N1624"/>
  <c r="S1623"/>
  <c r="N1623"/>
  <c r="S1622"/>
  <c r="N1622"/>
  <c r="S1621"/>
  <c r="N1621"/>
  <c r="S1620"/>
  <c r="N1620"/>
  <c r="S1619"/>
  <c r="N1619"/>
  <c r="S1618"/>
  <c r="N1618"/>
  <c r="S1617"/>
  <c r="N1617"/>
  <c r="S1616"/>
  <c r="N1616"/>
  <c r="S1615"/>
  <c r="N1615"/>
  <c r="S1614"/>
  <c r="N1614"/>
  <c r="S1613"/>
  <c r="N1613"/>
  <c r="S1612"/>
  <c r="N1612"/>
  <c r="S1611"/>
  <c r="N1611"/>
  <c r="S1610"/>
  <c r="N1610"/>
  <c r="S1609"/>
  <c r="N1609"/>
  <c r="S1608"/>
  <c r="N1608"/>
  <c r="S1607"/>
  <c r="N1607"/>
  <c r="S1606"/>
  <c r="N1606"/>
  <c r="S1605"/>
  <c r="N1605"/>
  <c r="S1604"/>
  <c r="N1604"/>
  <c r="S1603"/>
  <c r="N1603"/>
  <c r="S1602"/>
  <c r="N1602"/>
  <c r="S1601"/>
  <c r="N1601"/>
  <c r="S1600"/>
  <c r="N1600"/>
  <c r="S1599"/>
  <c r="N1599"/>
  <c r="S1598"/>
  <c r="N1598"/>
  <c r="S1597"/>
  <c r="N1597"/>
  <c r="S1596"/>
  <c r="N1596"/>
  <c r="S1595"/>
  <c r="N1595"/>
  <c r="S1594"/>
  <c r="N1594"/>
  <c r="S1593"/>
  <c r="N1593"/>
  <c r="S1592"/>
  <c r="N1592"/>
  <c r="M1591"/>
  <c r="N1591" s="1"/>
  <c r="S1590"/>
  <c r="N1590"/>
  <c r="S1589"/>
  <c r="N1589"/>
  <c r="S1588"/>
  <c r="N1588"/>
  <c r="S1587"/>
  <c r="N1587"/>
  <c r="S1586"/>
  <c r="N1586"/>
  <c r="S1585"/>
  <c r="N1585"/>
  <c r="S1584"/>
  <c r="N1584"/>
  <c r="S1583"/>
  <c r="N1583"/>
  <c r="M1582"/>
  <c r="S1582" s="1"/>
  <c r="M1581"/>
  <c r="N1581" s="1"/>
  <c r="S1580"/>
  <c r="N1580"/>
  <c r="S1579"/>
  <c r="N1579"/>
  <c r="M1578"/>
  <c r="S1578" s="1"/>
  <c r="S1577"/>
  <c r="N1577"/>
  <c r="S1576"/>
  <c r="N1576"/>
  <c r="S1575"/>
  <c r="N1575"/>
  <c r="S1574"/>
  <c r="N1574"/>
  <c r="M1573"/>
  <c r="S1573" s="1"/>
  <c r="M1572"/>
  <c r="S1572" s="1"/>
  <c r="S1571"/>
  <c r="N1571"/>
  <c r="S1570"/>
  <c r="N1570"/>
  <c r="S1569"/>
  <c r="N1569"/>
  <c r="S1568"/>
  <c r="N1568"/>
  <c r="S1567"/>
  <c r="N1567"/>
  <c r="S1566"/>
  <c r="N1566"/>
  <c r="S1565"/>
  <c r="N1565"/>
  <c r="S1564"/>
  <c r="N1564"/>
  <c r="S1563"/>
  <c r="N1563"/>
  <c r="S1562"/>
  <c r="N1562"/>
  <c r="S1561"/>
  <c r="N1561"/>
  <c r="S1560"/>
  <c r="N1560"/>
  <c r="S1559"/>
  <c r="N1559"/>
  <c r="S1558"/>
  <c r="N1558"/>
  <c r="S1557"/>
  <c r="N1557"/>
  <c r="S1556"/>
  <c r="N1556"/>
  <c r="S1555"/>
  <c r="N1555"/>
  <c r="S1554"/>
  <c r="N1554"/>
  <c r="S1553"/>
  <c r="N1553"/>
  <c r="S1552"/>
  <c r="N1552"/>
  <c r="S1551"/>
  <c r="N1551"/>
  <c r="S1550"/>
  <c r="N1550"/>
  <c r="S1549"/>
  <c r="N1549"/>
  <c r="S1548"/>
  <c r="N1548"/>
  <c r="S1547"/>
  <c r="N1547"/>
  <c r="S1546"/>
  <c r="N1546"/>
  <c r="S1545"/>
  <c r="N1545"/>
  <c r="M1544"/>
  <c r="N1544" s="1"/>
  <c r="S1543"/>
  <c r="N1543"/>
  <c r="S1542"/>
  <c r="N1542"/>
  <c r="S1541"/>
  <c r="N1541"/>
  <c r="S1540"/>
  <c r="N1540"/>
  <c r="S1539"/>
  <c r="N1539"/>
  <c r="S1538"/>
  <c r="N1538"/>
  <c r="S1537"/>
  <c r="N1537"/>
  <c r="S1536"/>
  <c r="N1536"/>
  <c r="S1535"/>
  <c r="N1535"/>
  <c r="S1534"/>
  <c r="N1534"/>
  <c r="S1533"/>
  <c r="N1533"/>
  <c r="S1532"/>
  <c r="N1532"/>
  <c r="S1531"/>
  <c r="N1531"/>
  <c r="S1530"/>
  <c r="N1530"/>
  <c r="S1529"/>
  <c r="N1529"/>
  <c r="S1528"/>
  <c r="N1528"/>
  <c r="S1527"/>
  <c r="N1527"/>
  <c r="S1526"/>
  <c r="N1526"/>
  <c r="S1525"/>
  <c r="N1525"/>
  <c r="S1524"/>
  <c r="N1524"/>
  <c r="S1523"/>
  <c r="N1523"/>
  <c r="S1522"/>
  <c r="N1522"/>
  <c r="S1521"/>
  <c r="N1521"/>
  <c r="S1520"/>
  <c r="N1520"/>
  <c r="S1519"/>
  <c r="N1519"/>
  <c r="S1518"/>
  <c r="N1518"/>
  <c r="S1517"/>
  <c r="N1517"/>
  <c r="S1516"/>
  <c r="N1516"/>
  <c r="S1515"/>
  <c r="N1515"/>
  <c r="S1514"/>
  <c r="N1514"/>
  <c r="S1513"/>
  <c r="N1513"/>
  <c r="S1512"/>
  <c r="N1512"/>
  <c r="S1511"/>
  <c r="N1511"/>
  <c r="S1510"/>
  <c r="N1510"/>
  <c r="S1509"/>
  <c r="N1509"/>
  <c r="S1508"/>
  <c r="N1508"/>
  <c r="S1507"/>
  <c r="N1507"/>
  <c r="S1506"/>
  <c r="N1506"/>
  <c r="S1505"/>
  <c r="N1505"/>
  <c r="S1504"/>
  <c r="N1504"/>
  <c r="S1503"/>
  <c r="N1503"/>
  <c r="S1502"/>
  <c r="N1502"/>
  <c r="S1501"/>
  <c r="N1501"/>
  <c r="S1500"/>
  <c r="N1500"/>
  <c r="S1499"/>
  <c r="N1499"/>
  <c r="S1498"/>
  <c r="N1498"/>
  <c r="S1497"/>
  <c r="N1497"/>
  <c r="S1496"/>
  <c r="N1496"/>
  <c r="M1495"/>
  <c r="S1495" s="1"/>
  <c r="S1494"/>
  <c r="N1494"/>
  <c r="S1493"/>
  <c r="N1493"/>
  <c r="S1492"/>
  <c r="N1492"/>
  <c r="S1491"/>
  <c r="N1491"/>
  <c r="S1490"/>
  <c r="N1490"/>
  <c r="S1489"/>
  <c r="N1489"/>
  <c r="S1488"/>
  <c r="N1488"/>
  <c r="S1487"/>
  <c r="N1487"/>
  <c r="S1486"/>
  <c r="N1486"/>
  <c r="M1485"/>
  <c r="N1485" s="1"/>
  <c r="S1484"/>
  <c r="N1484"/>
  <c r="S1483"/>
  <c r="N1483"/>
  <c r="S1482"/>
  <c r="N1482"/>
  <c r="S1481"/>
  <c r="N1481"/>
  <c r="S1480"/>
  <c r="N1480"/>
  <c r="S1479"/>
  <c r="N1479"/>
  <c r="M1478"/>
  <c r="S1478" s="1"/>
  <c r="S1477"/>
  <c r="N1477"/>
  <c r="S1476"/>
  <c r="N1476"/>
  <c r="S1475"/>
  <c r="N1475"/>
  <c r="S1474"/>
  <c r="N1474"/>
  <c r="S1473"/>
  <c r="N1473"/>
  <c r="S1472"/>
  <c r="N1472"/>
  <c r="S1471"/>
  <c r="N1471"/>
  <c r="S1470"/>
  <c r="N1470"/>
  <c r="S1469"/>
  <c r="N1469"/>
  <c r="M1468"/>
  <c r="N1468" s="1"/>
  <c r="S1467"/>
  <c r="N1467"/>
  <c r="S1466"/>
  <c r="N1466"/>
  <c r="N1465"/>
  <c r="M1465"/>
  <c r="S1465" s="1"/>
  <c r="S1464"/>
  <c r="N1464"/>
  <c r="S1463"/>
  <c r="N1463"/>
  <c r="S1462"/>
  <c r="N1462"/>
  <c r="S1461"/>
  <c r="N1461"/>
  <c r="S1460"/>
  <c r="N1460"/>
  <c r="S1459"/>
  <c r="N1459"/>
  <c r="S1458"/>
  <c r="N1458"/>
  <c r="S1457"/>
  <c r="N1457"/>
  <c r="S1456"/>
  <c r="N1456"/>
  <c r="S1455"/>
  <c r="N1455"/>
  <c r="S1454"/>
  <c r="N1454"/>
  <c r="S1453"/>
  <c r="N1453"/>
  <c r="S1452"/>
  <c r="N1452"/>
  <c r="S1451"/>
  <c r="N1451"/>
  <c r="S1450"/>
  <c r="N1450"/>
  <c r="S1449"/>
  <c r="N1449"/>
  <c r="S1448"/>
  <c r="N1448"/>
  <c r="S1447"/>
  <c r="N1447"/>
  <c r="S1446"/>
  <c r="N1446"/>
  <c r="M1445"/>
  <c r="N1445" s="1"/>
  <c r="S1444"/>
  <c r="N1444"/>
  <c r="S1443"/>
  <c r="N1443"/>
  <c r="S1442"/>
  <c r="N1442"/>
  <c r="S1441"/>
  <c r="N1441"/>
  <c r="S1440"/>
  <c r="N1440"/>
  <c r="S1439"/>
  <c r="N1439"/>
  <c r="S1438"/>
  <c r="N1438"/>
  <c r="S1437"/>
  <c r="N1437"/>
  <c r="S1436"/>
  <c r="N1436"/>
  <c r="S1435"/>
  <c r="N1435"/>
  <c r="S1434"/>
  <c r="N1434"/>
  <c r="S1433"/>
  <c r="N1433"/>
  <c r="S1432"/>
  <c r="N1432"/>
  <c r="S1431"/>
  <c r="N1431"/>
  <c r="S1430"/>
  <c r="N1430"/>
  <c r="S1429"/>
  <c r="N1429"/>
  <c r="S1428"/>
  <c r="N1428"/>
  <c r="S1427"/>
  <c r="N1427"/>
  <c r="S1426"/>
  <c r="N1426"/>
  <c r="S1425"/>
  <c r="N1425"/>
  <c r="S1424"/>
  <c r="N1424"/>
  <c r="S1423"/>
  <c r="N1423"/>
  <c r="S1422"/>
  <c r="N1422"/>
  <c r="S1421"/>
  <c r="N1421"/>
  <c r="S1420"/>
  <c r="N1420"/>
  <c r="S1419"/>
  <c r="N1419"/>
  <c r="S1418"/>
  <c r="N1418"/>
  <c r="S1417"/>
  <c r="N1417"/>
  <c r="S1416"/>
  <c r="N1416"/>
  <c r="S1415"/>
  <c r="N1415"/>
  <c r="S1414"/>
  <c r="N1414"/>
  <c r="S1413"/>
  <c r="N1413"/>
  <c r="S1412"/>
  <c r="N1412"/>
  <c r="S1411"/>
  <c r="N1411"/>
  <c r="S1410"/>
  <c r="N1410"/>
  <c r="S1409"/>
  <c r="N1409"/>
  <c r="S1408"/>
  <c r="N1408"/>
  <c r="M1407"/>
  <c r="S1407" s="1"/>
  <c r="S1406"/>
  <c r="N1406"/>
  <c r="S1405"/>
  <c r="N1405"/>
  <c r="S1404"/>
  <c r="N1404"/>
  <c r="S1403"/>
  <c r="N1403"/>
  <c r="S1402"/>
  <c r="N1402"/>
  <c r="S1401"/>
  <c r="N1401"/>
  <c r="M1400"/>
  <c r="N1400" s="1"/>
  <c r="S1399"/>
  <c r="N1399"/>
  <c r="S1398"/>
  <c r="N1398"/>
  <c r="S1397"/>
  <c r="N1397"/>
  <c r="S1396"/>
  <c r="N1396"/>
  <c r="S1395"/>
  <c r="N1395"/>
  <c r="S1394"/>
  <c r="N1394"/>
  <c r="S1393"/>
  <c r="N1393"/>
  <c r="S1392"/>
  <c r="N1392"/>
  <c r="S1391"/>
  <c r="N1391"/>
  <c r="S1390"/>
  <c r="N1390"/>
  <c r="S1389"/>
  <c r="N1389"/>
  <c r="S1388"/>
  <c r="N1388"/>
  <c r="S1387"/>
  <c r="N1387"/>
  <c r="S1386"/>
  <c r="N1386"/>
  <c r="S1385"/>
  <c r="N1385"/>
  <c r="S1384"/>
  <c r="N1384"/>
  <c r="S1383"/>
  <c r="N1383"/>
  <c r="S1382"/>
  <c r="N1382"/>
  <c r="S1381"/>
  <c r="N1381"/>
  <c r="S1380"/>
  <c r="N1380"/>
  <c r="S1379"/>
  <c r="N1379"/>
  <c r="S1378"/>
  <c r="N1378"/>
  <c r="S1377"/>
  <c r="N1377"/>
  <c r="S1376"/>
  <c r="N1376"/>
  <c r="S1375"/>
  <c r="N1375"/>
  <c r="S1374"/>
  <c r="N1374"/>
  <c r="S1373"/>
  <c r="N1373"/>
  <c r="S1372"/>
  <c r="N1372"/>
  <c r="S1371"/>
  <c r="N1371"/>
  <c r="S1370"/>
  <c r="N1370"/>
  <c r="S1369"/>
  <c r="N1369"/>
  <c r="M1368"/>
  <c r="S1368" s="1"/>
  <c r="S1367"/>
  <c r="N1367"/>
  <c r="S1366"/>
  <c r="N1366"/>
  <c r="S1365"/>
  <c r="N1365"/>
  <c r="S1364"/>
  <c r="N1364"/>
  <c r="S1363"/>
  <c r="N1363"/>
  <c r="S1362"/>
  <c r="N1362"/>
  <c r="S1361"/>
  <c r="N1361"/>
  <c r="S1360"/>
  <c r="N1360"/>
  <c r="S1359"/>
  <c r="N1359"/>
  <c r="S1358"/>
  <c r="N1358"/>
  <c r="S1357"/>
  <c r="N1357"/>
  <c r="S1356"/>
  <c r="N1356"/>
  <c r="M1355"/>
  <c r="N1355" s="1"/>
  <c r="S1354"/>
  <c r="N1354"/>
  <c r="S1353"/>
  <c r="N1353"/>
  <c r="S1352"/>
  <c r="N1352"/>
  <c r="S1351"/>
  <c r="N1351"/>
  <c r="S1350"/>
  <c r="N1350"/>
  <c r="S1349"/>
  <c r="N1349"/>
  <c r="S1348"/>
  <c r="N1348"/>
  <c r="S1347"/>
  <c r="N1347"/>
  <c r="S1346"/>
  <c r="N1346"/>
  <c r="S1345"/>
  <c r="N1345"/>
  <c r="S1344"/>
  <c r="N1344"/>
  <c r="S1343"/>
  <c r="N1343"/>
  <c r="S1342"/>
  <c r="N1342"/>
  <c r="S1341"/>
  <c r="N1341"/>
  <c r="S1340"/>
  <c r="N1340"/>
  <c r="S1339"/>
  <c r="N1339"/>
  <c r="S1338"/>
  <c r="N1338"/>
  <c r="M1337"/>
  <c r="S1337" s="1"/>
  <c r="M1336"/>
  <c r="N1336" s="1"/>
  <c r="S1335"/>
  <c r="N1335"/>
  <c r="S1334"/>
  <c r="N1334"/>
  <c r="S1333"/>
  <c r="N1333"/>
  <c r="S1332"/>
  <c r="N1332"/>
  <c r="S1331"/>
  <c r="N1331"/>
  <c r="S1330"/>
  <c r="N1330"/>
  <c r="S1329"/>
  <c r="N1329"/>
  <c r="S1328"/>
  <c r="N1328"/>
  <c r="S1327"/>
  <c r="N1327"/>
  <c r="S1326"/>
  <c r="N1326"/>
  <c r="S1325"/>
  <c r="N1325"/>
  <c r="S1324"/>
  <c r="N1324"/>
  <c r="S1323"/>
  <c r="N1323"/>
  <c r="S1322"/>
  <c r="N1322"/>
  <c r="S1321"/>
  <c r="N1321"/>
  <c r="S1320"/>
  <c r="N1320"/>
  <c r="S1319"/>
  <c r="N1319"/>
  <c r="S1318"/>
  <c r="N1318"/>
  <c r="S1317"/>
  <c r="N1317"/>
  <c r="S1316"/>
  <c r="N1316"/>
  <c r="S1315"/>
  <c r="N1315"/>
  <c r="S1314"/>
  <c r="N1314"/>
  <c r="S1313"/>
  <c r="N1313"/>
  <c r="S1312"/>
  <c r="N1312"/>
  <c r="S1311"/>
  <c r="N1311"/>
  <c r="S1310"/>
  <c r="N1310"/>
  <c r="S1309"/>
  <c r="N1309"/>
  <c r="S1308"/>
  <c r="N1308"/>
  <c r="S1307"/>
  <c r="N1307"/>
  <c r="S1306"/>
  <c r="N1306"/>
  <c r="S1305"/>
  <c r="N1305"/>
  <c r="M1304"/>
  <c r="S1304" s="1"/>
  <c r="M1303"/>
  <c r="S1303" s="1"/>
  <c r="S1302"/>
  <c r="N1302"/>
  <c r="S1301"/>
  <c r="N1301"/>
  <c r="S1300"/>
  <c r="N1300"/>
  <c r="S1299"/>
  <c r="N1299"/>
  <c r="S1298"/>
  <c r="N1298"/>
  <c r="S1297"/>
  <c r="N1297"/>
  <c r="S1296"/>
  <c r="N1296"/>
  <c r="S1295"/>
  <c r="N1295"/>
  <c r="S1294"/>
  <c r="N1294"/>
  <c r="S1293"/>
  <c r="N1293"/>
  <c r="S1292"/>
  <c r="N1292"/>
  <c r="S1291"/>
  <c r="N1291"/>
  <c r="S1290"/>
  <c r="N1290"/>
  <c r="S1289"/>
  <c r="N1289"/>
  <c r="S1288"/>
  <c r="N1288"/>
  <c r="S1287"/>
  <c r="N1287"/>
  <c r="S1286"/>
  <c r="N1286"/>
  <c r="S1285"/>
  <c r="N1285"/>
  <c r="M1284"/>
  <c r="S1284" s="1"/>
  <c r="S1283"/>
  <c r="N1283"/>
  <c r="S1282"/>
  <c r="N1282"/>
  <c r="S1281"/>
  <c r="N1281"/>
  <c r="S1280"/>
  <c r="N1280"/>
  <c r="S1279"/>
  <c r="N1279"/>
  <c r="S1278"/>
  <c r="N1278"/>
  <c r="S1277"/>
  <c r="N1277"/>
  <c r="S1276"/>
  <c r="N1276"/>
  <c r="S1275"/>
  <c r="N1275"/>
  <c r="S1274"/>
  <c r="N1274"/>
  <c r="S1273"/>
  <c r="N1273"/>
  <c r="S1272"/>
  <c r="N1272"/>
  <c r="S1271"/>
  <c r="N1271"/>
  <c r="S1270"/>
  <c r="N1270"/>
  <c r="S1269"/>
  <c r="N1269"/>
  <c r="S1268"/>
  <c r="N1268"/>
  <c r="S1267"/>
  <c r="N1267"/>
  <c r="S1266"/>
  <c r="N1266"/>
  <c r="S1265"/>
  <c r="N1265"/>
  <c r="S1264"/>
  <c r="N1264"/>
  <c r="S1263"/>
  <c r="N1263"/>
  <c r="S1262"/>
  <c r="N1262"/>
  <c r="S1261"/>
  <c r="N1261"/>
  <c r="S1260"/>
  <c r="N1260"/>
  <c r="S1259"/>
  <c r="N1259"/>
  <c r="S1258"/>
  <c r="N1258"/>
  <c r="S1257"/>
  <c r="N1257"/>
  <c r="S1256"/>
  <c r="N1256"/>
  <c r="S1255"/>
  <c r="N1255"/>
  <c r="S1254"/>
  <c r="N1254"/>
  <c r="S1253"/>
  <c r="N1253"/>
  <c r="S1252"/>
  <c r="N1252"/>
  <c r="S1251"/>
  <c r="N1251"/>
  <c r="S1250"/>
  <c r="N1250"/>
  <c r="S1249"/>
  <c r="N1249"/>
  <c r="S1248"/>
  <c r="N1248"/>
  <c r="S1247"/>
  <c r="N1247"/>
  <c r="S1246"/>
  <c r="N1246"/>
  <c r="S1245"/>
  <c r="N1245"/>
  <c r="S1244"/>
  <c r="N1244"/>
  <c r="S1243"/>
  <c r="N1243"/>
  <c r="S1242"/>
  <c r="N1242"/>
  <c r="S1241"/>
  <c r="N1241"/>
  <c r="S1240"/>
  <c r="N1240"/>
  <c r="S1239"/>
  <c r="N1239"/>
  <c r="S1238"/>
  <c r="N1238"/>
  <c r="S1237"/>
  <c r="N1237"/>
  <c r="S1236"/>
  <c r="N1236"/>
  <c r="S1235"/>
  <c r="N1235"/>
  <c r="S1234"/>
  <c r="N1234"/>
  <c r="S1233"/>
  <c r="N1233"/>
  <c r="S1232"/>
  <c r="N1232"/>
  <c r="S1231"/>
  <c r="N1231"/>
  <c r="M1230"/>
  <c r="N1230" s="1"/>
  <c r="M1229"/>
  <c r="S1229" s="1"/>
  <c r="S1228"/>
  <c r="N1228"/>
  <c r="S1227"/>
  <c r="N1227"/>
  <c r="S1226"/>
  <c r="N1226"/>
  <c r="S1225"/>
  <c r="N1225"/>
  <c r="S1224"/>
  <c r="N1224"/>
  <c r="S1223"/>
  <c r="N1223"/>
  <c r="S1222"/>
  <c r="N1222"/>
  <c r="S1221"/>
  <c r="N1221"/>
  <c r="S1220"/>
  <c r="N1220"/>
  <c r="S1219"/>
  <c r="N1219"/>
  <c r="S1218"/>
  <c r="N1218"/>
  <c r="S1217"/>
  <c r="N1217"/>
  <c r="S1216"/>
  <c r="N1216"/>
  <c r="S1215"/>
  <c r="N1215"/>
  <c r="S1214"/>
  <c r="N1214"/>
  <c r="S1213"/>
  <c r="N1213"/>
  <c r="S1212"/>
  <c r="N1212"/>
  <c r="S1211"/>
  <c r="N1211"/>
  <c r="S1210"/>
  <c r="N1210"/>
  <c r="S1209"/>
  <c r="N1209"/>
  <c r="S1208"/>
  <c r="N1208"/>
  <c r="S1207"/>
  <c r="N1207"/>
  <c r="S1206"/>
  <c r="N1206"/>
  <c r="M1205"/>
  <c r="N1205" s="1"/>
  <c r="S1204"/>
  <c r="N1204"/>
  <c r="S1203"/>
  <c r="N1203"/>
  <c r="S1202"/>
  <c r="N1202"/>
  <c r="S1201"/>
  <c r="N1201"/>
  <c r="S1200"/>
  <c r="N1200"/>
  <c r="S1199"/>
  <c r="N1199"/>
  <c r="S1198"/>
  <c r="N1198"/>
  <c r="S1197"/>
  <c r="N1197"/>
  <c r="S1196"/>
  <c r="N1196"/>
  <c r="S1195"/>
  <c r="N1195"/>
  <c r="S1194"/>
  <c r="N1194"/>
  <c r="S1193"/>
  <c r="N1193"/>
  <c r="S1192"/>
  <c r="N1192"/>
  <c r="S1191"/>
  <c r="N1191"/>
  <c r="S1190"/>
  <c r="N1190"/>
  <c r="M1189"/>
  <c r="S1189" s="1"/>
  <c r="S1188"/>
  <c r="N1188"/>
  <c r="S1187"/>
  <c r="N1187"/>
  <c r="S1186"/>
  <c r="N1186"/>
  <c r="S1185"/>
  <c r="N1185"/>
  <c r="S1184"/>
  <c r="N1184"/>
  <c r="S1183"/>
  <c r="N1183"/>
  <c r="S1182"/>
  <c r="N1182"/>
  <c r="S1181"/>
  <c r="N1181"/>
  <c r="S1180"/>
  <c r="N1180"/>
  <c r="S1179"/>
  <c r="N1179"/>
  <c r="S1178"/>
  <c r="N1178"/>
  <c r="S1177"/>
  <c r="N1177"/>
  <c r="S1176"/>
  <c r="N1176"/>
  <c r="S1175"/>
  <c r="N1175"/>
  <c r="S1174"/>
  <c r="N1174"/>
  <c r="S1173"/>
  <c r="N1173"/>
  <c r="S1172"/>
  <c r="N1172"/>
  <c r="S1171"/>
  <c r="N1171"/>
  <c r="S1170"/>
  <c r="N1170"/>
  <c r="S1169"/>
  <c r="N1169"/>
  <c r="S1168"/>
  <c r="N1168"/>
  <c r="S1167"/>
  <c r="N1167"/>
  <c r="S1166"/>
  <c r="N1166"/>
  <c r="S1165"/>
  <c r="N1165"/>
  <c r="S1164"/>
  <c r="N1164"/>
  <c r="S1163"/>
  <c r="N1163"/>
  <c r="M1162"/>
  <c r="N1162" s="1"/>
  <c r="S1161"/>
  <c r="N1161"/>
  <c r="S1160"/>
  <c r="N1160"/>
  <c r="S1159"/>
  <c r="N1159"/>
  <c r="S1158"/>
  <c r="N1158"/>
  <c r="S1157"/>
  <c r="N1157"/>
  <c r="M1156"/>
  <c r="S1156" s="1"/>
  <c r="S1155"/>
  <c r="N1155"/>
  <c r="S1154"/>
  <c r="N1154"/>
  <c r="S1153"/>
  <c r="N1153"/>
  <c r="S1152"/>
  <c r="N1152"/>
  <c r="S1151"/>
  <c r="N1151"/>
  <c r="S1150"/>
  <c r="N1150"/>
  <c r="S1149"/>
  <c r="N1149"/>
  <c r="S1148"/>
  <c r="N1148"/>
  <c r="S1147"/>
  <c r="N1147"/>
  <c r="S1146"/>
  <c r="N1146"/>
  <c r="S1145"/>
  <c r="N1145"/>
  <c r="S1144"/>
  <c r="N1144"/>
  <c r="S1143"/>
  <c r="N1143"/>
  <c r="S1142"/>
  <c r="N1142"/>
  <c r="S1141"/>
  <c r="N1141"/>
  <c r="S1140"/>
  <c r="N1140"/>
  <c r="S1139"/>
  <c r="N1139"/>
  <c r="S1138"/>
  <c r="N1138"/>
  <c r="S1137"/>
  <c r="N1137"/>
  <c r="S1136"/>
  <c r="N1136"/>
  <c r="S1135"/>
  <c r="N1135"/>
  <c r="S1134"/>
  <c r="N1134"/>
  <c r="S1133"/>
  <c r="N1133"/>
  <c r="S1132"/>
  <c r="N1132"/>
  <c r="S1131"/>
  <c r="N1131"/>
  <c r="S1130"/>
  <c r="N1130"/>
  <c r="S1129"/>
  <c r="N1129"/>
  <c r="S1128"/>
  <c r="N1128"/>
  <c r="S1127"/>
  <c r="N1127"/>
  <c r="S1126"/>
  <c r="N1126"/>
  <c r="S1125"/>
  <c r="N1125"/>
  <c r="S1124"/>
  <c r="N1124"/>
  <c r="S1123"/>
  <c r="N1123"/>
  <c r="S1122"/>
  <c r="N1122"/>
  <c r="M1121"/>
  <c r="N1121" s="1"/>
  <c r="S1120"/>
  <c r="N1120"/>
  <c r="S1119"/>
  <c r="N1119"/>
  <c r="S1118"/>
  <c r="N1118"/>
  <c r="S1117"/>
  <c r="N1117"/>
  <c r="M1116"/>
  <c r="S1116" s="1"/>
  <c r="S1115"/>
  <c r="N1115"/>
  <c r="S1114"/>
  <c r="N1114"/>
  <c r="S1113"/>
  <c r="N1113"/>
  <c r="S1112"/>
  <c r="N1112"/>
  <c r="S1111"/>
  <c r="N1111"/>
  <c r="S1110"/>
  <c r="N1110"/>
  <c r="S1109"/>
  <c r="N1109"/>
  <c r="S1108"/>
  <c r="N1108"/>
  <c r="S1107"/>
  <c r="N1107"/>
  <c r="S1106"/>
  <c r="N1106"/>
  <c r="S1105"/>
  <c r="N1105"/>
  <c r="S1104"/>
  <c r="N1104"/>
  <c r="S1103"/>
  <c r="N1103"/>
  <c r="S1102"/>
  <c r="N1102"/>
  <c r="S1101"/>
  <c r="N1101"/>
  <c r="S1100"/>
  <c r="N1100"/>
  <c r="S1099"/>
  <c r="N1099"/>
  <c r="S1098"/>
  <c r="N1098"/>
  <c r="S1097"/>
  <c r="N1097"/>
  <c r="S1096"/>
  <c r="N1096"/>
  <c r="S1095"/>
  <c r="N1095"/>
  <c r="S1094"/>
  <c r="N1094"/>
  <c r="S1093"/>
  <c r="N1093"/>
  <c r="S1092"/>
  <c r="N1092"/>
  <c r="S1091"/>
  <c r="N1091"/>
  <c r="S1090"/>
  <c r="N1090"/>
  <c r="S1089"/>
  <c r="N1089"/>
  <c r="S1088"/>
  <c r="N1088"/>
  <c r="S1087"/>
  <c r="N1087"/>
  <c r="S1086"/>
  <c r="N1086"/>
  <c r="M1085"/>
  <c r="N1085" s="1"/>
  <c r="S1084"/>
  <c r="N1084"/>
  <c r="S1083"/>
  <c r="N1083"/>
  <c r="S1082"/>
  <c r="N1082"/>
  <c r="S1081"/>
  <c r="N1081"/>
  <c r="S1080"/>
  <c r="N1080"/>
  <c r="S1079"/>
  <c r="N1079"/>
  <c r="S1078"/>
  <c r="N1078"/>
  <c r="S1077"/>
  <c r="N1077"/>
  <c r="S1076"/>
  <c r="N1076"/>
  <c r="S1075"/>
  <c r="N1075"/>
  <c r="S1074"/>
  <c r="N1074"/>
  <c r="S1073"/>
  <c r="N1073"/>
  <c r="S1072"/>
  <c r="N1072"/>
  <c r="S1071"/>
  <c r="N1071"/>
  <c r="S1070"/>
  <c r="N1070"/>
  <c r="S1069"/>
  <c r="N1069"/>
  <c r="S1068"/>
  <c r="N1068"/>
  <c r="S1067"/>
  <c r="N1067"/>
  <c r="S1066"/>
  <c r="N1066"/>
  <c r="S1065"/>
  <c r="N1065"/>
  <c r="S1064"/>
  <c r="N1064"/>
  <c r="S1063"/>
  <c r="N1063"/>
  <c r="S1062"/>
  <c r="N1062"/>
  <c r="S1061"/>
  <c r="N1061"/>
  <c r="S1060"/>
  <c r="N1060"/>
  <c r="S1059"/>
  <c r="N1059"/>
  <c r="S1058"/>
  <c r="N1058"/>
  <c r="S1057"/>
  <c r="N1057"/>
  <c r="S1056"/>
  <c r="N1056"/>
  <c r="S1055"/>
  <c r="N1055"/>
  <c r="S1054"/>
  <c r="N1054"/>
  <c r="S1053"/>
  <c r="N1053"/>
  <c r="S1052"/>
  <c r="N1052"/>
  <c r="S1051"/>
  <c r="N1051"/>
  <c r="S1050"/>
  <c r="N1050"/>
  <c r="S1049"/>
  <c r="N1049"/>
  <c r="S1048"/>
  <c r="N1048"/>
  <c r="S1047"/>
  <c r="N1047"/>
  <c r="S1046"/>
  <c r="N1046"/>
  <c r="S1045"/>
  <c r="N1045"/>
  <c r="S1044"/>
  <c r="N1044"/>
  <c r="S1043"/>
  <c r="N1043"/>
  <c r="S1042"/>
  <c r="N1042"/>
  <c r="S1041"/>
  <c r="N1041"/>
  <c r="M1040"/>
  <c r="S1040" s="1"/>
  <c r="S1039"/>
  <c r="N1039"/>
  <c r="S1038"/>
  <c r="N1038"/>
  <c r="S1037"/>
  <c r="N1037"/>
  <c r="S1036"/>
  <c r="N1036"/>
  <c r="S1035"/>
  <c r="N1035"/>
  <c r="S1034"/>
  <c r="N1034"/>
  <c r="S1033"/>
  <c r="N1033"/>
  <c r="S1032"/>
  <c r="N1032"/>
  <c r="S1031"/>
  <c r="N1031"/>
  <c r="S1030"/>
  <c r="N1030"/>
  <c r="S1029"/>
  <c r="N1029"/>
  <c r="S1028"/>
  <c r="N1028"/>
  <c r="S1027"/>
  <c r="N1027"/>
  <c r="S1026"/>
  <c r="N1026"/>
  <c r="S1025"/>
  <c r="N1025"/>
  <c r="S1024"/>
  <c r="N1024"/>
  <c r="S1023"/>
  <c r="N1023"/>
  <c r="S1022"/>
  <c r="N1022"/>
  <c r="S1021"/>
  <c r="N1021"/>
  <c r="S1020"/>
  <c r="N1020"/>
  <c r="S1019"/>
  <c r="N1019"/>
  <c r="S1018"/>
  <c r="N1018"/>
  <c r="S1017"/>
  <c r="N1017"/>
  <c r="S1016"/>
  <c r="N1016"/>
  <c r="S1015"/>
  <c r="N1015"/>
  <c r="M1014"/>
  <c r="N1014" s="1"/>
  <c r="S1013"/>
  <c r="N1013"/>
  <c r="S1012"/>
  <c r="N1012"/>
  <c r="S1011"/>
  <c r="N1011"/>
  <c r="S1010"/>
  <c r="N1010"/>
  <c r="S1009"/>
  <c r="N1009"/>
  <c r="S1008"/>
  <c r="N1008"/>
  <c r="S1007"/>
  <c r="N1007"/>
  <c r="S1006"/>
  <c r="N1006"/>
  <c r="S1005"/>
  <c r="N1005"/>
  <c r="S1004"/>
  <c r="N1004"/>
  <c r="S1003"/>
  <c r="N1003"/>
  <c r="S1002"/>
  <c r="N1002"/>
  <c r="S1001"/>
  <c r="N1001"/>
  <c r="S1000"/>
  <c r="N1000"/>
  <c r="S999"/>
  <c r="N999"/>
  <c r="S998"/>
  <c r="N998"/>
  <c r="S997"/>
  <c r="N997"/>
  <c r="S996"/>
  <c r="N996"/>
  <c r="S995"/>
  <c r="N995"/>
  <c r="S994"/>
  <c r="N994"/>
  <c r="S993"/>
  <c r="N993"/>
  <c r="M992"/>
  <c r="S992" s="1"/>
  <c r="S991"/>
  <c r="N991"/>
  <c r="S990"/>
  <c r="N990"/>
  <c r="S989"/>
  <c r="N989"/>
  <c r="S988"/>
  <c r="N988"/>
  <c r="S987"/>
  <c r="N987"/>
  <c r="S986"/>
  <c r="N986"/>
  <c r="S985"/>
  <c r="N985"/>
  <c r="S984"/>
  <c r="N984"/>
  <c r="S983"/>
  <c r="N983"/>
  <c r="S982"/>
  <c r="N982"/>
  <c r="S981"/>
  <c r="N981"/>
  <c r="S980"/>
  <c r="N980"/>
  <c r="S979"/>
  <c r="N979"/>
  <c r="S978"/>
  <c r="N978"/>
  <c r="S977"/>
  <c r="N977"/>
  <c r="S976"/>
  <c r="N976"/>
  <c r="S975"/>
  <c r="N975"/>
  <c r="S974"/>
  <c r="N974"/>
  <c r="S973"/>
  <c r="N973"/>
  <c r="S972"/>
  <c r="N972"/>
  <c r="S971"/>
  <c r="N971"/>
  <c r="S970"/>
  <c r="N970"/>
  <c r="S969"/>
  <c r="N969"/>
  <c r="S968"/>
  <c r="N968"/>
  <c r="S967"/>
  <c r="N967"/>
  <c r="S966"/>
  <c r="N966"/>
  <c r="S965"/>
  <c r="N965"/>
  <c r="S964"/>
  <c r="N964"/>
  <c r="S963"/>
  <c r="N963"/>
  <c r="S962"/>
  <c r="N962"/>
  <c r="S961"/>
  <c r="N961"/>
  <c r="S960"/>
  <c r="N960"/>
  <c r="S959"/>
  <c r="N959"/>
  <c r="S958"/>
  <c r="N958"/>
  <c r="S957"/>
  <c r="N957"/>
  <c r="S956"/>
  <c r="N956"/>
  <c r="S955"/>
  <c r="N955"/>
  <c r="S954"/>
  <c r="N954"/>
  <c r="S953"/>
  <c r="N953"/>
  <c r="S952"/>
  <c r="N952"/>
  <c r="S951"/>
  <c r="N951"/>
  <c r="S950"/>
  <c r="N950"/>
  <c r="S949"/>
  <c r="N949"/>
  <c r="S948"/>
  <c r="N948"/>
  <c r="S947"/>
  <c r="N947"/>
  <c r="S946"/>
  <c r="N946"/>
  <c r="S945"/>
  <c r="N945"/>
  <c r="M944"/>
  <c r="N944" s="1"/>
  <c r="S943"/>
  <c r="N943"/>
  <c r="S942"/>
  <c r="N942"/>
  <c r="S941"/>
  <c r="N941"/>
  <c r="S940"/>
  <c r="N940"/>
  <c r="S939"/>
  <c r="N939"/>
  <c r="S938"/>
  <c r="N938"/>
  <c r="S937"/>
  <c r="N937"/>
  <c r="S936"/>
  <c r="N936"/>
  <c r="S935"/>
  <c r="N935"/>
  <c r="S934"/>
  <c r="N934"/>
  <c r="S933"/>
  <c r="N933"/>
  <c r="S932"/>
  <c r="N932"/>
  <c r="S931"/>
  <c r="N931"/>
  <c r="S930"/>
  <c r="N930"/>
  <c r="S929"/>
  <c r="N929"/>
  <c r="S928"/>
  <c r="N928"/>
  <c r="S927"/>
  <c r="N927"/>
  <c r="S926"/>
  <c r="N926"/>
  <c r="S925"/>
  <c r="N925"/>
  <c r="S924"/>
  <c r="N924"/>
  <c r="S923"/>
  <c r="N923"/>
  <c r="S922"/>
  <c r="N922"/>
  <c r="S921"/>
  <c r="N921"/>
  <c r="S920"/>
  <c r="N920"/>
  <c r="S919"/>
  <c r="N919"/>
  <c r="S918"/>
  <c r="N918"/>
  <c r="S917"/>
  <c r="N917"/>
  <c r="S916"/>
  <c r="N916"/>
  <c r="S915"/>
  <c r="N915"/>
  <c r="S914"/>
  <c r="N914"/>
  <c r="S913"/>
  <c r="N913"/>
  <c r="S912"/>
  <c r="N912"/>
  <c r="S911"/>
  <c r="N911"/>
  <c r="S910"/>
  <c r="N910"/>
  <c r="S909"/>
  <c r="N909"/>
  <c r="S908"/>
  <c r="N908"/>
  <c r="S907"/>
  <c r="N907"/>
  <c r="S906"/>
  <c r="N906"/>
  <c r="S905"/>
  <c r="N905"/>
  <c r="S904"/>
  <c r="N904"/>
  <c r="S903"/>
  <c r="N903"/>
  <c r="S902"/>
  <c r="N902"/>
  <c r="S901"/>
  <c r="N901"/>
  <c r="S900"/>
  <c r="N900"/>
  <c r="S899"/>
  <c r="N899"/>
  <c r="S898"/>
  <c r="N898"/>
  <c r="S897"/>
  <c r="N897"/>
  <c r="S896"/>
  <c r="N896"/>
  <c r="S895"/>
  <c r="N895"/>
  <c r="S894"/>
  <c r="N894"/>
  <c r="S893"/>
  <c r="N893"/>
  <c r="M892"/>
  <c r="S892" s="1"/>
  <c r="S891"/>
  <c r="N891"/>
  <c r="S890"/>
  <c r="N890"/>
  <c r="S889"/>
  <c r="N889"/>
  <c r="N888"/>
  <c r="M888"/>
  <c r="S888" s="1"/>
  <c r="S887"/>
  <c r="N887"/>
  <c r="S886"/>
  <c r="N886"/>
  <c r="S885"/>
  <c r="N885"/>
  <c r="S884"/>
  <c r="N884"/>
  <c r="S883"/>
  <c r="N883"/>
  <c r="S882"/>
  <c r="N882"/>
  <c r="S881"/>
  <c r="N881"/>
  <c r="S880"/>
  <c r="N880"/>
  <c r="S879"/>
  <c r="N879"/>
  <c r="S878"/>
  <c r="N878"/>
  <c r="S877"/>
  <c r="N877"/>
  <c r="S876"/>
  <c r="N876"/>
  <c r="S875"/>
  <c r="N875"/>
  <c r="S874"/>
  <c r="N874"/>
  <c r="M873"/>
  <c r="S873" s="1"/>
  <c r="S872"/>
  <c r="N872"/>
  <c r="S871"/>
  <c r="N871"/>
  <c r="S870"/>
  <c r="N870"/>
  <c r="S869"/>
  <c r="N869"/>
  <c r="S868"/>
  <c r="N868"/>
  <c r="S867"/>
  <c r="N867"/>
  <c r="S866"/>
  <c r="N866"/>
  <c r="S865"/>
  <c r="N865"/>
  <c r="S864"/>
  <c r="N864"/>
  <c r="S863"/>
  <c r="N863"/>
  <c r="S862"/>
  <c r="N862"/>
  <c r="S861"/>
  <c r="N861"/>
  <c r="S860"/>
  <c r="N860"/>
  <c r="S859"/>
  <c r="N859"/>
  <c r="M858"/>
  <c r="N858" s="1"/>
  <c r="S857"/>
  <c r="N857"/>
  <c r="S856"/>
  <c r="N856"/>
  <c r="S855"/>
  <c r="N855"/>
  <c r="S854"/>
  <c r="N854"/>
  <c r="S853"/>
  <c r="N853"/>
  <c r="S852"/>
  <c r="N852"/>
  <c r="S851"/>
  <c r="N851"/>
  <c r="S850"/>
  <c r="N850"/>
  <c r="S849"/>
  <c r="N849"/>
  <c r="S848"/>
  <c r="N848"/>
  <c r="S847"/>
  <c r="N847"/>
  <c r="S846"/>
  <c r="N846"/>
  <c r="M845"/>
  <c r="S845" s="1"/>
  <c r="S844"/>
  <c r="N844"/>
  <c r="S843"/>
  <c r="N843"/>
  <c r="S842"/>
  <c r="N842"/>
  <c r="S841"/>
  <c r="N841"/>
  <c r="S840"/>
  <c r="N840"/>
  <c r="S839"/>
  <c r="N839"/>
  <c r="S838"/>
  <c r="N838"/>
  <c r="S837"/>
  <c r="N837"/>
  <c r="S836"/>
  <c r="N836"/>
  <c r="S835"/>
  <c r="N835"/>
  <c r="S834"/>
  <c r="N834"/>
  <c r="S833"/>
  <c r="N833"/>
  <c r="S832"/>
  <c r="N832"/>
  <c r="S831"/>
  <c r="N831"/>
  <c r="S830"/>
  <c r="N830"/>
  <c r="S829"/>
  <c r="N829"/>
  <c r="S828"/>
  <c r="N828"/>
  <c r="S827"/>
  <c r="N827"/>
  <c r="S826"/>
  <c r="N826"/>
  <c r="S825"/>
  <c r="N825"/>
  <c r="S824"/>
  <c r="N824"/>
  <c r="S823"/>
  <c r="N823"/>
  <c r="S822"/>
  <c r="N822"/>
  <c r="S821"/>
  <c r="N821"/>
  <c r="S820"/>
  <c r="N820"/>
  <c r="S819"/>
  <c r="N819"/>
  <c r="S818"/>
  <c r="N818"/>
  <c r="S817"/>
  <c r="N817"/>
  <c r="S816"/>
  <c r="N816"/>
  <c r="S815"/>
  <c r="N815"/>
  <c r="S814"/>
  <c r="N814"/>
  <c r="S813"/>
  <c r="N813"/>
  <c r="S812"/>
  <c r="N812"/>
  <c r="S811"/>
  <c r="N811"/>
  <c r="S810"/>
  <c r="N810"/>
  <c r="S809"/>
  <c r="N809"/>
  <c r="S808"/>
  <c r="N808"/>
  <c r="S807"/>
  <c r="N807"/>
  <c r="S806"/>
  <c r="N806"/>
  <c r="S805"/>
  <c r="N805"/>
  <c r="S804"/>
  <c r="N804"/>
  <c r="S803"/>
  <c r="N803"/>
  <c r="S802"/>
  <c r="N802"/>
  <c r="S801"/>
  <c r="N801"/>
  <c r="S800"/>
  <c r="N800"/>
  <c r="S799"/>
  <c r="N799"/>
  <c r="S798"/>
  <c r="N798"/>
  <c r="S797"/>
  <c r="N797"/>
  <c r="S796"/>
  <c r="N796"/>
  <c r="S795"/>
  <c r="N795"/>
  <c r="S794"/>
  <c r="N794"/>
  <c r="S793"/>
  <c r="N793"/>
  <c r="S792"/>
  <c r="N792"/>
  <c r="S791"/>
  <c r="N791"/>
  <c r="S790"/>
  <c r="N790"/>
  <c r="S789"/>
  <c r="N789"/>
  <c r="S788"/>
  <c r="N788"/>
  <c r="S787"/>
  <c r="N787"/>
  <c r="S786"/>
  <c r="N786"/>
  <c r="S785"/>
  <c r="N785"/>
  <c r="S784"/>
  <c r="N784"/>
  <c r="S783"/>
  <c r="N783"/>
  <c r="S782"/>
  <c r="N782"/>
  <c r="S781"/>
  <c r="N781"/>
  <c r="S780"/>
  <c r="N780"/>
  <c r="S779"/>
  <c r="N779"/>
  <c r="S778"/>
  <c r="N778"/>
  <c r="S777"/>
  <c r="N777"/>
  <c r="S776"/>
  <c r="N776"/>
  <c r="S775"/>
  <c r="N775"/>
  <c r="S774"/>
  <c r="N774"/>
  <c r="S773"/>
  <c r="N773"/>
  <c r="S772"/>
  <c r="N772"/>
  <c r="S771"/>
  <c r="N771"/>
  <c r="M770"/>
  <c r="N770" s="1"/>
  <c r="S769"/>
  <c r="N769"/>
  <c r="S768"/>
  <c r="N768"/>
  <c r="S767"/>
  <c r="N767"/>
  <c r="S766"/>
  <c r="N766"/>
  <c r="S765"/>
  <c r="N765"/>
  <c r="S764"/>
  <c r="N764"/>
  <c r="S763"/>
  <c r="N763"/>
  <c r="S762"/>
  <c r="N762"/>
  <c r="S761"/>
  <c r="N761"/>
  <c r="S760"/>
  <c r="N760"/>
  <c r="S759"/>
  <c r="N759"/>
  <c r="S758"/>
  <c r="N758"/>
  <c r="S757"/>
  <c r="N757"/>
  <c r="S756"/>
  <c r="N756"/>
  <c r="M755"/>
  <c r="S755" s="1"/>
  <c r="S754"/>
  <c r="N754"/>
  <c r="S753"/>
  <c r="N753"/>
  <c r="S752"/>
  <c r="N752"/>
  <c r="S751"/>
  <c r="N751"/>
  <c r="S750"/>
  <c r="N750"/>
  <c r="S749"/>
  <c r="N749"/>
  <c r="S748"/>
  <c r="N748"/>
  <c r="S747"/>
  <c r="N747"/>
  <c r="S746"/>
  <c r="N746"/>
  <c r="M745"/>
  <c r="N745" s="1"/>
  <c r="S744"/>
  <c r="N744"/>
  <c r="S743"/>
  <c r="N743"/>
  <c r="S742"/>
  <c r="N742"/>
  <c r="S741"/>
  <c r="N741"/>
  <c r="S740"/>
  <c r="N740"/>
  <c r="S739"/>
  <c r="N739"/>
  <c r="S738"/>
  <c r="N738"/>
  <c r="S737"/>
  <c r="N737"/>
  <c r="S736"/>
  <c r="N736"/>
  <c r="S735"/>
  <c r="N735"/>
  <c r="S734"/>
  <c r="N734"/>
  <c r="S733"/>
  <c r="N733"/>
  <c r="S732"/>
  <c r="N732"/>
  <c r="S731"/>
  <c r="N731"/>
  <c r="S730"/>
  <c r="N730"/>
  <c r="S729"/>
  <c r="N729"/>
  <c r="S728"/>
  <c r="N728"/>
  <c r="S727"/>
  <c r="N727"/>
  <c r="S726"/>
  <c r="N726"/>
  <c r="S725"/>
  <c r="N725"/>
  <c r="S724"/>
  <c r="N724"/>
  <c r="S723"/>
  <c r="N723"/>
  <c r="S722"/>
  <c r="N722"/>
  <c r="S721"/>
  <c r="N721"/>
  <c r="S720"/>
  <c r="N720"/>
  <c r="S719"/>
  <c r="N719"/>
  <c r="S718"/>
  <c r="N718"/>
  <c r="S717"/>
  <c r="N717"/>
  <c r="S716"/>
  <c r="N716"/>
  <c r="S715"/>
  <c r="N715"/>
  <c r="S714"/>
  <c r="N714"/>
  <c r="S713"/>
  <c r="N713"/>
  <c r="S712"/>
  <c r="N712"/>
  <c r="S711"/>
  <c r="N711"/>
  <c r="S710"/>
  <c r="N710"/>
  <c r="S709"/>
  <c r="N709"/>
  <c r="S708"/>
  <c r="N708"/>
  <c r="S707"/>
  <c r="N707"/>
  <c r="S706"/>
  <c r="N706"/>
  <c r="S705"/>
  <c r="N705"/>
  <c r="S704"/>
  <c r="N704"/>
  <c r="S703"/>
  <c r="N703"/>
  <c r="S702"/>
  <c r="N702"/>
  <c r="S701"/>
  <c r="N701"/>
  <c r="S700"/>
  <c r="N700"/>
  <c r="S699"/>
  <c r="N699"/>
  <c r="S698"/>
  <c r="N698"/>
  <c r="S697"/>
  <c r="N697"/>
  <c r="S696"/>
  <c r="N696"/>
  <c r="S695"/>
  <c r="N695"/>
  <c r="S694"/>
  <c r="N694"/>
  <c r="S693"/>
  <c r="N693"/>
  <c r="S692"/>
  <c r="N692"/>
  <c r="S691"/>
  <c r="N691"/>
  <c r="S690"/>
  <c r="N690"/>
  <c r="S689"/>
  <c r="N689"/>
  <c r="S688"/>
  <c r="N688"/>
  <c r="S687"/>
  <c r="N687"/>
  <c r="S686"/>
  <c r="N686"/>
  <c r="S685"/>
  <c r="N685"/>
  <c r="S684"/>
  <c r="N684"/>
  <c r="S683"/>
  <c r="N683"/>
  <c r="S682"/>
  <c r="N682"/>
  <c r="S681"/>
  <c r="N681"/>
  <c r="S680"/>
  <c r="N680"/>
  <c r="S679"/>
  <c r="N679"/>
  <c r="S678"/>
  <c r="N678"/>
  <c r="S677"/>
  <c r="N677"/>
  <c r="S676"/>
  <c r="N676"/>
  <c r="S675"/>
  <c r="N675"/>
  <c r="S674"/>
  <c r="N674"/>
  <c r="S673"/>
  <c r="N673"/>
  <c r="S672"/>
  <c r="N672"/>
  <c r="S671"/>
  <c r="N671"/>
  <c r="S670"/>
  <c r="N670"/>
  <c r="S669"/>
  <c r="N669"/>
  <c r="S668"/>
  <c r="N668"/>
  <c r="S667"/>
  <c r="N667"/>
  <c r="S666"/>
  <c r="N666"/>
  <c r="S665"/>
  <c r="N665"/>
  <c r="S664"/>
  <c r="N664"/>
  <c r="S663"/>
  <c r="N663"/>
  <c r="S662"/>
  <c r="N662"/>
  <c r="S661"/>
  <c r="N661"/>
  <c r="S660"/>
  <c r="N660"/>
  <c r="S659"/>
  <c r="N659"/>
  <c r="S658"/>
  <c r="N658"/>
  <c r="S657"/>
  <c r="N657"/>
  <c r="S656"/>
  <c r="N656"/>
  <c r="S655"/>
  <c r="N655"/>
  <c r="S654"/>
  <c r="N654"/>
  <c r="S653"/>
  <c r="N653"/>
  <c r="S652"/>
  <c r="N652"/>
  <c r="S651"/>
  <c r="N651"/>
  <c r="S650"/>
  <c r="N650"/>
  <c r="M649"/>
  <c r="S649" s="1"/>
  <c r="S648"/>
  <c r="N648"/>
  <c r="S647"/>
  <c r="N647"/>
  <c r="S646"/>
  <c r="N646"/>
  <c r="S645"/>
  <c r="N645"/>
  <c r="S644"/>
  <c r="N644"/>
  <c r="S643"/>
  <c r="N643"/>
  <c r="S642"/>
  <c r="N642"/>
  <c r="S641"/>
  <c r="N641"/>
  <c r="S640"/>
  <c r="N640"/>
  <c r="S639"/>
  <c r="N639"/>
  <c r="S638"/>
  <c r="N638"/>
  <c r="S637"/>
  <c r="N637"/>
  <c r="S636"/>
  <c r="N636"/>
  <c r="S635"/>
  <c r="N635"/>
  <c r="S634"/>
  <c r="N634"/>
  <c r="S633"/>
  <c r="N633"/>
  <c r="S632"/>
  <c r="N632"/>
  <c r="S631"/>
  <c r="N631"/>
  <c r="S630"/>
  <c r="N630"/>
  <c r="S629"/>
  <c r="N629"/>
  <c r="S628"/>
  <c r="N628"/>
  <c r="S627"/>
  <c r="N627"/>
  <c r="S626"/>
  <c r="N626"/>
  <c r="S625"/>
  <c r="N625"/>
  <c r="S624"/>
  <c r="N624"/>
  <c r="S623"/>
  <c r="N623"/>
  <c r="M622"/>
  <c r="N622" s="1"/>
  <c r="S621"/>
  <c r="N621"/>
  <c r="S620"/>
  <c r="N620"/>
  <c r="S619"/>
  <c r="N619"/>
  <c r="S618"/>
  <c r="N618"/>
  <c r="S617"/>
  <c r="N617"/>
  <c r="S616"/>
  <c r="N616"/>
  <c r="S615"/>
  <c r="N615"/>
  <c r="S614"/>
  <c r="N614"/>
  <c r="S613"/>
  <c r="N613"/>
  <c r="S612"/>
  <c r="N612"/>
  <c r="S611"/>
  <c r="N611"/>
  <c r="S610"/>
  <c r="N610"/>
  <c r="S609"/>
  <c r="N609"/>
  <c r="M608"/>
  <c r="S608" s="1"/>
  <c r="S607"/>
  <c r="N607"/>
  <c r="S606"/>
  <c r="N606"/>
  <c r="S605"/>
  <c r="N605"/>
  <c r="S604"/>
  <c r="N604"/>
  <c r="S603"/>
  <c r="N603"/>
  <c r="S602"/>
  <c r="N602"/>
  <c r="S601"/>
  <c r="N601"/>
  <c r="S600"/>
  <c r="N600"/>
  <c r="S599"/>
  <c r="N599"/>
  <c r="S598"/>
  <c r="N598"/>
  <c r="S597"/>
  <c r="N597"/>
  <c r="S596"/>
  <c r="N596"/>
  <c r="S595"/>
  <c r="N595"/>
  <c r="S594"/>
  <c r="N594"/>
  <c r="S593"/>
  <c r="N593"/>
  <c r="S592"/>
  <c r="N592"/>
  <c r="S591"/>
  <c r="N591"/>
  <c r="S590"/>
  <c r="N590"/>
  <c r="S589"/>
  <c r="N589"/>
  <c r="S588"/>
  <c r="N588"/>
  <c r="S587"/>
  <c r="N587"/>
  <c r="S586"/>
  <c r="N586"/>
  <c r="S585"/>
  <c r="N585"/>
  <c r="S584"/>
  <c r="N584"/>
  <c r="S583"/>
  <c r="N583"/>
  <c r="S582"/>
  <c r="N582"/>
  <c r="S581"/>
  <c r="N581"/>
  <c r="S580"/>
  <c r="N580"/>
  <c r="S579"/>
  <c r="N579"/>
  <c r="S578"/>
  <c r="N578"/>
  <c r="S577"/>
  <c r="N577"/>
  <c r="S576"/>
  <c r="N576"/>
  <c r="S575"/>
  <c r="N575"/>
  <c r="S574"/>
  <c r="N574"/>
  <c r="S573"/>
  <c r="N573"/>
  <c r="S572"/>
  <c r="N572"/>
  <c r="S571"/>
  <c r="N571"/>
  <c r="S570"/>
  <c r="N570"/>
  <c r="S569"/>
  <c r="N569"/>
  <c r="S568"/>
  <c r="N568"/>
  <c r="S567"/>
  <c r="N567"/>
  <c r="S566"/>
  <c r="N566"/>
  <c r="S565"/>
  <c r="N565"/>
  <c r="S564"/>
  <c r="N564"/>
  <c r="S563"/>
  <c r="N563"/>
  <c r="S562"/>
  <c r="N562"/>
  <c r="S561"/>
  <c r="N561"/>
  <c r="S560"/>
  <c r="N560"/>
  <c r="S559"/>
  <c r="N559"/>
  <c r="S558"/>
  <c r="N558"/>
  <c r="S557"/>
  <c r="N557"/>
  <c r="S556"/>
  <c r="N556"/>
  <c r="S555"/>
  <c r="N555"/>
  <c r="S554"/>
  <c r="N554"/>
  <c r="S553"/>
  <c r="N553"/>
  <c r="S552"/>
  <c r="N552"/>
  <c r="S551"/>
  <c r="N551"/>
  <c r="S550"/>
  <c r="N550"/>
  <c r="S549"/>
  <c r="N549"/>
  <c r="S548"/>
  <c r="N548"/>
  <c r="S547"/>
  <c r="N547"/>
  <c r="S546"/>
  <c r="N546"/>
  <c r="S545"/>
  <c r="N545"/>
  <c r="S544"/>
  <c r="N544"/>
  <c r="S543"/>
  <c r="N543"/>
  <c r="S542"/>
  <c r="N542"/>
  <c r="S541"/>
  <c r="N541"/>
  <c r="S540"/>
  <c r="N540"/>
  <c r="S539"/>
  <c r="N539"/>
  <c r="S538"/>
  <c r="N538"/>
  <c r="S537"/>
  <c r="N537"/>
  <c r="S536"/>
  <c r="N536"/>
  <c r="S535"/>
  <c r="N535"/>
  <c r="S534"/>
  <c r="N534"/>
  <c r="S533"/>
  <c r="N533"/>
  <c r="S532"/>
  <c r="N532"/>
  <c r="S531"/>
  <c r="N531"/>
  <c r="S530"/>
  <c r="N530"/>
  <c r="S529"/>
  <c r="N529"/>
  <c r="S528"/>
  <c r="N528"/>
  <c r="S527"/>
  <c r="N527"/>
  <c r="S526"/>
  <c r="N526"/>
  <c r="S525"/>
  <c r="N525"/>
  <c r="S524"/>
  <c r="N524"/>
  <c r="S523"/>
  <c r="N523"/>
  <c r="S522"/>
  <c r="N522"/>
  <c r="S521"/>
  <c r="N521"/>
  <c r="S520"/>
  <c r="N520"/>
  <c r="S519"/>
  <c r="N519"/>
  <c r="S518"/>
  <c r="N518"/>
  <c r="S517"/>
  <c r="N517"/>
  <c r="S516"/>
  <c r="N516"/>
  <c r="S515"/>
  <c r="N515"/>
  <c r="S514"/>
  <c r="N514"/>
  <c r="S513"/>
  <c r="N513"/>
  <c r="S512"/>
  <c r="N512"/>
  <c r="S511"/>
  <c r="N511"/>
  <c r="S510"/>
  <c r="N510"/>
  <c r="S509"/>
  <c r="N509"/>
  <c r="S508"/>
  <c r="N508"/>
  <c r="S507"/>
  <c r="N507"/>
  <c r="S506"/>
  <c r="N506"/>
  <c r="S505"/>
  <c r="N505"/>
  <c r="S504"/>
  <c r="N504"/>
  <c r="S503"/>
  <c r="N503"/>
  <c r="S502"/>
  <c r="N502"/>
  <c r="S501"/>
  <c r="N501"/>
  <c r="S500"/>
  <c r="N500"/>
  <c r="S499"/>
  <c r="N499"/>
  <c r="S498"/>
  <c r="N498"/>
  <c r="S497"/>
  <c r="N497"/>
  <c r="S496"/>
  <c r="N496"/>
  <c r="S495"/>
  <c r="N495"/>
  <c r="S494"/>
  <c r="N494"/>
  <c r="S493"/>
  <c r="N493"/>
  <c r="S492"/>
  <c r="N492"/>
  <c r="S491"/>
  <c r="N491"/>
  <c r="S490"/>
  <c r="N490"/>
  <c r="S489"/>
  <c r="N489"/>
  <c r="S488"/>
  <c r="N488"/>
  <c r="S487"/>
  <c r="N487"/>
  <c r="S486"/>
  <c r="N486"/>
  <c r="S485"/>
  <c r="N485"/>
  <c r="S484"/>
  <c r="N484"/>
  <c r="S483"/>
  <c r="N483"/>
  <c r="S482"/>
  <c r="N482"/>
  <c r="S481"/>
  <c r="N481"/>
  <c r="S480"/>
  <c r="N480"/>
  <c r="S479"/>
  <c r="N479"/>
  <c r="S478"/>
  <c r="N478"/>
  <c r="S477"/>
  <c r="N477"/>
  <c r="S476"/>
  <c r="N476"/>
  <c r="S475"/>
  <c r="N475"/>
  <c r="S474"/>
  <c r="N474"/>
  <c r="S473"/>
  <c r="N473"/>
  <c r="S472"/>
  <c r="N472"/>
  <c r="S471"/>
  <c r="N471"/>
  <c r="S470"/>
  <c r="N470"/>
  <c r="S469"/>
  <c r="N469"/>
  <c r="S468"/>
  <c r="N468"/>
  <c r="M467"/>
  <c r="N467" s="1"/>
  <c r="S466"/>
  <c r="N466"/>
  <c r="S465"/>
  <c r="N465"/>
  <c r="S464"/>
  <c r="N464"/>
  <c r="S463"/>
  <c r="N463"/>
  <c r="S462"/>
  <c r="N462"/>
  <c r="S461"/>
  <c r="N461"/>
  <c r="S460"/>
  <c r="N460"/>
  <c r="S459"/>
  <c r="N459"/>
  <c r="S458"/>
  <c r="N458"/>
  <c r="S457"/>
  <c r="N457"/>
  <c r="S456"/>
  <c r="N456"/>
  <c r="S455"/>
  <c r="N455"/>
  <c r="S454"/>
  <c r="N454"/>
  <c r="S453"/>
  <c r="N453"/>
  <c r="S452"/>
  <c r="N452"/>
  <c r="S451"/>
  <c r="N451"/>
  <c r="S450"/>
  <c r="N450"/>
  <c r="S449"/>
  <c r="N449"/>
  <c r="S448"/>
  <c r="N448"/>
  <c r="S447"/>
  <c r="N447"/>
  <c r="S446"/>
  <c r="N446"/>
  <c r="S445"/>
  <c r="N445"/>
  <c r="S444"/>
  <c r="N444"/>
  <c r="S443"/>
  <c r="N443"/>
  <c r="S442"/>
  <c r="N442"/>
  <c r="S441"/>
  <c r="N441"/>
  <c r="S440"/>
  <c r="N440"/>
  <c r="S439"/>
  <c r="N439"/>
  <c r="S438"/>
  <c r="N438"/>
  <c r="S437"/>
  <c r="N437"/>
  <c r="S436"/>
  <c r="N436"/>
  <c r="S435"/>
  <c r="N435"/>
  <c r="S434"/>
  <c r="N434"/>
  <c r="S433"/>
  <c r="N433"/>
  <c r="S432"/>
  <c r="N432"/>
  <c r="S431"/>
  <c r="N431"/>
  <c r="S430"/>
  <c r="N430"/>
  <c r="S429"/>
  <c r="N429"/>
  <c r="S428"/>
  <c r="N428"/>
  <c r="S427"/>
  <c r="N427"/>
  <c r="S426"/>
  <c r="N426"/>
  <c r="S425"/>
  <c r="N425"/>
  <c r="S424"/>
  <c r="N424"/>
  <c r="S423"/>
  <c r="N423"/>
  <c r="S422"/>
  <c r="N422"/>
  <c r="S421"/>
  <c r="N421"/>
  <c r="S420"/>
  <c r="N420"/>
  <c r="S419"/>
  <c r="N419"/>
  <c r="S418"/>
  <c r="N418"/>
  <c r="S417"/>
  <c r="N417"/>
  <c r="S416"/>
  <c r="N416"/>
  <c r="S415"/>
  <c r="N415"/>
  <c r="S414"/>
  <c r="N414"/>
  <c r="S413"/>
  <c r="N413"/>
  <c r="S412"/>
  <c r="N412"/>
  <c r="S411"/>
  <c r="N411"/>
  <c r="S410"/>
  <c r="N410"/>
  <c r="S409"/>
  <c r="N409"/>
  <c r="S408"/>
  <c r="N408"/>
  <c r="S407"/>
  <c r="N407"/>
  <c r="S406"/>
  <c r="N406"/>
  <c r="S405"/>
  <c r="N405"/>
  <c r="S404"/>
  <c r="N404"/>
  <c r="S403"/>
  <c r="N403"/>
  <c r="S402"/>
  <c r="N402"/>
  <c r="S401"/>
  <c r="N401"/>
  <c r="S400"/>
  <c r="N400"/>
  <c r="S399"/>
  <c r="N399"/>
  <c r="S398"/>
  <c r="N398"/>
  <c r="S397"/>
  <c r="N397"/>
  <c r="S396"/>
  <c r="N396"/>
  <c r="S395"/>
  <c r="N395"/>
  <c r="S394"/>
  <c r="N394"/>
  <c r="S393"/>
  <c r="N393"/>
  <c r="S392"/>
  <c r="N392"/>
  <c r="S391"/>
  <c r="N391"/>
  <c r="S390"/>
  <c r="N390"/>
  <c r="S389"/>
  <c r="N389"/>
  <c r="S388"/>
  <c r="N388"/>
  <c r="S387"/>
  <c r="N387"/>
  <c r="S386"/>
  <c r="N386"/>
  <c r="S385"/>
  <c r="N385"/>
  <c r="S384"/>
  <c r="N384"/>
  <c r="S383"/>
  <c r="N383"/>
  <c r="S382"/>
  <c r="N382"/>
  <c r="S381"/>
  <c r="N381"/>
  <c r="S380"/>
  <c r="N380"/>
  <c r="S379"/>
  <c r="N379"/>
  <c r="S378"/>
  <c r="N378"/>
  <c r="S377"/>
  <c r="N377"/>
  <c r="S376"/>
  <c r="N376"/>
  <c r="S375"/>
  <c r="N375"/>
  <c r="S374"/>
  <c r="N374"/>
  <c r="S373"/>
  <c r="N373"/>
  <c r="S372"/>
  <c r="N372"/>
  <c r="S371"/>
  <c r="N371"/>
  <c r="S370"/>
  <c r="N370"/>
  <c r="S369"/>
  <c r="N369"/>
  <c r="S368"/>
  <c r="N368"/>
  <c r="S367"/>
  <c r="N367"/>
  <c r="S366"/>
  <c r="N366"/>
  <c r="S365"/>
  <c r="N365"/>
  <c r="S364"/>
  <c r="N364"/>
  <c r="S363"/>
  <c r="N363"/>
  <c r="S362"/>
  <c r="N362"/>
  <c r="S361"/>
  <c r="N361"/>
  <c r="S360"/>
  <c r="N360"/>
  <c r="S359"/>
  <c r="N359"/>
  <c r="S358"/>
  <c r="N358"/>
  <c r="S357"/>
  <c r="N357"/>
  <c r="S356"/>
  <c r="N356"/>
  <c r="S355"/>
  <c r="N355"/>
  <c r="S354"/>
  <c r="N354"/>
  <c r="S353"/>
  <c r="N353"/>
  <c r="S352"/>
  <c r="N352"/>
  <c r="S351"/>
  <c r="N351"/>
  <c r="S350"/>
  <c r="N350"/>
  <c r="S349"/>
  <c r="N349"/>
  <c r="S348"/>
  <c r="N348"/>
  <c r="S347"/>
  <c r="N347"/>
  <c r="S346"/>
  <c r="N346"/>
  <c r="S345"/>
  <c r="N345"/>
  <c r="S344"/>
  <c r="N344"/>
  <c r="S343"/>
  <c r="N343"/>
  <c r="S342"/>
  <c r="N342"/>
  <c r="S341"/>
  <c r="N341"/>
  <c r="S340"/>
  <c r="N340"/>
  <c r="S339"/>
  <c r="N339"/>
  <c r="S338"/>
  <c r="N338"/>
  <c r="S337"/>
  <c r="N337"/>
  <c r="S336"/>
  <c r="N336"/>
  <c r="S335"/>
  <c r="N335"/>
  <c r="S334"/>
  <c r="N334"/>
  <c r="S333"/>
  <c r="N333"/>
  <c r="S332"/>
  <c r="N332"/>
  <c r="S331"/>
  <c r="N331"/>
  <c r="S330"/>
  <c r="N330"/>
  <c r="S329"/>
  <c r="N329"/>
  <c r="S328"/>
  <c r="N328"/>
  <c r="S327"/>
  <c r="N327"/>
  <c r="S326"/>
  <c r="N326"/>
  <c r="S325"/>
  <c r="N325"/>
  <c r="S324"/>
  <c r="N324"/>
  <c r="S323"/>
  <c r="N323"/>
  <c r="S322"/>
  <c r="N322"/>
  <c r="S321"/>
  <c r="N321"/>
  <c r="S320"/>
  <c r="N320"/>
  <c r="S319"/>
  <c r="N319"/>
  <c r="S318"/>
  <c r="N318"/>
  <c r="S317"/>
  <c r="N317"/>
  <c r="S316"/>
  <c r="N316"/>
  <c r="S315"/>
  <c r="N315"/>
  <c r="S314"/>
  <c r="N314"/>
  <c r="S313"/>
  <c r="N313"/>
  <c r="S312"/>
  <c r="N312"/>
  <c r="S311"/>
  <c r="N311"/>
  <c r="S310"/>
  <c r="N310"/>
  <c r="S309"/>
  <c r="N309"/>
  <c r="S308"/>
  <c r="N308"/>
  <c r="S307"/>
  <c r="N307"/>
  <c r="S306"/>
  <c r="N306"/>
  <c r="S305"/>
  <c r="N305"/>
  <c r="S304"/>
  <c r="N304"/>
  <c r="S303"/>
  <c r="N303"/>
  <c r="S302"/>
  <c r="N302"/>
  <c r="S301"/>
  <c r="N301"/>
  <c r="S300"/>
  <c r="N300"/>
  <c r="S299"/>
  <c r="N299"/>
  <c r="S298"/>
  <c r="N298"/>
  <c r="S297"/>
  <c r="N297"/>
  <c r="S296"/>
  <c r="N296"/>
  <c r="S295"/>
  <c r="N295"/>
  <c r="S294"/>
  <c r="N294"/>
  <c r="S293"/>
  <c r="N293"/>
  <c r="S292"/>
  <c r="N292"/>
  <c r="S291"/>
  <c r="N291"/>
  <c r="S290"/>
  <c r="N290"/>
  <c r="S289"/>
  <c r="N289"/>
  <c r="S288"/>
  <c r="N288"/>
  <c r="S287"/>
  <c r="N287"/>
  <c r="S286"/>
  <c r="N286"/>
  <c r="S285"/>
  <c r="N285"/>
  <c r="S284"/>
  <c r="N284"/>
  <c r="S283"/>
  <c r="N283"/>
  <c r="S282"/>
  <c r="N282"/>
  <c r="S281"/>
  <c r="N281"/>
  <c r="S280"/>
  <c r="N280"/>
  <c r="S279"/>
  <c r="N279"/>
  <c r="S278"/>
  <c r="N278"/>
  <c r="S277"/>
  <c r="N277"/>
  <c r="S276"/>
  <c r="N276"/>
  <c r="S275"/>
  <c r="N275"/>
  <c r="S274"/>
  <c r="N274"/>
  <c r="S273"/>
  <c r="N273"/>
  <c r="S272"/>
  <c r="N272"/>
  <c r="S271"/>
  <c r="N271"/>
  <c r="S270"/>
  <c r="N270"/>
  <c r="S269"/>
  <c r="N269"/>
  <c r="S268"/>
  <c r="N268"/>
  <c r="S267"/>
  <c r="N267"/>
  <c r="S266"/>
  <c r="N266"/>
  <c r="S265"/>
  <c r="N265"/>
  <c r="S264"/>
  <c r="N264"/>
  <c r="S263"/>
  <c r="N263"/>
  <c r="S262"/>
  <c r="N262"/>
  <c r="S261"/>
  <c r="N261"/>
  <c r="S260"/>
  <c r="N260"/>
  <c r="S259"/>
  <c r="N259"/>
  <c r="S258"/>
  <c r="N258"/>
  <c r="S257"/>
  <c r="N257"/>
  <c r="S256"/>
  <c r="N256"/>
  <c r="S255"/>
  <c r="N255"/>
  <c r="S254"/>
  <c r="N254"/>
  <c r="S253"/>
  <c r="N253"/>
  <c r="S252"/>
  <c r="N252"/>
  <c r="S251"/>
  <c r="N251"/>
  <c r="S250"/>
  <c r="N250"/>
  <c r="S249"/>
  <c r="N249"/>
  <c r="S248"/>
  <c r="N248"/>
  <c r="S247"/>
  <c r="N247"/>
  <c r="S246"/>
  <c r="N246"/>
  <c r="S245"/>
  <c r="N245"/>
  <c r="S244"/>
  <c r="N244"/>
  <c r="S243"/>
  <c r="N243"/>
  <c r="S242"/>
  <c r="N242"/>
  <c r="S241"/>
  <c r="N241"/>
  <c r="S240"/>
  <c r="N240"/>
  <c r="S239"/>
  <c r="N239"/>
  <c r="S238"/>
  <c r="N238"/>
  <c r="S237"/>
  <c r="N237"/>
  <c r="S236"/>
  <c r="N236"/>
  <c r="S235"/>
  <c r="N235"/>
  <c r="S234"/>
  <c r="N234"/>
  <c r="S233"/>
  <c r="N233"/>
  <c r="S232"/>
  <c r="N232"/>
  <c r="S231"/>
  <c r="N231"/>
  <c r="S230"/>
  <c r="N230"/>
  <c r="S229"/>
  <c r="N229"/>
  <c r="S228"/>
  <c r="N228"/>
  <c r="S227"/>
  <c r="N227"/>
  <c r="S226"/>
  <c r="N226"/>
  <c r="S225"/>
  <c r="N225"/>
  <c r="S224"/>
  <c r="N224"/>
  <c r="S223"/>
  <c r="N223"/>
  <c r="S222"/>
  <c r="N222"/>
  <c r="S221"/>
  <c r="N221"/>
  <c r="S220"/>
  <c r="N220"/>
  <c r="S219"/>
  <c r="N219"/>
  <c r="S218"/>
  <c r="N218"/>
  <c r="S217"/>
  <c r="N217"/>
  <c r="S216"/>
  <c r="N216"/>
  <c r="S215"/>
  <c r="N215"/>
  <c r="S214"/>
  <c r="N214"/>
  <c r="S213"/>
  <c r="N213"/>
  <c r="S212"/>
  <c r="N212"/>
  <c r="S211"/>
  <c r="N211"/>
  <c r="S210"/>
  <c r="N210"/>
  <c r="S209"/>
  <c r="N209"/>
  <c r="S208"/>
  <c r="N208"/>
  <c r="S207"/>
  <c r="N207"/>
  <c r="S206"/>
  <c r="N206"/>
  <c r="S205"/>
  <c r="N205"/>
  <c r="S204"/>
  <c r="N204"/>
  <c r="S203"/>
  <c r="N203"/>
  <c r="S202"/>
  <c r="N202"/>
  <c r="S201"/>
  <c r="N201"/>
  <c r="S200"/>
  <c r="N200"/>
  <c r="S199"/>
  <c r="N199"/>
  <c r="S198"/>
  <c r="N198"/>
  <c r="S197"/>
  <c r="N197"/>
  <c r="S196"/>
  <c r="N196"/>
  <c r="S195"/>
  <c r="N195"/>
  <c r="S194"/>
  <c r="N194"/>
  <c r="S193"/>
  <c r="N193"/>
  <c r="S192"/>
  <c r="N192"/>
  <c r="S191"/>
  <c r="N191"/>
  <c r="S190"/>
  <c r="N190"/>
  <c r="S189"/>
  <c r="N189"/>
  <c r="S188"/>
  <c r="N188"/>
  <c r="S187"/>
  <c r="N187"/>
  <c r="S186"/>
  <c r="N186"/>
  <c r="S185"/>
  <c r="N185"/>
  <c r="S184"/>
  <c r="N184"/>
  <c r="S183"/>
  <c r="N183"/>
  <c r="S182"/>
  <c r="N182"/>
  <c r="S181"/>
  <c r="N181"/>
  <c r="S180"/>
  <c r="N180"/>
  <c r="S179"/>
  <c r="N179"/>
  <c r="S178"/>
  <c r="N178"/>
  <c r="S177"/>
  <c r="N177"/>
  <c r="S176"/>
  <c r="N176"/>
  <c r="S175"/>
  <c r="N175"/>
  <c r="S174"/>
  <c r="N174"/>
  <c r="S173"/>
  <c r="N173"/>
  <c r="S172"/>
  <c r="N172"/>
  <c r="S171"/>
  <c r="N171"/>
  <c r="S170"/>
  <c r="N170"/>
  <c r="S169"/>
  <c r="N169"/>
  <c r="S168"/>
  <c r="N168"/>
  <c r="S167"/>
  <c r="N167"/>
  <c r="S166"/>
  <c r="N166"/>
  <c r="S165"/>
  <c r="N165"/>
  <c r="S164"/>
  <c r="N164"/>
  <c r="S163"/>
  <c r="N163"/>
  <c r="S162"/>
  <c r="N162"/>
  <c r="S161"/>
  <c r="N161"/>
  <c r="S160"/>
  <c r="N160"/>
  <c r="S159"/>
  <c r="N159"/>
  <c r="S158"/>
  <c r="N158"/>
  <c r="S157"/>
  <c r="N157"/>
  <c r="S156"/>
  <c r="N156"/>
  <c r="S155"/>
  <c r="N155"/>
  <c r="S154"/>
  <c r="N154"/>
  <c r="S153"/>
  <c r="N153"/>
  <c r="S152"/>
  <c r="N152"/>
  <c r="S151"/>
  <c r="N151"/>
  <c r="S150"/>
  <c r="N150"/>
  <c r="S149"/>
  <c r="N149"/>
  <c r="S148"/>
  <c r="N148"/>
  <c r="S147"/>
  <c r="N147"/>
  <c r="S146"/>
  <c r="N146"/>
  <c r="S145"/>
  <c r="N145"/>
  <c r="S144"/>
  <c r="N144"/>
  <c r="S143"/>
  <c r="N143"/>
  <c r="S142"/>
  <c r="N142"/>
  <c r="S141"/>
  <c r="N141"/>
  <c r="S140"/>
  <c r="N140"/>
  <c r="S139"/>
  <c r="N139"/>
  <c r="S138"/>
  <c r="N138"/>
  <c r="S137"/>
  <c r="N137"/>
  <c r="S136"/>
  <c r="N136"/>
  <c r="S135"/>
  <c r="N135"/>
  <c r="S134"/>
  <c r="N134"/>
  <c r="S133"/>
  <c r="N133"/>
  <c r="S132"/>
  <c r="N132"/>
  <c r="S131"/>
  <c r="N131"/>
  <c r="S130"/>
  <c r="N130"/>
  <c r="S129"/>
  <c r="N129"/>
  <c r="S128"/>
  <c r="N128"/>
  <c r="S127"/>
  <c r="N127"/>
  <c r="S126"/>
  <c r="N126"/>
  <c r="S125"/>
  <c r="N125"/>
  <c r="S124"/>
  <c r="N124"/>
  <c r="S123"/>
  <c r="N123"/>
  <c r="S122"/>
  <c r="N122"/>
  <c r="S121"/>
  <c r="N121"/>
  <c r="S120"/>
  <c r="N120"/>
  <c r="S119"/>
  <c r="N119"/>
  <c r="S118"/>
  <c r="N118"/>
  <c r="S117"/>
  <c r="N117"/>
  <c r="S116"/>
  <c r="N116"/>
  <c r="S115"/>
  <c r="N115"/>
  <c r="S114"/>
  <c r="N114"/>
  <c r="S113"/>
  <c r="N113"/>
  <c r="S112"/>
  <c r="N112"/>
  <c r="S111"/>
  <c r="N111"/>
  <c r="S110"/>
  <c r="N110"/>
  <c r="S109"/>
  <c r="N109"/>
  <c r="S108"/>
  <c r="N108"/>
  <c r="S107"/>
  <c r="N107"/>
  <c r="S106"/>
  <c r="N106"/>
  <c r="S105"/>
  <c r="N105"/>
  <c r="S104"/>
  <c r="N104"/>
  <c r="S103"/>
  <c r="N103"/>
  <c r="S102"/>
  <c r="N102"/>
  <c r="S101"/>
  <c r="N101"/>
  <c r="S100"/>
  <c r="N100"/>
  <c r="S99"/>
  <c r="N99"/>
  <c r="S98"/>
  <c r="N98"/>
  <c r="S97"/>
  <c r="N97"/>
  <c r="S96"/>
  <c r="N96"/>
  <c r="S95"/>
  <c r="N95"/>
  <c r="S94"/>
  <c r="N94"/>
  <c r="S93"/>
  <c r="N93"/>
  <c r="S92"/>
  <c r="N92"/>
  <c r="S91"/>
  <c r="N91"/>
  <c r="S90"/>
  <c r="N90"/>
  <c r="S89"/>
  <c r="N89"/>
  <c r="S88"/>
  <c r="N88"/>
  <c r="S87"/>
  <c r="N87"/>
  <c r="S86"/>
  <c r="N86"/>
  <c r="S85"/>
  <c r="N85"/>
  <c r="S84"/>
  <c r="N84"/>
  <c r="S83"/>
  <c r="N83"/>
  <c r="S82"/>
  <c r="N82"/>
  <c r="S81"/>
  <c r="N81"/>
  <c r="S80"/>
  <c r="N80"/>
  <c r="S79"/>
  <c r="N79"/>
  <c r="S78"/>
  <c r="N78"/>
  <c r="S77"/>
  <c r="N77"/>
  <c r="S76"/>
  <c r="N76"/>
  <c r="S75"/>
  <c r="N75"/>
  <c r="S74"/>
  <c r="N74"/>
  <c r="S73"/>
  <c r="N73"/>
  <c r="S72"/>
  <c r="N72"/>
  <c r="S71"/>
  <c r="N71"/>
  <c r="S70"/>
  <c r="N70"/>
  <c r="S69"/>
  <c r="N69"/>
  <c r="S68"/>
  <c r="N68"/>
  <c r="S67"/>
  <c r="N67"/>
  <c r="S66"/>
  <c r="N66"/>
  <c r="S65"/>
  <c r="N65"/>
  <c r="S64"/>
  <c r="N64"/>
  <c r="S63"/>
  <c r="N63"/>
  <c r="S62"/>
  <c r="N62"/>
  <c r="S61"/>
  <c r="N61"/>
  <c r="S60"/>
  <c r="N60"/>
  <c r="S59"/>
  <c r="N59"/>
  <c r="S58"/>
  <c r="N58"/>
  <c r="S57"/>
  <c r="N57"/>
  <c r="S56"/>
  <c r="N56"/>
  <c r="S55"/>
  <c r="N55"/>
  <c r="S54"/>
  <c r="N54"/>
  <c r="S53"/>
  <c r="N53"/>
  <c r="S52"/>
  <c r="N52"/>
  <c r="S51"/>
  <c r="N51"/>
  <c r="S50"/>
  <c r="N50"/>
  <c r="S49"/>
  <c r="N49"/>
  <c r="S48"/>
  <c r="N48"/>
  <c r="S47"/>
  <c r="N47"/>
  <c r="S46"/>
  <c r="N46"/>
  <c r="S45"/>
  <c r="N45"/>
  <c r="S44"/>
  <c r="N44"/>
  <c r="S43"/>
  <c r="N43"/>
  <c r="S42"/>
  <c r="N42"/>
  <c r="S41"/>
  <c r="N41"/>
  <c r="S40"/>
  <c r="N40"/>
  <c r="S39"/>
  <c r="N39"/>
  <c r="S38"/>
  <c r="N38"/>
  <c r="S37"/>
  <c r="N37"/>
  <c r="S36"/>
  <c r="N36"/>
  <c r="S35"/>
  <c r="N35"/>
  <c r="S34"/>
  <c r="N34"/>
  <c r="S33"/>
  <c r="N33"/>
  <c r="S32"/>
  <c r="N32"/>
  <c r="S31"/>
  <c r="N31"/>
  <c r="S30"/>
  <c r="N30"/>
  <c r="S29"/>
  <c r="N29"/>
  <c r="S28"/>
  <c r="N28"/>
  <c r="S27"/>
  <c r="N27"/>
  <c r="S26"/>
  <c r="N26"/>
  <c r="S25"/>
  <c r="N25"/>
  <c r="S24"/>
  <c r="N24"/>
  <c r="S23"/>
  <c r="N23"/>
  <c r="S22"/>
  <c r="N22"/>
  <c r="S21"/>
  <c r="N21"/>
  <c r="S20"/>
  <c r="N20"/>
  <c r="S19"/>
  <c r="N19"/>
  <c r="M18"/>
  <c r="S18" s="1"/>
  <c r="S17"/>
  <c r="N17"/>
  <c r="S16"/>
  <c r="N16"/>
  <c r="S15"/>
  <c r="N15"/>
  <c r="S14"/>
  <c r="N14"/>
  <c r="S13"/>
  <c r="N13"/>
  <c r="S12"/>
  <c r="N12"/>
  <c r="S11"/>
  <c r="N11"/>
  <c r="S10"/>
  <c r="N10"/>
  <c r="S9"/>
  <c r="N9"/>
  <c r="S8"/>
  <c r="N8"/>
  <c r="S7"/>
  <c r="N7"/>
  <c r="S6"/>
  <c r="N6"/>
  <c r="S5"/>
  <c r="N5"/>
  <c r="S4"/>
  <c r="N4"/>
  <c r="S3"/>
  <c r="N3"/>
  <c r="S2"/>
  <c r="N2"/>
  <c r="N2136" l="1"/>
  <c r="N1303"/>
  <c r="N1407"/>
  <c r="N1478"/>
  <c r="N1573"/>
  <c r="N1689"/>
  <c r="N1766"/>
  <c r="N1868"/>
  <c r="N1946"/>
  <c r="N2021"/>
  <c r="N2054"/>
  <c r="N2104"/>
  <c r="N2114"/>
  <c r="N2192"/>
  <c r="N2245"/>
  <c r="N2262"/>
  <c r="N2273"/>
  <c r="N2287"/>
  <c r="N2320"/>
  <c r="N18"/>
  <c r="S467"/>
  <c r="N608"/>
  <c r="S622"/>
  <c r="N649"/>
  <c r="S745"/>
  <c r="N755"/>
  <c r="S770"/>
  <c r="N845"/>
  <c r="S858"/>
  <c r="N873"/>
  <c r="N892"/>
  <c r="S944"/>
  <c r="N992"/>
  <c r="S1014"/>
  <c r="N1040"/>
  <c r="S1085"/>
  <c r="N1116"/>
  <c r="S1121"/>
  <c r="N1156"/>
  <c r="S1162"/>
  <c r="N1189"/>
  <c r="S1205"/>
  <c r="N1229"/>
  <c r="S1230"/>
  <c r="N1284"/>
  <c r="N1304"/>
  <c r="S1336"/>
  <c r="N1337"/>
  <c r="S1355"/>
  <c r="N1368"/>
  <c r="S1400"/>
  <c r="S1445"/>
  <c r="S1468"/>
  <c r="S1485"/>
  <c r="N1495"/>
  <c r="S1544"/>
  <c r="N1572"/>
  <c r="N1578"/>
  <c r="S1581"/>
  <c r="N1582"/>
  <c r="S1591"/>
  <c r="N1629"/>
  <c r="S1648"/>
  <c r="N1653"/>
  <c r="S1662"/>
  <c r="N1673"/>
  <c r="S1683"/>
  <c r="S1702"/>
  <c r="S1741"/>
  <c r="N1749"/>
  <c r="S1759"/>
  <c r="S1769"/>
  <c r="N1772"/>
  <c r="S1781"/>
  <c r="N1801"/>
  <c r="S1802"/>
  <c r="N1812"/>
  <c r="S1819"/>
  <c r="N1822"/>
  <c r="S1827"/>
  <c r="S1861"/>
  <c r="S1882"/>
  <c r="S1891"/>
  <c r="N1904"/>
  <c r="S1907"/>
  <c r="N1913"/>
  <c r="S1914"/>
  <c r="N1917"/>
  <c r="N1928"/>
  <c r="N1961"/>
  <c r="S1970"/>
  <c r="N1973"/>
  <c r="S1974"/>
  <c r="N1989"/>
  <c r="N2014"/>
  <c r="N2038"/>
  <c r="N2053"/>
  <c r="N2057"/>
  <c r="S2067"/>
  <c r="N2079"/>
  <c r="N2082"/>
  <c r="S2098"/>
  <c r="S2102"/>
  <c r="S2105"/>
  <c r="S2109"/>
  <c r="S2118"/>
  <c r="S2137"/>
  <c r="N2149"/>
  <c r="S2166"/>
  <c r="N2177"/>
  <c r="N2190"/>
  <c r="N2198"/>
  <c r="S2199"/>
  <c r="N2203"/>
  <c r="S2206"/>
  <c r="N2216"/>
  <c r="S2218"/>
  <c r="N2219"/>
  <c r="S2227"/>
  <c r="N2228"/>
  <c r="S2233"/>
  <c r="N2240"/>
  <c r="S2242"/>
  <c r="S2248"/>
  <c r="S2255"/>
  <c r="S2264"/>
  <c r="S2272"/>
  <c r="S2277"/>
  <c r="S2284"/>
  <c r="S2288"/>
  <c r="S2292"/>
  <c r="N2297"/>
  <c r="S2303"/>
  <c r="N2316"/>
  <c r="S2318"/>
  <c r="S2329"/>
</calcChain>
</file>

<file path=xl/sharedStrings.xml><?xml version="1.0" encoding="utf-8"?>
<sst xmlns="http://schemas.openxmlformats.org/spreadsheetml/2006/main" count="45986" uniqueCount="8856">
  <si>
    <t>Protein name</t>
  </si>
  <si>
    <t>Protein accession numbers</t>
  </si>
  <si>
    <t>Protein molecular weight (Da)</t>
  </si>
  <si>
    <t>Peptide sequence</t>
  </si>
  <si>
    <t>ProteinpSTY</t>
  </si>
  <si>
    <t>Fixed modifications identified by spectrum</t>
  </si>
  <si>
    <t>Variable modifications identified by spectrum</t>
  </si>
  <si>
    <t>Spectrum charge</t>
  </si>
  <si>
    <t>Retention Time (sec)</t>
  </si>
  <si>
    <t>Breast tumor</t>
  </si>
  <si>
    <t>Mammary Gland</t>
  </si>
  <si>
    <t>norm MG</t>
  </si>
  <si>
    <t>norm BT/MG</t>
  </si>
  <si>
    <t>log2(norm BT/MG)</t>
  </si>
  <si>
    <t>log10(intensity)</t>
  </si>
  <si>
    <t>Protein level</t>
  </si>
  <si>
    <t>Log2(norm pSTY/prot)</t>
  </si>
  <si>
    <t>14-3-3 protein epsilon OS=Mus musculus GN=Ywhae PE=1 SV=1</t>
  </si>
  <si>
    <t>1433E_MOUSE</t>
  </si>
  <si>
    <t>AAFDDAIAELDTLsEESYKDSTLImqLLR</t>
  </si>
  <si>
    <t>1433E;s210</t>
  </si>
  <si>
    <t>s14: Phospho (+79.97), m25: Oxidation (+15.99), q26: Deamidated (+0.98)</t>
  </si>
  <si>
    <t>Eukaryotic translation initiation factor 4E-binding protein 1 OS=Mus musculus GN=Eif4ebp1 PE=1 SV=3</t>
  </si>
  <si>
    <t>4EBP1_MOUSE</t>
  </si>
  <si>
    <t>nsPVAKTPPKDLPAIPGVTSPTSDEPPmqASQSQLPSSPEDK</t>
  </si>
  <si>
    <t>4EBP1;s64</t>
  </si>
  <si>
    <t>n1: Deamidated (+0.98), s2: Phospho (+79.97), m28: Oxidation (+15.99), q29: Deamidated (+0.98)</t>
  </si>
  <si>
    <t>5-hydroxytryptamine receptor 3B OS=Mus musculus GN=Htr3b PE=2 SV=1</t>
  </si>
  <si>
    <t>5HT3B_MOUSE</t>
  </si>
  <si>
    <t>SINnSLRtR</t>
  </si>
  <si>
    <t>5HT3B;t390</t>
  </si>
  <si>
    <t>n4: Deamidated (+0.98), t8: Phospho (+79.97)</t>
  </si>
  <si>
    <t>Protein BC034090 OS=Mus musculus GN=BC034090 PE=1 SV=1</t>
  </si>
  <si>
    <t>A0A087WP46_MOUSE</t>
  </si>
  <si>
    <t>AqGLEALGSVAnALsLSDR</t>
  </si>
  <si>
    <t>A0A087WP46;s276</t>
  </si>
  <si>
    <t>q2: Deamidated (+0.98), n12: Deamidated (+0.98), s15: Phospho (+79.97)</t>
  </si>
  <si>
    <t>Protein Zmynd8 OS=Mus musculus GN=Zmynd8 PE=1 SV=1</t>
  </si>
  <si>
    <t>A2A484_MOUSE</t>
  </si>
  <si>
    <t>QDAIGKPPPSSTSAGNQsPPETPVLTR</t>
  </si>
  <si>
    <t>A2A484;s763</t>
  </si>
  <si>
    <t>s18: Phospho (+79.97)</t>
  </si>
  <si>
    <t>Protein Gm884 OS=Mus musculus GN=Gm884 PE=1 SV=1</t>
  </si>
  <si>
    <t>A2A9H6_MOUSE</t>
  </si>
  <si>
    <t>SKsVQEtPTqIInSPK</t>
  </si>
  <si>
    <t>A2A9H6;s1920,t1924</t>
  </si>
  <si>
    <t>s3: Phospho (+79.97), t7: Phospho (+79.97), q10: Deamidated (+0.98), n13: Deamidated (+0.98)</t>
  </si>
  <si>
    <t>Protein Tcp11x2 OS=Mus musculus GN=Tcp11x2 PE=2 SV=1</t>
  </si>
  <si>
    <t>A2AEI7_MOUSE</t>
  </si>
  <si>
    <t>DtGLTALSSENRASLVGqLRNIAK</t>
  </si>
  <si>
    <t>A2AEI7;t395</t>
  </si>
  <si>
    <t>t2: Phospho (+79.97), q18: Deamidated (+0.98)</t>
  </si>
  <si>
    <t>Protein Gm13101 OS=Mus musculus GN=Gm13101 PE=4 SV=1</t>
  </si>
  <si>
    <t>A2ASJ0_MOUSE</t>
  </si>
  <si>
    <t>NFQAPPtLLSLAVQsLAK</t>
  </si>
  <si>
    <t>A2ASJ0;t8,s16</t>
  </si>
  <si>
    <t>t7: Phospho (+79.97), s15: Phospho (+79.97)</t>
  </si>
  <si>
    <t>AP2-associated protein kinase 1 OS=Mus musculus GN=Aak1 PE=1 SV=2</t>
  </si>
  <si>
    <t>AAK1_MOUSE</t>
  </si>
  <si>
    <t>ILSDVTHsAVFGVPASK</t>
  </si>
  <si>
    <t>AAK1;s640</t>
  </si>
  <si>
    <t>s8: Phospho (+79.97)</t>
  </si>
  <si>
    <t>ILSDVtHSAVFGVPASK</t>
  </si>
  <si>
    <t>AAK1;t638</t>
  </si>
  <si>
    <t>t6: Phospho (+79.97)</t>
  </si>
  <si>
    <t>ATP-binding cassette sub-family F member 1 OS=Mus musculus GN=Abcf1 PE=1 SV=1</t>
  </si>
  <si>
    <t>ABCF1_MOUSE</t>
  </si>
  <si>
    <t>QLSVPAsDEEDEVPAPIPR</t>
  </si>
  <si>
    <t>ABCF1;s107</t>
  </si>
  <si>
    <t>s7: Phospho (+79.97)</t>
  </si>
  <si>
    <t>SKPAAADsEGEEEEEDTAK</t>
  </si>
  <si>
    <t>ABCF1;s194</t>
  </si>
  <si>
    <t>Acetyl-CoA carboxylase 1 OS=Mus musculus GN=Acaca PE=1 SV=1</t>
  </si>
  <si>
    <t>ACACA_MOUSE</t>
  </si>
  <si>
    <t>FIIGSVSEDnsEDEISNLVK</t>
  </si>
  <si>
    <t>ACACA;s29</t>
  </si>
  <si>
    <t>n10: Deamidated (+0.98), s11: Phospho (+79.97)</t>
  </si>
  <si>
    <t>tAQImFQAYGDKqGPLHGMLINTPyVTKDLLQsK</t>
  </si>
  <si>
    <t>ACACA;t1552,y1576,s1584</t>
  </si>
  <si>
    <t>t1: Phospho (+79.97), m5: Oxidation (+15.99), q13: Deamidated (+0.98), y25: Phospho (+79.97), s33: Phospho (+79.97)</t>
  </si>
  <si>
    <t>Acetyl-coenzyme A transporter 1 OS=Mus musculus GN=Slc33a1 PE=1 SV=1</t>
  </si>
  <si>
    <t>ACATN_MOUSE</t>
  </si>
  <si>
    <t>RDsVGGEGDREVLLGDAGPGDLPK</t>
  </si>
  <si>
    <t>ACATN;s42</t>
  </si>
  <si>
    <t>s3: Phospho (+79.97)</t>
  </si>
  <si>
    <t>Apoptotic chromatin condensation inducer in the nucleus OS=Mus musculus GN=Acin1 PE=1 SV=3</t>
  </si>
  <si>
    <t>ACINU_MOUSE</t>
  </si>
  <si>
    <t>TAQVPsPPR</t>
  </si>
  <si>
    <t>ACINU;s1003</t>
  </si>
  <si>
    <t>s6: Phospho (+79.97)</t>
  </si>
  <si>
    <t>SLsPLSGTTDTK</t>
  </si>
  <si>
    <t>ACINU;s479</t>
  </si>
  <si>
    <t>GVQAGNsDTEGGQPGR</t>
  </si>
  <si>
    <t>ACINU;s838</t>
  </si>
  <si>
    <t>SLIPDIKPLAGQEAVVDLHADDSRIsEDETER</t>
  </si>
  <si>
    <t>ACINU;s898</t>
  </si>
  <si>
    <t>s26: Phospho (+79.97)</t>
  </si>
  <si>
    <t>GVQAGNSDtEGGQPGR</t>
  </si>
  <si>
    <t>ACINU;t840</t>
  </si>
  <si>
    <t>t9: Phospho (+79.97)</t>
  </si>
  <si>
    <t>ATP-citrate synthase OS=Mus musculus GN=Acly PE=1 SV=1</t>
  </si>
  <si>
    <t>ACLY_MOUSE</t>
  </si>
  <si>
    <t>TAsFSESR</t>
  </si>
  <si>
    <t>ACLY;s455</t>
  </si>
  <si>
    <t>TASFsESR</t>
  </si>
  <si>
    <t>ACLY;s457</t>
  </si>
  <si>
    <t>s5: Phospho (+79.97)</t>
  </si>
  <si>
    <t>Peroxisomal acyl-coenzyme A oxidase 2 OS=Mus musculus GN=Acox2 PE=1 SV=2</t>
  </si>
  <si>
    <t>ACOX2_MOUSE</t>
  </si>
  <si>
    <t>sYLqAqVsPGSIPqKPLPqsVmYLATPRPAR</t>
  </si>
  <si>
    <t>ACOX2;s454,s461,s473</t>
  </si>
  <si>
    <t>s1: Phospho (+79.97), q4: Deamidated (+0.98), q6: Deamidated (+0.98), s8: Phospho (+79.97), q14: Deamidated (+0.98), q19: Deamidated (+0.98), s20: Phospho (+79.97), m22: Oxidation (+15.99)</t>
  </si>
  <si>
    <t>Actin-like protein 9 OS=Mus musculus GN=Actl9 PE=1 SV=1</t>
  </si>
  <si>
    <t>ACTL9_MOUSE</t>
  </si>
  <si>
    <t>FQPSPETDGPLPLtSSTLMVSK</t>
  </si>
  <si>
    <t>ACTL9;t22</t>
  </si>
  <si>
    <t>t14: Phospho (+79.97)</t>
  </si>
  <si>
    <t>Alpha-adducin OS=Mus musculus GN=Add1 PE=1 SV=2</t>
  </si>
  <si>
    <t>ADDA_MOUSE</t>
  </si>
  <si>
    <t>GDDASEEGQnGSsPK</t>
  </si>
  <si>
    <t>ADDA;s465</t>
  </si>
  <si>
    <t>n10: Deamidated (+0.98), s13: Phospho (+79.97)</t>
  </si>
  <si>
    <t>Afadin OS=Mus musculus GN=Mllt4 PE=1 SV=3</t>
  </si>
  <si>
    <t>AFAD_MOUSE</t>
  </si>
  <si>
    <t>QGAIYHGLATLLNQPsPmmQR</t>
  </si>
  <si>
    <t>AFAD;s1107</t>
  </si>
  <si>
    <t>s16: Phospho (+79.97), m18: Oxidation (+15.99), m19: Oxidation (+15.99)</t>
  </si>
  <si>
    <t>SSPNVANQPPsPGGK</t>
  </si>
  <si>
    <t>AFAD;s1182</t>
  </si>
  <si>
    <t>s11: Phospho (+79.97)</t>
  </si>
  <si>
    <t>Adhesion G protein-coupled receptor A3 OS=Mus musculus GN=Adgra3 PE=2 SV=3</t>
  </si>
  <si>
    <t>AGRA3_MOUSE</t>
  </si>
  <si>
    <t>AGLSDyGRR</t>
  </si>
  <si>
    <t>AGRA3;y563</t>
  </si>
  <si>
    <t>y6: Phospho (+79.97)</t>
  </si>
  <si>
    <t>Aminoacyl tRNA synthase complex-interacting multifunctional protein 2 OS=Mus musculus GN=Aimp2 PE=1 SV=2</t>
  </si>
  <si>
    <t>AIMP2_MOUSE</t>
  </si>
  <si>
    <t>mIHtPDADLDVTnILQADEPTTLATNTLDLNSVLGK</t>
  </si>
  <si>
    <t>AIMP2;t82</t>
  </si>
  <si>
    <t>m1: Oxidation (+15.99), t4: Phospho (+79.97), n13: Deamidated (+0.98)</t>
  </si>
  <si>
    <t>MIHTPDADLDVtnILQADEPTTLATNTLDLNSVLGK</t>
  </si>
  <si>
    <t>AIMP2;t90</t>
  </si>
  <si>
    <t>t12: Phospho (+79.97), n13: Deamidated (+0.98)</t>
  </si>
  <si>
    <t>A-kinase anchor protein 12 OS=Mus musculus GN=Akap12 PE=1 SV=1</t>
  </si>
  <si>
    <t>AKA12_MOUSE</t>
  </si>
  <si>
    <t>GPSEAPQEAEAEEGATsDGEK</t>
  </si>
  <si>
    <t>AKA12;s584</t>
  </si>
  <si>
    <t>s17: Phospho (+79.97)</t>
  </si>
  <si>
    <t>A-kinase anchor protein 1, mitochondrial OS=Mus musculus GN=Akap1 PE=1 SV=4</t>
  </si>
  <si>
    <t>AKAP1_MOUSE</t>
  </si>
  <si>
    <t>SEsSGNLPSVADTR</t>
  </si>
  <si>
    <t>AKAP1;s103</t>
  </si>
  <si>
    <t>SESSGNLPsVADTR</t>
  </si>
  <si>
    <t>AKAP1;s109</t>
  </si>
  <si>
    <t>s9: Phospho (+79.97)</t>
  </si>
  <si>
    <t>A-kinase anchor protein 8 OS=Mus musculus GN=Akap8 PE=1 SV=1</t>
  </si>
  <si>
    <t>AKAP8_MOUSE</t>
  </si>
  <si>
    <t>ADsDGDLsENDDGAGDLR</t>
  </si>
  <si>
    <t>AKAP8;s320,s325</t>
  </si>
  <si>
    <t>s3: Phospho (+79.97), s8: Phospho (+79.97)</t>
  </si>
  <si>
    <t>RAC-beta serine/threonine-protein kinase OS=Mus musculus GN=Akt2 PE=1 SV=1</t>
  </si>
  <si>
    <t>AKT2_MOUSE</t>
  </si>
  <si>
    <t>YFDDEFTAqSITItPPDRYDSLDPLELDQR</t>
  </si>
  <si>
    <t>AKT2;t451</t>
  </si>
  <si>
    <t>q9: Deamidated (+0.98), t14: Phospho (+79.97)</t>
  </si>
  <si>
    <t>Proline-rich AKT1 substrate 1 OS=Mus musculus GN=Akt1s1 PE=1 SV=1</t>
  </si>
  <si>
    <t>AKTS1_MOUSE</t>
  </si>
  <si>
    <t>AATATRPPGPPPAPqPPsPAPsPPPRPALAR</t>
  </si>
  <si>
    <t>AKTS1;s88,s92</t>
  </si>
  <si>
    <t>q15: Deamidated (+0.98), s18: Phospho (+79.97), s22: Phospho (+79.97)</t>
  </si>
  <si>
    <t>Alpha-protein kinase 1 OS=Mus musculus GN=Alpk1 PE=2 SV=2</t>
  </si>
  <si>
    <t>ALPK1_MOUSE</t>
  </si>
  <si>
    <t>AAFGLTTVHsR</t>
  </si>
  <si>
    <t>ALPK1;s366</t>
  </si>
  <si>
    <t>s10: Phospho (+79.97)</t>
  </si>
  <si>
    <t>Angiopoietin-2 OS=Mus musculus GN=Angpt2 PE=2 SV=2</t>
  </si>
  <si>
    <t>ANGP2_MOUSE</t>
  </si>
  <si>
    <t>LVTATVNNSLLQKqqHDLMETVnSLLtmmsSPnSK</t>
  </si>
  <si>
    <t>ANGP2;t260,s263</t>
  </si>
  <si>
    <t>q14: Deamidated (+0.98), q15: Deamidated (+0.98), n23: Deamidated (+0.98), t27: Phospho (+79.97), m28: Oxidation (+15.99), m29: Oxidation (+15.99), s30: Phospho (+79.97), n33: Deamidated (+0.98)</t>
  </si>
  <si>
    <t>Angiopoietin-4 OS=Mus musculus GN=Angpt4 PE=1 SV=1</t>
  </si>
  <si>
    <t>ANGP4_MOUSE</t>
  </si>
  <si>
    <t>ILENNTQWLLKLEQsIKVNLR</t>
  </si>
  <si>
    <t>ANGP4;s116</t>
  </si>
  <si>
    <t>s15: Phospho (+79.97)</t>
  </si>
  <si>
    <t>Ankyrin repeat and SAM domain-containing protein 1A OS=Mus musculus GN=Anks1a PE=1 SV=3</t>
  </si>
  <si>
    <t>ANS1A_MOUSE</t>
  </si>
  <si>
    <t>SPsFASEWDEIEK</t>
  </si>
  <si>
    <t>ANS1A;s679</t>
  </si>
  <si>
    <t>AP-1 complex subunit gamma-like 2 OS=Mus musculus GN=Ap1g2 PE=1 SV=2</t>
  </si>
  <si>
    <t>AP1G2_MOUSE</t>
  </si>
  <si>
    <t>sFqLqLqAPsGNTIPAQGGLPITqVFRILnPnqAPLR</t>
  </si>
  <si>
    <t>AP1G2;s726,s735</t>
  </si>
  <si>
    <t>s1: Phospho (+79.97), q3: Deamidated (+0.98), q5: Deamidated (+0.98), q7: Deamidated (+0.98), s10: Phospho (+79.97), q24: Deamidated (+0.98), n30: Deamidated (+0.98), n32: Deamidated (+0.98), q33: Deamidated (+0.98)</t>
  </si>
  <si>
    <t>Transcription factor AP-2 gamma OS=Mus musculus GN=Tfap2c PE=1 SV=2</t>
  </si>
  <si>
    <t>AP2C_MOUSE</t>
  </si>
  <si>
    <t>SYmNPGDQsPADSSK</t>
  </si>
  <si>
    <t>AP2C;s433</t>
  </si>
  <si>
    <t>m3: Oxidation (+15.99), s9: Phospho (+79.97)</t>
  </si>
  <si>
    <t>AP-3 complex subunit delta-1 OS=Mus musculus GN=Ap3d1 PE=1 SV=1</t>
  </si>
  <si>
    <t>AP3D1_MOUSE</t>
  </si>
  <si>
    <t>HSSLPTEsDEDIAPAQR</t>
  </si>
  <si>
    <t>AP3D1;s760</t>
  </si>
  <si>
    <t>VDIITEEmPEnALPsDEDDKDPNDPYR</t>
  </si>
  <si>
    <t>AP3D1;s784</t>
  </si>
  <si>
    <t>m8: Oxidation (+15.99), n11: Deamidated (+0.98), s15: Phospho (+79.97)</t>
  </si>
  <si>
    <t>KGEDLDFWLsTTPPPAAAPIPAPSTEELAASTITSPK</t>
  </si>
  <si>
    <t>AP3D1;s868</t>
  </si>
  <si>
    <t>KGEDLDFWLStTPPPAAAPIPAPSTEELAASTITSPK</t>
  </si>
  <si>
    <t>AP3D1;t869</t>
  </si>
  <si>
    <t>t11: Phospho (+79.97)</t>
  </si>
  <si>
    <t>Anaphase-promoting complex subunit 4 OS=Mus musculus GN=Anapc4 PE=1 SV=1</t>
  </si>
  <si>
    <t>APC4_MOUSE</t>
  </si>
  <si>
    <t>IKEEVLSEsETEAHQDAAALDPDVVIK</t>
  </si>
  <si>
    <t>APC4;s779</t>
  </si>
  <si>
    <t>Apoptosis inhibitor 5 OS=Mus musculus GN=Api5 PE=1 SV=2</t>
  </si>
  <si>
    <t>API5_MOUSE</t>
  </si>
  <si>
    <t>TSEDTsSGSPPK</t>
  </si>
  <si>
    <t>API5;s461</t>
  </si>
  <si>
    <t>TSEDTSSGsPPKK</t>
  </si>
  <si>
    <t>API5;s464</t>
  </si>
  <si>
    <t>KsPGGPK</t>
  </si>
  <si>
    <t>API5;s469</t>
  </si>
  <si>
    <t>s2: Phospho (+79.97)</t>
  </si>
  <si>
    <t>Arginine and glutamate-rich protein 1 OS=Mus musculus GN=Arglu1 PE=1 SV=2</t>
  </si>
  <si>
    <t>ARGL1_MOUSE</t>
  </si>
  <si>
    <t>ASsPPDR</t>
  </si>
  <si>
    <t>ARGL1;s75</t>
  </si>
  <si>
    <t>Rho guanine nucleotide exchange factor 40 OS=Mus musculus GN=Arhgef40 PE=1 SV=1</t>
  </si>
  <si>
    <t>ARH40_MOUSE</t>
  </si>
  <si>
    <t>IQQQLGEEAsPR</t>
  </si>
  <si>
    <t>ARH40;s959</t>
  </si>
  <si>
    <t>Rho guanine nucleotide exchange factor 7 OS=Mus musculus GN=Arhgef7 PE=1 SV=2</t>
  </si>
  <si>
    <t>ARHG7_MOUSE</t>
  </si>
  <si>
    <t>msGFIYQGK</t>
  </si>
  <si>
    <t>ARHG7;s497</t>
  </si>
  <si>
    <t>m1: Oxidation (+15.99), s2: Phospho (+79.97)</t>
  </si>
  <si>
    <t>Rho guanine nucleotide exchange factor 16 OS=Mus musculus GN=Arhgef16 PE=1 SV=3</t>
  </si>
  <si>
    <t>ARHGG_MOUSE</t>
  </si>
  <si>
    <t>GLNTSHEsDDDILDEPSGPVGTQR</t>
  </si>
  <si>
    <t>ARHGG;s234</t>
  </si>
  <si>
    <t>GLntSHESDDDILDEPSGPVGTQR</t>
  </si>
  <si>
    <t>ARHGG;t230</t>
  </si>
  <si>
    <t>n3: Deamidated (+0.98), t4: Phospho (+79.97)</t>
  </si>
  <si>
    <t>Armadillo repeat-containing protein 10 OS=Mus musculus GN=Armc10 PE=1 SV=1</t>
  </si>
  <si>
    <t>ARM10_MOUSE</t>
  </si>
  <si>
    <t>sAEDLTDGSYDDILNAEQLK</t>
  </si>
  <si>
    <t>ARM10;s43</t>
  </si>
  <si>
    <t>s1: Phospho (+79.97)</t>
  </si>
  <si>
    <t>Ankyrin repeat and SOCS box protein 18 OS=Mus musculus GN=Asb18 PE=2 SV=1</t>
  </si>
  <si>
    <t>ASB18_MOUSE</t>
  </si>
  <si>
    <t>SSWDSPPDyPLsSDIVR</t>
  </si>
  <si>
    <t>ASB18;y10,s13</t>
  </si>
  <si>
    <t>y9: Phospho (+79.97), s12: Phospho (+79.97)</t>
  </si>
  <si>
    <t>Set1/Ash2 histone methyltransferase complex subunit ASH2 OS=Mus musculus GN=Ash2l PE=1 SV=1</t>
  </si>
  <si>
    <t>ASH2L_MOUSE</t>
  </si>
  <si>
    <t>QSSAVsASGNLNGGIAAGsSGKGRGAK</t>
  </si>
  <si>
    <t>ASH2L;s273,s286</t>
  </si>
  <si>
    <t>s6: Phospho (+79.97), s19: Phospho (+79.97)</t>
  </si>
  <si>
    <t>Sodium/potassium-transporting ATPase subunit alpha-1 OS=Mus musculus GN=Atp1a1 PE=1 SV=1</t>
  </si>
  <si>
    <t>AT1A1_MOUSE</t>
  </si>
  <si>
    <t>IVEIPFNStNKYqLSIHK</t>
  </si>
  <si>
    <t>AT1A1;t485</t>
  </si>
  <si>
    <t>t9: Phospho (+79.97), q13: Deamidated (+0.98)</t>
  </si>
  <si>
    <t>Plasma membrane calcium-transporting ATPase 1 OS=Mus musculus GN=Atp2b1 PE=1 SV=1</t>
  </si>
  <si>
    <t>AT2B1_MOUSE</t>
  </si>
  <si>
    <t>IEDsEPHIPLIDDTDAEDDAPTKR</t>
  </si>
  <si>
    <t>AT2B1;s1155</t>
  </si>
  <si>
    <t>s4: Phospho (+79.97)</t>
  </si>
  <si>
    <t>Phospholipid-transporting ATPase IA OS=Mus musculus GN=Atp8a1 PE=1 SV=2</t>
  </si>
  <si>
    <t>AT8A1_MOUSE</t>
  </si>
  <si>
    <t>SEsLQQNLLHGYAFSQDEnGIVSQSEVIR</t>
  </si>
  <si>
    <t>AT8A1;s1126</t>
  </si>
  <si>
    <t>s3: Phospho (+79.97), n19: Deamidated (+0.98)</t>
  </si>
  <si>
    <t>Transcriptional regulator ATRX OS=Mus musculus GN=Atrx PE=1 SV=3</t>
  </si>
  <si>
    <t>ATRX_MOUSE</t>
  </si>
  <si>
    <t>YVEsDDEKPTDENVNEK</t>
  </si>
  <si>
    <t>ATRX;s92</t>
  </si>
  <si>
    <t>Ataxin-2-like protein OS=Mus musculus GN=Atxn2l PE=1 SV=1</t>
  </si>
  <si>
    <t>ATX2L_MOUSE</t>
  </si>
  <si>
    <t>GPPQsPVFEGVYNNSR</t>
  </si>
  <si>
    <t>ATX2L;s109</t>
  </si>
  <si>
    <t>EVDGLLTSDPmGsPVSSK</t>
  </si>
  <si>
    <t>ATX2L;s597</t>
  </si>
  <si>
    <t>m11: Oxidation (+15.99), s13: Phospho (+79.97)</t>
  </si>
  <si>
    <t>Ancient ubiquitous protein 1 OS=Mus musculus GN=Aup1 PE=1 SV=1</t>
  </si>
  <si>
    <t>AUP1_MOUSE</t>
  </si>
  <si>
    <t>LRPQSVqSSFPSPPSPsSDVQLTTLAHR</t>
  </si>
  <si>
    <t>AUP1;s292</t>
  </si>
  <si>
    <t>q7: Deamidated (+0.98), s17: Phospho (+79.97)</t>
  </si>
  <si>
    <t>Phosphatase and actin regulator OS=Mus musculus GN=Phactr2 PE=1 SV=1</t>
  </si>
  <si>
    <t>B1AVP0_MOUSE</t>
  </si>
  <si>
    <t>LsQRPTtEELEQRnILKqK</t>
  </si>
  <si>
    <t>B1AVP0;s520,t525</t>
  </si>
  <si>
    <t>s2: Phospho (+79.97), t7: Phospho (+79.97), n14: Deamidated (+0.98), q18: Deamidated (+0.98)</t>
  </si>
  <si>
    <t>Bcl-2-like protein 13 OS=Mus musculus GN=Bcl2l13 PE=1 SV=2</t>
  </si>
  <si>
    <t>B2L13_MOUSE</t>
  </si>
  <si>
    <t>TsPTPSVFVELGEEELEAVTARPEAVER</t>
  </si>
  <si>
    <t>B2L13;s343</t>
  </si>
  <si>
    <t>EG627828 protein OS=Mus musculus GN=Gm6793 PE=1 SV=1</t>
  </si>
  <si>
    <t>B2RXM2_MOUSE</t>
  </si>
  <si>
    <t>SSGsPYGGGYGSGGGSGGYGSR</t>
  </si>
  <si>
    <t>B2RXM2;s331</t>
  </si>
  <si>
    <t>Ppfia1 protein OS=Mus musculus GN=Ppfia1 PE=1 SV=1</t>
  </si>
  <si>
    <t>B2RXQ2_MOUSE</t>
  </si>
  <si>
    <t>RSsDGSLsHEDLAK</t>
  </si>
  <si>
    <t>B2RXQ2;s239,s244</t>
  </si>
  <si>
    <t>Large proline-rich protein BAG6 OS=Mus musculus GN=Bag6 PE=1 SV=1</t>
  </si>
  <si>
    <t>BAG6_MOUSE</t>
  </si>
  <si>
    <t>ENAsPAPGTTAEEAmSR</t>
  </si>
  <si>
    <t>BAG6;s995</t>
  </si>
  <si>
    <t>s4: Phospho (+79.97), m15: Oxidation (+15.99)</t>
  </si>
  <si>
    <t>Ubiquitin carboxyl-terminal hydrolase BAP1 OS=Mus musculus GN=Bap1 PE=1 SV=1</t>
  </si>
  <si>
    <t>BAP1_MOUSE</t>
  </si>
  <si>
    <t>SSQGSQGSsGLEEK</t>
  </si>
  <si>
    <t>BAP1;s595</t>
  </si>
  <si>
    <t>Basigin OS=Mus musculus GN=Bsg PE=1 SV=2</t>
  </si>
  <si>
    <t>BASI_MOUSE</t>
  </si>
  <si>
    <t>KPDQtLDEDDPGAAPLK</t>
  </si>
  <si>
    <t>BASI;t358</t>
  </si>
  <si>
    <t>t5: Phospho (+79.97)</t>
  </si>
  <si>
    <t>Tyrosine-protein kinase BAZ1B OS=Mus musculus GN=Baz1b PE=1 SV=2</t>
  </si>
  <si>
    <t>BAZ1B_MOUSE</t>
  </si>
  <si>
    <t>LADDEGDsDSESVGQSR</t>
  </si>
  <si>
    <t>BAZ1B;s1464</t>
  </si>
  <si>
    <t>LADDEGDsDSEsVGQSR</t>
  </si>
  <si>
    <t>BAZ1B;s1464,s1468</t>
  </si>
  <si>
    <t>s8: Phospho (+79.97), s12: Phospho (+79.97)</t>
  </si>
  <si>
    <t>LADDEGDSDsESVGQSR</t>
  </si>
  <si>
    <t>BAZ1B;s1466</t>
  </si>
  <si>
    <t>[3-methyl-2-oxobutanoate dehydrogenase [lipoamide]] kinase, mitochondrial OS=Mus musculus GN=Bckdk PE=1 SV=1</t>
  </si>
  <si>
    <t>BCKD_MOUSE</t>
  </si>
  <si>
    <t>StSATDTHHVELAR</t>
  </si>
  <si>
    <t>BCKD;t32</t>
  </si>
  <si>
    <t>t2: Phospho (+79.97)</t>
  </si>
  <si>
    <t>Bcl-2-associated transcription factor 1 OS=Mus musculus GN=Bclaf1 PE=1 SV=2</t>
  </si>
  <si>
    <t>BCLF1_MOUSE</t>
  </si>
  <si>
    <t>KAEGEPQEEsPLK</t>
  </si>
  <si>
    <t>BCLF1;s177</t>
  </si>
  <si>
    <t>FHDsEGDDTEETEDYR</t>
  </si>
  <si>
    <t>BCLF1;s395</t>
  </si>
  <si>
    <t>KEVQsPEQVK</t>
  </si>
  <si>
    <t>BCLF1;s494</t>
  </si>
  <si>
    <t>ELFDYsPPLHK</t>
  </si>
  <si>
    <t>BCLF1;s510</t>
  </si>
  <si>
    <t>SIFREEsPLR</t>
  </si>
  <si>
    <t>BCLF1;s529</t>
  </si>
  <si>
    <t>IDIsPSALR</t>
  </si>
  <si>
    <t>BCLF1;s656</t>
  </si>
  <si>
    <t>Class E basic helix-loop-helix protein 40 OS=Mus musculus GN=Bhlhe40 PE=1 SV=1</t>
  </si>
  <si>
    <t>BHE40_MOUSE</t>
  </si>
  <si>
    <t>LPsPLAHSSLDSSALLQALK</t>
  </si>
  <si>
    <t>BHE40;s383</t>
  </si>
  <si>
    <t>Brefeldin A-inhibited guanine nucleotide-exchange protein 2 OS=Mus musculus GN=Arfgef2 PE=1 SV=1</t>
  </si>
  <si>
    <t>BIG2_MOUSE</t>
  </si>
  <si>
    <t>ELEKPmqSKPQSPVIQATAGsPK</t>
  </si>
  <si>
    <t>BIG2;s227</t>
  </si>
  <si>
    <t>m6: Oxidation (+15.99), q7: Deamidated (+0.98), s21: Phospho (+79.97)</t>
  </si>
  <si>
    <t>Myc box-dependent-interacting protein 1 OS=Mus musculus GN=Bin1 PE=1 SV=1</t>
  </si>
  <si>
    <t>BIN1_MOUSE</t>
  </si>
  <si>
    <t>SPSPPPDGSPAAtPEIR</t>
  </si>
  <si>
    <t>BIN1;t308</t>
  </si>
  <si>
    <t>t13: Phospho (+79.97)</t>
  </si>
  <si>
    <t>BCL2/adenovirus E1B 19 kDa protein-interacting protein 2 OS=Mus musculus GN=Bnip2 PE=1 SV=2</t>
  </si>
  <si>
    <t>BNIP2_MOUSE</t>
  </si>
  <si>
    <t>KGsITEYTATEEK</t>
  </si>
  <si>
    <t>BNIP2;s114</t>
  </si>
  <si>
    <t>Ribosome biogenesis protein BOP1 OS=Mus musculus GN=Bop1 PE=1 SV=1</t>
  </si>
  <si>
    <t>BOP1_MOUSE</t>
  </si>
  <si>
    <t>GDyLAVVLSSQEHtQVLLHQVSR</t>
  </si>
  <si>
    <t>BOP1;y534,t545</t>
  </si>
  <si>
    <t>y3: Phospho (+79.97), t14: Phospho (+79.97)</t>
  </si>
  <si>
    <t>Cdc42 effector protein 1 OS=Mus musculus GN=Cdc42ep1 PE=1 SV=1</t>
  </si>
  <si>
    <t>BORG5_MOUSE</t>
  </si>
  <si>
    <t>NAIsLPQLNQATYDSLVmGK</t>
  </si>
  <si>
    <t>BORG5;s121</t>
  </si>
  <si>
    <t>s4: Phospho (+79.97), m18: Oxidation (+15.99)</t>
  </si>
  <si>
    <t>BRCA1-associated protein OS=Mus musculus GN=Brap PE=1 SV=1</t>
  </si>
  <si>
    <t>BRAP_MOUSE</t>
  </si>
  <si>
    <t>EQSESVNTAPEsPSK</t>
  </si>
  <si>
    <t>BRAP;s116</t>
  </si>
  <si>
    <t>s12: Phospho (+79.97)</t>
  </si>
  <si>
    <t>Basic leucine zipper and W2 domain-containing protein 1 OS=Mus musculus GN=Bzw1 PE=1 SV=1</t>
  </si>
  <si>
    <t>BZW1_MOUSE</t>
  </si>
  <si>
    <t>NAEEEsESEAEEGD</t>
  </si>
  <si>
    <t>BZW1;s411</t>
  </si>
  <si>
    <t>Uncharacterized protein C1orf131 homolog OS=Mus musculus PE=1 SV=1</t>
  </si>
  <si>
    <t>CA131_MOUSE</t>
  </si>
  <si>
    <t>LREELQSAPAAPSEVPVTTAVSLsPPK</t>
  </si>
  <si>
    <t>CA131;s106</t>
  </si>
  <si>
    <t>s24: Phospho (+79.97)</t>
  </si>
  <si>
    <t>Voltage-dependent L-type calcium channel subunit beta-2 OS=Mus musculus GN=Cacnb2 PE=1 SV=1</t>
  </si>
  <si>
    <t>CACB2_MOUSE</t>
  </si>
  <si>
    <t>mVQSDTSKSPPVAAVAQESQMELLEsAAPAGALGAqsYGK</t>
  </si>
  <si>
    <t>CACB2;s26,s37</t>
  </si>
  <si>
    <t>m1: Oxidation (+15.99), s26: Phospho (+79.97), q36: Deamidated (+0.98), s37: Phospho (+79.97)</t>
  </si>
  <si>
    <t>Calnexin OS=Mus musculus GN=Canx PE=1 SV=1</t>
  </si>
  <si>
    <t>CALX_MOUSE</t>
  </si>
  <si>
    <t>qKsDAEEDGVTGSQDEEDSKPK</t>
  </si>
  <si>
    <t>CALX;s553</t>
  </si>
  <si>
    <t>q1: Deamidated (+0.98), s3: Phospho (+79.97)</t>
  </si>
  <si>
    <t>QKsDAEEDGVTGsQDEEDSKPK</t>
  </si>
  <si>
    <t>CALX;s553,s563</t>
  </si>
  <si>
    <t>s3: Phospho (+79.97), s13: Phospho (+79.97)</t>
  </si>
  <si>
    <t>SDAEEDGVTGsQDEEDSKPK</t>
  </si>
  <si>
    <t>CALX;s563</t>
  </si>
  <si>
    <t>AEEDEILnRsPR</t>
  </si>
  <si>
    <t>CALX;s582</t>
  </si>
  <si>
    <t>n8: Deamidated (+0.98), s10: Phospho (+79.97)</t>
  </si>
  <si>
    <t>SDAEEDGVtGSQDEEDSKPK</t>
  </si>
  <si>
    <t>CALX;t561</t>
  </si>
  <si>
    <t>Calpain-9 OS=Mus musculus GN=Capn9 PE=2 SV=2</t>
  </si>
  <si>
    <t>CAN9_MOUSE</t>
  </si>
  <si>
    <t>nIISLMDTsGNGK</t>
  </si>
  <si>
    <t>CAN9;s576</t>
  </si>
  <si>
    <t>n1: Deamidated (+0.98), s9: Phospho (+79.97)</t>
  </si>
  <si>
    <t>tSLGLIK</t>
  </si>
  <si>
    <t>CAN9;t246</t>
  </si>
  <si>
    <t>t1: Phospho (+79.97)</t>
  </si>
  <si>
    <t>Carboxyl-terminal PDZ ligand of neuronal nitric oxide synthase protein OS=Mus musculus GN=Nos1ap PE=1 SV=3</t>
  </si>
  <si>
    <t>CAPON_MOUSE</t>
  </si>
  <si>
    <t>QVQELELKLsGQntmGSQDSLLEItFR</t>
  </si>
  <si>
    <t>CAPON;s360,t364,t375</t>
  </si>
  <si>
    <t>s10: Phospho (+79.97), n13: Deamidated (+0.98), t14: Phospho (+79.97), m15: Oxidation (+15.99), t25: Phospho (+79.97)</t>
  </si>
  <si>
    <t>Protein CASC3 OS=Mus musculus GN=Casc3 PE=1 SV=3</t>
  </si>
  <si>
    <t>CASC3_MOUSE</t>
  </si>
  <si>
    <t>QsGDGQESTEPVENK</t>
  </si>
  <si>
    <t>CASC3;s145</t>
  </si>
  <si>
    <t>Uncharacterized protein C2orf78 homolog OS=Mus musculus GN=Gm5592 PE=2 SV=1</t>
  </si>
  <si>
    <t>CB078_MOUSE</t>
  </si>
  <si>
    <t>AEEnLsIPKtKR</t>
  </si>
  <si>
    <t>CB078;s537,t541</t>
  </si>
  <si>
    <t>n4: Deamidated (+0.98), s6: Phospho (+79.97), t10: Phospho (+79.97)</t>
  </si>
  <si>
    <t>Chromobox protein homolog 1 OS=Mus musculus GN=Cbx1 PE=1 SV=1</t>
  </si>
  <si>
    <t>CBX1_MOUSE</t>
  </si>
  <si>
    <t>ADsDSEDKGEESKPK</t>
  </si>
  <si>
    <t>CBX1;s89</t>
  </si>
  <si>
    <t>Chromobox protein homolog 3 OS=Mus musculus GN=Cbx3 PE=1 SV=2</t>
  </si>
  <si>
    <t>CBX3_MOUSE</t>
  </si>
  <si>
    <t>RKsLSDSESDDSK</t>
  </si>
  <si>
    <t>CBX3;s93</t>
  </si>
  <si>
    <t>KSLsDSESDDSK</t>
  </si>
  <si>
    <t>CBX3;s95</t>
  </si>
  <si>
    <t>SLSDSEsDDSK</t>
  </si>
  <si>
    <t>CBX3;s99</t>
  </si>
  <si>
    <t>Chromobox protein homolog 8 OS=Mus musculus GN=Cbx8 PE=1 SV=1</t>
  </si>
  <si>
    <t>CBX8_MOUSE</t>
  </si>
  <si>
    <t>VDDKPSsPGDSSK</t>
  </si>
  <si>
    <t>CBX8;s164</t>
  </si>
  <si>
    <t>Uncharacterized protein C3orf38 homolog OS=Mus musculus PE=2 SV=1</t>
  </si>
  <si>
    <t>CC038_MOUSE</t>
  </si>
  <si>
    <t>qIIDSGTGDqVLHsGDEALLNK</t>
  </si>
  <si>
    <t>CC038;s329</t>
  </si>
  <si>
    <t>q1: Deamidated (+0.98), q10: Deamidated (+0.98), s14: Phospho (+79.97)</t>
  </si>
  <si>
    <t>Cell cycle and apoptosis regulator protein 2 OS=Mus musculus GN=Ccar2 PE=1 SV=2</t>
  </si>
  <si>
    <t>CCAR2_MOUSE</t>
  </si>
  <si>
    <t>RPSsGGEEEEK</t>
  </si>
  <si>
    <t>CCAR2;s626</t>
  </si>
  <si>
    <t>Coiled-coil domain-containing protein 6 OS=Mus musculus GN=Ccdc6 PE=1 SV=1</t>
  </si>
  <si>
    <t>CCDC6_MOUSE</t>
  </si>
  <si>
    <t>LDQPVSAPPsPR</t>
  </si>
  <si>
    <t>CCDC6;s237</t>
  </si>
  <si>
    <t>Vacuolar fusion protein CCZ1 homolog OS=Mus musculus GN=Ccz1 PE=1 SV=1</t>
  </si>
  <si>
    <t>CCZ1_MOUSE</t>
  </si>
  <si>
    <t>mAAAAAGPGAWAAqEKqFPPALLsFFIynPR</t>
  </si>
  <si>
    <t>CCZ1;s24,y28</t>
  </si>
  <si>
    <t>m1: Oxidation (+15.99), q14: Deamidated (+0.98), q17: Deamidated (+0.98), s24: Phospho (+79.97), y28: Phospho (+79.97), n29: Deamidated (+0.98)</t>
  </si>
  <si>
    <t>Cyclin-dependent kinase 11B OS=Mus musculus GN=Cdk11b PE=1 SV=2</t>
  </si>
  <si>
    <t>CD11B_MOUSE</t>
  </si>
  <si>
    <t>AYtPVVVTLWYR</t>
  </si>
  <si>
    <t>CD11B;t584</t>
  </si>
  <si>
    <t>t3: Phospho (+79.97)</t>
  </si>
  <si>
    <t>CD2 antigen cytoplasmic tail-binding protein 2 OS=Mus musculus GN=Cd2bp2 PE=1 SV=1</t>
  </si>
  <si>
    <t>CD2B2_MOUSE</t>
  </si>
  <si>
    <t>HSLDsDEEDDDEEGSSK</t>
  </si>
  <si>
    <t>CD2B2;s49</t>
  </si>
  <si>
    <t>Cell division cycle-associated 7-like protein OS=Mus musculus GN=Cdca7l PE=1 SV=1</t>
  </si>
  <si>
    <t>CDA7L_MOUSE</t>
  </si>
  <si>
    <t>GKEDSAsDAEDESR</t>
  </si>
  <si>
    <t>CDA7L;s185</t>
  </si>
  <si>
    <t>Hsp90 co-chaperone Cdc37 OS=Mus musculus GN=Cdc37 PE=1 SV=1</t>
  </si>
  <si>
    <t>CDC37_MOUSE</t>
  </si>
  <si>
    <t>vDYSVWDHIEVsDDEDETHPNIDTASLFR</t>
  </si>
  <si>
    <t>CDC37;s13</t>
  </si>
  <si>
    <t>n-term: Acetyl (+42.01), s12: Phospho (+79.97)</t>
  </si>
  <si>
    <t>Cell division control protein 6 homolog OS=Mus musculus GN=Cdc6 PE=1 SV=2</t>
  </si>
  <si>
    <t>CDC6_MOUSE</t>
  </si>
  <si>
    <t>AFtGnILAAGLP</t>
  </si>
  <si>
    <t>CDC6;t553</t>
  </si>
  <si>
    <t>t3: Phospho (+79.97), n5: Deamidated (+0.98)</t>
  </si>
  <si>
    <t>Cyclin-dependent kinase 1 OS=Mus musculus GN=Cdk1 PE=1 SV=3</t>
  </si>
  <si>
    <t>CDK1_MOUSE</t>
  </si>
  <si>
    <t>IGEGtYGVVYK</t>
  </si>
  <si>
    <t>CDK1;t14</t>
  </si>
  <si>
    <t>IGEGtyGVVYK</t>
  </si>
  <si>
    <t>CDK1;t14,y15</t>
  </si>
  <si>
    <t>t5: Phospho (+79.97), y6: Phospho (+79.97)</t>
  </si>
  <si>
    <t>VYtHEVVTLWYR</t>
  </si>
  <si>
    <t>CDK1;t161</t>
  </si>
  <si>
    <t>IGEGTyGVVYK</t>
  </si>
  <si>
    <t>CDK1;y15</t>
  </si>
  <si>
    <t>Cyclin-dependent kinase 12 OS=Mus musculus GN=Cdk12 PE=1 SV=2</t>
  </si>
  <si>
    <t>CDK12_MOUSE</t>
  </si>
  <si>
    <t>KETTSGTTAEPVKNNsPAPPqPAPVK</t>
  </si>
  <si>
    <t>CDK12;s1079</t>
  </si>
  <si>
    <t>s16: Phospho (+79.97), q21: Deamidated (+0.98)</t>
  </si>
  <si>
    <t>Cyclin-dependent kinase 2 OS=Mus musculus GN=Cdk2 PE=1 SV=2</t>
  </si>
  <si>
    <t>CDK2_MOUSE</t>
  </si>
  <si>
    <t>CDK2;t14</t>
  </si>
  <si>
    <t>CDK2;t14,y15</t>
  </si>
  <si>
    <t>CDK2;y15</t>
  </si>
  <si>
    <t>Cyclin-dependent kinase 9 OS=Mus musculus GN=Cdk9 PE=1 SV=1</t>
  </si>
  <si>
    <t>CDK9_MOUSE</t>
  </si>
  <si>
    <t>NSQPNRYtNR</t>
  </si>
  <si>
    <t>CDK9;t186</t>
  </si>
  <si>
    <t>t8: Phospho (+79.97)</t>
  </si>
  <si>
    <t>Phosphatidate cytidylyltransferase 2 OS=Mus musculus GN=Cds2 PE=1 SV=1</t>
  </si>
  <si>
    <t>CDS2_MOUSE</t>
  </si>
  <si>
    <t>LDGETAsDSESRAETAPLPTSVDDTPEVLnR</t>
  </si>
  <si>
    <t>CDS2;s32</t>
  </si>
  <si>
    <t>s7: Phospho (+79.97), n30: Deamidated (+0.98)</t>
  </si>
  <si>
    <t>Centrosomal protein of 162 kDa OS=Mus musculus GN=Cep162 PE=1 SV=2</t>
  </si>
  <si>
    <t>CE162_MOUSE</t>
  </si>
  <si>
    <t>KPqsGLYASAR</t>
  </si>
  <si>
    <t>CE162;s502</t>
  </si>
  <si>
    <t>q3: Deamidated (+0.98), s4: Phospho (+79.97)</t>
  </si>
  <si>
    <t>CCAAT/enhancer-binding protein beta OS=Mus musculus GN=Cebpb PE=1 SV=1</t>
  </si>
  <si>
    <t>CEBPB_MOUSE</t>
  </si>
  <si>
    <t>AYLGYQATPSGSSGSLSTSsSSSPPGTPSPADAK</t>
  </si>
  <si>
    <t>CEBPB;s181</t>
  </si>
  <si>
    <t>s20: Phospho (+79.97)</t>
  </si>
  <si>
    <t>AYLGYQATPSGSSGSLSTSSSsSPPGTPSPADAK</t>
  </si>
  <si>
    <t>CEBPB;s183</t>
  </si>
  <si>
    <t>s22: Phospho (+79.97)</t>
  </si>
  <si>
    <t>AYLGYQATPSGSSGSLSTSSSSsPPGTPSPADAK</t>
  </si>
  <si>
    <t>CEBPB;s184</t>
  </si>
  <si>
    <t>s23: Phospho (+79.97)</t>
  </si>
  <si>
    <t>Cadherin EGF LAG seven-pass G-type receptor 2 OS=Mus musculus GN=Celsr2 PE=1 SV=2</t>
  </si>
  <si>
    <t>CELR2_MOUSE</t>
  </si>
  <si>
    <t>SSsFPGGAIGR</t>
  </si>
  <si>
    <t>CELR2;s1041</t>
  </si>
  <si>
    <t>Histone H3-like centromeric protein A OS=Mus musculus GN=Cenpa PE=2 SV=1</t>
  </si>
  <si>
    <t>CENPA_MOUSE</t>
  </si>
  <si>
    <t>RPSsPAPGPSR</t>
  </si>
  <si>
    <t>CENPA;s16</t>
  </si>
  <si>
    <t>Uncharacterized protein C7orf50 homolog OS=Mus musculus PE=1 SV=3</t>
  </si>
  <si>
    <t>CG050_MOUSE</t>
  </si>
  <si>
    <t>LDEAEPEDsGGSPGK</t>
  </si>
  <si>
    <t>CG050;s177</t>
  </si>
  <si>
    <t>Cingulin-like protein 1 OS=Mus musculus GN=Cgnl1 PE=1 SV=2</t>
  </si>
  <si>
    <t>CGNL1_MOUSE</t>
  </si>
  <si>
    <t>SYGSQPNsPTSEDLAK</t>
  </si>
  <si>
    <t>CGNL1;s203</t>
  </si>
  <si>
    <t>RKsPTAPSPQAYSETK</t>
  </si>
  <si>
    <t>CGNL1;s257</t>
  </si>
  <si>
    <t>RQDsAGPILDGAR</t>
  </si>
  <si>
    <t>CGNL1;s284</t>
  </si>
  <si>
    <t>SRsVDSAFPFGLqGNTEYLTEFSR</t>
  </si>
  <si>
    <t>CGNL1;s389</t>
  </si>
  <si>
    <t>s3: Phospho (+79.97), q13: Deamidated (+0.98)</t>
  </si>
  <si>
    <t>AAGSAQGSNQAPNsPSEGNSLLDQK</t>
  </si>
  <si>
    <t>CGNL1;s602</t>
  </si>
  <si>
    <t>s14: Phospho (+79.97)</t>
  </si>
  <si>
    <t>Chromodomain-helicase-DNA-binding protein 2 OS=Mus musculus GN=Chd2 PE=1 SV=1</t>
  </si>
  <si>
    <t>CHD2_MOUSE</t>
  </si>
  <si>
    <t>KGTVAsGEEAK</t>
  </si>
  <si>
    <t>CHD2;s1333</t>
  </si>
  <si>
    <t>Chromodomain-helicase-DNA-binding protein 4 OS=Mus musculus GN=Chd4 PE=1 SV=1</t>
  </si>
  <si>
    <t>CHD4_MOUSE</t>
  </si>
  <si>
    <t>mSQPGsPSPK</t>
  </si>
  <si>
    <t>CHD4;s1528</t>
  </si>
  <si>
    <t>m1: Oxidation (+15.99), s6: Phospho (+79.97)</t>
  </si>
  <si>
    <t>mSQPGSPsPK</t>
  </si>
  <si>
    <t>CHD4;s1530</t>
  </si>
  <si>
    <t>m1: Oxidation (+15.99), s8: Phospho (+79.97)</t>
  </si>
  <si>
    <t>Chromodomain-helicase-DNA-binding protein 8 OS=Mus musculus GN=Chd8 PE=1 SV=1</t>
  </si>
  <si>
    <t>CHD8_MOUSE</t>
  </si>
  <si>
    <t>SqEVTAGGILGPGnHLLDSPSLtPGEDGDSPVPTPR</t>
  </si>
  <si>
    <t>CHD8;t2206</t>
  </si>
  <si>
    <t>q2: Deamidated (+0.98), n14: Deamidated (+0.98), t23: Phospho (+79.97)</t>
  </si>
  <si>
    <t>N-chimaerin OS=Mus musculus GN=Chn1 PE=1 SV=2</t>
  </si>
  <si>
    <t>CHIN_MOUSE</t>
  </si>
  <si>
    <t>IMDPDEqLEtLHEALR</t>
  </si>
  <si>
    <t>CHIN;t378</t>
  </si>
  <si>
    <t>q7: Deamidated (+0.98), t10: Phospho (+79.97)</t>
  </si>
  <si>
    <t>STIP1 homology and U box-containing protein 1 OS=Mus musculus GN=Stub1 PE=1 SV=1</t>
  </si>
  <si>
    <t>CHIP_MOUSE</t>
  </si>
  <si>
    <t>LGTGGGGsPDKSPSAQELK</t>
  </si>
  <si>
    <t>CHIP;s20</t>
  </si>
  <si>
    <t>Cingulin OS=Mus musculus GN=Cgn PE=1 SV=1</t>
  </si>
  <si>
    <t>CING_MOUSE</t>
  </si>
  <si>
    <t>STsLLELAPKPTSSInTIDTAPLSSVDSLINK</t>
  </si>
  <si>
    <t>CING;s149</t>
  </si>
  <si>
    <t>s3: Phospho (+79.97), n16: Deamidated (+0.98)</t>
  </si>
  <si>
    <t>RTqGELKELqAEQQNqEVtGR</t>
  </si>
  <si>
    <t>CING;t642</t>
  </si>
  <si>
    <t>q3: Deamidated (+0.98), q10: Deamidated (+0.98), q16: Deamidated (+0.98), t19: Phospho (+79.97)</t>
  </si>
  <si>
    <t>CLK4-associating serine/arginine rich protein OS=Mus musculus GN=Clasrp PE=1 SV=3</t>
  </si>
  <si>
    <t>CLASR_MOUSE</t>
  </si>
  <si>
    <t>ITFITsFGGSDEEAAAAAAAAAASGAAPGKPPAPPqTGGPAPGR</t>
  </si>
  <si>
    <t>CLASR;s331</t>
  </si>
  <si>
    <t>s6: Phospho (+79.97), q36: Deamidated (+0.98)</t>
  </si>
  <si>
    <t>CAP-Gly domain-containing linker protein 2 OS=Mus musculus GN=Clip2 PE=1 SV=2</t>
  </si>
  <si>
    <t>CLIP2_MOUSE</t>
  </si>
  <si>
    <t>IGFPSTsPAKAK</t>
  </si>
  <si>
    <t>CLIP2;s295</t>
  </si>
  <si>
    <t>Chymase OS=Mus musculus GN=Cma1 PE=1 SV=2</t>
  </si>
  <si>
    <t>CMA1_MOUSE</t>
  </si>
  <si>
    <t>KmQnVyK</t>
  </si>
  <si>
    <t>CMA1;y199</t>
  </si>
  <si>
    <t>m2: Oxidation (+15.99), n4: Deamidated (+0.98), y6: Phospho (+79.97)</t>
  </si>
  <si>
    <t>Cardiomyopathy-associated protein 5 OS=Mus musculus GN=Cmya5 PE=1 SV=2</t>
  </si>
  <si>
    <t>CMYA5_MOUSE</t>
  </si>
  <si>
    <t>EsLISPK</t>
  </si>
  <si>
    <t>CMYA5;s1824</t>
  </si>
  <si>
    <t>Condensin-2 complex subunit D3 OS=Mus musculus GN=Ncapd3 PE=1 SV=3</t>
  </si>
  <si>
    <t>CNDD3_MOUSE</t>
  </si>
  <si>
    <t>QTLVLLtNLLQEEYVKWKGSLFFR</t>
  </si>
  <si>
    <t>CNDD3;t998</t>
  </si>
  <si>
    <t>t7: Phospho (+79.97)</t>
  </si>
  <si>
    <t>Centriolin OS=Mus musculus GN=Cntrl PE=1 SV=2</t>
  </si>
  <si>
    <t>CNTRL_MOUSE</t>
  </si>
  <si>
    <t>DVLNLTGAGtK</t>
  </si>
  <si>
    <t>CNTRL;t1107</t>
  </si>
  <si>
    <t>t10: Phospho (+79.97)</t>
  </si>
  <si>
    <t>Collagen alpha-2(V) chain OS=Mus musculus GN=Col5a2 PE=1 SV=1</t>
  </si>
  <si>
    <t>CO5A2_MOUSE</t>
  </si>
  <si>
    <t>GEPGItGLPGEK</t>
  </si>
  <si>
    <t>CO5A2;t723</t>
  </si>
  <si>
    <t>Cofilin-1 OS=Mus musculus GN=Cfl1 PE=1 SV=3</t>
  </si>
  <si>
    <t>COF1_MOUSE</t>
  </si>
  <si>
    <t>asGVAVSDGVIK</t>
  </si>
  <si>
    <t>COF1;s3</t>
  </si>
  <si>
    <t>n-term: Acetyl (+42.01), s2: Phospho (+79.97)</t>
  </si>
  <si>
    <t>Catechol O-methyltransferase OS=Mus musculus GN=Comt PE=1 SV=2</t>
  </si>
  <si>
    <t>COMT_MOUSE</t>
  </si>
  <si>
    <t>AVYQGPGSsPVKS</t>
  </si>
  <si>
    <t>COMT;s261</t>
  </si>
  <si>
    <t>Atrial natriuretic peptide-converting enzyme OS=Mus musculus GN=Corin PE=2 SV=2</t>
  </si>
  <si>
    <t>CORIN_MOUSE</t>
  </si>
  <si>
    <t>QIYIQtFLQKK</t>
  </si>
  <si>
    <t>CORIN;t1105</t>
  </si>
  <si>
    <t>Protein cramped-like OS=Mus musculus GN=Cramp1 PE=1 SV=3</t>
  </si>
  <si>
    <t>CRML_MOUSE</t>
  </si>
  <si>
    <t>NnHAWARVQsLAQnPRLR</t>
  </si>
  <si>
    <t>CRML;s335</t>
  </si>
  <si>
    <t>n2: Deamidated (+0.98), s10: Phospho (+79.97), n14: Deamidated (+0.98)</t>
  </si>
  <si>
    <t>Uncharacterized protein C19orf47 homolog OS=Mus musculus PE=1 SV=2</t>
  </si>
  <si>
    <t>CS047_MOUSE</t>
  </si>
  <si>
    <t>AASSATSTAttPK</t>
  </si>
  <si>
    <t>CS047;t316,t317</t>
  </si>
  <si>
    <t>t10: Phospho (+79.97), t11: Phospho (+79.97)</t>
  </si>
  <si>
    <t>COP9 signalosome complex subunit 1 OS=Mus musculus GN=Gps1 PE=1 SV=1</t>
  </si>
  <si>
    <t>CSN1_MOUSE</t>
  </si>
  <si>
    <t>EGsQGELTPANSQSR</t>
  </si>
  <si>
    <t>CSN1;s454</t>
  </si>
  <si>
    <t>Cleavage stimulation factor subunit 3 OS=Mus musculus GN=Cstf3 PE=1 SV=1</t>
  </si>
  <si>
    <t>CSTF3_MOUSE</t>
  </si>
  <si>
    <t>RPNEDsDEDEEK</t>
  </si>
  <si>
    <t>CSTF3;s691</t>
  </si>
  <si>
    <t>Uncharacterized protein C20orf194 homolog OS=Mus musculus PE=1 SV=2</t>
  </si>
  <si>
    <t>CT194_MOUSE</t>
  </si>
  <si>
    <t>QVQSVLTQsSK</t>
  </si>
  <si>
    <t>CT194;s42</t>
  </si>
  <si>
    <t>C-terminal-binding protein 2 OS=Mus musculus GN=Ctbp2 PE=1 SV=2</t>
  </si>
  <si>
    <t>CTBP2_MOUSE</t>
  </si>
  <si>
    <t>YPPGIVGVAPGGLPPAmEGIIPGGIPVTHnLPTVAHPsQAPSPNqPTK</t>
  </si>
  <si>
    <t>CTBP2;s424</t>
  </si>
  <si>
    <t>m17: Oxidation (+15.99), n30: Deamidated (+0.98), s38: Phospho (+79.97), q45: Deamidated (+0.98)</t>
  </si>
  <si>
    <t>YPPGIVGVAPGGLPPAMEGIIPGGIPVTHnLPTVAHPSQAPsPNqPTK</t>
  </si>
  <si>
    <t>CTBP2;s428</t>
  </si>
  <si>
    <t>n30: Deamidated (+0.98), s42: Phospho (+79.97), q45: Deamidated (+0.98)</t>
  </si>
  <si>
    <t>YPPGIVGVAPGGLPPAMEGIIPGGIPVtHNLPTVAHPSQAPSPnqPTK</t>
  </si>
  <si>
    <t>CTBP2;t414</t>
  </si>
  <si>
    <t>t28: Phospho (+79.97), n44: Deamidated (+0.98), q45: Deamidated (+0.98)</t>
  </si>
  <si>
    <t>YPPGIVGVAPGGLPPAMEGIIPGGIPVTHNLPtVAHPSQAPSPnqPTK</t>
  </si>
  <si>
    <t>CTBP2;t419</t>
  </si>
  <si>
    <t>t33: Phospho (+79.97), n44: Deamidated (+0.98), q45: Deamidated (+0.98)</t>
  </si>
  <si>
    <t>YPPGIVGVAPGGLPPAmEGIIPGGIPVTHNLPTVAHPSQAPSPNQPtK</t>
  </si>
  <si>
    <t>CTBP2;t433</t>
  </si>
  <si>
    <t>m17: Oxidation (+15.99), t47: Phospho (+79.97)</t>
  </si>
  <si>
    <t>Catenin alpha-1 OS=Mus musculus GN=Ctnna1 PE=1 SV=1</t>
  </si>
  <si>
    <t>CTNA1_MOUSE</t>
  </si>
  <si>
    <t>TPEELDDsDFETEDFDVR</t>
  </si>
  <si>
    <t>CTNA1;s641</t>
  </si>
  <si>
    <t>Catenin beta-1 OS=Mus musculus GN=Ctnnb1 PE=1 SV=1</t>
  </si>
  <si>
    <t>CTNB1_MOUSE</t>
  </si>
  <si>
    <t>RtSMGGTQQQFVEGVR</t>
  </si>
  <si>
    <t>CTNB1;t551</t>
  </si>
  <si>
    <t>Uncharacterized protein CXorf23 homolog OS=Mus musculus PE=1 SV=1</t>
  </si>
  <si>
    <t>CX023_MOUSE</t>
  </si>
  <si>
    <t>VQEESYPQsPR</t>
  </si>
  <si>
    <t>CX023;s205</t>
  </si>
  <si>
    <t>Coxsackievirus and adenovirus receptor homolog OS=Mus musculus GN=Cxadr PE=1 SV=1</t>
  </si>
  <si>
    <t>CXAR_MOUSE</t>
  </si>
  <si>
    <t>APQsPTLAPAK</t>
  </si>
  <si>
    <t>CXAR;s332</t>
  </si>
  <si>
    <t>Cytospin-A OS=Mus musculus GN=Specc1l PE=1 SV=1</t>
  </si>
  <si>
    <t>CYTSA_MOUSE</t>
  </si>
  <si>
    <t>RSsTSSEPTPTVK</t>
  </si>
  <si>
    <t>CYTSA;s833</t>
  </si>
  <si>
    <t>Protein Ccnyl1 OS=Mus musculus GN=Ccnyl1 PE=1 SV=1</t>
  </si>
  <si>
    <t>D3YUJ3_MOUSE</t>
  </si>
  <si>
    <t>SLsADNFIGIQR</t>
  </si>
  <si>
    <t>D3YUJ3;s352</t>
  </si>
  <si>
    <t>Protein Trim30c OS=Mus musculus GN=Trim30c PE=4 SV=1</t>
  </si>
  <si>
    <t>D3YVI9_MOUSE</t>
  </si>
  <si>
    <t>DLLDsKENEGLQELK</t>
  </si>
  <si>
    <t>D3YVI9;s196</t>
  </si>
  <si>
    <t>Protein Dnhd1 OS=Mus musculus GN=Dnhd1 PE=1 SV=2</t>
  </si>
  <si>
    <t>D3Z2X2_MOUSE</t>
  </si>
  <si>
    <t>AEMEEALLESRtMHmR</t>
  </si>
  <si>
    <t>D3Z2X2;t1535</t>
  </si>
  <si>
    <t>t12: Phospho (+79.97), m15: Oxidation (+15.99)</t>
  </si>
  <si>
    <t>Dapper homolog 1 OS=Mus musculus GN=Dact1 PE=1 SV=1</t>
  </si>
  <si>
    <t>DACT1_MOUSE</t>
  </si>
  <si>
    <t>tDQLESKR</t>
  </si>
  <si>
    <t>DACT1;t381</t>
  </si>
  <si>
    <t>Death-associated protein kinase 1 OS=Mus musculus GN=Dapk1 PE=1 SV=3</t>
  </si>
  <si>
    <t>DAPK1_MOUSE</t>
  </si>
  <si>
    <t>KLNGPNQLMSLQqFVYDVqDqLnPLAsEDDLR</t>
  </si>
  <si>
    <t>DAPK1;s1004</t>
  </si>
  <si>
    <t>q13: Deamidated (+0.98), q19: Deamidated (+0.98), q21: Deamidated (+0.98), n23: Deamidated (+0.98), s27: Phospho (+79.97)</t>
  </si>
  <si>
    <t>Cytoplasmic dynein 1 light intermediate chain 1 OS=Mus musculus GN=Dync1li1 PE=1 SV=1</t>
  </si>
  <si>
    <t>DC1L1_MOUSE</t>
  </si>
  <si>
    <t>KPASVsPTTPTSPTEGEAS</t>
  </si>
  <si>
    <t>DC1L1;s510</t>
  </si>
  <si>
    <t>KPASVSPTTPTsPTEGEAS</t>
  </si>
  <si>
    <t>DC1L1;s516</t>
  </si>
  <si>
    <t>Cytoplasmic dynein 1 light intermediate chain 2 OS=Mus musculus GN=Dync1li2 PE=1 SV=2</t>
  </si>
  <si>
    <t>DC1L2_MOUSE</t>
  </si>
  <si>
    <t>TtLmTKLQGAEHGKK</t>
  </si>
  <si>
    <t>DC1L2;t69</t>
  </si>
  <si>
    <t>t2: Phospho (+79.97), m4: Oxidation (+15.99)</t>
  </si>
  <si>
    <t>DDB1- and CUL4-associated factor 8 OS=Mus musculus GN=Dcaf8 PE=1 SV=1</t>
  </si>
  <si>
    <t>DCAF8_MOUSE</t>
  </si>
  <si>
    <t>GHGHsDEEDEEqPR</t>
  </si>
  <si>
    <t>DCAF8;s100</t>
  </si>
  <si>
    <t>s5: Phospho (+79.97), q12: Deamidated (+0.98)</t>
  </si>
  <si>
    <t>Dynactin subunit 1 OS=Mus musculus GN=Dctn1 PE=1 SV=3</t>
  </si>
  <si>
    <t>DCTN1_MOUSE</t>
  </si>
  <si>
    <t>VQtRLDETQTLLR</t>
  </si>
  <si>
    <t>DCTN1;t996</t>
  </si>
  <si>
    <t>Probable ATP-dependent RNA helicase DDX10 OS=Mus musculus GN=Ddx10 PE=1 SV=2</t>
  </si>
  <si>
    <t>DDX10_MOUSE</t>
  </si>
  <si>
    <t>LASGDGDEEQDEEtEDEETEDHLGK</t>
  </si>
  <si>
    <t>DDX10;t587</t>
  </si>
  <si>
    <t>Nucleolar RNA helicase 2 OS=Mus musculus GN=Ddx21 PE=1 SV=3</t>
  </si>
  <si>
    <t>DDX21_MOUSE</t>
  </si>
  <si>
    <t>EASGDAGEKsPR</t>
  </si>
  <si>
    <t>DDX21;s218</t>
  </si>
  <si>
    <t>SNSSDAPGEEsSSETEK</t>
  </si>
  <si>
    <t>DDX21;s243</t>
  </si>
  <si>
    <t>SNSSDAPGEESsSETEK</t>
  </si>
  <si>
    <t>DDX21;s244</t>
  </si>
  <si>
    <t>SNSSDAPGEESSsETEKEIPVEQK</t>
  </si>
  <si>
    <t>DDX21;s245</t>
  </si>
  <si>
    <t>s13: Phospho (+79.97)</t>
  </si>
  <si>
    <t>ATP-dependent RNA helicase DDX42 OS=Mus musculus GN=Ddx42 PE=1 SV=3</t>
  </si>
  <si>
    <t>DDX42_MOUSE</t>
  </si>
  <si>
    <t>YMAENPTAGVVQEEEEDnLEYDsDGNPIAPSKK</t>
  </si>
  <si>
    <t>DDX42;s185</t>
  </si>
  <si>
    <t>n18: Deamidated (+0.98), s23: Phospho (+79.97)</t>
  </si>
  <si>
    <t>AnAEELASnLKqEGHnLGLLHGDMDqsERnK</t>
  </si>
  <si>
    <t>DDX42;s535</t>
  </si>
  <si>
    <t>n2: Deamidated (+0.98), n9: Deamidated (+0.98), q12: Deamidated (+0.98), n16: Deamidated (+0.98), q26: Deamidated (+0.98), s27: Phospho (+79.97), n30: Deamidated (+0.98)</t>
  </si>
  <si>
    <t>ATP-dependent RNA helicase DDX51 OS=Mus musculus GN=Ddx51 PE=1 SV=1</t>
  </si>
  <si>
    <t>DDX51_MOUSE</t>
  </si>
  <si>
    <t>RVSGsATPNSEAPR</t>
  </si>
  <si>
    <t>DDX51;s79</t>
  </si>
  <si>
    <t>DENN domain-containing protein 5A OS=Mus musculus GN=Dennd5a PE=1 SV=1</t>
  </si>
  <si>
    <t>DEN5A_MOUSE</t>
  </si>
  <si>
    <t>tGVSLEK</t>
  </si>
  <si>
    <t>DEN5A;t479</t>
  </si>
  <si>
    <t>Desmoplakin OS=Mus musculus GN=Dsp PE=1 SV=1</t>
  </si>
  <si>
    <t>DESP_MOUSE</t>
  </si>
  <si>
    <t>SSsLSDPLEESSPIAAIFDTENLEK</t>
  </si>
  <si>
    <t>DESP;s2620</t>
  </si>
  <si>
    <t>SSSLsDPLEESSPIAAIFDTENLEK</t>
  </si>
  <si>
    <t>DESP;s2622</t>
  </si>
  <si>
    <t>Protein diaphanous homolog 2 OS=Mus musculus GN=Diaph2 PE=1 SV=2</t>
  </si>
  <si>
    <t>DIAP2_MOUSE</t>
  </si>
  <si>
    <t>KSEsFKR</t>
  </si>
  <si>
    <t>DIAP2;s826</t>
  </si>
  <si>
    <t>H/ACA ribonucleoprotein complex subunit 4 OS=Mus musculus GN=Dkc1 PE=1 SV=4</t>
  </si>
  <si>
    <t>DKC1_MOUSE</t>
  </si>
  <si>
    <t>TVLEsGGETGDGDNDTTK</t>
  </si>
  <si>
    <t>DKC1;s481</t>
  </si>
  <si>
    <t>DnaJ homolog subfamily C member 5 OS=Mus musculus GN=Dnajc5 PE=1 SV=1</t>
  </si>
  <si>
    <t>DNJC5_MOUSE</t>
  </si>
  <si>
    <t>SLsTSGESLYHVLGLDK</t>
  </si>
  <si>
    <t>DNJC5;s10</t>
  </si>
  <si>
    <t>DNA ligase 1 OS=Mus musculus GN=Lig1 PE=1 SV=2</t>
  </si>
  <si>
    <t>DNLI1_MOUSE</t>
  </si>
  <si>
    <t>EGDQLIVPSEPTKsPESVTLTK</t>
  </si>
  <si>
    <t>DNLI1;s188</t>
  </si>
  <si>
    <t>DNA ligase 3 OS=Mus musculus GN=Lig3 PE=1 SV=2</t>
  </si>
  <si>
    <t>DNLI3_MOUSE</t>
  </si>
  <si>
    <t>LTTTGQVTsPVK</t>
  </si>
  <si>
    <t>DNLI3;s211</t>
  </si>
  <si>
    <t>DNA (cytosine-5)-methyltransferase 3A OS=Mus musculus GN=Dnmt3a PE=1 SV=2</t>
  </si>
  <si>
    <t>DNM3A_MOUSE</t>
  </si>
  <si>
    <t>VEEASPPAVQqPTDPAsPTVATTPEPVGGDAGDK</t>
  </si>
  <si>
    <t>DNM3A;s251</t>
  </si>
  <si>
    <t>q11: Deamidated (+0.98), s17: Phospho (+79.97)</t>
  </si>
  <si>
    <t>GGAPAEGEGTEtPPEASR</t>
  </si>
  <si>
    <t>DNM3A;t120</t>
  </si>
  <si>
    <t>t12: Phospho (+79.97)</t>
  </si>
  <si>
    <t>DNA (cytosine-5)-methyltransferase 1 OS=Mus musculus GN=Dnmt1 PE=1 SV=5</t>
  </si>
  <si>
    <t>DNMT1_MOUSE</t>
  </si>
  <si>
    <t>HQVsEPKEPEAAIK</t>
  </si>
  <si>
    <t>DNMT1;s1128</t>
  </si>
  <si>
    <t>SDSDTLSVETsPSSVATR</t>
  </si>
  <si>
    <t>DNMT1;s150</t>
  </si>
  <si>
    <t>EADDDEEADDDVSEmPsPK</t>
  </si>
  <si>
    <t>DNMT1;s717</t>
  </si>
  <si>
    <t>m15: Oxidation (+15.99), s17: Phospho (+79.97)</t>
  </si>
  <si>
    <t>Dedicator of cytokinesis protein 7 OS=Mus musculus GN=Dock7 PE=1 SV=3</t>
  </si>
  <si>
    <t>DOCK7_MOUSE</t>
  </si>
  <si>
    <t>SLSnsNPDISGTPTSPDDEVR</t>
  </si>
  <si>
    <t>DOCK7;s900</t>
  </si>
  <si>
    <t>n4: Deamidated (+0.98), s5: Phospho (+79.97)</t>
  </si>
  <si>
    <t>DNA polymerase zeta catalytic subunit OS=Mus musculus GN=Rev3l PE=1 SV=3</t>
  </si>
  <si>
    <t>DPOLZ_MOUSE</t>
  </si>
  <si>
    <t>YPIyPLtPK</t>
  </si>
  <si>
    <t>DPOLZ;y1037,t1040</t>
  </si>
  <si>
    <t>y4: Phospho (+79.97), t7: Phospho (+79.97)</t>
  </si>
  <si>
    <t>Dihydropyrimidinase-related protein 3 OS=Mus musculus GN=Dpysl3 PE=1 SV=1</t>
  </si>
  <si>
    <t>DPYL3_MOUSE</t>
  </si>
  <si>
    <t>GmYDGPVFDLtTTPK</t>
  </si>
  <si>
    <t>DPYL3;t507</t>
  </si>
  <si>
    <t>m2: Oxidation (+15.99), t11: Phospho (+79.97)</t>
  </si>
  <si>
    <t>Drebrin OS=Mus musculus GN=Dbn1 PE=1 SV=4</t>
  </si>
  <si>
    <t>DREB_MOUSE</t>
  </si>
  <si>
    <t>mAPTPIPTRSPSDsSTASTPIAEqIER</t>
  </si>
  <si>
    <t>DREB;s389</t>
  </si>
  <si>
    <t>m1: Oxidation (+15.99), s14: Phospho (+79.97), q24: Deamidated (+0.98)</t>
  </si>
  <si>
    <t>Desmocollin-2 OS=Mus musculus GN=Dsc2 PE=1 SV=1</t>
  </si>
  <si>
    <t>DSC2_MOUSE</t>
  </si>
  <si>
    <t>VYSTnGLTTqTmGASGqTAFTTMGTGVKsGGQETIEMVK</t>
  </si>
  <si>
    <t>DSC2;s778</t>
  </si>
  <si>
    <t>n5: Deamidated (+0.98), q10: Deamidated (+0.98), m12: Oxidation (+15.99), q17: Deamidated (+0.98), s29: Phospho (+79.97)</t>
  </si>
  <si>
    <t>VYSTNGLTTqTMGASGqTAFTtmGTGVKSGGqETIEMVK</t>
  </si>
  <si>
    <t>DSC2;t771</t>
  </si>
  <si>
    <t>q10: Deamidated (+0.98), q17: Deamidated (+0.98), t22: Phospho (+79.97), m23: Oxidation (+15.99), q32: Deamidated (+0.98)</t>
  </si>
  <si>
    <t>Dual specificity protein phosphatase 7 OS=Mus musculus GN=Dusp7 PE=2 SV=4</t>
  </si>
  <si>
    <t>DUS7_MOUSE</t>
  </si>
  <si>
    <t>SNIsPNFNFMGQLLDFER</t>
  </si>
  <si>
    <t>DUS7;s372</t>
  </si>
  <si>
    <t>Dynein heavy chain 8, axonemal OS=Mus musculus GN=Dnah8 PE=1 SV=2</t>
  </si>
  <si>
    <t>DYH8_MOUSE</t>
  </si>
  <si>
    <t>LLEDVtFNKR</t>
  </si>
  <si>
    <t>DYH8;t3857</t>
  </si>
  <si>
    <t>Dual specificity tyrosine-phosphorylation-regulated kinase 2 OS=Mus musculus GN=Dyrk2 PE=2 SV=1</t>
  </si>
  <si>
    <t>DYRK2_MOUSE</t>
  </si>
  <si>
    <t>VKAsPMTPEqAmK</t>
  </si>
  <si>
    <t>DYRK2;s150</t>
  </si>
  <si>
    <t>s4: Phospho (+79.97), q10: Deamidated (+0.98), m12: Oxidation (+15.99)</t>
  </si>
  <si>
    <t>Band 4.1-like protein 1 OS=Mus musculus GN=Epb41l1 PE=1 SV=2</t>
  </si>
  <si>
    <t>E41L1_MOUSE</t>
  </si>
  <si>
    <t>SLsPIIGK</t>
  </si>
  <si>
    <t>E41L1;s782</t>
  </si>
  <si>
    <t>Protein Mki67 OS=Mus musculus GN=Mki67 PE=1 SV=1</t>
  </si>
  <si>
    <t>E9PVX6_MOUSE</t>
  </si>
  <si>
    <t>LPSSsPPLEPTDTSVTSR</t>
  </si>
  <si>
    <t>E9PVX6;s2425</t>
  </si>
  <si>
    <t>Protein Mcc OS=Mus musculus GN=Mcc PE=1 SV=1</t>
  </si>
  <si>
    <t>E9PWI3_MOUSE</t>
  </si>
  <si>
    <t>LQSVQATGPSsPGR</t>
  </si>
  <si>
    <t>E9PWI3;s469</t>
  </si>
  <si>
    <t>Protein Armcx4 OS=Mus musculus GN=Armcx4 PE=1 SV=1</t>
  </si>
  <si>
    <t>E9PWM3_MOUSE</t>
  </si>
  <si>
    <t>AESGAStILALASsqAEALLGAR</t>
  </si>
  <si>
    <t>E9PWM3;t790,s797</t>
  </si>
  <si>
    <t>t7: Phospho (+79.97), s14: Phospho (+79.97), q15: Deamidated (+0.98)</t>
  </si>
  <si>
    <t>Protein Krt78 OS=Mus musculus GN=Krt78 PE=1 SV=1</t>
  </si>
  <si>
    <t>E9Q0F0_MOUSE</t>
  </si>
  <si>
    <t>GSGGQVtIPGRGSGGqVtIPGR</t>
  </si>
  <si>
    <t>E9Q0F0;t545,t556</t>
  </si>
  <si>
    <t>t7: Phospho (+79.97), q16: Deamidated (+0.98), t18: Phospho (+79.97)</t>
  </si>
  <si>
    <t>Protein Tns1 OS=Mus musculus GN=Tns1 PE=1 SV=1</t>
  </si>
  <si>
    <t>E9Q0S6_MOUSE</t>
  </si>
  <si>
    <t>AAsDGQYEnQSPEATSPR</t>
  </si>
  <si>
    <t>E9Q0S6;s1054</t>
  </si>
  <si>
    <t>s3: Phospho (+79.97), n9: Deamidated (+0.98)</t>
  </si>
  <si>
    <t>TVGTNTPPsPGFGR</t>
  </si>
  <si>
    <t>E9Q0S6;s1346</t>
  </si>
  <si>
    <t>SQsFPDVEPQLPQAPTR</t>
  </si>
  <si>
    <t>E9Q0S6;s792</t>
  </si>
  <si>
    <t>Protein Nbas OS=Mus musculus GN=Nbas PE=1 SV=1</t>
  </si>
  <si>
    <t>E9Q411_MOUSE</t>
  </si>
  <si>
    <t>AGEEDEGEVDSDsDPETSAK</t>
  </si>
  <si>
    <t>E9Q411;s474</t>
  </si>
  <si>
    <t>Protein Kif13b OS=Mus musculus GN=Kif13b PE=1 SV=1</t>
  </si>
  <si>
    <t>E9Q4K7_MOUSE</t>
  </si>
  <si>
    <t>APLLSEPASAVPtSPFR</t>
  </si>
  <si>
    <t>E9Q4K7;t1653</t>
  </si>
  <si>
    <t>LREqLtKAEAmK</t>
  </si>
  <si>
    <t>E9Q4K7;t383</t>
  </si>
  <si>
    <t>q4: Deamidated (+0.98), t6: Phospho (+79.97), m11: Oxidation (+15.99)</t>
  </si>
  <si>
    <t>Protein Ahnak OS=Mus musculus GN=Ahnak PE=1 SV=1</t>
  </si>
  <si>
    <t>E9Q616_MOUSE</t>
  </si>
  <si>
    <t>LRsEDGVEGDLGETQSR</t>
  </si>
  <si>
    <t>E9Q616;s136</t>
  </si>
  <si>
    <t>LPSGsGPASPTTGSAVDIR</t>
  </si>
  <si>
    <t>E9Q616;s213</t>
  </si>
  <si>
    <t>LPSGsGPASPTtGSAVDIR</t>
  </si>
  <si>
    <t>E9Q616;s213,t220</t>
  </si>
  <si>
    <t>s5: Phospho (+79.97), t12: Phospho (+79.97)</t>
  </si>
  <si>
    <t>LPSGSGPAsPTTGSAVDIR</t>
  </si>
  <si>
    <t>E9Q616;s217</t>
  </si>
  <si>
    <t>GGVTGsPEASISGSK</t>
  </si>
  <si>
    <t>E9Q616;s5504</t>
  </si>
  <si>
    <t>ASLGsLEGEVEAEASSPK</t>
  </si>
  <si>
    <t>E9Q616;s5525</t>
  </si>
  <si>
    <t>LPSGSGPASPtTGSAVDIR</t>
  </si>
  <si>
    <t>E9Q616;t219</t>
  </si>
  <si>
    <t>LPSGSGPASPTtGSAVDIR</t>
  </si>
  <si>
    <t>E9Q616;t220</t>
  </si>
  <si>
    <t>Protein Srsf11 OS=Mus musculus GN=Srsf11 PE=1 SV=1</t>
  </si>
  <si>
    <t>E9Q6E5_MOUSE</t>
  </si>
  <si>
    <t>RPTEAVsPK</t>
  </si>
  <si>
    <t>E9Q6E5;s477</t>
  </si>
  <si>
    <t>Protein Simc1 OS=Mus musculus GN=Simc1 PE=1 SV=1</t>
  </si>
  <si>
    <t>E9Q6E9_MOUSE</t>
  </si>
  <si>
    <t>SVmqSSGGVtqSLRSVmQSPGGVMQSPGGVTQSPRGmIK</t>
  </si>
  <si>
    <t>E9Q6E9;t522</t>
  </si>
  <si>
    <t>m3: Oxidation (+15.99), q4: Deamidated (+0.98), t10: Phospho (+79.97), q11: Deamidated (+0.98), m17: Oxidation (+15.99), m37: Oxidation (+15.99)</t>
  </si>
  <si>
    <t>Protein Utrn OS=Mus musculus GN=Utrn PE=1 SV=1</t>
  </si>
  <si>
    <t>E9Q6R7_MOUSE</t>
  </si>
  <si>
    <t>AAQAsLNALnDPIAVEQALQEK</t>
  </si>
  <si>
    <t>E9Q6R7;s933</t>
  </si>
  <si>
    <t>s5: Phospho (+79.97), n10: Deamidated (+0.98)</t>
  </si>
  <si>
    <t>Protein Numa1 OS=Mus musculus GN=Numa1 PE=1 SV=1</t>
  </si>
  <si>
    <t>E9Q7G0_MOUSE</t>
  </si>
  <si>
    <t>TQPDGTSVPGEPAsPISQR</t>
  </si>
  <si>
    <t>E9Q7G0;s1739</t>
  </si>
  <si>
    <t>FLEIQRIASSSsEnnFLSGSPSSPMGDILqTPqFqMR</t>
  </si>
  <si>
    <t>E9Q7G0;s190</t>
  </si>
  <si>
    <t>s12: Phospho (+79.97), n14: Deamidated (+0.98), n15: Deamidated (+0.98), q30: Deamidated (+0.98), q33: Deamidated (+0.98), q35: Deamidated (+0.98)</t>
  </si>
  <si>
    <t>Protein A430078G23Rik OS=Mus musculus GN=A430078G23Rik PE=4 SV=1</t>
  </si>
  <si>
    <t>E9Q7Y4_MOUSE</t>
  </si>
  <si>
    <t>TLASLALnLsGnGqK</t>
  </si>
  <si>
    <t>E9Q7Y4;s157</t>
  </si>
  <si>
    <t>n8: Deamidated (+0.98), s10: Phospho (+79.97), n12: Deamidated (+0.98), q14: Deamidated (+0.98)</t>
  </si>
  <si>
    <t>Protein Dnajc21 OS=Mus musculus GN=Dnajc21 PE=1 SV=1</t>
  </si>
  <si>
    <t>E9Q8D0_MOUSE</t>
  </si>
  <si>
    <t>EFGDGsDENEVEDQEPR</t>
  </si>
  <si>
    <t>E9Q8D0;s283</t>
  </si>
  <si>
    <t>Enhancer of mRNA-decapping protein 4 OS=Mus musculus GN=Edc4 PE=1 SV=2</t>
  </si>
  <si>
    <t>EDC4_MOUSE</t>
  </si>
  <si>
    <t>GPGQVSTAASALSLDLQEVEPLGLPqASPsR</t>
  </si>
  <si>
    <t>EDC4;s729</t>
  </si>
  <si>
    <t>q26: Deamidated (+0.98), s30: Phospho (+79.97)</t>
  </si>
  <si>
    <t>TRsPDVISSASTALSQDIPEIASEALSR</t>
  </si>
  <si>
    <t>EDC4;s733</t>
  </si>
  <si>
    <t>DSQDTsAEqSDHDDEVASLASASGGFGSK</t>
  </si>
  <si>
    <t>EDC4;s880</t>
  </si>
  <si>
    <t>s6: Phospho (+79.97), q9: Deamidated (+0.98)</t>
  </si>
  <si>
    <t>DSQDTSAEQsDHDDEVASLASASGGFGSK</t>
  </si>
  <si>
    <t>EDC4;s884</t>
  </si>
  <si>
    <t>TRSPDVISSAStALSQDIPEIASEALSR</t>
  </si>
  <si>
    <t>EDC4;t742</t>
  </si>
  <si>
    <t>Erythroid differentiation-related factor 1 OS=Mus musculus GN=Edrf1 PE=1 SV=1</t>
  </si>
  <si>
    <t>EDRF1_MOUSE</t>
  </si>
  <si>
    <t>EFSPEEGLyYSK</t>
  </si>
  <si>
    <t>EDRF1;y935</t>
  </si>
  <si>
    <t>y9: Phospho (+79.97)</t>
  </si>
  <si>
    <t>Elongation factor 1-delta OS=Mus musculus GN=Eef1d PE=1 SV=3</t>
  </si>
  <si>
    <t>EF1D_MOUSE</t>
  </si>
  <si>
    <t>ATAPQTQHVsPMR</t>
  </si>
  <si>
    <t>EF1D;s133</t>
  </si>
  <si>
    <t>GATPAEDDEDKDIDLFGsDEEEEDKEAAR</t>
  </si>
  <si>
    <t>EF1D;s162</t>
  </si>
  <si>
    <t>EH domain-containing protein 2 OS=Mus musculus GN=Ehd2 PE=1 SV=1</t>
  </si>
  <si>
    <t>EHD2_MOUSE</t>
  </si>
  <si>
    <t>YDEIFYNLAPADGKLSGsK</t>
  </si>
  <si>
    <t>EHD2;s470</t>
  </si>
  <si>
    <t>Translation initiation factor eIF-2B subunit epsilon OS=Mus musculus GN=Eif2b5 PE=1 SV=1</t>
  </si>
  <si>
    <t>EI2BE_MOUSE</t>
  </si>
  <si>
    <t>AGsPQLDDIR</t>
  </si>
  <si>
    <t>EI2BE;s540</t>
  </si>
  <si>
    <t>Eukaryotic translation initiation factor 3 subunit J-B OS=Mus musculus GN=Eif3j2 PE=1 SV=1</t>
  </si>
  <si>
    <t>EI3JB_MOUSE</t>
  </si>
  <si>
    <t>aAAAAAAAAAAAGDsDSWDADTFSmEDPVRK</t>
  </si>
  <si>
    <t>EI3JB;s16</t>
  </si>
  <si>
    <t>n-term: Acetyl (+42.01), s15: Phospho (+79.97), m25: Oxidation (+15.99)</t>
  </si>
  <si>
    <t>aAAAAAAAAAAAGDSDsWDADTFSmEDPVRK</t>
  </si>
  <si>
    <t>EI3JB;s18</t>
  </si>
  <si>
    <t>n-term: Acetyl (+42.01), s17: Phospho (+79.97), m25: Oxidation (+15.99)</t>
  </si>
  <si>
    <t>Eukaryotic translation initiation factor 3 subunit B OS=Mus musculus GN=Eif3b PE=1 SV=1</t>
  </si>
  <si>
    <t>EIF3B_MOUSE</t>
  </si>
  <si>
    <t>GHPSAGAEEEGGsDGSAAEAEPR</t>
  </si>
  <si>
    <t>EIF3B;s120</t>
  </si>
  <si>
    <t>GHPSAGAEEEGGsDGsAAEAEPR</t>
  </si>
  <si>
    <t>EIF3B;s120,s123</t>
  </si>
  <si>
    <t>s13: Phospho (+79.97), s16: Phospho (+79.97)</t>
  </si>
  <si>
    <t>GHPSAGAEEEGGSDGsAAEAEPR</t>
  </si>
  <si>
    <t>EIF3B;s123</t>
  </si>
  <si>
    <t>s16: Phospho (+79.97)</t>
  </si>
  <si>
    <t>AKPAAQSEEETATsPAASPTPQSAER</t>
  </si>
  <si>
    <t>EIF3B;s75</t>
  </si>
  <si>
    <t>AKPAAQSEEETATsPAAsPTPQSAER</t>
  </si>
  <si>
    <t>EIF3B;s75,s79</t>
  </si>
  <si>
    <t>s14: Phospho (+79.97), s18: Phospho (+79.97)</t>
  </si>
  <si>
    <t>AKPAAQSEEETATSPAAsPTPQSAER</t>
  </si>
  <si>
    <t>EIF3B;s79</t>
  </si>
  <si>
    <t>AKPAAQSEEETATSPAASPTPQSAERsPSQEPSAPGK</t>
  </si>
  <si>
    <t>EIF3B;s88</t>
  </si>
  <si>
    <t>s27: Phospho (+79.97)</t>
  </si>
  <si>
    <t>Eukaryotic translation initiation factor 3 subunit C OS=Mus musculus GN=Eif3c PE=1 SV=1</t>
  </si>
  <si>
    <t>EIF3C_MOUSE</t>
  </si>
  <si>
    <t>QNPEQsADEDAEK</t>
  </si>
  <si>
    <t>EIF3C;s166</t>
  </si>
  <si>
    <t>QPLLLsEDEEDTKR</t>
  </si>
  <si>
    <t>EIF3C;s39</t>
  </si>
  <si>
    <t>Eukaryotic translation initiation factor 3 subunit G OS=Mus musculus GN=Eif3g PE=1 SV=2</t>
  </si>
  <si>
    <t>EIF3G_MOUSE</t>
  </si>
  <si>
    <t>GIPLPTGDTsPEPELLPGDPLPPPKEVInGnIK</t>
  </si>
  <si>
    <t>EIF3G;s42</t>
  </si>
  <si>
    <t>s10: Phospho (+79.97), n29: Deamidated (+0.98), n31: Deamidated (+0.98)</t>
  </si>
  <si>
    <t>GIPLPtGDTSPEPELLPGDPLPPPKEVInGNIK</t>
  </si>
  <si>
    <t>EIF3G;t38</t>
  </si>
  <si>
    <t>t6: Phospho (+79.97), n29: Deamidated (+0.98)</t>
  </si>
  <si>
    <t>GIPLPTGDtSPEPELLPGDPLPPPK</t>
  </si>
  <si>
    <t>EIF3G;t41</t>
  </si>
  <si>
    <t>RNA polymerase II elongation factor ELL2 OS=Mus musculus GN=Ell2 PE=1 SV=2</t>
  </si>
  <si>
    <t>ELL2_MOUSE</t>
  </si>
  <si>
    <t>EYQNVHEEVLQEYqKIKqSsPnyHEEK</t>
  </si>
  <si>
    <t>ELL2;s603,y606</t>
  </si>
  <si>
    <t>q14: Deamidated (+0.98), q18: Deamidated (+0.98), s20: Phospho (+79.97), n22: Deamidated (+0.98), y23: Phospho (+79.97)</t>
  </si>
  <si>
    <t>Protein ELYS OS=Mus musculus GN=Ahctf1 PE=1 SV=1</t>
  </si>
  <si>
    <t>ELYS_MOUSE</t>
  </si>
  <si>
    <t>ASRNtGK</t>
  </si>
  <si>
    <t>ELYS;t2181</t>
  </si>
  <si>
    <t>Echinoderm microtubule-associated protein-like 5 OS=Mus musculus GN=Eml5 PE=2 SV=2</t>
  </si>
  <si>
    <t>EMAL5_MOUSE</t>
  </si>
  <si>
    <t>QKSATsK</t>
  </si>
  <si>
    <t>EMAL5;s666</t>
  </si>
  <si>
    <t>Epidermal growth factor receptor substrate 15-like 1 OS=Mus musculus GN=Eps15l1 PE=1 SV=3</t>
  </si>
  <si>
    <t>EP15R_MOUSE</t>
  </si>
  <si>
    <t>SLEQYDQVPDGVsGTSLPDLATLnEGILLAER</t>
  </si>
  <si>
    <t>EP15R;s570</t>
  </si>
  <si>
    <t>s13: Phospho (+79.97), n24: Deamidated (+0.98)</t>
  </si>
  <si>
    <t>Histone acetyltransferase p300 OS=Mus musculus GN=Ep300 PE=1 SV=2</t>
  </si>
  <si>
    <t>EP300_MOUSE</t>
  </si>
  <si>
    <t>TDGKEEEEQPSTSATQSsPAPGQSK</t>
  </si>
  <si>
    <t>EP300;s1037</t>
  </si>
  <si>
    <t>TDGKEEEEQPSTSATQSSPAPGQsK</t>
  </si>
  <si>
    <t>EP300;s1043</t>
  </si>
  <si>
    <t>E1A-binding protein p400 OS=Mus musculus GN=Ep400 PE=1 SV=3</t>
  </si>
  <si>
    <t>EP400_MOUSE</t>
  </si>
  <si>
    <t>SPGVAVSAPPKPQsPAqnAASSQDGSQDK</t>
  </si>
  <si>
    <t>EP400;s754</t>
  </si>
  <si>
    <t>s14: Phospho (+79.97), q17: Deamidated (+0.98), n18: Deamidated (+0.98)</t>
  </si>
  <si>
    <t>Ephrin type-B receptor 2 OS=Mus musculus GN=Ephb2 PE=1 SV=3</t>
  </si>
  <si>
    <t>EPHB2_MOUSE</t>
  </si>
  <si>
    <t>qLGLtEPR</t>
  </si>
  <si>
    <t>EPHB2;t389</t>
  </si>
  <si>
    <t>q1: Deamidated (+0.98), t5: Phospho (+79.97)</t>
  </si>
  <si>
    <t>Epiplakin OS=Mus musculus GN=Eppk1 PE=1 SV=2</t>
  </si>
  <si>
    <t>EPIPL_MOUSE</t>
  </si>
  <si>
    <t>LsVEEAVAAGVVGGEIQEK</t>
  </si>
  <si>
    <t>EPIPL;s2290</t>
  </si>
  <si>
    <t>Epsin-2 OS=Mus musculus GN=Epn2 PE=1 SV=1</t>
  </si>
  <si>
    <t>EPN2_MOUSE</t>
  </si>
  <si>
    <t>GSsQPNLSTSYSEQEYGK</t>
  </si>
  <si>
    <t>EPN2;s173</t>
  </si>
  <si>
    <t>Clathrin interactor 1 OS=Mus musculus GN=Clint1 PE=1 SV=2</t>
  </si>
  <si>
    <t>EPN4_MOUSE</t>
  </si>
  <si>
    <t>ASPDQNAStHTPQSSAKPSVPSSK</t>
  </si>
  <si>
    <t>EPN4;t314</t>
  </si>
  <si>
    <t>Epidermal growth factor receptor substrate 15 OS=Mus musculus GN=Eps15 PE=1 SV=1</t>
  </si>
  <si>
    <t>EPS15_MOUSE</t>
  </si>
  <si>
    <t>FHDSSsPLLTSGPSVAELPWAVK</t>
  </si>
  <si>
    <t>EPS15;s108</t>
  </si>
  <si>
    <t>Epidermal growth factor receptor kinase substrate 8 OS=Mus musculus GN=Eps8 PE=1 SV=2</t>
  </si>
  <si>
    <t>EPS8_MOUSE</t>
  </si>
  <si>
    <t>SADTPSAPsPPPTPAPVPVPLPPSVPAPVSVPK</t>
  </si>
  <si>
    <t>EPS8;s624</t>
  </si>
  <si>
    <t>QNsSsSDSGGSIVR</t>
  </si>
  <si>
    <t>EPS8;s658,s660</t>
  </si>
  <si>
    <t>s3: Phospho (+79.97), s5: Phospho (+79.97)</t>
  </si>
  <si>
    <t>SADTPSAPSPPPtPAPVPVPLPPSVPAPVSVPK</t>
  </si>
  <si>
    <t>EPS8;t628</t>
  </si>
  <si>
    <t>Epidermal growth factor receptor kinase substrate 8-like protein 2 OS=Mus musculus GN=Eps8l2 PE=1 SV=1</t>
  </si>
  <si>
    <t>ES8L2_MOUSE</t>
  </si>
  <si>
    <t>HSLSSESQAPEDIAPPGSsPHANR</t>
  </si>
  <si>
    <t>ES8L2;s483</t>
  </si>
  <si>
    <t>s19: Phospho (+79.97)</t>
  </si>
  <si>
    <t>ESF1 homolog OS=Mus musculus GN=Esf1 PE=1 SV=1</t>
  </si>
  <si>
    <t>ESF1_MOUSE</t>
  </si>
  <si>
    <t>ALAEEDsEDELPSDVDFNDPYFAEEVKK</t>
  </si>
  <si>
    <t>ESF1;s651</t>
  </si>
  <si>
    <t>Transcription factor ETV6 OS=Mus musculus GN=Etv6 PE=1 SV=1</t>
  </si>
  <si>
    <t>ETV6_MOUSE</t>
  </si>
  <si>
    <t>ISYtPPESPVASHR</t>
  </si>
  <si>
    <t>ETV6;t18</t>
  </si>
  <si>
    <t>t4: Phospho (+79.97)</t>
  </si>
  <si>
    <t>Exophilin-5 OS=Mus musculus GN=Exph5 PE=1 SV=1</t>
  </si>
  <si>
    <t>EXPH5_MOUSE</t>
  </si>
  <si>
    <t>GMAKNDPmELqtPRSK</t>
  </si>
  <si>
    <t>EXPH5;t100</t>
  </si>
  <si>
    <t>m8: Oxidation (+15.99), q11: Deamidated (+0.98), t12: Phospho (+79.97)</t>
  </si>
  <si>
    <t>Protein FAM207A OS=Mus musculus GN=Fam207a PE=1 SV=1</t>
  </si>
  <si>
    <t>F207A_MOUSE</t>
  </si>
  <si>
    <t>AVEPALPQsPAGGAGAK</t>
  </si>
  <si>
    <t>F207A;s38</t>
  </si>
  <si>
    <t>Protein FAM222B OS=Mus musculus GN=Fam222b PE=2 SV=2</t>
  </si>
  <si>
    <t>F222B_MOUSE</t>
  </si>
  <si>
    <t>RTVnGLDtSAQR</t>
  </si>
  <si>
    <t>F222B;t83</t>
  </si>
  <si>
    <t>Protein Raph1 OS=Mus musculus GN=Raph1 PE=1 SV=2</t>
  </si>
  <si>
    <t>F2Z3U3_MOUSE</t>
  </si>
  <si>
    <t>TAsAGTVSDAEAR</t>
  </si>
  <si>
    <t>F2Z3U3;s192</t>
  </si>
  <si>
    <t>SLPASGTPQsPPAVK</t>
  </si>
  <si>
    <t>F2Z3U3;s899</t>
  </si>
  <si>
    <t>MCG5732 OS=Mus musculus GN=Gm4978 PE=4 SV=2</t>
  </si>
  <si>
    <t>F6VBB8_MOUSE</t>
  </si>
  <si>
    <t>DAGKGnIPTKRPPVLQAGVNTVttLVEnK</t>
  </si>
  <si>
    <t>F6VBB8;t145,t146</t>
  </si>
  <si>
    <t>n6: Deamidated (+0.98), t23: Phospho (+79.97), t24: Phospho (+79.97), n28: Deamidated (+0.98)</t>
  </si>
  <si>
    <t>Protein Zc3h7b OS=Mus musculus GN=Zc3h7b PE=1 SV=1</t>
  </si>
  <si>
    <t>F8VPP8_MOUSE</t>
  </si>
  <si>
    <t>GSPALLPsTPTmPLFPHVLDLLAPLDGSSR</t>
  </si>
  <si>
    <t>F8VPP8;s223</t>
  </si>
  <si>
    <t>s8: Phospho (+79.97), m12: Oxidation (+15.99)</t>
  </si>
  <si>
    <t>Protein FAM83H OS=Mus musculus GN=Fam83h PE=1 SV=1</t>
  </si>
  <si>
    <t>FA83H_MOUSE</t>
  </si>
  <si>
    <t>RSQsSSQGDnPLAPGYLPPHYK</t>
  </si>
  <si>
    <t>FA83H;s7</t>
  </si>
  <si>
    <t>s4: Phospho (+79.97), n10: Deamidated (+0.98)</t>
  </si>
  <si>
    <t>RGsPVPPVPER</t>
  </si>
  <si>
    <t>FA83H;s948</t>
  </si>
  <si>
    <t>WASH complex subunit FAM21 OS=Mus musculus GN=Fam21 PE=1 SV=1</t>
  </si>
  <si>
    <t>FAM21_MOUSE</t>
  </si>
  <si>
    <t>GDIsNQR</t>
  </si>
  <si>
    <t>FAM21;s298</t>
  </si>
  <si>
    <t>FERM, RhoGEF and pleckstrin domain-containing protein 1 OS=Mus musculus GN=Farp1 PE=1 SV=1</t>
  </si>
  <si>
    <t>FARP1_MOUSE</t>
  </si>
  <si>
    <t>LGAPENSGIsTLER</t>
  </si>
  <si>
    <t>FARP1;s23</t>
  </si>
  <si>
    <t>SPDEATAADQEsEDDLSASR</t>
  </si>
  <si>
    <t>FARP1;s892</t>
  </si>
  <si>
    <t>LGAPENSGIStLER</t>
  </si>
  <si>
    <t>FARP1;t24</t>
  </si>
  <si>
    <t>Formin-binding protein 1-like OS=Mus musculus GN=Fnbp1l PE=1 SV=2</t>
  </si>
  <si>
    <t>FBP1L_MOUSE</t>
  </si>
  <si>
    <t>TIsDGTISAAK</t>
  </si>
  <si>
    <t>FBP1L;s295</t>
  </si>
  <si>
    <t>HSSDINHLVTQGREsPEGSYTDDANQEVR</t>
  </si>
  <si>
    <t>FBP1L;s501</t>
  </si>
  <si>
    <t>HSSDINHLVTqGRESPEGsYTDDANQEVR</t>
  </si>
  <si>
    <t>FBP1L;s505</t>
  </si>
  <si>
    <t>q11: Deamidated (+0.98), s19: Phospho (+79.97)</t>
  </si>
  <si>
    <t>HSSDINHLVtqGRESPEGSYTDDANQEVR</t>
  </si>
  <si>
    <t>FBP1L;t496</t>
  </si>
  <si>
    <t>t10: Phospho (+79.97), q11: Deamidated (+0.98)</t>
  </si>
  <si>
    <t>F-BAR domain only protein 2 OS=Mus musculus GN=Fcho2 PE=1 SV=1</t>
  </si>
  <si>
    <t>FCHO2_MOUSE</t>
  </si>
  <si>
    <t>LSGINEIPRPFsPPVTSNTSPPPTAPLAR</t>
  </si>
  <si>
    <t>FCHO2;s487</t>
  </si>
  <si>
    <t>GPsPVSLGNqDTLPVAIALTESVNAYFK</t>
  </si>
  <si>
    <t>FCHO2;s532</t>
  </si>
  <si>
    <t>s3: Phospho (+79.97), q10: Deamidated (+0.98)</t>
  </si>
  <si>
    <t>LSGINEIPRPFSPPVTSntSPPPTAPLAR</t>
  </si>
  <si>
    <t>FCHO2;t494</t>
  </si>
  <si>
    <t>n18: Deamidated (+0.98), t19: Phospho (+79.97)</t>
  </si>
  <si>
    <t>Alpha-2-HS-glycoprotein OS=Mus musculus GN=Ahsg PE=1 SV=1</t>
  </si>
  <si>
    <t>FETUA_MOUSE</t>
  </si>
  <si>
    <t>HAFSPVASVEsASGETLHSPK</t>
  </si>
  <si>
    <t>FETUA;s312</t>
  </si>
  <si>
    <t>HAFSPVASVESAsGETLHSPK</t>
  </si>
  <si>
    <t>FETUA;s314</t>
  </si>
  <si>
    <t>Adenosine monophosphate-protein transferase FICD OS=Mus musculus GN=Ficd PE=2 SV=1</t>
  </si>
  <si>
    <t>FICD_MOUSE</t>
  </si>
  <si>
    <t>DAGLLtVKTTASPAGKLEAK</t>
  </si>
  <si>
    <t>FICD;t93</t>
  </si>
  <si>
    <t>Pre-mRNA 3'-end-processing factor FIP1 OS=Mus musculus GN=Fip1l1 PE=1 SV=1</t>
  </si>
  <si>
    <t>FIP1_MOUSE</t>
  </si>
  <si>
    <t>AEsPDLR</t>
  </si>
  <si>
    <t>FIP1;s280</t>
  </si>
  <si>
    <t>ERDHsPTPSVFNSDEER</t>
  </si>
  <si>
    <t>FIP1;s479</t>
  </si>
  <si>
    <t>FK506-binding protein 15 OS=Mus musculus GN=Fkbp15 PE=1 SV=2</t>
  </si>
  <si>
    <t>FKB15_MOUSE</t>
  </si>
  <si>
    <t>DSAAPsPIPASDSLSADPVVTPLPLPLKPGEPGLR</t>
  </si>
  <si>
    <t>FKB15;s310</t>
  </si>
  <si>
    <t>Filamin-A OS=Mus musculus GN=Flna PE=1 SV=5</t>
  </si>
  <si>
    <t>FLNA_MOUSE</t>
  </si>
  <si>
    <t>FGGEHVPNSPFQVTALAGDQPTVQtPLR</t>
  </si>
  <si>
    <t>FLNA;t1750</t>
  </si>
  <si>
    <t>t25: Phospho (+79.97)</t>
  </si>
  <si>
    <t>Filamin-B OS=Mus musculus GN=Flnb PE=1 SV=3</t>
  </si>
  <si>
    <t>FLNB_MOUSE</t>
  </si>
  <si>
    <t>LVsPGSANETSSILVESVTR</t>
  </si>
  <si>
    <t>FLNB;s2478</t>
  </si>
  <si>
    <t>Filamin-C OS=Mus musculus GN=Flnc PE=1 SV=3</t>
  </si>
  <si>
    <t>FLNC_MOUSE</t>
  </si>
  <si>
    <t>LGsFGSITR</t>
  </si>
  <si>
    <t>FLNC;s2234</t>
  </si>
  <si>
    <t>Fibronectin type III domain-containing protein 3B OS=Mus musculus GN=Fndc3b PE=1 SV=1</t>
  </si>
  <si>
    <t>FND3B_MOUSE</t>
  </si>
  <si>
    <t>LNsPPSTIYK</t>
  </si>
  <si>
    <t>FND3B;s208</t>
  </si>
  <si>
    <t>Protein farnesyltransferase subunit beta OS=Mus musculus GN=Fntb PE=1 SV=1</t>
  </si>
  <si>
    <t>FNTB_MOUSE</t>
  </si>
  <si>
    <t>SLLqWVtSR</t>
  </si>
  <si>
    <t>FNTB;t278</t>
  </si>
  <si>
    <t>q4: Deamidated (+0.98), t7: Phospho (+79.97)</t>
  </si>
  <si>
    <t>Forkhead box protein C1 OS=Mus musculus GN=Foxc1 PE=1 SV=3</t>
  </si>
  <si>
    <t>FOXC1_MOUSE</t>
  </si>
  <si>
    <t>GsPQGSAAELGSGLLASAAASSR</t>
  </si>
  <si>
    <t>FOXC1;s320</t>
  </si>
  <si>
    <t>Forkhead box protein K1 OS=Mus musculus GN=Foxk1 PE=1 SV=2</t>
  </si>
  <si>
    <t>FOXK1_MOUSE</t>
  </si>
  <si>
    <t>EEAPAsPLRPLYPQISPLK</t>
  </si>
  <si>
    <t>FOXK1;s199</t>
  </si>
  <si>
    <t>EGsPIPHDPDLGSK</t>
  </si>
  <si>
    <t>FOXK1;s431</t>
  </si>
  <si>
    <t>Forkhead box protein S1 OS=Mus musculus GN=Foxs1 PE=2 SV=2</t>
  </si>
  <si>
    <t>FOXS1_MOUSE</t>
  </si>
  <si>
    <t>QKQPsPESLAPSAEPTKPPYSyIALIAMAIQSSPGQR</t>
  </si>
  <si>
    <t>FOXS1;s6,y23</t>
  </si>
  <si>
    <t>s5: Phospho (+79.97), y22: Phospho (+79.97)</t>
  </si>
  <si>
    <t>Ferritin heavy chain OS=Mus musculus GN=Fth1 PE=1 SV=2</t>
  </si>
  <si>
    <t>FRIH_MOUSE</t>
  </si>
  <si>
    <t>tTAsPSQVR</t>
  </si>
  <si>
    <t>FRIH;s5</t>
  </si>
  <si>
    <t>n-term: Acetyl (+42.01), s4: Phospho (+79.97)</t>
  </si>
  <si>
    <t>Ras GTPase-activating protein-binding protein 1 OS=Mus musculus GN=G3bp1 PE=1 SV=1</t>
  </si>
  <si>
    <t>G3BP1_MOUSE</t>
  </si>
  <si>
    <t>YQDEVFGGFVTEPqEEsEEEVEEPEER</t>
  </si>
  <si>
    <t>G3BP1;s149</t>
  </si>
  <si>
    <t>q14: Deamidated (+0.98), s17: Phospho (+79.97)</t>
  </si>
  <si>
    <t>STsPAPADVAPAQEDLR</t>
  </si>
  <si>
    <t>G3BP1;s231</t>
  </si>
  <si>
    <t>Ras GTPase-activating protein-binding protein 2 OS=Mus musculus GN=G3bp2 PE=1 SV=2</t>
  </si>
  <si>
    <t>G3BP2_MOUSE</t>
  </si>
  <si>
    <t>SAtPPPAEPASLPQEPPK</t>
  </si>
  <si>
    <t>G3BP2;t227</t>
  </si>
  <si>
    <t>Interferon-gamma-inducible GTPase Ifgga4 protein OS=Mus musculus GN=F830016B08Rik PE=1 SV=1</t>
  </si>
  <si>
    <t>G3UWE2_MOUSE</t>
  </si>
  <si>
    <t>IIsQETIDLIK</t>
  </si>
  <si>
    <t>G3UWE2;s35</t>
  </si>
  <si>
    <t>MCG51523 OS=Mus musculus GN=Iqcf6 PE=4 SV=1</t>
  </si>
  <si>
    <t>G3UWF2_MOUSE</t>
  </si>
  <si>
    <t>SVQtKIVEqK</t>
  </si>
  <si>
    <t>G3UWF2;t75</t>
  </si>
  <si>
    <t>t4: Phospho (+79.97), q9: Deamidated (+0.98)</t>
  </si>
  <si>
    <t>Protein Msl3l2 OS=Mus musculus GN=Msl3l2 PE=4 SV=1</t>
  </si>
  <si>
    <t>G3X992_MOUSE</t>
  </si>
  <si>
    <t>TPVHSAAPSPIALtPGK</t>
  </si>
  <si>
    <t>G3X992;t256</t>
  </si>
  <si>
    <t>Heterogeneous nuclear ribonucleoprotein U, isoform CRA_b OS=Mus musculus GN=Gm28062 PE=4 SV=1</t>
  </si>
  <si>
    <t>G3XA10_MOUSE</t>
  </si>
  <si>
    <t>sSsPVNVK</t>
  </si>
  <si>
    <t>G3XA10;,HNRPU;s4</t>
  </si>
  <si>
    <t>n-term: Acetyl (+42.01), s3: Phospho (+79.97)</t>
  </si>
  <si>
    <t>MCG130431, isoform CRA_a OS=Mus musculus GN=Grip2 PE=1 SV=1</t>
  </si>
  <si>
    <t>G3XA20_MOUSE</t>
  </si>
  <si>
    <t>TsPEDLqELLLPTPLEmHRVTLHKDPVR</t>
  </si>
  <si>
    <t>G3XA20;s924</t>
  </si>
  <si>
    <t>s2: Phospho (+79.97), q7: Deamidated (+0.98), m17: Oxidation (+15.99)</t>
  </si>
  <si>
    <t>Growth arrest-specific protein 8 OS=Mus musculus GN=Gas8 PE=1 SV=2</t>
  </si>
  <si>
    <t>GAS8_MOUSE</t>
  </si>
  <si>
    <t>EmAEVtLQnR</t>
  </si>
  <si>
    <t>GAS8;t273</t>
  </si>
  <si>
    <t>m2: Oxidation (+15.99), t6: Phospho (+79.97), n9: Deamidated (+0.98)</t>
  </si>
  <si>
    <t>GRIP and coiled-coil domain-containing protein 1 OS=Mus musculus GN=Gcc1 PE=1 SV=2</t>
  </si>
  <si>
    <t>GCC1_MOUSE</t>
  </si>
  <si>
    <t>sPVGGVGGGGLGDPADTASSDSLTqALQLAAANEPTFFLYAEqLAR</t>
  </si>
  <si>
    <t>GCC1;s620</t>
  </si>
  <si>
    <t>s1: Phospho (+79.97), q25: Deamidated (+0.98), q43: Deamidated (+0.98)</t>
  </si>
  <si>
    <t>Gamma-tubulin complex component 2 OS=Mus musculus GN=Tubgcp2 PE=1 SV=2</t>
  </si>
  <si>
    <t>GCP2_MOUSE</t>
  </si>
  <si>
    <t>VLAIEtK</t>
  </si>
  <si>
    <t>GCP2;t594</t>
  </si>
  <si>
    <t>Gamma-tubulin complex component 3 OS=Mus musculus GN=Tubgcp3 PE=1 SV=2</t>
  </si>
  <si>
    <t>GCP3_MOUSE</t>
  </si>
  <si>
    <t>yLLDVLnK</t>
  </si>
  <si>
    <t>GCP3;y542</t>
  </si>
  <si>
    <t>y1: Phospho (+79.97), n7: Deamidated (+0.98)</t>
  </si>
  <si>
    <t>Rho GDP-dissociation inhibitor 1 OS=Mus musculus GN=Arhgdia PE=1 SV=3</t>
  </si>
  <si>
    <t>GDIR1_MOUSE</t>
  </si>
  <si>
    <t>aEQEPTAEQLAQIAAENEEDEHsVnYKPPAQK</t>
  </si>
  <si>
    <t>GDIR1;s24</t>
  </si>
  <si>
    <t>n-term: Acetyl (+42.01), s23: Phospho (+79.97), n25: Deamidated (+0.98)</t>
  </si>
  <si>
    <t>AEQEPtAEQLAQIAAEnEEDEHSVNYKPPAQK</t>
  </si>
  <si>
    <t>GDIR1;t7</t>
  </si>
  <si>
    <t>t6: Phospho (+79.97), n17: Deamidated (+0.98)</t>
  </si>
  <si>
    <t>ARF GTPase-activating protein GIT1 OS=Mus musculus GN=Git1 PE=1 SV=1</t>
  </si>
  <si>
    <t>GIT1_MOUSE</t>
  </si>
  <si>
    <t>SqSELDDQHDYDSVAsDEDTDQEPLPSAGATR</t>
  </si>
  <si>
    <t>GIT1;s397</t>
  </si>
  <si>
    <t>q2: Deamidated (+0.98), s16: Phospho (+79.97)</t>
  </si>
  <si>
    <t>Guanine nucleotide-binding protein G(s) subunit alpha isoforms XLas OS=Mus musculus GN=Gnas PE=1 SV=1</t>
  </si>
  <si>
    <t>GNAS1_MOUSE</t>
  </si>
  <si>
    <t>EPtTRAVPSARAHPAAGAVPGAPAMSASAR</t>
  </si>
  <si>
    <t>GNAS1;t533</t>
  </si>
  <si>
    <t>Guanine nucleotide-binding protein-like 3 OS=Mus musculus GN=Gnl3 PE=1 SV=2</t>
  </si>
  <si>
    <t>GNL3_MOUSE</t>
  </si>
  <si>
    <t>ELsPEQSTAGKPSDGSSALDR</t>
  </si>
  <si>
    <t>GNL3;s505</t>
  </si>
  <si>
    <t>Golgin subfamily A member 3 OS=Mus musculus GN=Golga3 PE=1 SV=3</t>
  </si>
  <si>
    <t>GOGA3_MOUSE</t>
  </si>
  <si>
    <t>mEVNsLK</t>
  </si>
  <si>
    <t>GOGA3;s1186</t>
  </si>
  <si>
    <t>m1: Oxidation (+15.99), s5: Phospho (+79.97)</t>
  </si>
  <si>
    <t>Golgi phosphoprotein 3 OS=Mus musculus GN=Golph3 PE=1 SV=1</t>
  </si>
  <si>
    <t>GOLP3_MOUSE</t>
  </si>
  <si>
    <t>AAGGGGGsGEDEAQSR</t>
  </si>
  <si>
    <t>GOLP3;s35</t>
  </si>
  <si>
    <t>G patch domain and KOW motifs-containing protein OS=Mus musculus GN=Gpkow PE=1 SV=2</t>
  </si>
  <si>
    <t>GPKOW_MOUSE</t>
  </si>
  <si>
    <t>aGRESPPPsAPSmAPISFGFTR</t>
  </si>
  <si>
    <t>GPKOW;s10</t>
  </si>
  <si>
    <t>n-term: Acetyl (+42.01), s9: Phospho (+79.97), m13: Oxidation (+15.99)</t>
  </si>
  <si>
    <t>KHsPDRQDGPVPK</t>
  </si>
  <si>
    <t>GPKOW;s348</t>
  </si>
  <si>
    <t>G patch domain-containing protein 4 OS=Mus musculus GN=Gpatch4 PE=1 SV=1</t>
  </si>
  <si>
    <t>GPTC4_MOUSE</t>
  </si>
  <si>
    <t>QGTAIGsEEEEAAGESGPR</t>
  </si>
  <si>
    <t>GPTC4;s258</t>
  </si>
  <si>
    <t>GRIP1-associated protein 1 OS=Mus musculus GN=Gripap1 PE=1 SV=1</t>
  </si>
  <si>
    <t>GRAP1_MOUSE</t>
  </si>
  <si>
    <t>NGVELSsLRQK</t>
  </si>
  <si>
    <t>GRAP1;s40</t>
  </si>
  <si>
    <t>Protein GREB1 OS=Mus musculus GN=Greb1 PE=2 SV=2</t>
  </si>
  <si>
    <t>GREB1_MOUSE</t>
  </si>
  <si>
    <t>EVqEPFsR</t>
  </si>
  <si>
    <t>GREB1;s1718</t>
  </si>
  <si>
    <t>q3: Deamidated (+0.98), s7: Phospho (+79.97)</t>
  </si>
  <si>
    <t>GTP-binding protein 1 OS=Mus musculus GN=Gtpbp1 PE=1 SV=2</t>
  </si>
  <si>
    <t>GTPB1_MOUSE</t>
  </si>
  <si>
    <t>sRSPVDSPVPASmFAPEPSsPGAAR</t>
  </si>
  <si>
    <t>GTPB1;s6,s25</t>
  </si>
  <si>
    <t>s1: Phospho (+79.97), m13: Oxidation (+15.99), s20: Phospho (+79.97)</t>
  </si>
  <si>
    <t>SRsPVDSPVPASMFAPEPSsPGAAR</t>
  </si>
  <si>
    <t>GTPB1;s8,s25</t>
  </si>
  <si>
    <t>s3: Phospho (+79.97), s20: Phospho (+79.97)</t>
  </si>
  <si>
    <t>Histone H1.3 OS=Mus musculus GN=Hist1h1d PE=1 SV=2</t>
  </si>
  <si>
    <t>H13_MOUSE</t>
  </si>
  <si>
    <t>sETAPAAPAAPAPVEKtPVKK</t>
  </si>
  <si>
    <t>H13;t18</t>
  </si>
  <si>
    <t>n-term: Acetyl (+42.01), t17: Phospho (+79.97)</t>
  </si>
  <si>
    <t>Histone H1.4 OS=Mus musculus GN=Hist1h1e PE=1 SV=2</t>
  </si>
  <si>
    <t>H14_MOUSE</t>
  </si>
  <si>
    <t>sETAPAAPAAPAPAEKtPVK</t>
  </si>
  <si>
    <t>H14;t18</t>
  </si>
  <si>
    <t>Histone H1.5 OS=Mus musculus GN=Hist1h1b PE=1 SV=2</t>
  </si>
  <si>
    <t>H15_MOUSE</t>
  </si>
  <si>
    <t>sETAPAETAAPAPVEKsPAK</t>
  </si>
  <si>
    <t>H15;s18</t>
  </si>
  <si>
    <t>n-term: Acetyl (+42.01), s17: Phospho (+79.97)</t>
  </si>
  <si>
    <t>AKKPAGAtPK</t>
  </si>
  <si>
    <t>H15;t135</t>
  </si>
  <si>
    <t>sEtAPAETAAPAPVEK</t>
  </si>
  <si>
    <t>H15;t4</t>
  </si>
  <si>
    <t>n-term: Acetyl (+42.01), t3: Phospho (+79.97)</t>
  </si>
  <si>
    <t>Core histone macro-H2A.1 OS=Mus musculus GN=H2afy PE=1 SV=3</t>
  </si>
  <si>
    <t>H2AY_MOUSE</t>
  </si>
  <si>
    <t>AASADSTTEGtPTDGFTVLSTK</t>
  </si>
  <si>
    <t>H2AY;t178</t>
  </si>
  <si>
    <t>Histone H3.2 OS=Mus musculus GN=Hist1h3b PE=1 SV=2</t>
  </si>
  <si>
    <t>H32_MOUSE</t>
  </si>
  <si>
    <t>VtImPKDIqLAR</t>
  </si>
  <si>
    <t>H32;t119</t>
  </si>
  <si>
    <t>t2: Phospho (+79.97), m4: Oxidation (+15.99), q9: Deamidated (+0.98)</t>
  </si>
  <si>
    <t>Host cell factor 1 OS=Mus musculus GN=Hcfc1 PE=1 SV=2</t>
  </si>
  <si>
    <t>HCFC1_MOUSE</t>
  </si>
  <si>
    <t>GTSVmVTHYFLPPDDAVqSDDDsGTVPDYNQLK</t>
  </si>
  <si>
    <t>HCFC1;s1852</t>
  </si>
  <si>
    <t>m5: Oxidation (+15.99), q18: Deamidated (+0.98), s23: Phospho (+79.97)</t>
  </si>
  <si>
    <t>aSAVsPAnLPAVLLQPR</t>
  </si>
  <si>
    <t>HCFC1;s6</t>
  </si>
  <si>
    <t>n-term: Acetyl (+42.01), s5: Phospho (+79.97), n8: Deamidated (+0.98)</t>
  </si>
  <si>
    <t>Histone deacetylase 1 OS=Mus musculus GN=Hdac1 PE=1 SV=1</t>
  </si>
  <si>
    <t>HDAC1_MOUSE</t>
  </si>
  <si>
    <t>mLPHAPGVQmQAIPEDAIPEEsGDEDEEDPDKR</t>
  </si>
  <si>
    <t>HDAC1;s393</t>
  </si>
  <si>
    <t>m1: Oxidation (+15.99), m10: Oxidation (+15.99), s22: Phospho (+79.97)</t>
  </si>
  <si>
    <t>Histone deacetylase 2 OS=Mus musculus GN=Hdac2 PE=1 SV=1</t>
  </si>
  <si>
    <t>HDAC2_MOUSE</t>
  </si>
  <si>
    <t>mLPHAPGVQmQAIPEDAVHEDsGDEDGEDPDKR</t>
  </si>
  <si>
    <t>HDAC2;s394</t>
  </si>
  <si>
    <t>Hepatoma-derived growth factor OS=Mus musculus GN=Hdgf PE=1 SV=2</t>
  </si>
  <si>
    <t>HDGF_MOUSE</t>
  </si>
  <si>
    <t>AGDVLEDsPKRPK</t>
  </si>
  <si>
    <t>HDGF;s165</t>
  </si>
  <si>
    <t>Hepatoma-derived growth factor-related protein 2 OS=Mus musculus GN=Hdgfrp2 PE=1 SV=1</t>
  </si>
  <si>
    <t>HDGR2_MOUSE</t>
  </si>
  <si>
    <t>GGSsGEELEDEEPVK</t>
  </si>
  <si>
    <t>HDGR2;s367</t>
  </si>
  <si>
    <t>Protein HEXIM1 OS=Mus musculus GN=Hexim1 PE=1 SV=1</t>
  </si>
  <si>
    <t>HEXI1_MOUSE</t>
  </si>
  <si>
    <t>GQnGEDLSTGGAsPSAEGEPMSESLVqPGHDSEATK</t>
  </si>
  <si>
    <t>HEXI1;s103</t>
  </si>
  <si>
    <t>n3: Deamidated (+0.98), s13: Phospho (+79.97), q27: Deamidated (+0.98)</t>
  </si>
  <si>
    <t>Heterogeneous nuclear ribonucleoprotein H OS=Mus musculus GN=Hnrnph1 PE=1 SV=3</t>
  </si>
  <si>
    <t>HNRH1_MOUSE</t>
  </si>
  <si>
    <t>HTGPNsPDTANDGFVR</t>
  </si>
  <si>
    <t>HNRH1;s104</t>
  </si>
  <si>
    <t>HTGPNSPDtANDGFVR</t>
  </si>
  <si>
    <t>HNRH1;t107</t>
  </si>
  <si>
    <t>Heterogeneous nuclear ribonucleoprotein U-like protein 2 OS=Mus musculus GN=Hnrnpul2 PE=1 SV=2</t>
  </si>
  <si>
    <t>HNRL2_MOUSE</t>
  </si>
  <si>
    <t>sGDETPGSEAPGDK</t>
  </si>
  <si>
    <t>HNRL2;s159</t>
  </si>
  <si>
    <t>AVEEQGDDQDsEKSKPAGSDGER</t>
  </si>
  <si>
    <t>HNRL2;s183</t>
  </si>
  <si>
    <t>sKSPPPPEEEAKDEEEDQTLVNLDTYTSDLHFQISK</t>
  </si>
  <si>
    <t>HNRL2;s224</t>
  </si>
  <si>
    <t>SKsPPPPEEEAKDEEEDqTLVnLDTYTSDLHFQISK</t>
  </si>
  <si>
    <t>HNRL2;s226</t>
  </si>
  <si>
    <t>s3: Phospho (+79.97), q18: Deamidated (+0.98), n22: Deamidated (+0.98)</t>
  </si>
  <si>
    <t>QNRsRGqGYVGGQR</t>
  </si>
  <si>
    <t>HNRL2;s653</t>
  </si>
  <si>
    <t>s4: Phospho (+79.97), q7: Deamidated (+0.98)</t>
  </si>
  <si>
    <t>SGDEtPGSEAPGDK</t>
  </si>
  <si>
    <t>HNRL2;t163</t>
  </si>
  <si>
    <t>Heterogeneous nuclear ribonucleoproteins C1/C2 OS=Mus musculus GN=Hnrnpc PE=1 SV=1</t>
  </si>
  <si>
    <t>HNRPC_MOUSE</t>
  </si>
  <si>
    <t>QADLSFSsPVEmK</t>
  </si>
  <si>
    <t>HNRPC;s232</t>
  </si>
  <si>
    <t>NEKsEEEQSSASVK</t>
  </si>
  <si>
    <t>HNRPC;s241</t>
  </si>
  <si>
    <t>Heterogeneous nuclear ribonucleoprotein D0 OS=Mus musculus GN=Hnrnpd PE=1 SV=2</t>
  </si>
  <si>
    <t>HNRPD_MOUSE</t>
  </si>
  <si>
    <t>NEEDEGHSNsSPR</t>
  </si>
  <si>
    <t>HNRPD;s82</t>
  </si>
  <si>
    <t>NEEDEGHSNSsPR</t>
  </si>
  <si>
    <t>HNRPD;s83</t>
  </si>
  <si>
    <t>Heterogeneous nuclear ribonucleoprotein K OS=Mus musculus GN=Hnrnpk PE=1 SV=1</t>
  </si>
  <si>
    <t>HNRPK_MOUSE</t>
  </si>
  <si>
    <t>DYDDMsPR</t>
  </si>
  <si>
    <t>HNRPK;s284</t>
  </si>
  <si>
    <t>Heterogeneous nuclear ribonucleoprotein M OS=Mus musculus GN=Hnrnpm PE=1 SV=3</t>
  </si>
  <si>
    <t>HNRPM_MOUSE</t>
  </si>
  <si>
    <t>IGsGVER</t>
  </si>
  <si>
    <t>HNRPM;s480</t>
  </si>
  <si>
    <t>Protein Hook homolog 3 OS=Mus musculus GN=Hook3 PE=1 SV=2</t>
  </si>
  <si>
    <t>HOOK3_MOUSE</t>
  </si>
  <si>
    <t>QmEERyKK</t>
  </si>
  <si>
    <t>HOOK3;y604</t>
  </si>
  <si>
    <t>m2: Oxidation (+15.99), y6: Phospho (+79.97)</t>
  </si>
  <si>
    <t>Heat shock protein 105 kDa OS=Mus musculus GN=Hsph1 PE=1 SV=2</t>
  </si>
  <si>
    <t>HS105_MOUSE</t>
  </si>
  <si>
    <t>IEsPKLER</t>
  </si>
  <si>
    <t>HS105;s810</t>
  </si>
  <si>
    <t>Heat shock 70 kDa protein 4L OS=Mus musculus GN=Hspa4l PE=1 SV=2</t>
  </si>
  <si>
    <t>HS74L_MOUSE</t>
  </si>
  <si>
    <t>mPNGsTGVK</t>
  </si>
  <si>
    <t>HS74L;s98</t>
  </si>
  <si>
    <t>Heat shock protein HSP 90-alpha OS=Mus musculus GN=Hsp90aa1 PE=1 SV=4</t>
  </si>
  <si>
    <t>HS90A_MOUSE</t>
  </si>
  <si>
    <t>DKEVsDDEAEEKEEK</t>
  </si>
  <si>
    <t>HS90A;s231</t>
  </si>
  <si>
    <t>Heat shock protein HSP 90-beta OS=Mus musculus GN=Hsp90ab1 PE=1 SV=3</t>
  </si>
  <si>
    <t>HS90B_MOUSE</t>
  </si>
  <si>
    <t>EKEIsDDEAEEEKGEK</t>
  </si>
  <si>
    <t>HS90B;s226</t>
  </si>
  <si>
    <t>IEDVGsDEEDDSGKDK</t>
  </si>
  <si>
    <t>HS90B;s255</t>
  </si>
  <si>
    <t>IEDVGSDEEDDsGK</t>
  </si>
  <si>
    <t>HS90B;s261</t>
  </si>
  <si>
    <t>Heat shock cognate 71 kDa protein OS=Mus musculus GN=Hspa8 PE=1 SV=1</t>
  </si>
  <si>
    <t>HSP7C_MOUSE</t>
  </si>
  <si>
    <t>FELtGIPPAPRGVPqIEVTFDIDAnGILNVSAVDK</t>
  </si>
  <si>
    <t>HSP7C;t462</t>
  </si>
  <si>
    <t>t4: Phospho (+79.97), q15: Deamidated (+0.98), n25: Deamidated (+0.98)</t>
  </si>
  <si>
    <t>Heat shock protein beta-1 OS=Mus musculus GN=Hspb1 PE=1 SV=3</t>
  </si>
  <si>
    <t>HSPB1_MOUSE</t>
  </si>
  <si>
    <t>QLsSGVSEIR</t>
  </si>
  <si>
    <t>HSPB1;s86</t>
  </si>
  <si>
    <t>E3 ubiquitin-protein ligase HUWE1 OS=Mus musculus GN=Huwe1 PE=1 SV=5</t>
  </si>
  <si>
    <t>HUWE1_MOUSE</t>
  </si>
  <si>
    <t>GSGTAsDDEFENLR</t>
  </si>
  <si>
    <t>HUWE1;s1907</t>
  </si>
  <si>
    <t>REESPmDVDQPSPsAqDTQSIVISDGTPQGEK</t>
  </si>
  <si>
    <t>HUWE1;s3820</t>
  </si>
  <si>
    <t>m6: Oxidation (+15.99), s14: Phospho (+79.97), q16: Deamidated (+0.98)</t>
  </si>
  <si>
    <t>ESQLAHIKDEPPPLSPAPLtPATPSSLDPFFSR</t>
  </si>
  <si>
    <t>HUWE1;t3927</t>
  </si>
  <si>
    <t>t20: Phospho (+79.97)</t>
  </si>
  <si>
    <t>Interferon regulatory factor 2-binding protein 1 OS=Mus musculus GN=Irf2bp1 PE=1 SV=2</t>
  </si>
  <si>
    <t>I2BP1_MOUSE</t>
  </si>
  <si>
    <t>KAsPEPEGETAGK</t>
  </si>
  <si>
    <t>I2BP1;s384</t>
  </si>
  <si>
    <t>AGGAsPAASSTTQPPAQHR</t>
  </si>
  <si>
    <t>I2BP1;s453</t>
  </si>
  <si>
    <t>Interferon regulatory factor 2-binding protein 2 OS=Mus musculus GN=Irf2bp2 PE=1 SV=1</t>
  </si>
  <si>
    <t>I2BP2_MOUSE</t>
  </si>
  <si>
    <t>TTPPEAAqnGqSPmAALILVADNAGGsHASK</t>
  </si>
  <si>
    <t>I2BP2;s421</t>
  </si>
  <si>
    <t>q8: Deamidated (+0.98), n9: Deamidated (+0.98), q11: Deamidated (+0.98), m14: Oxidation (+15.99), s27: Phospho (+79.97)</t>
  </si>
  <si>
    <t>Interferon regulatory factor 2-binding protein-like OS=Mus musculus GN=Irf2bpl PE=1 SV=1</t>
  </si>
  <si>
    <t>I2BPL_MOUSE</t>
  </si>
  <si>
    <t>QsPNSSSAATSVASR</t>
  </si>
  <si>
    <t>I2BPL;s195</t>
  </si>
  <si>
    <t>RPGsVSSTDQER</t>
  </si>
  <si>
    <t>I2BPL;s313</t>
  </si>
  <si>
    <t>Calpastatin OS=Mus musculus GN=Cast PE=1 SV=2</t>
  </si>
  <si>
    <t>ICAL_MOUSE</t>
  </si>
  <si>
    <t>KEQKPFTPAsPVqSTPSKPSDK</t>
  </si>
  <si>
    <t>ICAL;s219</t>
  </si>
  <si>
    <t>s10: Phospho (+79.97), q13: Deamidated (+0.98)</t>
  </si>
  <si>
    <t>Eukaryotic translation initiation factor 5B OS=Mus musculus GN=Eif5b PE=1 SV=2</t>
  </si>
  <si>
    <t>IF2P_MOUSE</t>
  </si>
  <si>
    <t>SVPTVDsGNEDDDSSFK</t>
  </si>
  <si>
    <t>IF2P;s215</t>
  </si>
  <si>
    <t>Eukaryotic translation initiation factor 4B OS=Mus musculus GN=Eif4b PE=1 SV=1</t>
  </si>
  <si>
    <t>IF4B_MOUSE</t>
  </si>
  <si>
    <t>TGsESSQTGASATSGR</t>
  </si>
  <si>
    <t>IF4B;s422</t>
  </si>
  <si>
    <t>sQSSDTEQPSPTSGGGK</t>
  </si>
  <si>
    <t>IF4B;s495</t>
  </si>
  <si>
    <t>SQsSDTEQPSPTSGGGK</t>
  </si>
  <si>
    <t>IF4B;s497</t>
  </si>
  <si>
    <t>SQSsDTEQPSPTSGGGK</t>
  </si>
  <si>
    <t>IF4B;s498</t>
  </si>
  <si>
    <t>SQSSDTEQPsPTSGGGK</t>
  </si>
  <si>
    <t>IF4B;s504</t>
  </si>
  <si>
    <t>LPKsPPYTAFLGnLPYDVTEDSIKDFFR</t>
  </si>
  <si>
    <t>IF4B;s93</t>
  </si>
  <si>
    <t>s4: Phospho (+79.97), n13: Deamidated (+0.98)</t>
  </si>
  <si>
    <t>Eukaryotic translation initiation factor 4 gamma 1 OS=Mus musculus GN=Eif4g1 PE=1 SV=1</t>
  </si>
  <si>
    <t>IF4G1_MOUSE</t>
  </si>
  <si>
    <t>KAAsLTEDR</t>
  </si>
  <si>
    <t>IF4G1;s1211</t>
  </si>
  <si>
    <t>EATLPPVsPPK</t>
  </si>
  <si>
    <t>IF4G1;s1231</t>
  </si>
  <si>
    <t>Immunoglobulin-like and fibronectin type III domain-containing protein 1 OS=Mus musculus GN=Igfn1 PE=1 SV=3</t>
  </si>
  <si>
    <t>IGFN1_MOUSE</t>
  </si>
  <si>
    <t>yQISSAPGREEHVLQInK</t>
  </si>
  <si>
    <t>IGFN1;y233</t>
  </si>
  <si>
    <t>y1: Phospho (+79.97), n17: Deamidated (+0.98)</t>
  </si>
  <si>
    <t>Interleukin enhancer-binding factor 3 OS=Mus musculus GN=Ilf3 PE=1 SV=2</t>
  </si>
  <si>
    <t>ILF3_MOUSE</t>
  </si>
  <si>
    <t>RPmEEDGEEKsPSK</t>
  </si>
  <si>
    <t>ILF3;s382</t>
  </si>
  <si>
    <t>m3: Oxidation (+15.99), s11: Phospho (+79.97)</t>
  </si>
  <si>
    <t>DSsKGEDSAEESDGKPAIVAPPPVVEAVSnPSSVFPSDATTEqGPILTK</t>
  </si>
  <si>
    <t>ILF3;s477</t>
  </si>
  <si>
    <t>s3: Phospho (+79.97), n30: Deamidated (+0.98), q43: Deamidated (+0.98)</t>
  </si>
  <si>
    <t>DSSKGEDsAEESDGKPAIVAPPPVVEAVSNPSSVFPSDATTEQGPILTK</t>
  </si>
  <si>
    <t>ILF3;s482</t>
  </si>
  <si>
    <t>DSSKGEDSAEEsDGKPAIVAPPPVVEAVSnPSSVFPSDATTEQGPILTK</t>
  </si>
  <si>
    <t>ILF3;s486</t>
  </si>
  <si>
    <t>s12: Phospho (+79.97), n30: Deamidated (+0.98)</t>
  </si>
  <si>
    <t>Interleukin-1 receptor-like 2 OS=Mus musculus GN=Il1rl2 PE=1 SV=1</t>
  </si>
  <si>
    <t>ILRL2_MOUSE</t>
  </si>
  <si>
    <t>AYLLGGLMAFLLLVVSVLFIyNsFK</t>
  </si>
  <si>
    <t>ILRL2;y359,s361</t>
  </si>
  <si>
    <t>y21: Phospho (+79.97), s23: Phospho (+79.97)</t>
  </si>
  <si>
    <t>Importin subunit alpha-1 OS=Mus musculus GN=Kpna2 PE=1 SV=2</t>
  </si>
  <si>
    <t>IMA1_MOUSE</t>
  </si>
  <si>
    <t>NVSSFPDDATsPLQENR</t>
  </si>
  <si>
    <t>IMA1;s62</t>
  </si>
  <si>
    <t>Importin subunit alpha-4 OS=Mus musculus GN=Kpna3 PE=1 SV=1</t>
  </si>
  <si>
    <t>IMA4_MOUSE</t>
  </si>
  <si>
    <t>NVPQEESLEDsDVDADFK</t>
  </si>
  <si>
    <t>IMA4;s60</t>
  </si>
  <si>
    <t>Importin subunit beta-1 OS=Mus musculus GN=Kpnb1 PE=1 SV=2</t>
  </si>
  <si>
    <t>IMB1_MOUSE</t>
  </si>
  <si>
    <t>sNEILTAIIqGMR</t>
  </si>
  <si>
    <t>IMB1;s170</t>
  </si>
  <si>
    <t>s1: Phospho (+79.97), q10: Deamidated (+0.98)</t>
  </si>
  <si>
    <t>Inversin OS=Mus musculus GN=Invs PE=1 SV=2</t>
  </si>
  <si>
    <t>INVS_MOUSE</t>
  </si>
  <si>
    <t>SGTIPsDsQGAtPLHYAAQSNFAETVKVFLQHPSVK</t>
  </si>
  <si>
    <t>INVS;s285,s287,t291</t>
  </si>
  <si>
    <t>s6: Phospho (+79.97), s8: Phospho (+79.97), t12: Phospho (+79.97)</t>
  </si>
  <si>
    <t>Ras GTPase-activating-like protein IQGAP2 OS=Mus musculus GN=Iqgap2 PE=1 SV=2</t>
  </si>
  <si>
    <t>IQGA2_MOUSE</t>
  </si>
  <si>
    <t>YGsIVDDER</t>
  </si>
  <si>
    <t>IQGA2;s16</t>
  </si>
  <si>
    <t>Interleukin-1 receptor-associated kinase 4 OS=Mus musculus GN=Irak4 PE=1 SV=1</t>
  </si>
  <si>
    <t>IRAK4_MOUSE</t>
  </si>
  <si>
    <t>KPsGDDR</t>
  </si>
  <si>
    <t>IRAK4;s43</t>
  </si>
  <si>
    <t>Insulin receptor substrate 4 OS=Mus musculus GN=Irs4 PE=1 SV=2</t>
  </si>
  <si>
    <t>IRS4_MOUSE</t>
  </si>
  <si>
    <t>KELsGVFR</t>
  </si>
  <si>
    <t>IRS4;s252</t>
  </si>
  <si>
    <t>Pre-mRNA-splicing factor ISY1 homolog OS=Mus musculus GN=Isy1 PE=1 SV=2</t>
  </si>
  <si>
    <t>ISY1_MOUSE</t>
  </si>
  <si>
    <t>QIIGEIsK</t>
  </si>
  <si>
    <t>ISY1;s54</t>
  </si>
  <si>
    <t>Integrin beta-4 OS=Mus musculus GN=Itgb4 PE=1 SV=1</t>
  </si>
  <si>
    <t>ITB4_MOUSE</t>
  </si>
  <si>
    <t>LLELQEVDsLLR</t>
  </si>
  <si>
    <t>ITB4;s1071</t>
  </si>
  <si>
    <t>Inter-alpha-trypsin inhibitor heavy chain H2 OS=Mus musculus GN=Itih2 PE=1 SV=1</t>
  </si>
  <si>
    <t>ITIH2_MOUSE</t>
  </si>
  <si>
    <t>SLPEEsGEETDTVDPVTLYSYK</t>
  </si>
  <si>
    <t>ITIH2;s60</t>
  </si>
  <si>
    <t>Inter-alpha-trypsin inhibitor heavy chain H3 OS=Mus musculus GN=Itih3 PE=1 SV=3</t>
  </si>
  <si>
    <t>ITIH3_MOUSE</t>
  </si>
  <si>
    <t>EKEVAQKqyEK</t>
  </si>
  <si>
    <t>ITIH3;y115</t>
  </si>
  <si>
    <t>q8: Deamidated (+0.98), y9: Phospho (+79.97)</t>
  </si>
  <si>
    <t>Inositol 1,4,5-trisphosphate receptor type 1 OS=Mus musculus GN=Itpr1 PE=1 SV=2</t>
  </si>
  <si>
    <t>ITPR1_MOUSE</t>
  </si>
  <si>
    <t>RDsVLAASR</t>
  </si>
  <si>
    <t>ITPR1;s1588</t>
  </si>
  <si>
    <t>REsLTSFGNGPLSPGGPSKPGGGGGGPGSSSTSR</t>
  </si>
  <si>
    <t>ITPR1;s1755</t>
  </si>
  <si>
    <t>Inositol 1,4,5-trisphosphate receptor type 3 OS=Mus musculus GN=Itpr3 PE=1 SV=3</t>
  </si>
  <si>
    <t>ITPR3_MOUSE</t>
  </si>
  <si>
    <t>KQsVFGASSLPAGVGVPEQLDR</t>
  </si>
  <si>
    <t>ITPR3;s934</t>
  </si>
  <si>
    <t>KQSVFGAsSLPAGVGVPEQLDR</t>
  </si>
  <si>
    <t>ITPR3;s939</t>
  </si>
  <si>
    <t>KqSVFGASsLPAGVGVPEQLDR</t>
  </si>
  <si>
    <t>ITPR3;s940</t>
  </si>
  <si>
    <t>q2: Deamidated (+0.98), s9: Phospho (+79.97)</t>
  </si>
  <si>
    <t>Intersectin-1 OS=Mus musculus GN=Itsn1 PE=1 SV=2</t>
  </si>
  <si>
    <t>ITSN1_MOUSE</t>
  </si>
  <si>
    <t>LPEEPSsEDEQQPEK</t>
  </si>
  <si>
    <t>ITSN1;s335</t>
  </si>
  <si>
    <t>SAFTPATATGSSPsPVLGQGEK</t>
  </si>
  <si>
    <t>ITSN1;s897</t>
  </si>
  <si>
    <t>Protein IWS1 homolog OS=Mus musculus GN=Iws1 PE=1 SV=1</t>
  </si>
  <si>
    <t>IWS1_MOUSE</t>
  </si>
  <si>
    <t>LTLLPtVVmHLK</t>
  </si>
  <si>
    <t>IWS1;t540</t>
  </si>
  <si>
    <t>t6: Phospho (+79.97), m9: Oxidation (+15.99)</t>
  </si>
  <si>
    <t>Junctional adhesion molecule B OS=Mus musculus GN=Jam2 PE=1 SV=1</t>
  </si>
  <si>
    <t>JAM2_MOUSE</t>
  </si>
  <si>
    <t>mARSPqGLLmLLLLHyLIVALDYHK</t>
  </si>
  <si>
    <t>JAM2;y16</t>
  </si>
  <si>
    <t>m1: Oxidation (+15.99), q6: Deamidated (+0.98), m10: Oxidation (+15.99), y16: Phospho (+79.97)</t>
  </si>
  <si>
    <t>Keratin, type I cytoskeletal 18 OS=Mus musculus GN=Krt18 PE=1 SV=5</t>
  </si>
  <si>
    <t>K1C18_MOUSE</t>
  </si>
  <si>
    <t>VRPAsSAASVYAGAGGSGSR</t>
  </si>
  <si>
    <t>K1C18;s31</t>
  </si>
  <si>
    <t>VRPASsAASVYAGAGGSGSR</t>
  </si>
  <si>
    <t>K1C18;s32</t>
  </si>
  <si>
    <t>Keratin, type II cytoskeletal 8 OS=Mus musculus GN=Krt8 PE=1 SV=4</t>
  </si>
  <si>
    <t>K2C8_MOUSE</t>
  </si>
  <si>
    <t>sFTSGPGAR</t>
  </si>
  <si>
    <t>K2C8;s24</t>
  </si>
  <si>
    <t>VGsSSSSFR</t>
  </si>
  <si>
    <t>K2C8;s43</t>
  </si>
  <si>
    <t>VGSSSSsFR</t>
  </si>
  <si>
    <t>K2C8;s47</t>
  </si>
  <si>
    <t>Protein Gm3642 OS=Mus musculus GN=Gm3642 PE=4 SV=1</t>
  </si>
  <si>
    <t>K7N6V4_MOUSE</t>
  </si>
  <si>
    <t>MIQSIIGSMQYsK</t>
  </si>
  <si>
    <t>K7N6V4;s131</t>
  </si>
  <si>
    <t>cAMP-dependent protein kinase type I-alpha regulatory subunit OS=Mus musculus GN=Prkar1a PE=1 SV=3</t>
  </si>
  <si>
    <t>KAP0_MOUSE</t>
  </si>
  <si>
    <t>TDSREDEIsPPPPNPVVK</t>
  </si>
  <si>
    <t>KAP0;s83</t>
  </si>
  <si>
    <t>Casein kinase I isoform delta OS=Mus musculus GN=Csnk1d PE=1 SV=2</t>
  </si>
  <si>
    <t>KC1D_MOUSE</t>
  </si>
  <si>
    <t>GTQEVAPPTPLTPTsHTAnTSPRPVSGmER</t>
  </si>
  <si>
    <t>KC1D;s350</t>
  </si>
  <si>
    <t>s15: Phospho (+79.97), n19: Deamidated (+0.98), m28: Oxidation (+15.99)</t>
  </si>
  <si>
    <t>GTqEVAPPTPLTPTSHTAnTsPRPVSGMER</t>
  </si>
  <si>
    <t>KC1D;s356</t>
  </si>
  <si>
    <t>q3: Deamidated (+0.98), n19: Deamidated (+0.98), s21: Phospho (+79.97)</t>
  </si>
  <si>
    <t>Calcium/calmodulin-dependent protein kinase type II subunit delta OS=Mus musculus GN=Camk2d PE=1 SV=1</t>
  </si>
  <si>
    <t>KCC2D_MOUSE</t>
  </si>
  <si>
    <t>ESTESSNTtIEDEDVK</t>
  </si>
  <si>
    <t>KCC2D;t337</t>
  </si>
  <si>
    <t>BTB/POZ domain-containing protein KCTD12 OS=Mus musculus GN=Kctd12 PE=1 SV=1</t>
  </si>
  <si>
    <t>KCD12_MOUSE</t>
  </si>
  <si>
    <t>SPsGGAAGPLLTPSQSLDGSR</t>
  </si>
  <si>
    <t>KCD12;s189</t>
  </si>
  <si>
    <t>Small conductance calcium-activated potassium channel protein 3 OS=Mus musculus GN=Kcnn3 PE=1 SV=2</t>
  </si>
  <si>
    <t>KCNN3_MOUSE</t>
  </si>
  <si>
    <t>LsAsRRNLIEAEPEGqPLqLFSPSnPPEIIIssR</t>
  </si>
  <si>
    <t>KCNN3;s193,s195,s223,s224</t>
  </si>
  <si>
    <t>s2: Phospho (+79.97), s4: Phospho (+79.97), q16: Deamidated (+0.98), q19: Deamidated (+0.98), n25: Deamidated (+0.98), s32: Phospho (+79.97), s33: Phospho (+79.97)</t>
  </si>
  <si>
    <t>Kinesin-like protein KIF21A OS=Mus musculus GN=Kif21a PE=1 SV=2</t>
  </si>
  <si>
    <t>KI21A_MOUSE</t>
  </si>
  <si>
    <t>VAGKVtR</t>
  </si>
  <si>
    <t>KI21A;t851</t>
  </si>
  <si>
    <t>Kinesin-like protein KIF26B OS=Mus musculus GN=Kif26b PE=1 SV=3</t>
  </si>
  <si>
    <t>KI26B_MOUSE</t>
  </si>
  <si>
    <t>TLSFSTKSLPQSVGqSSnLPPSGKHmSWstQsLSR</t>
  </si>
  <si>
    <t>KI26B;s1789,t1790,s1792</t>
  </si>
  <si>
    <t>q15: Deamidated (+0.98), n18: Deamidated (+0.98), m26: Oxidation (+15.99), s29: Phospho (+79.97), t30: Phospho (+79.97), s32: Phospho (+79.97)</t>
  </si>
  <si>
    <t>Kinesin-like protein KIF11 OS=Mus musculus GN=Kif11 PE=1 SV=1</t>
  </si>
  <si>
    <t>KIF11_MOUSE</t>
  </si>
  <si>
    <t>QDLKLDIPTGmtPER</t>
  </si>
  <si>
    <t>KIF11;t925</t>
  </si>
  <si>
    <t>m11: Oxidation (+15.99), t12: Phospho (+79.97)</t>
  </si>
  <si>
    <t>Kinesin-like protein KIF1B OS=Mus musculus GN=Kif1b PE=1 SV=2</t>
  </si>
  <si>
    <t>KIF1B_MOUSE</t>
  </si>
  <si>
    <t>LDYEsKLqALqR</t>
  </si>
  <si>
    <t>KIF1B;s709</t>
  </si>
  <si>
    <t>s5: Phospho (+79.97), q8: Deamidated (+0.98), q11: Deamidated (+0.98)</t>
  </si>
  <si>
    <t>Kinesin-like protein KIF27 OS=Mus musculus GN=Kif27 PE=1 SV=1</t>
  </si>
  <si>
    <t>KIF27_MOUSE</t>
  </si>
  <si>
    <t>EDEKGntVIVGAK</t>
  </si>
  <si>
    <t>KIF27;t166</t>
  </si>
  <si>
    <t>n6: Deamidated (+0.98), t7: Phospho (+79.97)</t>
  </si>
  <si>
    <t>Histone-lysine N-methyltransferase 2D OS=Mus musculus GN=Kmt2d PE=1 SV=2</t>
  </si>
  <si>
    <t>KMT2D_MOUSE</t>
  </si>
  <si>
    <t>ALsPVIPIIPR</t>
  </si>
  <si>
    <t>KMT2D;s4789</t>
  </si>
  <si>
    <t>Lysine-rich nucleolar protein 1 OS=Mus musculus GN=Knop1 PE=1 SV=2</t>
  </si>
  <si>
    <t>KNOP1_MOUSE</t>
  </si>
  <si>
    <t>AASqGsGLK</t>
  </si>
  <si>
    <t>KNOP1;s137</t>
  </si>
  <si>
    <t>q4: Deamidated (+0.98), s6: Phospho (+79.97)</t>
  </si>
  <si>
    <t>Protein kinase C delta type OS=Mus musculus GN=Prkcd PE=1 SV=3</t>
  </si>
  <si>
    <t>KPCD_MOUSE</t>
  </si>
  <si>
    <t>SPSDYSNFDPEFLNEKPQLsFSDK</t>
  </si>
  <si>
    <t>KPCD;s643</t>
  </si>
  <si>
    <t>NLIDSMDQEAFHGFsFVNPK</t>
  </si>
  <si>
    <t>KPCD;s662</t>
  </si>
  <si>
    <t>Phosphoribosyl pyrophosphate synthase-associated protein 2 OS=Mus musculus GN=Prpsap2 PE=1 SV=1</t>
  </si>
  <si>
    <t>KPRB_MOUSE</t>
  </si>
  <si>
    <t>LGIAVIHGEAqDAESDLVDGRHsPPmVR</t>
  </si>
  <si>
    <t>KPRB;s227</t>
  </si>
  <si>
    <t>q11: Deamidated (+0.98), s23: Phospho (+79.97), m26: Oxidation (+15.99)</t>
  </si>
  <si>
    <t>Protein KRI1 homolog OS=Mus musculus GN=Kri1 PE=1 SV=3</t>
  </si>
  <si>
    <t>KRI1_MOUSE</t>
  </si>
  <si>
    <t>YVDEDNsDGETVDHR</t>
  </si>
  <si>
    <t>KRI1;s142</t>
  </si>
  <si>
    <t>Ribosomal protein S6 kinase alpha-6 OS=Mus musculus GN=Rps6ka6 PE=1 SV=2</t>
  </si>
  <si>
    <t>KS6A6_MOUSE</t>
  </si>
  <si>
    <t>GFsFVATSIAEEYK</t>
  </si>
  <si>
    <t>KS6A6;s409</t>
  </si>
  <si>
    <t>Kinectin OS=Mus musculus GN=Ktn1 PE=1 SV=1</t>
  </si>
  <si>
    <t>KTN1_MOUSE</t>
  </si>
  <si>
    <t>EIQnGTLREsDSEHVPR</t>
  </si>
  <si>
    <t>KTN1;s75</t>
  </si>
  <si>
    <t>n4: Deamidated (+0.98), s10: Phospho (+79.97)</t>
  </si>
  <si>
    <t>Ladinin-1 OS=Mus musculus GN=Lad1 PE=1 SV=1</t>
  </si>
  <si>
    <t>LAD1_MOUSE</t>
  </si>
  <si>
    <t>ALPDKsPPSSAEQSTPAPPTK</t>
  </si>
  <si>
    <t>LAD1;s328</t>
  </si>
  <si>
    <t>Lamina-associated polypeptide 2, isoforms alpha/zeta OS=Mus musculus GN=Tmpo PE=1 SV=4</t>
  </si>
  <si>
    <t>LAP2A_MOUSE</t>
  </si>
  <si>
    <t>GPPDFSSDEEREPtPVLGSGASVGR</t>
  </si>
  <si>
    <t>LAP2A;t74</t>
  </si>
  <si>
    <t>La-related protein 1 OS=Mus musculus GN=Larp1 PE=1 SV=3</t>
  </si>
  <si>
    <t>LARP1_MOUSE</t>
  </si>
  <si>
    <t>VEPAWHDQDETSSVKsDGAGGAR</t>
  </si>
  <si>
    <t>LARP1;s302</t>
  </si>
  <si>
    <t>ETESAPGsPR</t>
  </si>
  <si>
    <t>LARP1;s498</t>
  </si>
  <si>
    <t>GLSAsLPDLDSESWIEVK</t>
  </si>
  <si>
    <t>LARP1;s525</t>
  </si>
  <si>
    <t>ESPRPPAAAEAPAGsDGEDGGRR</t>
  </si>
  <si>
    <t>LARP1;s81</t>
  </si>
  <si>
    <t>AVtPVPTK</t>
  </si>
  <si>
    <t>LARP1;t503</t>
  </si>
  <si>
    <t>La-related protein 7 OS=Mus musculus GN=Larp7 PE=1 SV=2</t>
  </si>
  <si>
    <t>LARP7_MOUSE</t>
  </si>
  <si>
    <t>TAsEGSEAETPEAPK</t>
  </si>
  <si>
    <t>LARP7;s253</t>
  </si>
  <si>
    <t>Serine/threonine-protein kinase LATS1 OS=Mus musculus GN=Lats1 PE=1 SV=3</t>
  </si>
  <si>
    <t>LATS1_MOUSE</t>
  </si>
  <si>
    <t>NLSKPSDAsK</t>
  </si>
  <si>
    <t>LATS1;s48</t>
  </si>
  <si>
    <t>RNA polymerase-associated protein LEO1 OS=Mus musculus GN=Leo1 PE=1 SV=2</t>
  </si>
  <si>
    <t>LEO1_MOUSE</t>
  </si>
  <si>
    <t>KLNsDEEGESSGKR</t>
  </si>
  <si>
    <t>LEO1;s631</t>
  </si>
  <si>
    <t>LIM domain and actin-binding protein 1 OS=Mus musculus GN=Lima1 PE=1 SV=3</t>
  </si>
  <si>
    <t>LIMA1_MOUSE</t>
  </si>
  <si>
    <t>SDNEETLGRPAQPPnAGESPHsPGVEDAPIAK</t>
  </si>
  <si>
    <t>LIMA1;s488</t>
  </si>
  <si>
    <t>n15: Deamidated (+0.98), s22: Phospho (+79.97)</t>
  </si>
  <si>
    <t>LIM and calponin homology domains-containing protein 1 OS=Mus musculus GN=Limch1 PE=1 SV=2</t>
  </si>
  <si>
    <t>LIMC1_MOUSE</t>
  </si>
  <si>
    <t>VAKPKsPEPEATLTFPFLDK</t>
  </si>
  <si>
    <t>LIMC1;s719</t>
  </si>
  <si>
    <t>Hormone-sensitive lipase OS=Mus musculus GN=Lipe PE=1 SV=2</t>
  </si>
  <si>
    <t>LIPS_MOUSE</t>
  </si>
  <si>
    <t>sVSEAALAQPEGLLGTDTLK</t>
  </si>
  <si>
    <t>LIPS;s557</t>
  </si>
  <si>
    <t>SVsEAALAQPEGLLGTDTLKK</t>
  </si>
  <si>
    <t>LIPS;s559</t>
  </si>
  <si>
    <t>Prelamin-A/C OS=Mus musculus GN=Lmna PE=1 SV=2</t>
  </si>
  <si>
    <t>LMNA_MOUSE</t>
  </si>
  <si>
    <t>SGAQASSTPLsPTR</t>
  </si>
  <si>
    <t>LMNA;s22</t>
  </si>
  <si>
    <t>LRLsPSPTSQR</t>
  </si>
  <si>
    <t>LMNA;s390</t>
  </si>
  <si>
    <t>AsSHSSQSQGGGSVTK</t>
  </si>
  <si>
    <t>LMNA;s403</t>
  </si>
  <si>
    <t>ASsHSSQSQGGGSVTK</t>
  </si>
  <si>
    <t>LMNA;s404</t>
  </si>
  <si>
    <t>ASSHsSQSQGGGSVTK</t>
  </si>
  <si>
    <t>LMNA;s406</t>
  </si>
  <si>
    <t>ASSHSsQSQGGGSVTK</t>
  </si>
  <si>
    <t>LMNA;s407</t>
  </si>
  <si>
    <t>Lamin-B1 OS=Mus musculus GN=Lmnb1 PE=1 SV=3</t>
  </si>
  <si>
    <t>LMNB1_MOUSE</t>
  </si>
  <si>
    <t>LSPsPSSR</t>
  </si>
  <si>
    <t>LMNB1;s394</t>
  </si>
  <si>
    <t>ASAPAtPLSPTR</t>
  </si>
  <si>
    <t>LMNB1;t21</t>
  </si>
  <si>
    <t>Lamin-B2 OS=Mus musculus GN=Lmnb2 PE=1 SV=2</t>
  </si>
  <si>
    <t>LMNB2_MOUSE</t>
  </si>
  <si>
    <t>LMNB2;s385</t>
  </si>
  <si>
    <t>LIM homeobox transcription factor 1-beta OS=Mus musculus GN=Lmx1b PE=2 SV=3</t>
  </si>
  <si>
    <t>LMX1B_MOUSE</t>
  </si>
  <si>
    <t>GQGsQSKGsGDDGK</t>
  </si>
  <si>
    <t>LMX1B;s204,s209</t>
  </si>
  <si>
    <t>s4: Phospho (+79.97), s9: Phospho (+79.97)</t>
  </si>
  <si>
    <t>Phosphatidate phosphatase LPIN1 OS=Mus musculus GN=Lpin1 PE=1 SV=1</t>
  </si>
  <si>
    <t>LPIN1_MOUSE</t>
  </si>
  <si>
    <t>QAsDNGAR</t>
  </si>
  <si>
    <t>LPIN1;s462</t>
  </si>
  <si>
    <t>Lipopolysaccharide-responsive and beige-like anchor protein OS=Mus musculus GN=Lrba PE=1 SV=1</t>
  </si>
  <si>
    <t>LRBA_MOUSE</t>
  </si>
  <si>
    <t>SSVLPSALTTSAPSSAVSVVSSVDPTHASDTGGEsPGSR</t>
  </si>
  <si>
    <t>LRBA;s1770</t>
  </si>
  <si>
    <t>s35: Phospho (+79.97)</t>
  </si>
  <si>
    <t>SSVLPSALTTSAPSSAVSVVSSVDPTHASDTGGESPGsR</t>
  </si>
  <si>
    <t>LRBA;s1773</t>
  </si>
  <si>
    <t>s38: Phospho (+79.97)</t>
  </si>
  <si>
    <t>Prolow-density lipoprotein receptor-related protein 1 OS=Mus musculus GN=Lrp1 PE=1 SV=1</t>
  </si>
  <si>
    <t>LRP1_MOUSE</t>
  </si>
  <si>
    <t>HsLASTDEK</t>
  </si>
  <si>
    <t>LRP1;s4521</t>
  </si>
  <si>
    <t>Leucine-rich repeat-containing protein 4 OS=Mus musculus GN=Lrrc4 PE=1 SV=2</t>
  </si>
  <si>
    <t>LRRC4_MOUSE</t>
  </si>
  <si>
    <t>YKPVPTTSTGYqPAYTTSTtVLIqTTRVPK</t>
  </si>
  <si>
    <t>LRRC4;t491</t>
  </si>
  <si>
    <t>q12: Deamidated (+0.98), t20: Phospho (+79.97), q24: Deamidated (+0.98)</t>
  </si>
  <si>
    <t>Protein LSM12 homolog OS=Mus musculus GN=Lsm12 PE=1 SV=1</t>
  </si>
  <si>
    <t>LSM12_MOUSE</t>
  </si>
  <si>
    <t>TEtPPPLASLNVSK</t>
  </si>
  <si>
    <t>LSM12;t75</t>
  </si>
  <si>
    <t>LysM and putative peptidoglycan-binding domain-containing protein 4 OS=Mus musculus GN=Lysmd4 PE=2 SV=1</t>
  </si>
  <si>
    <t>LYSM4_MOUSE</t>
  </si>
  <si>
    <t>ELAqEDsLNK</t>
  </si>
  <si>
    <t>LYSM4;s80</t>
  </si>
  <si>
    <t>q4: Deamidated (+0.98), s7: Phospho (+79.97)</t>
  </si>
  <si>
    <t>Mitogen-activated protein kinase kinase kinase 4 OS=Mus musculus GN=Map3k4 PE=1 SV=2</t>
  </si>
  <si>
    <t>M3K4_MOUSE</t>
  </si>
  <si>
    <t>ELESGTEEsDEEPTPSPR</t>
  </si>
  <si>
    <t>M3K4;s454</t>
  </si>
  <si>
    <t>Mitogen-activated protein kinase kinase kinase 7 OS=Mus musculus GN=Map3k7 PE=1 SV=1</t>
  </si>
  <si>
    <t>M3K7_MOUSE</t>
  </si>
  <si>
    <t>sIQDLTVTGTEPGQVSSR</t>
  </si>
  <si>
    <t>M3K7;s412</t>
  </si>
  <si>
    <t>MAP7 domain-containing protein 1 OS=Mus musculus GN=Map7d1 PE=1 SV=1</t>
  </si>
  <si>
    <t>MA7D1_MOUSE</t>
  </si>
  <si>
    <t>AAEEKEPAAPASPAPsPVPSPTPAqPQK</t>
  </si>
  <si>
    <t>MA7D1;s548</t>
  </si>
  <si>
    <t>s16: Phospho (+79.97), q25: Deamidated (+0.98)</t>
  </si>
  <si>
    <t>AAEEKEPAAPASPAPSPVPSPtPAQPQK</t>
  </si>
  <si>
    <t>MA7D1;t554</t>
  </si>
  <si>
    <t>t22: Phospho (+79.97)</t>
  </si>
  <si>
    <t>Microtubule-associated protein 1S OS=Mus musculus GN=Map1s PE=1 SV=2</t>
  </si>
  <si>
    <t>MAP1S_MOUSE</t>
  </si>
  <si>
    <t>QPLnTtNPSR</t>
  </si>
  <si>
    <t>MAP1S;t772</t>
  </si>
  <si>
    <t>n4: Deamidated (+0.98), t6: Phospho (+79.97)</t>
  </si>
  <si>
    <t>Microtubule-associated serine/threonine-protein kinase 1 OS=Mus musculus GN=Mast1 PE=1 SV=3</t>
  </si>
  <si>
    <t>MAST1_MOUSE</t>
  </si>
  <si>
    <t>SLSsSDSLPGSPTHGLPARSPTHSYR</t>
  </si>
  <si>
    <t>MAST1;s1122</t>
  </si>
  <si>
    <t>Matrin-3 OS=Mus musculus GN=Matr3 PE=1 SV=1</t>
  </si>
  <si>
    <t>MATR3_MOUSE</t>
  </si>
  <si>
    <t>RDsFDDRGPSLNPVLDYDHGSR</t>
  </si>
  <si>
    <t>MATR3;s188</t>
  </si>
  <si>
    <t>RDSFDDRGPsLNPVLDYDHGSR</t>
  </si>
  <si>
    <t>MATR3;s195</t>
  </si>
  <si>
    <t>SYsPDGK</t>
  </si>
  <si>
    <t>MATR3;s598</t>
  </si>
  <si>
    <t>TEsPAEGKEQEEK</t>
  </si>
  <si>
    <t>MATR3;s619</t>
  </si>
  <si>
    <t>IKnyILmRMK</t>
  </si>
  <si>
    <t>MATR3;y526</t>
  </si>
  <si>
    <t>n3: Deamidated (+0.98), y4: Phospho (+79.97), m7: Oxidation (+15.99)</t>
  </si>
  <si>
    <t>Myb-binding protein 1A OS=Mus musculus GN=Mybbp1a PE=1 SV=2</t>
  </si>
  <si>
    <t>MBB1A_MOUSE</t>
  </si>
  <si>
    <t>DIPSDTQsPVSTK</t>
  </si>
  <si>
    <t>MBB1A;s1164</t>
  </si>
  <si>
    <t>SPAPSNPTLsPSTPAK</t>
  </si>
  <si>
    <t>MBB1A;s1253</t>
  </si>
  <si>
    <t>aEMKsPTKAEPATPAEAAQSDR</t>
  </si>
  <si>
    <t>MBB1A;s6</t>
  </si>
  <si>
    <t>n-term: Acetyl (+42.01), s5: Phospho (+79.97)</t>
  </si>
  <si>
    <t>aEmKSPtKAEPATPAEAAQSDR</t>
  </si>
  <si>
    <t>MBB1A;t8</t>
  </si>
  <si>
    <t>n-term: Acetyl (+42.01), m3: Oxidation (+15.99), t7: Phospho (+79.97)</t>
  </si>
  <si>
    <t>DNA replication licensing factor MCM2 OS=Mus musculus GN=Mcm2 PE=1 SV=3</t>
  </si>
  <si>
    <t>MCM2_MOUSE</t>
  </si>
  <si>
    <t>DYRPIPELDVYEAEGLALDDEDVEELTAsQR</t>
  </si>
  <si>
    <t>MCM2;s108</t>
  </si>
  <si>
    <t>s29: Phospho (+79.97)</t>
  </si>
  <si>
    <t>ISDPLTSsPGR</t>
  </si>
  <si>
    <t>MCM2;s27</t>
  </si>
  <si>
    <t>RADALTsSPGR</t>
  </si>
  <si>
    <t>MCM2;s40</t>
  </si>
  <si>
    <t>ADALTSsPGR</t>
  </si>
  <si>
    <t>MCM2;s41</t>
  </si>
  <si>
    <t>RADALtSSPGR</t>
  </si>
  <si>
    <t>MCM2;t39</t>
  </si>
  <si>
    <t>DNA replication licensing factor MCM3 OS=Mus musculus GN=Mcm3 PE=1 SV=2</t>
  </si>
  <si>
    <t>MCM3_MOUSE</t>
  </si>
  <si>
    <t>ASEDEsDLEDEEEKSqEDTEQK</t>
  </si>
  <si>
    <t>MCM3;s672</t>
  </si>
  <si>
    <t>s6: Phospho (+79.97), q16: Deamidated (+0.98)</t>
  </si>
  <si>
    <t>DGESYDPYDFSEAETQmPQVHtPK</t>
  </si>
  <si>
    <t>MCM3;t719</t>
  </si>
  <si>
    <t>m17: Oxidation (+15.99), t22: Phospho (+79.97)</t>
  </si>
  <si>
    <t>DNA replication licensing factor MCM6 OS=Mus musculus GN=Mcm6 PE=1 SV=1</t>
  </si>
  <si>
    <t>MCM6_MOUSE</t>
  </si>
  <si>
    <t>qRDGsGVTKSSWR</t>
  </si>
  <si>
    <t>MCM6;s607</t>
  </si>
  <si>
    <t>q1: Deamidated (+0.98), s5: Phospho (+79.97)</t>
  </si>
  <si>
    <t>VETPDVNLDQEEEIQmETDEGQGGVnGHADsPAPVnR</t>
  </si>
  <si>
    <t>MCM6;s689</t>
  </si>
  <si>
    <t>m16: Oxidation (+15.99), n26: Deamidated (+0.98), s31: Phospho (+79.97), n36: Deamidated (+0.98)</t>
  </si>
  <si>
    <t>Mediator of DNA damage checkpoint protein 1 OS=Mus musculus GN=Mdc1 PE=1 SV=1</t>
  </si>
  <si>
    <t>MDC1_MOUSE</t>
  </si>
  <si>
    <t>SqsGSPAAPVEQVVIHTDTSGDPTLPQR</t>
  </si>
  <si>
    <t>MDC1;s593</t>
  </si>
  <si>
    <t>q2: Deamidated (+0.98), s3: Phospho (+79.97)</t>
  </si>
  <si>
    <t>Methyl-CpG-binding protein 2 OS=Mus musculus GN=Mecp2 PE=1 SV=1</t>
  </si>
  <si>
    <t>MECP2_MOUSE</t>
  </si>
  <si>
    <t>AETSESSGSAPAVPEASAsPK</t>
  </si>
  <si>
    <t>MECP2;s80</t>
  </si>
  <si>
    <t>Mediator of RNA polymerase II transcription subunit 24 OS=Mus musculus GN=Med24 PE=1 SV=1</t>
  </si>
  <si>
    <t>MED24_MOUSE</t>
  </si>
  <si>
    <t>LLSSSDDDANILSsPTDR</t>
  </si>
  <si>
    <t>MED24;s871</t>
  </si>
  <si>
    <t>Melanophilin OS=Mus musculus GN=Mlph PE=1 SV=1</t>
  </si>
  <si>
    <t>MELPH_MOUSE</t>
  </si>
  <si>
    <t>GSLtQRnPnGR</t>
  </si>
  <si>
    <t>MELPH;t566</t>
  </si>
  <si>
    <t>t4: Phospho (+79.97), n7: Deamidated (+0.98), n9: Deamidated (+0.98)</t>
  </si>
  <si>
    <t>Methylosome protein 50 OS=Mus musculus GN=Wdr77 PE=1 SV=1</t>
  </si>
  <si>
    <t>MEP50_MOUSE</t>
  </si>
  <si>
    <t>KDtPPPLVPPAAR</t>
  </si>
  <si>
    <t>MEP50;t5</t>
  </si>
  <si>
    <t>Methyltransferase-like protein 25 OS=Mus musculus GN=Mettl25 PE=2 SV=1</t>
  </si>
  <si>
    <t>MET25_MOUSE</t>
  </si>
  <si>
    <t>QIIDVGsGK</t>
  </si>
  <si>
    <t>MET25;s175</t>
  </si>
  <si>
    <t>Microfibrillar-associated protein 1 OS=Mus musculus GN=Mfap1 PE=1 SV=1</t>
  </si>
  <si>
    <t>MFAP1_MOUSE</t>
  </si>
  <si>
    <t>IVEPEVVGEsDSEVEGDAWR</t>
  </si>
  <si>
    <t>MFAP1;s116</t>
  </si>
  <si>
    <t>IVEPEVVGESDsEVEGDAWR</t>
  </si>
  <si>
    <t>MFAP1;s118</t>
  </si>
  <si>
    <t>Mitochondrial fission regulator 1-like OS=Mus musculus GN=Mtfr1l PE=1 SV=1</t>
  </si>
  <si>
    <t>MFR1L_MOUSE</t>
  </si>
  <si>
    <t>NAsVPNLR</t>
  </si>
  <si>
    <t>MFR1L;s100</t>
  </si>
  <si>
    <t>MAX gene-associated protein OS=Mus musculus GN=Mga PE=2 SV=1</t>
  </si>
  <si>
    <t>MGAP_MOUSE</t>
  </si>
  <si>
    <t>LmETnIGFsSnAPTSPVVYqLPTK</t>
  </si>
  <si>
    <t>MGAP;s842</t>
  </si>
  <si>
    <t>m2: Oxidation (+15.99), n5: Deamidated (+0.98), s9: Phospho (+79.97), n11: Deamidated (+0.98), q20: Deamidated (+0.98)</t>
  </si>
  <si>
    <t>MICAL-like protein 1 OS=Mus musculus GN=Micall1 PE=1 SV=3</t>
  </si>
  <si>
    <t>MILK1_MOUSE</t>
  </si>
  <si>
    <t>DPAPPsPTSTSPAVQPGEEAqGDDLSPDSLSEQGK</t>
  </si>
  <si>
    <t>MILK1;s128</t>
  </si>
  <si>
    <t>s6: Phospho (+79.97), q21: Deamidated (+0.98)</t>
  </si>
  <si>
    <t>Msx2-interacting protein OS=Mus musculus GN=Spen PE=1 SV=2</t>
  </si>
  <si>
    <t>MINT_MOUSE</t>
  </si>
  <si>
    <t>sPHSSQSRNQSPQR</t>
  </si>
  <si>
    <t>MINT;s244</t>
  </si>
  <si>
    <t>Mitogen-activated protein kinase 14 OS=Mus musculus GN=Mapk14 PE=1 SV=3</t>
  </si>
  <si>
    <t>MK14_MOUSE</t>
  </si>
  <si>
    <t>HTDDEmtGYVATR</t>
  </si>
  <si>
    <t>MK14;t180</t>
  </si>
  <si>
    <t>m6: Oxidation (+15.99), t7: Phospho (+79.97)</t>
  </si>
  <si>
    <t>Myosin regulatory light chain 12B OS=Mus musculus GN=Myl12b PE=1 SV=2</t>
  </si>
  <si>
    <t>ML12B_MOUSE</t>
  </si>
  <si>
    <t>ATsNVFAMFDQSQIQEFK</t>
  </si>
  <si>
    <t>ML12B;s20</t>
  </si>
  <si>
    <t>AtSNVFAmFDQSQIQEFK</t>
  </si>
  <si>
    <t>ML12B;t19</t>
  </si>
  <si>
    <t>t2: Phospho (+79.97), m8: Oxidation (+15.99)</t>
  </si>
  <si>
    <t>Monocarboxylate transporter 1 OS=Mus musculus GN=Slc16a1 PE=1 SV=1</t>
  </si>
  <si>
    <t>MOT1_MOUSE</t>
  </si>
  <si>
    <t>SKEsLQEAGK</t>
  </si>
  <si>
    <t>MOT1;s213</t>
  </si>
  <si>
    <t>AAQSPQqHSSGDPTEEEsPV</t>
  </si>
  <si>
    <t>MOT1;s491</t>
  </si>
  <si>
    <t>q7: Deamidated (+0.98), s18: Phospho (+79.97)</t>
  </si>
  <si>
    <t>Cation-independent mannose-6-phosphate receptor OS=Mus musculus GN=Igf2r PE=1 SV=1</t>
  </si>
  <si>
    <t>MPRI_MOUSE</t>
  </si>
  <si>
    <t>AEALSSLHGDDQDsEDEVLTVPEVK</t>
  </si>
  <si>
    <t>MPRI;s2401</t>
  </si>
  <si>
    <t>Macrophage mannose receptor 1 OS=Mus musculus GN=Mrc1 PE=1 SV=2</t>
  </si>
  <si>
    <t>MRC1_MOUSE</t>
  </si>
  <si>
    <t>WLPGEPsHENNR</t>
  </si>
  <si>
    <t>MRC1;s454</t>
  </si>
  <si>
    <t>Maestro heat-like repeat-containing protein family member 2B OS=Mus musculus GN=Mroh2b PE=2 SV=2</t>
  </si>
  <si>
    <t>MRO2B_MOUSE</t>
  </si>
  <si>
    <t>mPMsTLSQR</t>
  </si>
  <si>
    <t>MRO2B;s1177</t>
  </si>
  <si>
    <t>m1: Oxidation (+15.99), s4: Phospho (+79.97)</t>
  </si>
  <si>
    <t>GIFsGKK</t>
  </si>
  <si>
    <t>MRO2B;s687</t>
  </si>
  <si>
    <t>MPmStLSQR</t>
  </si>
  <si>
    <t>MRO2B;t1178</t>
  </si>
  <si>
    <t>m3: Oxidation (+15.99), t5: Phospho (+79.97)</t>
  </si>
  <si>
    <t>DNA mismatch repair protein Msh6 OS=Mus musculus GN=Msh6 PE=1 SV=3</t>
  </si>
  <si>
    <t>MSH6_MOUSE</t>
  </si>
  <si>
    <t>SAAVSASsPEAK</t>
  </si>
  <si>
    <t>MSH6;s63</t>
  </si>
  <si>
    <t>Myotubularin-related protein 3 OS=Mus musculus GN=Mtmr3 PE=1 SV=2</t>
  </si>
  <si>
    <t>MTMR3_MOUSE</t>
  </si>
  <si>
    <t>RSsDPSLNEK</t>
  </si>
  <si>
    <t>MTMR3;s633</t>
  </si>
  <si>
    <t>Matrix-remodeling-associated protein 7 OS=Mus musculus GN=Mxra7 PE=1 SV=2</t>
  </si>
  <si>
    <t>MXRA7_MOUSE</t>
  </si>
  <si>
    <t>VAEPEEsEAEEPAAEGR</t>
  </si>
  <si>
    <t>MXRA7;s79</t>
  </si>
  <si>
    <t>Unconventional myosin-XVIIIa OS=Mus musculus GN=Myo18a PE=1 SV=2</t>
  </si>
  <si>
    <t>MY18A_MOUSE</t>
  </si>
  <si>
    <t>GSIILDSGHLSTASsSDDLKGEEGSFR</t>
  </si>
  <si>
    <t>MY18A;s102</t>
  </si>
  <si>
    <t>Myosin-10 OS=Mus musculus GN=Myh10 PE=1 SV=2</t>
  </si>
  <si>
    <t>MYH10_MOUSE</t>
  </si>
  <si>
    <t>QLHIEGASLELsDDDTESK</t>
  </si>
  <si>
    <t>MYH10;s1956</t>
  </si>
  <si>
    <t>Myosin-11 OS=Mus musculus GN=Myh11 PE=1 SV=1</t>
  </si>
  <si>
    <t>MYH11_MOUSE</t>
  </si>
  <si>
    <t>VIENTDGsEEEmDAR</t>
  </si>
  <si>
    <t>MYH11;s1954</t>
  </si>
  <si>
    <t>Myosin regulatory light polypeptide 9 OS=Mus musculus GN=Myl9 PE=1 SV=3</t>
  </si>
  <si>
    <t>MYL9_MOUSE</t>
  </si>
  <si>
    <t>MYL9;s20</t>
  </si>
  <si>
    <t>MYL9;t19</t>
  </si>
  <si>
    <t>Unconventional myosin-VI OS=Mus musculus GN=Myo6 PE=1 SV=1</t>
  </si>
  <si>
    <t>MYO6_MOUSE</t>
  </si>
  <si>
    <t>VmLTTAGGTKGtVIK</t>
  </si>
  <si>
    <t>MYO6;t406</t>
  </si>
  <si>
    <t>m2: Oxidation (+15.99), t12: Phospho (+79.97)</t>
  </si>
  <si>
    <t>Myoferlin OS=Mus musculus GN=Myof PE=1 SV=2</t>
  </si>
  <si>
    <t>MYOF_MOUSE</t>
  </si>
  <si>
    <t>FNSFAEGTFtVFAEmYENqALVFGKWGtSGLVGR</t>
  </si>
  <si>
    <t>MYOF;t845,t863</t>
  </si>
  <si>
    <t>t10: Phospho (+79.97), m15: Oxidation (+15.99), q19: Deamidated (+0.98), t28: Phospho (+79.97)</t>
  </si>
  <si>
    <t>N-alpha-acetyltransferase 15, NatA auxiliary subunit OS=Mus musculus GN=Naa15 PE=1 SV=1</t>
  </si>
  <si>
    <t>NAA15_MOUSE</t>
  </si>
  <si>
    <t>LFGATnPKnFNEtFLK</t>
  </si>
  <si>
    <t>NAA15;t752</t>
  </si>
  <si>
    <t>n6: Deamidated (+0.98), n9: Deamidated (+0.98), t13: Phospho (+79.97)</t>
  </si>
  <si>
    <t>Nuclear autoantigenic sperm protein OS=Mus musculus GN=Nasp PE=1 SV=2</t>
  </si>
  <si>
    <t>NASP_MOUSE</t>
  </si>
  <si>
    <t>KPEEEsPRKDDAK</t>
  </si>
  <si>
    <t>NASP;s712</t>
  </si>
  <si>
    <t>Nuclear cap-binding protein subunit 3 OS=Mus musculus GN=Ncbp3 PE=1 SV=1</t>
  </si>
  <si>
    <t>NCBP3_MOUSE</t>
  </si>
  <si>
    <t>SGGLWTRLGStPK</t>
  </si>
  <si>
    <t>NCBP3;t547</t>
  </si>
  <si>
    <t>Cytoplasmic protein NCK1 OS=Mus musculus GN=Nck1 PE=1 SV=1</t>
  </si>
  <si>
    <t>NCK1_MOUSE</t>
  </si>
  <si>
    <t>GSYNGQIGWFPSnYVTEEGDsPLGDHVGSLSEK</t>
  </si>
  <si>
    <t>NCK1;s166</t>
  </si>
  <si>
    <t>n13: Deamidated (+0.98), s21: Phospho (+79.97)</t>
  </si>
  <si>
    <t>RKPsVPDTASPADDSFVDPGER</t>
  </si>
  <si>
    <t>NCK1;s85</t>
  </si>
  <si>
    <t>Cytoplasmic protein NCK2 OS=Mus musculus GN=Nck2 PE=1 SV=1</t>
  </si>
  <si>
    <t>NCK2_MOUSE</t>
  </si>
  <si>
    <t>DAsPTPSTDAEYPANGSGADR</t>
  </si>
  <si>
    <t>NCK2;s90</t>
  </si>
  <si>
    <t>Protein NDRG1 OS=Mus musculus GN=Ndrg1 PE=1 SV=1</t>
  </si>
  <si>
    <t>NDRG1_MOUSE</t>
  </si>
  <si>
    <t>TAsGSSVTSLEGTR</t>
  </si>
  <si>
    <t>NDRG1;s330</t>
  </si>
  <si>
    <t>Protein NDRG3 OS=Mus musculus GN=Ndrg3 PE=1 SV=1</t>
  </si>
  <si>
    <t>NDRG3_MOUSE</t>
  </si>
  <si>
    <t>THsTSSSIGSGESPFSR</t>
  </si>
  <si>
    <t>NDRG3;s331</t>
  </si>
  <si>
    <t>NADH dehydrogenase [ubiquinone] iron-sulfur protein 6, mitochondrial OS=Mus musculus GN=Ndufs6 PE=1 SV=2</t>
  </si>
  <si>
    <t>NDUS6_MOUSE</t>
  </si>
  <si>
    <t>aAVLTFRRLLtLPR</t>
  </si>
  <si>
    <t>NDUS6;t12</t>
  </si>
  <si>
    <t>n-term: Acetyl (+42.01), t11: Phospho (+79.97)</t>
  </si>
  <si>
    <t>Neurabin-2 OS=Mus musculus GN=Ppp1r9b PE=1 SV=1</t>
  </si>
  <si>
    <t>NEB2_MOUSE</t>
  </si>
  <si>
    <t>FNGStEALDKLDADAVSPTVSQLSAVFEK</t>
  </si>
  <si>
    <t>NEB2;t193</t>
  </si>
  <si>
    <t>Negative elongation factor E OS=Mus musculus GN=Nelfe PE=1 SV=2</t>
  </si>
  <si>
    <t>NELFE_MOUSE</t>
  </si>
  <si>
    <t>SMsADEDLQEPSR</t>
  </si>
  <si>
    <t>NELFE;s115</t>
  </si>
  <si>
    <t>Nestin OS=Mus musculus GN=Nes PE=1 SV=1</t>
  </si>
  <si>
    <t>NEST_MOUSE</t>
  </si>
  <si>
    <t>LHFLGIPEDqHLGSVLPVLSPtSFSSPLPnTLETPVTAFLK</t>
  </si>
  <si>
    <t>NEST;t355</t>
  </si>
  <si>
    <t>q10: Deamidated (+0.98), t22: Phospho (+79.97), n30: Deamidated (+0.98)</t>
  </si>
  <si>
    <t>Neurofibromin OS=Mus musculus GN=Nf1 PE=1 SV=1</t>
  </si>
  <si>
    <t>NF1_MOUSE</t>
  </si>
  <si>
    <t>GSEGYLAATYPAVGQTsPR</t>
  </si>
  <si>
    <t>NF1;s2517</t>
  </si>
  <si>
    <t>Nuclear factor NF-kappa-B p100 subunit OS=Mus musculus GN=Nfkb2 PE=1 SV=1</t>
  </si>
  <si>
    <t>NFKB2_MOUSE</t>
  </si>
  <si>
    <t>DTDAGEGAEEPRtPPEAPQGEPQALDTLQR</t>
  </si>
  <si>
    <t>NFKB2;t425</t>
  </si>
  <si>
    <t>Na(+)/H(+) exchange regulatory cofactor NHE-RF1 OS=Mus musculus GN=Slc9a3r1 PE=1 SV=3</t>
  </si>
  <si>
    <t>NHRF1_MOUSE</t>
  </si>
  <si>
    <t>SAsSDTSEELNSQDSPK</t>
  </si>
  <si>
    <t>NHRF1;s285</t>
  </si>
  <si>
    <t>SASsDTSEELNSQDSPK</t>
  </si>
  <si>
    <t>NHRF1;s286</t>
  </si>
  <si>
    <t>Protein Niban OS=Mus musculus GN=Fam129a PE=1 SV=2</t>
  </si>
  <si>
    <t>NIBAN_MOUSE</t>
  </si>
  <si>
    <t>RVsAILPGAPDNELPSNEVFQEPEEK</t>
  </si>
  <si>
    <t>NIBAN;s601</t>
  </si>
  <si>
    <t>Nidogen-2 OS=Mus musculus GN=Nid2 PE=1 SV=2</t>
  </si>
  <si>
    <t>NID2_MOUSE</t>
  </si>
  <si>
    <t>ILYREDTsGAVLSLAAR</t>
  </si>
  <si>
    <t>NID2;s129</t>
  </si>
  <si>
    <t>Nuclear-interacting partner of ALK OS=Mus musculus GN=Zc3hc1 PE=1 SV=1</t>
  </si>
  <si>
    <t>NIPA_MOUSE</t>
  </si>
  <si>
    <t>SQDATVSPGsEQsEKSPGPIVSR</t>
  </si>
  <si>
    <t>NIPA;s337,s340</t>
  </si>
  <si>
    <t>s10: Phospho (+79.97), s13: Phospho (+79.97)</t>
  </si>
  <si>
    <t>Nipped-B-like protein OS=Mus musculus GN=Nipbl PE=1 SV=1</t>
  </si>
  <si>
    <t>NIPBL_MOUSE</t>
  </si>
  <si>
    <t>AITSLLGGGsPK</t>
  </si>
  <si>
    <t>NIPBL;s2652</t>
  </si>
  <si>
    <t>NF-kappa-B-activating protein OS=Mus musculus GN=Nkap PE=2 SV=1</t>
  </si>
  <si>
    <t>NKAP_MOUSE</t>
  </si>
  <si>
    <t>IGELGAPEVWGLsPK</t>
  </si>
  <si>
    <t>NKAP;s147</t>
  </si>
  <si>
    <t>NACHT, LRR and PYD domains-containing protein 1a OS=Mus musculus GN=Nlrp1a PE=1 SV=1</t>
  </si>
  <si>
    <t>NLR1A_MOUSE</t>
  </si>
  <si>
    <t>StLARLVKR</t>
  </si>
  <si>
    <t>NLR1A;t147</t>
  </si>
  <si>
    <t>NAD(P)H-hydrate epimerase OS=Mus musculus GN=Naxe PE=1 SV=1</t>
  </si>
  <si>
    <t>NNRE_MOUSE</t>
  </si>
  <si>
    <t>RGsETMAGAAVK</t>
  </si>
  <si>
    <t>NNRE;s43</t>
  </si>
  <si>
    <t>Nucleolar protein 4-like OS=Mus musculus GN=Nol4l PE=2 SV=1</t>
  </si>
  <si>
    <t>NOL4L_MOUSE</t>
  </si>
  <si>
    <t>QLIAGyR</t>
  </si>
  <si>
    <t>NOL4L;y472</t>
  </si>
  <si>
    <t>Probable 28S rRNA (cytosine-C(5))-methyltransferase OS=Mus musculus GN=Nop2 PE=1 SV=1</t>
  </si>
  <si>
    <t>NOP2_MOUSE</t>
  </si>
  <si>
    <t>AQDATAGVLWnEEDtDEDEDDDGVSPESHPR</t>
  </si>
  <si>
    <t>NOP2;t169</t>
  </si>
  <si>
    <t>n11: Deamidated (+0.98), t15: Phospho (+79.97)</t>
  </si>
  <si>
    <t>Nucleolar protein 56 OS=Mus musculus GN=Nop56 PE=1 SV=2</t>
  </si>
  <si>
    <t>NOP56_MOUSE</t>
  </si>
  <si>
    <t>EELAsDLEEMATSSAK</t>
  </si>
  <si>
    <t>NOP56;s513</t>
  </si>
  <si>
    <t>EEVAsEPEEAASPTTPK</t>
  </si>
  <si>
    <t>NOP56;s536</t>
  </si>
  <si>
    <t>EEVASEPEEAAsPTTPK</t>
  </si>
  <si>
    <t>NOP56;s543</t>
  </si>
  <si>
    <t>Nucleosome assembly protein 1-like 4 OS=Mus musculus GN=Nap1l4 PE=1 SV=1</t>
  </si>
  <si>
    <t>NP1L4_MOUSE</t>
  </si>
  <si>
    <t>EFITGDVEPTDAESAWHsEnEEEDKLAGDMK</t>
  </si>
  <si>
    <t>NP1L4;s125</t>
  </si>
  <si>
    <t>s18: Phospho (+79.97), n20: Deamidated (+0.98)</t>
  </si>
  <si>
    <t>Nucleophosmin OS=Mus musculus GN=Npm1 PE=1 SV=1</t>
  </si>
  <si>
    <t>NPM_MOUSE</t>
  </si>
  <si>
    <t>DELHIVEAEAmnYEGsPIKVTLATLK</t>
  </si>
  <si>
    <t>NPM;s70</t>
  </si>
  <si>
    <t>m11: Oxidation (+15.99), n12: Deamidated (+0.98), s16: Phospho (+79.97)</t>
  </si>
  <si>
    <t>Histone-lysine N-methyltransferase NSD3 OS=Mus musculus GN=Whsc1l1 PE=1 SV=2</t>
  </si>
  <si>
    <t>NSD3_MOUSE</t>
  </si>
  <si>
    <t>SEKPAQSAsSPEATSGSAGPVEK</t>
  </si>
  <si>
    <t>NSD3;s560</t>
  </si>
  <si>
    <t>NSFL1 cofactor p47 OS=Mus musculus GN=Nsfl1c PE=1 SV=1</t>
  </si>
  <si>
    <t>NSF1C_MOUSE</t>
  </si>
  <si>
    <t>KKsPNELVDDLFK</t>
  </si>
  <si>
    <t>NSF1C;s114</t>
  </si>
  <si>
    <t>LGSTAPQVLNTSsPAQQAENEAK</t>
  </si>
  <si>
    <t>NSF1C;s272</t>
  </si>
  <si>
    <t>tRNA (cytosine(34)-C(5))-methyltransferase OS=Mus musculus GN=Nsun2 PE=1 SV=2</t>
  </si>
  <si>
    <t>NSUN2_MOUSE</t>
  </si>
  <si>
    <t>FQQPPQPEGEEDAsDGGR</t>
  </si>
  <si>
    <t>NSUN2;s23</t>
  </si>
  <si>
    <t>EGVILTNENAAsPEQPGDEDAK</t>
  </si>
  <si>
    <t>NSUN2;s723</t>
  </si>
  <si>
    <t>Nuclear pore complex protein Nup160 OS=Mus musculus GN=Nup160 PE=1 SV=2</t>
  </si>
  <si>
    <t>NU160_MOUSE</t>
  </si>
  <si>
    <t>LIRPEYAWIVQPASGAVSDRPGAsPK</t>
  </si>
  <si>
    <t>NU160;s1123</t>
  </si>
  <si>
    <t>Nucleolin OS=Mus musculus GN=Ncl PE=1 SV=2</t>
  </si>
  <si>
    <t>NUCL_MOUSE</t>
  </si>
  <si>
    <t>NLsFNITEDELKEVFEDAmEIR</t>
  </si>
  <si>
    <t>NUCL;s403</t>
  </si>
  <si>
    <t>s3: Phospho (+79.97), m19: Oxidation (+15.99)</t>
  </si>
  <si>
    <t>Diphosphoinositol polyphosphate phosphohydrolase 3-alpha OS=Mus musculus GN=Nudt10 PE=1 SV=1</t>
  </si>
  <si>
    <t>NUD10_MOUSE</t>
  </si>
  <si>
    <t>LKLGGSPTnGnSAAPSPPEsEP</t>
  </si>
  <si>
    <t>NUD10;,NUD11;s162</t>
  </si>
  <si>
    <t>n9: Deamidated (+0.98), n11: Deamidated (+0.98), s20: Phospho (+79.97)</t>
  </si>
  <si>
    <t>Nuclear fragile X mental retardation-interacting protein 2 OS=Mus musculus GN=Nufip2 PE=1 SV=1</t>
  </si>
  <si>
    <t>NUFP2_MOUSE</t>
  </si>
  <si>
    <t>DYEIENQNPLAsPTNTLLGSAK</t>
  </si>
  <si>
    <t>NUFP2;s626</t>
  </si>
  <si>
    <t>Nuclear pore complex protein Nup98-Nup96 OS=Mus musculus GN=Nup98 PE=1 SV=2</t>
  </si>
  <si>
    <t>NUP98_MOUSE</t>
  </si>
  <si>
    <t>NLNNSNLFSPVnHDSEDLAsPSEYPEnGER</t>
  </si>
  <si>
    <t>NUP98;s623</t>
  </si>
  <si>
    <t>n12: Deamidated (+0.98), s20: Phospho (+79.97), n27: Deamidated (+0.98)</t>
  </si>
  <si>
    <t>YGLQDsDEEEEEHPPK</t>
  </si>
  <si>
    <t>NUP98;s888</t>
  </si>
  <si>
    <t>2-oxoisovalerate dehydrogenase subunit alpha, mitochondrial OS=Mus musculus GN=Bckdha PE=1 SV=1</t>
  </si>
  <si>
    <t>ODBA_MOUSE</t>
  </si>
  <si>
    <t>IGHHsTSDDSSAYR</t>
  </si>
  <si>
    <t>ODBA;s334</t>
  </si>
  <si>
    <t>Pyruvate dehydrogenase E1 component subunit alpha, somatic form, mitochondrial OS=Mus musculus GN=Pdha1 PE=1 SV=1</t>
  </si>
  <si>
    <t>ODPA_MOUSE</t>
  </si>
  <si>
    <t>YGMGTsVER</t>
  </si>
  <si>
    <t>ODPA;s232</t>
  </si>
  <si>
    <t>YHGHsMSDPGVSYR</t>
  </si>
  <si>
    <t>ODPA;s293</t>
  </si>
  <si>
    <t>YHGHSmsDPGVSYR</t>
  </si>
  <si>
    <t>ODPA;s295</t>
  </si>
  <si>
    <t>m6: Oxidation (+15.99), s7: Phospho (+79.97)</t>
  </si>
  <si>
    <t>YGmGtSVER</t>
  </si>
  <si>
    <t>ODPA;t231</t>
  </si>
  <si>
    <t>Oxysterol-binding protein 1 OS=Mus musculus GN=Osbp PE=1 SV=3</t>
  </si>
  <si>
    <t>OSBP1_MOUSE</t>
  </si>
  <si>
    <t>GDmsDEDDEnEFFDAPEIITmPEnLGHK</t>
  </si>
  <si>
    <t>OSBP1;s349</t>
  </si>
  <si>
    <t>m3: Oxidation (+15.99), s4: Phospho (+79.97), n10: Deamidated (+0.98), m21: Oxidation (+15.99), n24: Deamidated (+0.98)</t>
  </si>
  <si>
    <t>Cytosolic phospholipase A2 OS=Mus musculus GN=Pla2g4a PE=1 SV=1</t>
  </si>
  <si>
    <t>PA24A_MOUSE</t>
  </si>
  <si>
    <t>HIVSNDSSDsDDEAQGPK</t>
  </si>
  <si>
    <t>PA24A;s437</t>
  </si>
  <si>
    <t>Proliferation-associated protein 2G4 OS=Mus musculus GN=Pa2g4 PE=1 SV=3</t>
  </si>
  <si>
    <t>PA2G4_MOUSE</t>
  </si>
  <si>
    <t>sGEDEQQEQTIAEDLVVTK</t>
  </si>
  <si>
    <t>PA2G4;s2</t>
  </si>
  <si>
    <t>n-term: Acetyl (+42.01), s1: Phospho (+79.97)</t>
  </si>
  <si>
    <t>Phosphofurin acidic cluster sorting protein 2 OS=Mus musculus GN=Pacs2 PE=1 SV=2</t>
  </si>
  <si>
    <t>PACS2_MOUSE</t>
  </si>
  <si>
    <t>SLGGKQQLSDSVSDtVALSAAVPR</t>
  </si>
  <si>
    <t>PACS2;t343</t>
  </si>
  <si>
    <t>t15: Phospho (+79.97)</t>
  </si>
  <si>
    <t>Serine/threonine-protein kinase PAK 2 OS=Mus musculus GN=Pak2 PE=1 SV=1</t>
  </si>
  <si>
    <t>PAK2_MOUSE</t>
  </si>
  <si>
    <t>YLsFTPPEK</t>
  </si>
  <si>
    <t>PAK2;s141</t>
  </si>
  <si>
    <t>Serine/threonine-protein kinase PAK 4 OS=Mus musculus GN=Pak4 PE=1 SV=1</t>
  </si>
  <si>
    <t>PAK4_MOUSE</t>
  </si>
  <si>
    <t>DKRPLsGPDVSTPQPGSLTSGTK</t>
  </si>
  <si>
    <t>PAK4;s181</t>
  </si>
  <si>
    <t>Palladin OS=Mus musculus GN=Palld PE=1 SV=2</t>
  </si>
  <si>
    <t>PALLD_MOUSE</t>
  </si>
  <si>
    <t>IAsDEEIQGTK</t>
  </si>
  <si>
    <t>PALLD;s901</t>
  </si>
  <si>
    <t>Poly(A) polymerase gamma OS=Mus musculus GN=Papolg PE=1 SV=1</t>
  </si>
  <si>
    <t>PAPOG_MOUSE</t>
  </si>
  <si>
    <t>DTDSGTPFnSPVSANKPSNPDsPTGEIER</t>
  </si>
  <si>
    <t>PAPOG;s556</t>
  </si>
  <si>
    <t>n9: Deamidated (+0.98), s22: Phospho (+79.97)</t>
  </si>
  <si>
    <t>Partitioning defective 3 homolog OS=Mus musculus GN=Pard3 PE=1 SV=2</t>
  </si>
  <si>
    <t>PARD3_MOUSE</t>
  </si>
  <si>
    <t>RSsDPALTGLSTSVSDNNFSSEEPSR</t>
  </si>
  <si>
    <t>PARD3;s144</t>
  </si>
  <si>
    <t>Alpha-parvin OS=Mus musculus GN=Parva PE=1 SV=1</t>
  </si>
  <si>
    <t>PARVA_MOUSE</t>
  </si>
  <si>
    <t>SPLVPKsPTPK</t>
  </si>
  <si>
    <t>PARVA;s14</t>
  </si>
  <si>
    <t>Protein PBDC1 OS=Mus musculus GN=Pbdc1 PE=1 SV=1</t>
  </si>
  <si>
    <t>PBDC1_MOUSE</t>
  </si>
  <si>
    <t>GADsGGEKEEGANR</t>
  </si>
  <si>
    <t>PBDC1;s184</t>
  </si>
  <si>
    <t>Poly(rC)-binding protein 2 OS=Mus musculus GN=Pcbp2 PE=1 SV=1</t>
  </si>
  <si>
    <t>PCBP2_MOUSE</t>
  </si>
  <si>
    <t>GVTIPYRPKPsSSPVIFAGGQDR</t>
  </si>
  <si>
    <t>PCBP2;s183</t>
  </si>
  <si>
    <t>GVTIPYRPKPSsSPVIFAGGQDR</t>
  </si>
  <si>
    <t>PCBP2;s184</t>
  </si>
  <si>
    <t>GVTIPYRPKPSSsPVIFAGGQDR</t>
  </si>
  <si>
    <t>PCBP2;s185</t>
  </si>
  <si>
    <t>Pericentriolar material 1 protein OS=Mus musculus GN=Pcm1 PE=1 SV=2</t>
  </si>
  <si>
    <t>PCM1_MOUSE</t>
  </si>
  <si>
    <t>VTNAIsPESSPGVGR</t>
  </si>
  <si>
    <t>PCM1;s65</t>
  </si>
  <si>
    <t>Programmed cell death protein 4 OS=Mus musculus GN=Pdcd4 PE=1 SV=1</t>
  </si>
  <si>
    <t>PDCD4_MOUSE</t>
  </si>
  <si>
    <t>DSGRGDsVSDNGSEAVR</t>
  </si>
  <si>
    <t>PDCD4;s76</t>
  </si>
  <si>
    <t>SGVAVPTsPK</t>
  </si>
  <si>
    <t>PDCD4;s94</t>
  </si>
  <si>
    <t>Polymerase delta-interacting protein 3 OS=Mus musculus GN=Poldip3 PE=1 SV=1</t>
  </si>
  <si>
    <t>PDIP3_MOUSE</t>
  </si>
  <si>
    <t>RRsPAAFTSPPIGTVTPALK</t>
  </si>
  <si>
    <t>PDIP3;s127</t>
  </si>
  <si>
    <t>[Pyruvate dehydrogenase (acetyl-transferring)] kinase isozyme 3, mitochondrial OS=Mus musculus GN=Pdk3 PE=1 SV=1</t>
  </si>
  <si>
    <t>PDK3_MOUSE</t>
  </si>
  <si>
    <t>tLVTLGK</t>
  </si>
  <si>
    <t>PDK3;t272</t>
  </si>
  <si>
    <t>PDZ and LIM domain protein 4 OS=Mus musculus GN=Pdlim4 PE=1 SV=3</t>
  </si>
  <si>
    <t>PDLI4_MOUSE</t>
  </si>
  <si>
    <t>RsSVSGISLEDNR</t>
  </si>
  <si>
    <t>PDLI4;s118</t>
  </si>
  <si>
    <t>RSsVSGISLEDNR</t>
  </si>
  <si>
    <t>PDLI4;s119</t>
  </si>
  <si>
    <t>Sister chromatid cohesion protein PDS5 homolog B OS=Mus musculus GN=Pds5b PE=1 SV=1</t>
  </si>
  <si>
    <t>PDS5B_MOUSE</t>
  </si>
  <si>
    <t>METVSNASSSSNPSsPGR</t>
  </si>
  <si>
    <t>PDS5B;s1166</t>
  </si>
  <si>
    <t>AEsPETSAVESTQSTPQK</t>
  </si>
  <si>
    <t>PDS5B;s1356</t>
  </si>
  <si>
    <t>Pyridoxal-dependent decarboxylase domain-containing protein 1 OS=Mus musculus GN=Pdxdc1 PE=1 SV=2</t>
  </si>
  <si>
    <t>PDXD1_MOUSE</t>
  </si>
  <si>
    <t>VQGTGVtPPPTPLGTR</t>
  </si>
  <si>
    <t>PDXD1;t687</t>
  </si>
  <si>
    <t>Proline-, glutamic acid- and leucine-rich protein 1 OS=Mus musculus GN=Pelp1 PE=1 SV=2</t>
  </si>
  <si>
    <t>PELP1_MOUSE</t>
  </si>
  <si>
    <t>aAAVLSGAsAGSPAGAPGGPGGLSAVGSGPR</t>
  </si>
  <si>
    <t>PELP1;s10</t>
  </si>
  <si>
    <t>n-term: Acetyl (+42.01), s9: Phospho (+79.97)</t>
  </si>
  <si>
    <t>aAAVLSGASAGsPAGAPGGPGGLSAVGSGPR</t>
  </si>
  <si>
    <t>PELP1;s13</t>
  </si>
  <si>
    <t>aAAVLsGASAGSPAGAPGGPGGLSAVGSGPR</t>
  </si>
  <si>
    <t>PELP1;s7</t>
  </si>
  <si>
    <t>n-term: Acetyl (+42.01), s6: Phospho (+79.97)</t>
  </si>
  <si>
    <t>Eosinophil peroxidase OS=Mus musculus GN=Epx PE=1 SV=2</t>
  </si>
  <si>
    <t>PERE_MOUSE</t>
  </si>
  <si>
    <t>mmQQLLALVGALAtLILTQHAEGTAPASPsPVEIsVLR</t>
  </si>
  <si>
    <t>PERE;t14,s30,s35</t>
  </si>
  <si>
    <t>n-term: Acetyl (+42.01), m2: Oxidation (+15.99), t14: Phospho (+79.97), s30: Phospho (+79.97), s35: Phospho (+79.97)</t>
  </si>
  <si>
    <t>PERQ amino acid-rich with GYF domain-containing protein 2 OS=Mus musculus GN=Gigyf2 PE=1 SV=2</t>
  </si>
  <si>
    <t>PERQ2_MOUSE</t>
  </si>
  <si>
    <t>ALSSGGSITsPPLSPALPK</t>
  </si>
  <si>
    <t>PERQ2;s26</t>
  </si>
  <si>
    <t>AGAEASEEVPQTSLSSARPGTPsDHQPQEATQFER</t>
  </si>
  <si>
    <t>PERQ2;s385</t>
  </si>
  <si>
    <t>ALSSGGSItSPPLSPALPK</t>
  </si>
  <si>
    <t>PERQ2;t25</t>
  </si>
  <si>
    <t>AGAEASEEVPqTSLSSARPGtPSDHQPQEATQFER</t>
  </si>
  <si>
    <t>PERQ2;t383</t>
  </si>
  <si>
    <t>q11: Deamidated (+0.98), t21: Phospho (+79.97)</t>
  </si>
  <si>
    <t>Peroxisomal biogenesis factor 19 OS=Mus musculus GN=Pex19 PE=1 SV=1</t>
  </si>
  <si>
    <t>PEX19_MOUSE</t>
  </si>
  <si>
    <t>AKPsPEHAPTISAPDASGPQK</t>
  </si>
  <si>
    <t>PEX19;s35</t>
  </si>
  <si>
    <t>Prefoldin subunit 6 OS=Mus musculus GN=Pfdn6 PE=1 SV=1</t>
  </si>
  <si>
    <t>PFD6_MOUSE</t>
  </si>
  <si>
    <t>RyESQLRDLER</t>
  </si>
  <si>
    <t>PFD6;y90</t>
  </si>
  <si>
    <t>y2: Phospho (+79.97)</t>
  </si>
  <si>
    <t>Group XIIA secretory phospholipase A2 OS=Mus musculus GN=Pla2g12a PE=1 SV=2</t>
  </si>
  <si>
    <t>PG12A_MOUSE</t>
  </si>
  <si>
    <t>sPALLLLLLLATAR</t>
  </si>
  <si>
    <t>PG12A;s11</t>
  </si>
  <si>
    <t>Phosphoglycerate kinase 1 OS=Mus musculus GN=Pgk1 PE=1 SV=4</t>
  </si>
  <si>
    <t>PGK1_MOUSE</t>
  </si>
  <si>
    <t>ALEsPERPFLAILGGAK</t>
  </si>
  <si>
    <t>PGK1;s203</t>
  </si>
  <si>
    <t>Phosphoglucomutase-1 OS=Mus musculus GN=Pgm1 PE=1 SV=4</t>
  </si>
  <si>
    <t>PGM1_MOUSE</t>
  </si>
  <si>
    <t>AIGGIILTAsHNPGGPnGDFGIK</t>
  </si>
  <si>
    <t>PGM1;s117</t>
  </si>
  <si>
    <t>s10: Phospho (+79.97), n17: Deamidated (+0.98)</t>
  </si>
  <si>
    <t>AIGGIILtASHnPGGPNGDFGIK</t>
  </si>
  <si>
    <t>PGM1;t115</t>
  </si>
  <si>
    <t>t8: Phospho (+79.97), n12: Deamidated (+0.98)</t>
  </si>
  <si>
    <t>Membrane-associated progesterone receptor component 1 OS=Mus musculus GN=Pgrmc1 PE=1 SV=4</t>
  </si>
  <si>
    <t>PGRC1_MOUSE</t>
  </si>
  <si>
    <t>LLKEGEEPTVYsDDEEPKDETAR</t>
  </si>
  <si>
    <t>PGRC1;s181</t>
  </si>
  <si>
    <t>Membrane-associated progesterone receptor component 2 OS=Mus musculus GN=Pgrmc2 PE=1 SV=2</t>
  </si>
  <si>
    <t>PGRC2_MOUSE</t>
  </si>
  <si>
    <t>LLKPGEEPSEYtDEEDTK</t>
  </si>
  <si>
    <t>PGRC2;t205</t>
  </si>
  <si>
    <t>Phosphatidylinositol-glycan-specific phospholipase D OS=Mus musculus GN=Gpld1 PE=1 SV=1</t>
  </si>
  <si>
    <t>PHLD_MOUSE</t>
  </si>
  <si>
    <t>MAFLTmtLHqGGATR</t>
  </si>
  <si>
    <t>PHLD;t681</t>
  </si>
  <si>
    <t>m6: Oxidation (+15.99), t7: Phospho (+79.97), q10: Deamidated (+0.98)</t>
  </si>
  <si>
    <t>PHD and RING finger domain-containing protein 1 OS=Mus musculus GN=Phrf1 PE=1 SV=2</t>
  </si>
  <si>
    <t>PHRF1_MOUSE</t>
  </si>
  <si>
    <t>EVsPAPATQGESR</t>
  </si>
  <si>
    <t>PHRF1;s1201</t>
  </si>
  <si>
    <t>Pinin OS=Mus musculus GN=Pnn PE=1 SV=4</t>
  </si>
  <si>
    <t>PININ_MOUSE</t>
  </si>
  <si>
    <t>SLsPGKENINSQEVEK</t>
  </si>
  <si>
    <t>PININ;s442</t>
  </si>
  <si>
    <t>GFsDSGGGPPAK</t>
  </si>
  <si>
    <t>PININ;s66</t>
  </si>
  <si>
    <t>Phospholipase D1 OS=Mus musculus GN=Pld1 PE=2 SV=1</t>
  </si>
  <si>
    <t>PLD1_MOUSE</t>
  </si>
  <si>
    <t>SqAtAHELR</t>
  </si>
  <si>
    <t>PLD1;t726</t>
  </si>
  <si>
    <t>q2: Deamidated (+0.98), t4: Phospho (+79.97)</t>
  </si>
  <si>
    <t>Plectin OS=Mus musculus GN=Plec PE=1 SV=3</t>
  </si>
  <si>
    <t>PLEC_MOUSE</t>
  </si>
  <si>
    <t>SSsVGSSSSYPISSAGPR</t>
  </si>
  <si>
    <t>PLEC;s4393</t>
  </si>
  <si>
    <t>TQLAsWSDPTEETGPVAGILDTETLEK</t>
  </si>
  <si>
    <t>PLEC;s4413</t>
  </si>
  <si>
    <t>RGsFDATGSGFSmTFSSSSYSSSGYGR</t>
  </si>
  <si>
    <t>PLEC;s4649</t>
  </si>
  <si>
    <t>s3: Phospho (+79.97), m13: Oxidation (+15.99)</t>
  </si>
  <si>
    <t>RGSFDATGSGFsmTFSSSSYSSSGYGR</t>
  </si>
  <si>
    <t>PLEC;s4658</t>
  </si>
  <si>
    <t>s12: Phospho (+79.97), m13: Oxidation (+15.99)</t>
  </si>
  <si>
    <t>Perilipin-1 OS=Mus musculus GN=Plin1 PE=1 SV=2</t>
  </si>
  <si>
    <t>PLIN1_MOUSE</t>
  </si>
  <si>
    <t>SARNsISVPIASTSDK</t>
  </si>
  <si>
    <t>PLIN1;s130</t>
  </si>
  <si>
    <t>LAsGGADLALGSIEK</t>
  </si>
  <si>
    <t>PLIN1;s174</t>
  </si>
  <si>
    <t>AMsLSDALK</t>
  </si>
  <si>
    <t>PLIN1;s384</t>
  </si>
  <si>
    <t>LsLmEPESEFR</t>
  </si>
  <si>
    <t>PLIN1;s410</t>
  </si>
  <si>
    <t>s2: Phospho (+79.97), m4: Oxidation (+15.99)</t>
  </si>
  <si>
    <t>Perilipin-4 OS=Mus musculus GN=Plin4 PE=1 SV=2</t>
  </si>
  <si>
    <t>PLIN4_MOUSE</t>
  </si>
  <si>
    <t>DtVtTGLTGAAnVAKETVQmGLDTSKnILmDTK</t>
  </si>
  <si>
    <t>PLIN4;t958,t960</t>
  </si>
  <si>
    <t>t2: Phospho (+79.97), t4: Phospho (+79.97), n12: Deamidated (+0.98), m20: Oxidation (+15.99), n27: Deamidated (+0.98), m30: Oxidation (+15.99)</t>
  </si>
  <si>
    <t>Plastin-2 OS=Mus musculus GN=Lcp1 PE=1 SV=4</t>
  </si>
  <si>
    <t>PLSL_MOUSE</t>
  </si>
  <si>
    <t>GsVSDEEmmELR</t>
  </si>
  <si>
    <t>PLSL;s5</t>
  </si>
  <si>
    <t>s2: Phospho (+79.97), m8: Oxidation (+15.99), m9: Oxidation (+15.99)</t>
  </si>
  <si>
    <t>Protein PML OS=Mus musculus GN=Pml PE=1 SV=3</t>
  </si>
  <si>
    <t>PML_MOUSE</t>
  </si>
  <si>
    <t>INAAVAsPEAASNQPEAASTHPVTTSTPEDLEQPK</t>
  </si>
  <si>
    <t>PML;s404</t>
  </si>
  <si>
    <t>Nuclear pore membrane glycoprotein 210 OS=Mus musculus GN=Nup210 PE=1 SV=2</t>
  </si>
  <si>
    <t>PO210_MOUSE</t>
  </si>
  <si>
    <t>ELASPLALtPR</t>
  </si>
  <si>
    <t>PO210;t1844</t>
  </si>
  <si>
    <t>Pogo transposable element with ZNF domain OS=Mus musculus GN=Pogz PE=1 SV=2</t>
  </si>
  <si>
    <t>POGZ_MOUSE</t>
  </si>
  <si>
    <t>SLDAEPSVPSAAKPSsPEK</t>
  </si>
  <si>
    <t>POGZ;s422</t>
  </si>
  <si>
    <t>Protein phosphatase 1 regulatory subunit 7 OS=Mus musculus GN=Ppp1r7 PE=1 SV=2</t>
  </si>
  <si>
    <t>PP1R7_MOUSE</t>
  </si>
  <si>
    <t>RVEsEESGDEEGKK</t>
  </si>
  <si>
    <t>PP1R7;s24</t>
  </si>
  <si>
    <t>Serine/threonine-protein phosphatase 1 regulatory subunit 10 OS=Mus musculus GN=Ppp1r10 PE=1 SV=1</t>
  </si>
  <si>
    <t>PP1RA_MOUSE</t>
  </si>
  <si>
    <t>KnSstVVVSDK</t>
  </si>
  <si>
    <t>PP1RA;s228,t229</t>
  </si>
  <si>
    <t>n2: Deamidated (+0.98), s4: Phospho (+79.97), t5: Phospho (+79.97)</t>
  </si>
  <si>
    <t>Serine/threonine-protein phosphatase 6 regulatory subunit 3 OS=Mus musculus GN=Ppp6r3 PE=1 SV=1</t>
  </si>
  <si>
    <t>PP6R3_MOUSE</t>
  </si>
  <si>
    <t>IQqFDDGGsDEEDIWEEK</t>
  </si>
  <si>
    <t>PP6R3;s588</t>
  </si>
  <si>
    <t>q3: Deamidated (+0.98), s9: Phospho (+79.97)</t>
  </si>
  <si>
    <t>Lysosomal acid phosphatase OS=Mus musculus GN=Acp2 PE=1 SV=2</t>
  </si>
  <si>
    <t>PPAL_MOUSE</t>
  </si>
  <si>
    <t>LqGGVLLAQILKNLTLMATtsQFPK</t>
  </si>
  <si>
    <t>PPAL;t274,s275</t>
  </si>
  <si>
    <t>q2: Deamidated (+0.98), t20: Phospho (+79.97), s21: Phospho (+79.97)</t>
  </si>
  <si>
    <t>Periphilin-1 OS=Mus musculus GN=Pphln1 PE=1 SV=1</t>
  </si>
  <si>
    <t>PPHLN_MOUSE</t>
  </si>
  <si>
    <t>DAsPSSSSAVASSK</t>
  </si>
  <si>
    <t>PPHLN;s219</t>
  </si>
  <si>
    <t>Peptidyl-prolyl cis-trans isomerase-like 4 OS=Mus musculus GN=Ppil4 PE=1 SV=2</t>
  </si>
  <si>
    <t>PPIL4_MOUSE</t>
  </si>
  <si>
    <t>INHTVILDDPFDDPPDLLIPDRsPEPTKEQLDSGR</t>
  </si>
  <si>
    <t>PPIL4;s178</t>
  </si>
  <si>
    <t>INHTVILDDPFDDPPDLLIPDRSPEPtK</t>
  </si>
  <si>
    <t>PPIL4;t182</t>
  </si>
  <si>
    <t>t27: Phospho (+79.97)</t>
  </si>
  <si>
    <t>Pre-mRNA-splicing factor 38A OS=Mus musculus GN=Prpf38a PE=1 SV=1</t>
  </si>
  <si>
    <t>PR38A_MOUSE</t>
  </si>
  <si>
    <t>VPsPDHR</t>
  </si>
  <si>
    <t>PR38A;s209</t>
  </si>
  <si>
    <t>Protein PRRC2A OS=Mus musculus GN=Prrc2a PE=1 SV=1</t>
  </si>
  <si>
    <t>PRC2A_MOUSE</t>
  </si>
  <si>
    <t>EGPEPPEEVPPPTtPPAPK</t>
  </si>
  <si>
    <t>PRC2A;t609</t>
  </si>
  <si>
    <t>Protein PRRC2C OS=Mus musculus GN=Prrc2c PE=1 SV=3</t>
  </si>
  <si>
    <t>PRC2C_MOUSE</t>
  </si>
  <si>
    <t>ETIQQSSSLTsVPPTTFSLTFK</t>
  </si>
  <si>
    <t>PRC2C;s2190</t>
  </si>
  <si>
    <t>Major prion protein OS=Mus musculus GN=Prnp PE=1 SV=2</t>
  </si>
  <si>
    <t>PRIO_MOUSE</t>
  </si>
  <si>
    <t>tNLKHVAGAAAAGAVVGGLGGYmLGSAmSRPmIHFGNDWEDR</t>
  </si>
  <si>
    <t>PRIO;t106</t>
  </si>
  <si>
    <t>t1: Phospho (+79.97), m23: Oxidation (+15.99), m28: Oxidation (+15.99), m32: Oxidation (+15.99)</t>
  </si>
  <si>
    <t>DNA-dependent protein kinase catalytic subunit OS=Mus musculus GN=Prkdc PE=1 SV=3</t>
  </si>
  <si>
    <t>PRKDC_MOUSE</t>
  </si>
  <si>
    <t>TtVLSLLAK</t>
  </si>
  <si>
    <t>PRKDC;t1641</t>
  </si>
  <si>
    <t>Serine/threonine-protein kinase PRP4 homolog OS=Mus musculus GN=Prpf4b PE=1 SV=3</t>
  </si>
  <si>
    <t>PRP4B_MOUSE</t>
  </si>
  <si>
    <t>KKsPIVNER</t>
  </si>
  <si>
    <t>PRP4B;s278</t>
  </si>
  <si>
    <t>U4/U6 small nuclear ribonucleoprotein Prp3 OS=Mus musculus GN=Prpf3 PE=1 SV=1</t>
  </si>
  <si>
    <t>PRPF3_MOUSE</t>
  </si>
  <si>
    <t>GDDDEEsDEEAVKK</t>
  </si>
  <si>
    <t>PRPF3;s619</t>
  </si>
  <si>
    <t>Proline-rich protein 12 OS=Mus musculus GN=Prr12 PE=1 SV=1</t>
  </si>
  <si>
    <t>PRR12_MOUSE</t>
  </si>
  <si>
    <t>TEDEEFLIQHLLQAPsPPR</t>
  </si>
  <si>
    <t>PRR12;s648</t>
  </si>
  <si>
    <t>26S protease regulatory subunit 6B OS=Mus musculus GN=Psmc4 PE=1 SV=2</t>
  </si>
  <si>
    <t>PRS6B_MOUSE</t>
  </si>
  <si>
    <t>IQDEIPALSVSRPqTGLsFLGPEPEDLEDLYSR</t>
  </si>
  <si>
    <t>PRS6B;s28</t>
  </si>
  <si>
    <t>q14: Deamidated (+0.98), s18: Phospho (+79.97)</t>
  </si>
  <si>
    <t>Proteasome subunit alpha type-3 OS=Mus musculus GN=Psma3 PE=1 SV=3</t>
  </si>
  <si>
    <t>PSA3_MOUSE</t>
  </si>
  <si>
    <t>EsLKEEDESDDDNm</t>
  </si>
  <si>
    <t>PSA3;s243</t>
  </si>
  <si>
    <t>s2: Phospho (+79.97), m14: Oxidation (+15.99)</t>
  </si>
  <si>
    <t>ESLKEEDEsDDDNm</t>
  </si>
  <si>
    <t>PSA3;s250</t>
  </si>
  <si>
    <t>s9: Phospho (+79.97), m14: Oxidation (+15.99)</t>
  </si>
  <si>
    <t>PC4 and SFRS1-interacting protein OS=Mus musculus GN=Psip1 PE=1 SV=1</t>
  </si>
  <si>
    <t>PSIP1_MOUSE</t>
  </si>
  <si>
    <t>QSNASsDVEVEEK</t>
  </si>
  <si>
    <t>PSIP1;s106</t>
  </si>
  <si>
    <t>Tyrosine-protein phosphatase non-receptor type 23 OS=Mus musculus GN=Ptpn23 PE=1 SV=2</t>
  </si>
  <si>
    <t>PTN23_MOUSE</t>
  </si>
  <si>
    <t>GAAAADLLSSsPESqHGGTQPPGGGQPLLQPTK</t>
  </si>
  <si>
    <t>PTN23;s1179</t>
  </si>
  <si>
    <t>s11: Phospho (+79.97), q15: Deamidated (+0.98)</t>
  </si>
  <si>
    <t>Polymerase I and transcript release factor OS=Mus musculus GN=Ptrf PE=1 SV=1</t>
  </si>
  <si>
    <t>PTRF_MOUSE</t>
  </si>
  <si>
    <t>mEDVTLHIVERPYSGFPDAsSEGPEPTqGEAR</t>
  </si>
  <si>
    <t>PTRF;s20</t>
  </si>
  <si>
    <t>m1: Oxidation (+15.99), n-term: Acetyl (+42.01), s20: Phospho (+79.97), q28: Deamidated (+0.98)</t>
  </si>
  <si>
    <t>mEDVTLHIVERPYSGFPDASsEGPEPTQGEAR</t>
  </si>
  <si>
    <t>PTRF;s21</t>
  </si>
  <si>
    <t>m1: Oxidation (+15.99), n-term: Acetyl (+42.01), s21: Phospho (+79.97)</t>
  </si>
  <si>
    <t>ATEEPSGTGsDELIK</t>
  </si>
  <si>
    <t>PTRF;s42</t>
  </si>
  <si>
    <t>ATEEPSGtGSDELIK</t>
  </si>
  <si>
    <t>PTRF;t40</t>
  </si>
  <si>
    <t>Transcriptional activator protein Pur-alpha OS=Mus musculus GN=Pura PE=1 SV=1</t>
  </si>
  <si>
    <t>PURA_MOUSE</t>
  </si>
  <si>
    <t>aDRDsGsEqGGAALGSGGSLGHPGSGSGSGGGGGGGGGGGGSGGGGGAPGGLQHETqELASK</t>
  </si>
  <si>
    <t>PURA;s6,s8</t>
  </si>
  <si>
    <t>n-term: Acetyl (+42.01), s5: Phospho (+79.97), s7: Phospho (+79.97), q9: Deamidated (+0.98), q57: Deamidated (+0.98)</t>
  </si>
  <si>
    <t>aDRDSGsEQGGAALGSGGSLGHPGSGSGSGGGGGGGGGGGGSGGGGGAPGGLqHETQELASK</t>
  </si>
  <si>
    <t>PURA;s8</t>
  </si>
  <si>
    <t>n-term: Acetyl (+42.01), s7: Phospho (+79.97), q53: Deamidated (+0.98)</t>
  </si>
  <si>
    <t>Transcriptional activator protein Pur-beta OS=Mus musculus GN=Purb PE=1 SV=3</t>
  </si>
  <si>
    <t>PURB_MOUSE</t>
  </si>
  <si>
    <t>DSLGDFIEHYAQLGPSsPEQLAAGAEEGGGPR</t>
  </si>
  <si>
    <t>PURB;s113</t>
  </si>
  <si>
    <t>RGGGsGGGDESEGEEVDED</t>
  </si>
  <si>
    <t>PURB;s310</t>
  </si>
  <si>
    <t>RGGGSGGGDEsEGEEVDED</t>
  </si>
  <si>
    <t>PURB;s316</t>
  </si>
  <si>
    <t>aDGDsGsERGGGGGGGGGPGGFQPAPR</t>
  </si>
  <si>
    <t>PURB;s6,s8</t>
  </si>
  <si>
    <t>n-term: Acetyl (+42.01), s5: Phospho (+79.97), s7: Phospho (+79.97)</t>
  </si>
  <si>
    <t>Periodic tryptophan protein 1 homolog OS=Mus musculus GN=Pwp1 PE=1 SV=1</t>
  </si>
  <si>
    <t>PWP1_MOUSE</t>
  </si>
  <si>
    <t>LQEEGGsEEEEAGnPSEDGmqSGPTqAPPR</t>
  </si>
  <si>
    <t>PWP1;s49</t>
  </si>
  <si>
    <t>s7: Phospho (+79.97), n14: Deamidated (+0.98), m20: Oxidation (+15.99), q21: Deamidated (+0.98), q26: Deamidated (+0.98)</t>
  </si>
  <si>
    <t>CAD protein OS=Mus musculus GN=Cad PE=1 SV=1</t>
  </si>
  <si>
    <t>PYR1_MOUSE</t>
  </si>
  <si>
    <t>IHRAsDPGLPAEEPK</t>
  </si>
  <si>
    <t>PYR1;s1859</t>
  </si>
  <si>
    <t>WPQGVVPQPPPSTPAtTEITTTPERPR</t>
  </si>
  <si>
    <t>PYR1;t1827</t>
  </si>
  <si>
    <t>t16: Phospho (+79.97)</t>
  </si>
  <si>
    <t>KWPQGVVPQPPPSTPATtEITTTPERPR</t>
  </si>
  <si>
    <t>PYR1;t1828</t>
  </si>
  <si>
    <t>t18: Phospho (+79.97)</t>
  </si>
  <si>
    <t>KWPQGVVPqPPPSTPATTEItTTPERPR</t>
  </si>
  <si>
    <t>PYR1;t1831</t>
  </si>
  <si>
    <t>q9: Deamidated (+0.98), t21: Phospho (+79.97)</t>
  </si>
  <si>
    <t>KWPQGVVPQPPPSTPATTEITTtPERPR</t>
  </si>
  <si>
    <t>PYR1;t1833</t>
  </si>
  <si>
    <t>t23: Phospho (+79.97)</t>
  </si>
  <si>
    <t>CTP synthase 1 OS=Mus musculus GN=Ctps1 PE=1 SV=2</t>
  </si>
  <si>
    <t>PYRG1_MOUSE</t>
  </si>
  <si>
    <t>TSHPVVIDmPEHNPGqMGGtMR</t>
  </si>
  <si>
    <t>PYRG1;t447</t>
  </si>
  <si>
    <t>m9: Oxidation (+15.99), q16: Deamidated (+0.98), t20: Phospho (+79.97)</t>
  </si>
  <si>
    <t>Pregnancy zone protein OS=Mus musculus GN=Pzp PE=1 SV=3</t>
  </si>
  <si>
    <t>PZP_MOUSE</t>
  </si>
  <si>
    <t>sVIVEPEGIEK</t>
  </si>
  <si>
    <t>PZP;s914</t>
  </si>
  <si>
    <t>Protein Rbm15 OS=Mus musculus GN=Rbm15 PE=1 SV=1</t>
  </si>
  <si>
    <t>Q0VBL3_MOUSE</t>
  </si>
  <si>
    <t>SLsPGGAALGYR</t>
  </si>
  <si>
    <t>Q0VBL3;s293</t>
  </si>
  <si>
    <t>DRtPPLLYR</t>
  </si>
  <si>
    <t>Q0VBL3;t567</t>
  </si>
  <si>
    <t>Protein Zscan30 OS=Mus musculus GN=Zscan30 PE=2 SV=1</t>
  </si>
  <si>
    <t>Q149X8_MOUSE</t>
  </si>
  <si>
    <t>qDLSLqGnLqSQEVFRQqFRqFGYSDFtGPR</t>
  </si>
  <si>
    <t>Q149X8;t60</t>
  </si>
  <si>
    <t>q1: Deamidated (+0.98), q6: Deamidated (+0.98), n8: Deamidated (+0.98), q10: Deamidated (+0.98), q18: Deamidated (+0.98), q21: Deamidated (+0.98), t28: Phospho (+79.97)</t>
  </si>
  <si>
    <t>Chloride channel calcium activated 7 OS=Mus musculus GN=Clca4b PE=1 SV=1</t>
  </si>
  <si>
    <t>Q3UW98_MOUSE</t>
  </si>
  <si>
    <t>VQqyIIRtsEnIIDLRDNFNNsLR</t>
  </si>
  <si>
    <t>Q3UW98;y791,t795,s796,s809</t>
  </si>
  <si>
    <t>q3: Deamidated (+0.98), y4: Phospho (+79.97), t8: Phospho (+79.97), s9: Phospho (+79.97), n11: Deamidated (+0.98), s22: Phospho (+79.97)</t>
  </si>
  <si>
    <t>Phospholipid-transporting ATPase OS=Mus musculus GN=Atp11b PE=1 SV=1</t>
  </si>
  <si>
    <t>Q6DFW5_MOUSE</t>
  </si>
  <si>
    <t>IsPEKPITLAVGDGANDVSmIQEAHVGIGImGKEGRqAAR</t>
  </si>
  <si>
    <t>Q6DFW5;s809</t>
  </si>
  <si>
    <t>s2: Phospho (+79.97), m20: Oxidation (+15.99), m31: Oxidation (+15.99), q37: Deamidated (+0.98)</t>
  </si>
  <si>
    <t>Golgi-specific brefeldin A-resistance factor 1 OS=Mus musculus GN=Gbf1 PE=1 SV=1</t>
  </si>
  <si>
    <t>Q6DFZ1_MOUSE</t>
  </si>
  <si>
    <t>ADAPDAGAQsDSELPSYHQnDVSLDR</t>
  </si>
  <si>
    <t>Q6DFZ1;s1298</t>
  </si>
  <si>
    <t>s10: Phospho (+79.97), n20: Deamidated (+0.98)</t>
  </si>
  <si>
    <t>ADAPDAGAQSDsELPSYHQNDVSLDR</t>
  </si>
  <si>
    <t>Q6DFZ1;s1300</t>
  </si>
  <si>
    <t>Protein Haus6 OS=Mus musculus GN=Haus6 PE=1 SV=1</t>
  </si>
  <si>
    <t>Q6NV99_MOUSE</t>
  </si>
  <si>
    <t>NSQSSVsRGTLPVKR</t>
  </si>
  <si>
    <t>Q6NV99;s519</t>
  </si>
  <si>
    <t>Protein Skiv2l OS=Mus musculus GN=Skiv2l PE=1 SV=1</t>
  </si>
  <si>
    <t>Q6NZR5_MOUSE</t>
  </si>
  <si>
    <t>ASsLEDLVLK</t>
  </si>
  <si>
    <t>Q6NZR5;s253</t>
  </si>
  <si>
    <t>Protein Zfp251 OS=Mus musculus GN=Zfp251 PE=2 SV=1</t>
  </si>
  <si>
    <t>Q6PCX8_MOUSE</t>
  </si>
  <si>
    <t>DGSERyLIqIK</t>
  </si>
  <si>
    <t>Q6PCX8;y619</t>
  </si>
  <si>
    <t>y6: Phospho (+79.97), q9: Deamidated (+0.98)</t>
  </si>
  <si>
    <t>MCG5400 OS=Mus musculus GN=Myl12a PE=1 SV=1</t>
  </si>
  <si>
    <t>Q6ZWQ9_MOUSE</t>
  </si>
  <si>
    <t>Q6ZWQ9;s20</t>
  </si>
  <si>
    <t>Q6ZWQ9;t19</t>
  </si>
  <si>
    <t>Protein 4931406P16Rik OS=Mus musculus GN=4931406P16Rik PE=1 SV=1</t>
  </si>
  <si>
    <t>Q8C5X1_MOUSE</t>
  </si>
  <si>
    <t>nsTATAMVTEQK</t>
  </si>
  <si>
    <t>Q8C5X1;s662</t>
  </si>
  <si>
    <t>n1: Deamidated (+0.98), s2: Phospho (+79.97)</t>
  </si>
  <si>
    <t>Olfactory receptor OS=Mus musculus GN=Olfr788 PE=3 SV=1</t>
  </si>
  <si>
    <t>Q8VFI0_MOUSE</t>
  </si>
  <si>
    <t>ASLTKGVAILnTSVVPMLNPFIYtLR</t>
  </si>
  <si>
    <t>Q8VFI0;t288</t>
  </si>
  <si>
    <t>n11: Deamidated (+0.98), t24: Phospho (+79.97)</t>
  </si>
  <si>
    <t>Olfactory receptor OS=Mus musculus GN=Olfr820 PE=2 SV=1</t>
  </si>
  <si>
    <t>Q8VFU5_MOUSE</t>
  </si>
  <si>
    <t>IAFKDMLsK</t>
  </si>
  <si>
    <t>Q8VFU5;s304</t>
  </si>
  <si>
    <t>Protein Fam227a OS=Mus musculus GN=Fam227a PE=2 SV=1</t>
  </si>
  <si>
    <t>Q9D3V8_MOUSE</t>
  </si>
  <si>
    <t>yqPDKEIQK</t>
  </si>
  <si>
    <t>Q9D3V8;y205</t>
  </si>
  <si>
    <t>y1: Phospho (+79.97), q2: Deamidated (+0.98)</t>
  </si>
  <si>
    <t>Maged2 protein OS=Mus musculus GN=Maged2 PE=1 SV=1</t>
  </si>
  <si>
    <t>Q9ER67_MOUSE</t>
  </si>
  <si>
    <t>GKHPDGEEDGnsDQSQASEATGGR</t>
  </si>
  <si>
    <t>Q9ER67;s191</t>
  </si>
  <si>
    <t>n11: Deamidated (+0.98), s12: Phospho (+79.97)</t>
  </si>
  <si>
    <t>Ras-related protein Rab-12 OS=Mus musculus GN=Rab12 PE=1 SV=3</t>
  </si>
  <si>
    <t>RAB12_MOUSE</t>
  </si>
  <si>
    <t>RPAGGSLGAVsPALSGGQAR</t>
  </si>
  <si>
    <t>RAB12;s20</t>
  </si>
  <si>
    <t>Ran GTPase-activating protein 1 OS=Mus musculus GN=Rangap1 PE=1 SV=2</t>
  </si>
  <si>
    <t>RAGP1_MOUSE</t>
  </si>
  <si>
    <t>ILDPNSGEPAPVLSSPTPTDLsTFLSFPSPEK</t>
  </si>
  <si>
    <t>RAGP1;s437</t>
  </si>
  <si>
    <t>ILDPnSGEPAPVLSSPTPTDLSTFLSFPsPEK</t>
  </si>
  <si>
    <t>RAGP1;s444</t>
  </si>
  <si>
    <t>n5: Deamidated (+0.98), s29: Phospho (+79.97)</t>
  </si>
  <si>
    <t>ILDPNSGEPAPVLSSPtPTDLSTFLSFPSPEK</t>
  </si>
  <si>
    <t>RAGP1;t432</t>
  </si>
  <si>
    <t>t17: Phospho (+79.97)</t>
  </si>
  <si>
    <t>RNA-binding protein Raly OS=Mus musculus GN=Raly PE=1 SV=3</t>
  </si>
  <si>
    <t>RALY_MOUSE</t>
  </si>
  <si>
    <t>GRLsPVPVPR</t>
  </si>
  <si>
    <t>RALY;s135</t>
  </si>
  <si>
    <t>LPAPQEDTAsEAGTPQGEVQTR</t>
  </si>
  <si>
    <t>RALY;s270</t>
  </si>
  <si>
    <t>LPAPQEDTASEAGtPQGEVQTR</t>
  </si>
  <si>
    <t>RALY;t274</t>
  </si>
  <si>
    <t>Ribonucleoprotein PTB-binding 1 OS=Mus musculus GN=Raver1 PE=1 SV=2</t>
  </si>
  <si>
    <t>RAVR1_MOUSE</t>
  </si>
  <si>
    <t>aADVSVTHRPPLsPEAEAEAETPETVDR</t>
  </si>
  <si>
    <t>RAVR1;s14</t>
  </si>
  <si>
    <t>n-term: Acetyl (+42.01), s13: Phospho (+79.97)</t>
  </si>
  <si>
    <t>RNA-binding protein 10 OS=Mus musculus GN=Rbm10 PE=1 SV=1</t>
  </si>
  <si>
    <t>RBM10_MOUSE</t>
  </si>
  <si>
    <t>LASDDRPsPPR</t>
  </si>
  <si>
    <t>RBM10;s723</t>
  </si>
  <si>
    <t>RNA-binding protein 25 OS=Mus musculus GN=Rbm25 PE=1 SV=2</t>
  </si>
  <si>
    <t>RBM25_MOUSE</t>
  </si>
  <si>
    <t>LGASNsPGQPNSVK</t>
  </si>
  <si>
    <t>RBM25;s672</t>
  </si>
  <si>
    <t>RNA-binding protein 39 OS=Mus musculus GN=Rbm39 PE=1 SV=2</t>
  </si>
  <si>
    <t>RBM39_MOUSE</t>
  </si>
  <si>
    <t>DKsPVREPIDNLTPEER</t>
  </si>
  <si>
    <t>RBM39;s136</t>
  </si>
  <si>
    <t>YRsPYSGPK</t>
  </si>
  <si>
    <t>RBM39;s97</t>
  </si>
  <si>
    <t>yRSPYSGPK</t>
  </si>
  <si>
    <t>RBM39;y95</t>
  </si>
  <si>
    <t>y1: Phospho (+79.97)</t>
  </si>
  <si>
    <t>RNA-binding protein 5 OS=Mus musculus GN=Rbm5 PE=1 SV=1</t>
  </si>
  <si>
    <t>RBM5_MOUSE</t>
  </si>
  <si>
    <t>GLVAAYSGDsDnEEELVER</t>
  </si>
  <si>
    <t>RBM5;s624</t>
  </si>
  <si>
    <t>s10: Phospho (+79.97), n12: Deamidated (+0.98)</t>
  </si>
  <si>
    <t>RNA-binding motif protein, X chromosome OS=Mus musculus GN=Rbmx PE=1 SV=1</t>
  </si>
  <si>
    <t>RBMX_MOUSE</t>
  </si>
  <si>
    <t>DVYLsPR</t>
  </si>
  <si>
    <t>RBMX;s208</t>
  </si>
  <si>
    <t>E3 SUMO-protein ligase RanBP2 OS=Mus musculus GN=Ranbp2 PE=1 SV=2</t>
  </si>
  <si>
    <t>RBP2_MOUSE</t>
  </si>
  <si>
    <t>HSSsSPVSGTmDKPVDLSTR</t>
  </si>
  <si>
    <t>RBP2;s2640</t>
  </si>
  <si>
    <t>s4: Phospho (+79.97), m11: Oxidation (+15.99)</t>
  </si>
  <si>
    <t>HSSSsPVSGTmDKPVDLSTR</t>
  </si>
  <si>
    <t>RBP2;s2641</t>
  </si>
  <si>
    <t>s5: Phospho (+79.97), m11: Oxidation (+15.99)</t>
  </si>
  <si>
    <t>GGEDEDGsDEDVVHNEDIHFEPIVSLPEVEVK</t>
  </si>
  <si>
    <t>RBP2;s2729</t>
  </si>
  <si>
    <t>Roquin-2 OS=Mus musculus GN=Rc3h2 PE=1 SV=1</t>
  </si>
  <si>
    <t>RC3H2_MOUSE</t>
  </si>
  <si>
    <t>SSPFLtR</t>
  </si>
  <si>
    <t>RC3H2;t583</t>
  </si>
  <si>
    <t>UV excision repair protein RAD23 homolog A OS=Mus musculus GN=Rad23a PE=1 SV=2</t>
  </si>
  <si>
    <t>RD23A_MOUSE</t>
  </si>
  <si>
    <t>EDKsPSEESTTTTSPESISGSVPSSGSSGR</t>
  </si>
  <si>
    <t>RD23A;s123</t>
  </si>
  <si>
    <t>EDKSPSEEsTTTTSPESISGSVPSSGSSGR</t>
  </si>
  <si>
    <t>RD23A;s128</t>
  </si>
  <si>
    <t>Zinc finger protein ubi-d4 OS=Mus musculus GN=Dpf2 PE=1 SV=1</t>
  </si>
  <si>
    <t>REQU_MOUSE</t>
  </si>
  <si>
    <t>VDDDsLGEFPVSNSR</t>
  </si>
  <si>
    <t>REQU;s142</t>
  </si>
  <si>
    <t>Rho GTPase-activating protein 31 OS=Mus musculus GN=Arhgap31 PE=1 SV=1</t>
  </si>
  <si>
    <t>RHG31_MOUSE</t>
  </si>
  <si>
    <t>HRPSsLNLDSATPIADLFR</t>
  </si>
  <si>
    <t>RHG31;s1093</t>
  </si>
  <si>
    <t>Rapamycin-insensitive companion of mTOR OS=Mus musculus GN=Rictor PE=1 SV=2</t>
  </si>
  <si>
    <t>RICTR_MOUSE</t>
  </si>
  <si>
    <t>GGKLssENK</t>
  </si>
  <si>
    <t>RICTR;s1121,s1122</t>
  </si>
  <si>
    <t>s5: Phospho (+79.97), s6: Phospho (+79.97)</t>
  </si>
  <si>
    <t>Rhodopsin kinase OS=Mus musculus GN=Grk1 PE=1 SV=1</t>
  </si>
  <si>
    <t>RK_MOUSE</t>
  </si>
  <si>
    <t>KGyqGAIVEKR</t>
  </si>
  <si>
    <t>RK;y232</t>
  </si>
  <si>
    <t>y3: Phospho (+79.97), q4: Deamidated (+0.98)</t>
  </si>
  <si>
    <t>60S ribosomal protein L12 OS=Mus musculus GN=Rpl12 PE=1 SV=2</t>
  </si>
  <si>
    <t>RL12_MOUSE</t>
  </si>
  <si>
    <t>IGPLGLsPK</t>
  </si>
  <si>
    <t>RL12;s38</t>
  </si>
  <si>
    <t>60S ribosomal protein L14 OS=Mus musculus GN=Rpl14 PE=1 SV=3</t>
  </si>
  <si>
    <t>RL14_MOUSE</t>
  </si>
  <si>
    <t>AAILKAsPK</t>
  </si>
  <si>
    <t>RL14;s139</t>
  </si>
  <si>
    <t>60S ribosomal protein L22-like 1 OS=Mus musculus GN=Rpl22l1 PE=1 SV=1</t>
  </si>
  <si>
    <t>RL22L_MOUSE</t>
  </si>
  <si>
    <t>YFQISQDEDGsESED</t>
  </si>
  <si>
    <t>RL22L;s118</t>
  </si>
  <si>
    <t>60S ribosomal protein L29 OS=Mus musculus GN=Rpl29 PE=2 SV=2</t>
  </si>
  <si>
    <t>RL29_MOUSE</t>
  </si>
  <si>
    <t>AqAsAPAQAPK</t>
  </si>
  <si>
    <t>RL29;s138</t>
  </si>
  <si>
    <t>q2: Deamidated (+0.98), s4: Phospho (+79.97)</t>
  </si>
  <si>
    <t>60S acidic ribosomal protein P0 OS=Mus musculus GN=Rplp0 PE=1 SV=3</t>
  </si>
  <si>
    <t>RLA0_MOUSE</t>
  </si>
  <si>
    <t>AEAKEESEEsDEDmGFGLFD</t>
  </si>
  <si>
    <t>RLA0;s307</t>
  </si>
  <si>
    <t>s10: Phospho (+79.97), m14: Oxidation (+15.99)</t>
  </si>
  <si>
    <t>60S acidic ribosomal protein P1 OS=Mus musculus GN=Rplp1 PE=1 SV=1</t>
  </si>
  <si>
    <t>RLA1_MOUSE</t>
  </si>
  <si>
    <t>KEEsEESEDDmGFGLFD</t>
  </si>
  <si>
    <t>RLA1;s101</t>
  </si>
  <si>
    <t>KEESEEsEDDmGFGLFD</t>
  </si>
  <si>
    <t>RLA1;s104</t>
  </si>
  <si>
    <t>s7: Phospho (+79.97), m11: Oxidation (+15.99)</t>
  </si>
  <si>
    <t>60S acidic ribosomal protein P2 OS=Mus musculus GN=Rplp2 PE=1 SV=3</t>
  </si>
  <si>
    <t>RLA2_MOUSE</t>
  </si>
  <si>
    <t>LASVPAGGAVAVSAAPGSAAPAAGsAPAAAEEK</t>
  </si>
  <si>
    <t>RLA2;s86</t>
  </si>
  <si>
    <t>s25: Phospho (+79.97)</t>
  </si>
  <si>
    <t>Ral GTPase-activating protein subunit beta OS=Mus musculus GN=Ralgapb PE=1 SV=2</t>
  </si>
  <si>
    <t>RLGPB_MOUSE</t>
  </si>
  <si>
    <t>TNsGISSASGGSTEPTTPDSERPAqALLR</t>
  </si>
  <si>
    <t>RLGPB;s710</t>
  </si>
  <si>
    <t>s3: Phospho (+79.97), q25: Deamidated (+0.98)</t>
  </si>
  <si>
    <t>Regulator of microtubule dynamics protein 3 OS=Mus musculus GN=Rmdn3 PE=1 SV=2</t>
  </si>
  <si>
    <t>RMD3_MOUSE</t>
  </si>
  <si>
    <t>SHsLPNSLDYAQASER</t>
  </si>
  <si>
    <t>RMD3;s46</t>
  </si>
  <si>
    <t>RNA binding motif protein, X-linked-like-1 OS=Mus musculus GN=Rbmxl1 PE=2 SV=1</t>
  </si>
  <si>
    <t>RMXL1_MOUSE</t>
  </si>
  <si>
    <t>RSTPsGPVR</t>
  </si>
  <si>
    <t>RMXL1;s165</t>
  </si>
  <si>
    <t>RMXL1;s205</t>
  </si>
  <si>
    <t>RStPSGPVR</t>
  </si>
  <si>
    <t>RMXL1;t163</t>
  </si>
  <si>
    <t>RING finger protein 10 OS=Mus musculus GN=Rnf10 PE=2 SV=2</t>
  </si>
  <si>
    <t>RNF10_MOUSE</t>
  </si>
  <si>
    <t>MPQSSPSAAAtAsDMDKnSGSnSSSASSGSSKGQQPPR</t>
  </si>
  <si>
    <t>RNF10;t11,s13</t>
  </si>
  <si>
    <t>t11: Phospho (+79.97), s13: Phospho (+79.97), n18: Deamidated (+0.98), n22: Deamidated (+0.98)</t>
  </si>
  <si>
    <t>Heterogeneous nuclear ribonucleoprotein A1 OS=Mus musculus GN=Hnrnpa1 PE=1 SV=2</t>
  </si>
  <si>
    <t>ROA1_MOUSE</t>
  </si>
  <si>
    <t>SEsPKEPEQLR</t>
  </si>
  <si>
    <t>ROA1;s6</t>
  </si>
  <si>
    <t>Heterogeneous nuclear ribonucleoproteins A2/B1 OS=Mus musculus GN=Hnrnpa2b1 PE=1 SV=2</t>
  </si>
  <si>
    <t>ROA2_MOUSE</t>
  </si>
  <si>
    <t>GFGDGYnGYGGGPGGGNFGGsPGYGGGR</t>
  </si>
  <si>
    <t>ROA2;s259</t>
  </si>
  <si>
    <t>n7: Deamidated (+0.98), s21: Phospho (+79.97)</t>
  </si>
  <si>
    <t>Heterogeneous nuclear ribonucleoprotein A3 OS=Mus musculus GN=Hnrnpa3 PE=1 SV=1</t>
  </si>
  <si>
    <t>ROA3_MOUSE</t>
  </si>
  <si>
    <t>ROA3;s359</t>
  </si>
  <si>
    <t>DNA-directed RNA polymerase I subunit RPA34 OS=Mus musculus GN=Cd3eap PE=1 SV=2</t>
  </si>
  <si>
    <t>RPA34_MOUSE</t>
  </si>
  <si>
    <t>FSAFGGSPPVTGPGsASALRSPTSGK</t>
  </si>
  <si>
    <t>RPA34;s164</t>
  </si>
  <si>
    <t>DNA-directed RNA polymerase II subunit RPB1 OS=Mus musculus GN=Polr2a PE=1 SV=3</t>
  </si>
  <si>
    <t>RPB1_MOUSE</t>
  </si>
  <si>
    <t>YSPTsPTYSPTSPK</t>
  </si>
  <si>
    <t>RPB1;s1913</t>
  </si>
  <si>
    <t>Regulation of nuclear pre-mRNA domain-containing protein 1B OS=Mus musculus GN=Rprd1b PE=1 SV=2</t>
  </si>
  <si>
    <t>RPR1B_MOUSE</t>
  </si>
  <si>
    <t>TFQQIQEEEDDDYPGsYSPqDPSAGPLLTEELIK</t>
  </si>
  <si>
    <t>RPR1B;s164</t>
  </si>
  <si>
    <t>s16: Phospho (+79.97), q20: Deamidated (+0.98)</t>
  </si>
  <si>
    <t>Regulation of nuclear pre-mRNA domain-containing protein 2 OS=Mus musculus GN=Rprd2 PE=1 SV=1</t>
  </si>
  <si>
    <t>RPRD2_MOUSE</t>
  </si>
  <si>
    <t>NTGVSSASRPSPGIPtSPSNLSSGLK</t>
  </si>
  <si>
    <t>RPRD2;t503</t>
  </si>
  <si>
    <t>tqtQSAPALQGLSSLLQSVTANPVPASEVTSqSTTASPASTTGsAVK</t>
  </si>
  <si>
    <t>RPRD2;t547,t549,s590</t>
  </si>
  <si>
    <t>t1: Phospho (+79.97), q2: Deamidated (+0.98), t3: Phospho (+79.97), q32: Deamidated (+0.98), s44: Phospho (+79.97)</t>
  </si>
  <si>
    <t>Regulatory-associated protein of mTOR OS=Mus musculus GN=Rptor PE=1 SV=1</t>
  </si>
  <si>
    <t>RPTOR_MOUSE</t>
  </si>
  <si>
    <t>ILDTSSLTQSAPAsPTNK</t>
  </si>
  <si>
    <t>RPTOR;s863</t>
  </si>
  <si>
    <t>Ras-related GTP-binding protein C OS=Mus musculus GN=Rragc PE=1 SV=1</t>
  </si>
  <si>
    <t>RRAGC_MOUSE</t>
  </si>
  <si>
    <t>sLQYGAEETPLAGsYGAADSFPK</t>
  </si>
  <si>
    <t>RRAGC;s15</t>
  </si>
  <si>
    <t>n-term: Acetyl (+42.01), s14: Phospho (+79.97)</t>
  </si>
  <si>
    <t>Ribosome-binding protein 1 OS=Mus musculus GN=Rrbp1 PE=1 SV=2</t>
  </si>
  <si>
    <t>RRBP1_MOUSE</t>
  </si>
  <si>
    <t>LASsPKDR</t>
  </si>
  <si>
    <t>RRBP1;s135</t>
  </si>
  <si>
    <t>Ras-responsive element-binding protein 1 OS=Mus musculus GN=Rreb1 PE=1 SV=2</t>
  </si>
  <si>
    <t>RREB1_MOUSE</t>
  </si>
  <si>
    <t>AVEGPSPsPEPEEKPAESLAIDPTPGTR</t>
  </si>
  <si>
    <t>RREB1;s1452</t>
  </si>
  <si>
    <t>RRP12-like protein OS=Mus musculus GN=Rrp12 PE=1 SV=1</t>
  </si>
  <si>
    <t>RRP12_MOUSE</t>
  </si>
  <si>
    <t>GDSIEEILADsEDEDEEEER</t>
  </si>
  <si>
    <t>RRP12;s1081</t>
  </si>
  <si>
    <t>40S ribosomal protein S3 OS=Mus musculus GN=Rps3 PE=1 SV=1</t>
  </si>
  <si>
    <t>RS3_MOUSE</t>
  </si>
  <si>
    <t>DEILPtTPISEQK</t>
  </si>
  <si>
    <t>RS3;t220</t>
  </si>
  <si>
    <t>DEILPTtPISEQK</t>
  </si>
  <si>
    <t>RS3;t221</t>
  </si>
  <si>
    <t>Reticulon-4-interacting protein 1, mitochondrial OS=Mus musculus GN=Rtn4ip1 PE=1 SV=2</t>
  </si>
  <si>
    <t>RT4I1_MOUSE</t>
  </si>
  <si>
    <t>FtqNMMLPIIHyPNEVIIKVHAAsVNPIDVnmR</t>
  </si>
  <si>
    <t>RT4I1;t60,y70,s82</t>
  </si>
  <si>
    <t>t2: Phospho (+79.97), q3: Deamidated (+0.98), y12: Phospho (+79.97), s24: Phospho (+79.97), n31: Deamidated (+0.98), m32: Oxidation (+15.99)</t>
  </si>
  <si>
    <t>Reticulon-4 OS=Mus musculus GN=Rtn4 PE=1 SV=2</t>
  </si>
  <si>
    <t>RTN4_MOUSE</t>
  </si>
  <si>
    <t>mEDIDQSSLVSSSADsPPRPPPAFK</t>
  </si>
  <si>
    <t>RTN4;s16</t>
  </si>
  <si>
    <t>m1: Oxidation (+15.99), n-term: Acetyl (+42.01), s16: Phospho (+79.97)</t>
  </si>
  <si>
    <t>U1 small nuclear ribonucleoprotein 70 kDa OS=Mus musculus GN=Snrnp70 PE=1 SV=2</t>
  </si>
  <si>
    <t>RU17_MOUSE</t>
  </si>
  <si>
    <t>YDERPGPsPLPHR</t>
  </si>
  <si>
    <t>RU17;s226</t>
  </si>
  <si>
    <t>Solute carrier family 12 member 2 OS=Mus musculus GN=Slc12a2 PE=1 SV=2</t>
  </si>
  <si>
    <t>S12A2_MOUSE</t>
  </si>
  <si>
    <t>LLRPSLAELHDELEKEPFEDGFAnGEEsTPTR</t>
  </si>
  <si>
    <t>S12A2;s258</t>
  </si>
  <si>
    <t>n24: Deamidated (+0.98), s28: Phospho (+79.97)</t>
  </si>
  <si>
    <t>Solute carrier family 12 member 3 OS=Mus musculus GN=Slc12a3 PE=1 SV=1</t>
  </si>
  <si>
    <t>S12A3_MOUSE</t>
  </si>
  <si>
    <t>AIISLLsK</t>
  </si>
  <si>
    <t>S12A3;s865</t>
  </si>
  <si>
    <t>Zinc transporter ZIP13 OS=Mus musculus GN=Slc39a13 PE=2 SV=1</t>
  </si>
  <si>
    <t>S39AD_MOUSE</t>
  </si>
  <si>
    <t>AVVRNLKVsGYLNLLAntIDnFtHGLAVAASFLVSK</t>
  </si>
  <si>
    <t>S39AD;s214,t223,t228</t>
  </si>
  <si>
    <t>s9: Phospho (+79.97), n17: Deamidated (+0.98), t18: Phospho (+79.97), n21: Deamidated (+0.98), t23: Phospho (+79.97)</t>
  </si>
  <si>
    <t>Scaffold attachment factor B1 OS=Mus musculus GN=Safb PE=1 SV=2</t>
  </si>
  <si>
    <t>SAFB1_MOUSE</t>
  </si>
  <si>
    <t>sEPVKEEGSELEqPFAQATSSVGPDR</t>
  </si>
  <si>
    <t>SAFB1;s227</t>
  </si>
  <si>
    <t>s1: Phospho (+79.97), q13: Deamidated (+0.98)</t>
  </si>
  <si>
    <t>APTAALsPEPQDSKEDVK</t>
  </si>
  <si>
    <t>SAFB1;s366</t>
  </si>
  <si>
    <t>Scaffold attachment factor B2 OS=Mus musculus GN=Safb2 PE=1 SV=2</t>
  </si>
  <si>
    <t>SAFB2_MOUSE</t>
  </si>
  <si>
    <t>SAFB2;s221</t>
  </si>
  <si>
    <t>SAFB2;s387</t>
  </si>
  <si>
    <t>Sterile alpha motif domain-containing protein 9-like OS=Mus musculus GN=Samd9l PE=1 SV=2</t>
  </si>
  <si>
    <t>SAM9L_MOUSE</t>
  </si>
  <si>
    <t>msGqVTqPKLIK</t>
  </si>
  <si>
    <t>SAM9L;s2</t>
  </si>
  <si>
    <t>m1: Oxidation (+15.99), s2: Phospho (+79.97), q4: Deamidated (+0.98), q7: Deamidated (+0.98)</t>
  </si>
  <si>
    <t>Deoxynucleoside triphosphate triphosphohydrolase SAMHD1 OS=Mus musculus GN=Samhd1 PE=1 SV=2</t>
  </si>
  <si>
    <t>SAMH1_MOUSE</t>
  </si>
  <si>
    <t>EQIMGPPITPVKDsLWPYK</t>
  </si>
  <si>
    <t>SAMH1;s284</t>
  </si>
  <si>
    <t>EQIMGPPItPVKDSLWPYK</t>
  </si>
  <si>
    <t>SAMH1;t279</t>
  </si>
  <si>
    <t>DFTKPQDGDIIAPLItPLK</t>
  </si>
  <si>
    <t>SAMH1;t603</t>
  </si>
  <si>
    <t>Protein transport protein Sec31A OS=Mus musculus GN=Sec31a PE=1 SV=2</t>
  </si>
  <si>
    <t>SC31A_MOUSE</t>
  </si>
  <si>
    <t>VDGPDVALKDSDQVAqsDGEESPAAEEQLLGER</t>
  </si>
  <si>
    <t>SC31A;s526</t>
  </si>
  <si>
    <t>q16: Deamidated (+0.98), s17: Phospho (+79.97)</t>
  </si>
  <si>
    <t>ALDVNIFQtNLVASGAnESEIYIWDLnnFATPmTPGAK</t>
  </si>
  <si>
    <t>SC31A;t135</t>
  </si>
  <si>
    <t>t9: Phospho (+79.97), n17: Deamidated (+0.98), n27: Deamidated (+0.98), n28: Deamidated (+0.98), m33: Oxidation (+15.99)</t>
  </si>
  <si>
    <t>Protein transport protein Sec61 subunit beta OS=Mus musculus GN=Sec61b PE=1 SV=3</t>
  </si>
  <si>
    <t>SC61B_MOUSE</t>
  </si>
  <si>
    <t>PGPTPSGTNVGsSGRSPSK</t>
  </si>
  <si>
    <t>SC61B;s13</t>
  </si>
  <si>
    <t>PGPTPSGTNVGSsGRSPSK</t>
  </si>
  <si>
    <t>SC61B;s14</t>
  </si>
  <si>
    <t>PGPTPSGTNVGSSGRsPSK</t>
  </si>
  <si>
    <t>SC61B;s17</t>
  </si>
  <si>
    <t>Protein SCAF8 OS=Mus musculus GN=Scaf8 PE=1 SV=1</t>
  </si>
  <si>
    <t>SCAF8_MOUSE</t>
  </si>
  <si>
    <t>ASEPVKEPVQTAQsPAPVEK</t>
  </si>
  <si>
    <t>SCAF8;s617</t>
  </si>
  <si>
    <t>Protein scribble homolog OS=Mus musculus GN=Scrib PE=1 SV=2</t>
  </si>
  <si>
    <t>SCRIB_MOUSE</t>
  </si>
  <si>
    <t>LAEAPSPAPTPSPTPLEDFGLqTSASPGRLsPDFVEELR</t>
  </si>
  <si>
    <t>SCRIB;s1548</t>
  </si>
  <si>
    <t>q22: Deamidated (+0.98), s31: Phospho (+79.97)</t>
  </si>
  <si>
    <t>Protein SDA1 homolog OS=Mus musculus GN=Sdad1 PE=1 SV=1</t>
  </si>
  <si>
    <t>SDA1_MOUSE</t>
  </si>
  <si>
    <t>YLEIDsDEESR</t>
  </si>
  <si>
    <t>SDA1;s585</t>
  </si>
  <si>
    <t>Protein SDE2 homolog OS=Mus musculus GN=Sde2 PE=1 SV=1</t>
  </si>
  <si>
    <t>SDE2_MOUSE</t>
  </si>
  <si>
    <t>EDGIDAVEVAADRPGsPR</t>
  </si>
  <si>
    <t>SDE2;s269</t>
  </si>
  <si>
    <t>Protein sidekick-2 OS=Mus musculus GN=Sdk2 PE=1 SV=1</t>
  </si>
  <si>
    <t>SDK2_MOUSE</t>
  </si>
  <si>
    <t>KTDsGGNTK</t>
  </si>
  <si>
    <t>SDK2;s1970</t>
  </si>
  <si>
    <t>Serum deprivation-response protein OS=Mus musculus GN=Sdpr PE=1 SV=3</t>
  </si>
  <si>
    <t>SDPR_MOUSE</t>
  </si>
  <si>
    <t>GNNSAVGsNADLTIEEDEEEEPVALQQAQQVR</t>
  </si>
  <si>
    <t>SDPR;s363</t>
  </si>
  <si>
    <t>Translocation protein SEC62 OS=Mus musculus GN=Sec62 PE=1 SV=1</t>
  </si>
  <si>
    <t>SEC62_MOUSE</t>
  </si>
  <si>
    <t>GAPADHGPEGsGGER</t>
  </si>
  <si>
    <t>SEC62;s335</t>
  </si>
  <si>
    <t>KEETPGtPKK</t>
  </si>
  <si>
    <t>SEC62;t158</t>
  </si>
  <si>
    <t>Selenoprotein N OS=Mus musculus GN=Sepn1 PE=3 SV=2</t>
  </si>
  <si>
    <t>SELN_MOUSE</t>
  </si>
  <si>
    <t>RPHsPDPGAQPAPPR</t>
  </si>
  <si>
    <t>SELN;s13</t>
  </si>
  <si>
    <t>Semaphorin-4D OS=Mus musculus GN=Sema4d PE=1 SV=2</t>
  </si>
  <si>
    <t>SEM4D_MOUSE</t>
  </si>
  <si>
    <t>EAVFAVNALnIsEK</t>
  </si>
  <si>
    <t>SEM4D;s79</t>
  </si>
  <si>
    <t>n10: Deamidated (+0.98), s12: Phospho (+79.97)</t>
  </si>
  <si>
    <t>Sentrin-specific protease 6 OS=Mus musculus GN=Senp6 PE=1 SV=3</t>
  </si>
  <si>
    <t>SENP6_MOUSE</t>
  </si>
  <si>
    <t>TVSFEsK</t>
  </si>
  <si>
    <t>SENP6;s641</t>
  </si>
  <si>
    <t>DQLGNSIStPLK</t>
  </si>
  <si>
    <t>SENP6;t436</t>
  </si>
  <si>
    <t>Septin-2 OS=Mus musculus GN=Sept2 PE=1 SV=2</t>
  </si>
  <si>
    <t>SEPT2_MOUSE</t>
  </si>
  <si>
    <t>IYHLPDAEsDEDEDFKEqTR</t>
  </si>
  <si>
    <t>SEPT2;s218</t>
  </si>
  <si>
    <t>s9: Phospho (+79.97), q18: Deamidated (+0.98)</t>
  </si>
  <si>
    <t>Protein SET OS=Mus musculus GN=Set PE=1 SV=1</t>
  </si>
  <si>
    <t>SET_MOUSE</t>
  </si>
  <si>
    <t>SAsPGLPK</t>
  </si>
  <si>
    <t>SET;s30</t>
  </si>
  <si>
    <t>Splicing factor 1 OS=Mus musculus GN=Sf1 PE=1 SV=6</t>
  </si>
  <si>
    <t>SF01_MOUSE</t>
  </si>
  <si>
    <t>TGDLGIPPNPEDRsPsPEPIYNSEGK</t>
  </si>
  <si>
    <t>SF01;s80,s82</t>
  </si>
  <si>
    <t>s14: Phospho (+79.97), s16: Phospho (+79.97)</t>
  </si>
  <si>
    <t>TGDLGIPPNPEDRsPSPEPIYNsEGK</t>
  </si>
  <si>
    <t>SF01;s80,s89</t>
  </si>
  <si>
    <t>s14: Phospho (+79.97), s23: Phospho (+79.97)</t>
  </si>
  <si>
    <t>TGDLGIPPNPEDRsPSPEPIyNSEGK</t>
  </si>
  <si>
    <t>SF01;s80,y87</t>
  </si>
  <si>
    <t>s14: Phospho (+79.97), y21: Phospho (+79.97)</t>
  </si>
  <si>
    <t>Swi5-dependent recombination DNA repair protein 1 homolog OS=Mus musculus GN=Sfr1 PE=1 SV=2</t>
  </si>
  <si>
    <t>SFR1_MOUSE</t>
  </si>
  <si>
    <t>ENPPsPHSNSSGK</t>
  </si>
  <si>
    <t>SFR1;s115</t>
  </si>
  <si>
    <t>ENPPsPPTSPAAPQPR</t>
  </si>
  <si>
    <t>SFR1;s67</t>
  </si>
  <si>
    <t>ENPPsPPTsPAAPQPR</t>
  </si>
  <si>
    <t>SFR1;s67,s71</t>
  </si>
  <si>
    <t>s5: Phospho (+79.97), s9: Phospho (+79.97)</t>
  </si>
  <si>
    <t>Splicing factor, arginine/serine-rich 19 OS=Mus musculus GN=Scaf1 PE=1 SV=1</t>
  </si>
  <si>
    <t>SFR19_MOUSE</t>
  </si>
  <si>
    <t>FDIYDPFHPTDEAYsPPPAPEQK</t>
  </si>
  <si>
    <t>SFR19;s240</t>
  </si>
  <si>
    <t>APsPAPAVsPK</t>
  </si>
  <si>
    <t>SFR19;s676,s682</t>
  </si>
  <si>
    <t>s3: Phospho (+79.97), s9: Phospho (+79.97)</t>
  </si>
  <si>
    <t>Sphingosine-1-phosphate phosphatase 1 OS=Mus musculus GN=Sgpp1 PE=1 SV=1</t>
  </si>
  <si>
    <t>SGPP1_MOUSE</t>
  </si>
  <si>
    <t>RNsLTGEEGELVK</t>
  </si>
  <si>
    <t>SGPP1;s101</t>
  </si>
  <si>
    <t>Small glutamine-rich tetratricopeptide repeat-containing protein alpha OS=Mus musculus GN=Sgta PE=1 SV=2</t>
  </si>
  <si>
    <t>SGTA_MOUSE</t>
  </si>
  <si>
    <t>TPsASHEEQQE</t>
  </si>
  <si>
    <t>SGTA;s307</t>
  </si>
  <si>
    <t>Signal-induced proliferation-associated 1-like protein 1 OS=Mus musculus GN=Sipa1l1 PE=1 SV=2</t>
  </si>
  <si>
    <t>SI1L1_MOUSE</t>
  </si>
  <si>
    <t>NTTTGASAAAVASLVsGPLsHsAsFssPmGstEDLNsKGsLGmDqGDDK</t>
  </si>
  <si>
    <t>SI1L1;s373,s377,s379,s381,s383,s384,s388,t389,s394,s397</t>
  </si>
  <si>
    <t>s16: Phospho (+79.97), s20: Phospho (+79.97), s22: Phospho (+79.97), s24: Phospho (+79.97), s26: Phospho (+79.97), s27: Phospho (+79.97), m29: Oxidation (+15.99), s31: Phospho (+79.97), t32: Phospho (+79.97), s37: Phospho (+79.97), s40: Phospho (+79.97), m43: Oxidation (+15.99), q45: Deamidated (+0.98)</t>
  </si>
  <si>
    <t>NAD-dependent protein deacetylase sirtuin-2 OS=Mus musculus GN=Sirt2 PE=1 SV=2</t>
  </si>
  <si>
    <t>SIR2_MOUSE</t>
  </si>
  <si>
    <t>EHANIDAQSGSQAPnPSTTISPGKsPPPAK</t>
  </si>
  <si>
    <t>SIR2;s372</t>
  </si>
  <si>
    <t>n15: Deamidated (+0.98), s25: Phospho (+79.97)</t>
  </si>
  <si>
    <t>Sodium/hydrogen exchanger 1 OS=Mus musculus GN=Slc9a1 PE=1 SV=1</t>
  </si>
  <si>
    <t>SL9A1_MOUSE</t>
  </si>
  <si>
    <t>IGsDPLAYEPK</t>
  </si>
  <si>
    <t>SL9A1;s707</t>
  </si>
  <si>
    <t>SRA stem-loop-interacting RNA-binding protein, mitochondrial OS=Mus musculus GN=Slirp PE=1 SV=2</t>
  </si>
  <si>
    <t>SLIRP_MOUSE</t>
  </si>
  <si>
    <t>ALHGAQTsDEER</t>
  </si>
  <si>
    <t>SLIRP;s105</t>
  </si>
  <si>
    <t>STE20-like serine/threonine-protein kinase OS=Mus musculus GN=Slk PE=1 SV=2</t>
  </si>
  <si>
    <t>SLK_MOUSE</t>
  </si>
  <si>
    <t>RFEQEMLsK</t>
  </si>
  <si>
    <t>SLK;s867</t>
  </si>
  <si>
    <t>SAFB-like transcription modulator OS=Mus musculus GN=Sltm PE=1 SV=1</t>
  </si>
  <si>
    <t>SLTM_MOUSE</t>
  </si>
  <si>
    <t>DVQDAIAQsPEKEAK</t>
  </si>
  <si>
    <t>SLTM;s289</t>
  </si>
  <si>
    <t>Mothers against decapentaplegic homolog 2 OS=Mus musculus GN=Smad2 PE=1 SV=2</t>
  </si>
  <si>
    <t>SMAD2_MOUSE</t>
  </si>
  <si>
    <t>sSILPFtPPVVK</t>
  </si>
  <si>
    <t>SMAD2;t8</t>
  </si>
  <si>
    <t>n-term: Acetyl (+42.01), t7: Phospho (+79.97)</t>
  </si>
  <si>
    <t>Small acidic protein OS=Mus musculus GN=Smap PE=1 SV=1</t>
  </si>
  <si>
    <t>SMAP_MOUSE</t>
  </si>
  <si>
    <t>SAsPDDDLGSSNWEAADLGNEER</t>
  </si>
  <si>
    <t>SMAP;s17</t>
  </si>
  <si>
    <t>Structural maintenance of chromosomes protein 3 OS=Mus musculus GN=Smc3 PE=1 SV=2</t>
  </si>
  <si>
    <t>SMC3_MOUSE</t>
  </si>
  <si>
    <t>KGDVEGSQsQDEGEGSGESER</t>
  </si>
  <si>
    <t>SMC3;s1067</t>
  </si>
  <si>
    <t>Transcription activator BRG1 OS=Mus musculus GN=Smarca4 PE=1 SV=1</t>
  </si>
  <si>
    <t>SMCA4_MOUSE</t>
  </si>
  <si>
    <t>KAENAEGQTPAIGPDGEPLDETSqMsDLPVK</t>
  </si>
  <si>
    <t>SMCA4;s613</t>
  </si>
  <si>
    <t>q24: Deamidated (+0.98), s26: Phospho (+79.97)</t>
  </si>
  <si>
    <t>KIPDPDsDDVSEVDAR</t>
  </si>
  <si>
    <t>SMCA4;s695</t>
  </si>
  <si>
    <t>DSEAGSStPTTSTR</t>
  </si>
  <si>
    <t>SMCA4;t1390</t>
  </si>
  <si>
    <t>SWI/SNF-related matrix-associated actin-dependent regulator of chromatin subfamily A member 5 OS=Mus musculus GN=Smarca5 PE=1 SV=1</t>
  </si>
  <si>
    <t>SMCA5_MOUSE</t>
  </si>
  <si>
    <t>TPTsPLK</t>
  </si>
  <si>
    <t>SMCA5;s115</t>
  </si>
  <si>
    <t>SWI/SNF-related matrix-associated actin-dependent regulator of chromatin subfamily D member 2 OS=Mus musculus GN=Smarcd2 PE=1 SV=2</t>
  </si>
  <si>
    <t>SMRD2_MOUSE</t>
  </si>
  <si>
    <t>ADGDNAGTAGtPGGTPAADK</t>
  </si>
  <si>
    <t>SMRD2;t217</t>
  </si>
  <si>
    <t>Staphylococcal nuclease domain-containing protein 1 OS=Mus musculus GN=Snd1 PE=1 SV=1</t>
  </si>
  <si>
    <t>SND1_MOUSE</t>
  </si>
  <si>
    <t>VNVTVDYIRPASPAtETVPAFSER</t>
  </si>
  <si>
    <t>SND1;t429</t>
  </si>
  <si>
    <t>Synaptosomal-associated protein 23 OS=Mus musculus GN=Snap23 PE=1 SV=1</t>
  </si>
  <si>
    <t>SNP23_MOUSE</t>
  </si>
  <si>
    <t>ATWGDGGDNsPSNVVSK</t>
  </si>
  <si>
    <t>SNP23;s110</t>
  </si>
  <si>
    <t>Beta-1-syntrophin OS=Mus musculus GN=Sntb1 PE=1 SV=4</t>
  </si>
  <si>
    <t>SNTB1_MOUSE</t>
  </si>
  <si>
    <t>GSPVSEIGWETPPPEsPR</t>
  </si>
  <si>
    <t>SNTB1;s218</t>
  </si>
  <si>
    <t>GSGTGHPVPGVAqAPDsPAGVR</t>
  </si>
  <si>
    <t>SNTB1;s86</t>
  </si>
  <si>
    <t>q13: Deamidated (+0.98), s17: Phospho (+79.97)</t>
  </si>
  <si>
    <t>Beta-2-syntrophin OS=Mus musculus GN=Sntb2 PE=1 SV=2</t>
  </si>
  <si>
    <t>SNTB2_MOUSE</t>
  </si>
  <si>
    <t>KPSLVSDLPWEGASPqSPSFSGSEDsGSPK</t>
  </si>
  <si>
    <t>SNTB2;s211</t>
  </si>
  <si>
    <t>q16: Deamidated (+0.98), s26: Phospho (+79.97)</t>
  </si>
  <si>
    <t>KPSLVSDLPWEGASPQSPSFSGSEDSGsPK</t>
  </si>
  <si>
    <t>SNTB2;s213</t>
  </si>
  <si>
    <t>s28: Phospho (+79.97)</t>
  </si>
  <si>
    <t>GLGPPsPPAPPR</t>
  </si>
  <si>
    <t>SNTB2;s75</t>
  </si>
  <si>
    <t>GPAGEASAsPPVR</t>
  </si>
  <si>
    <t>SNTB2;s90</t>
  </si>
  <si>
    <t>Sorting nexin-2 OS=Mus musculus GN=Snx2 PE=1 SV=2</t>
  </si>
  <si>
    <t>SNX2_MOUSE</t>
  </si>
  <si>
    <t>ELILSSEPSPAVTPVtPTTLIAPR</t>
  </si>
  <si>
    <t>SNX2;t104</t>
  </si>
  <si>
    <t>Protein SON OS=Mus musculus GN=Son PE=1 SV=2</t>
  </si>
  <si>
    <t>SON_MOUSE</t>
  </si>
  <si>
    <t>ESAQAVAVALsPK</t>
  </si>
  <si>
    <t>SON;s1723</t>
  </si>
  <si>
    <t>VVEPSETLTIVSETPTEVHPEPsPSTmDFPESSTTDVQR</t>
  </si>
  <si>
    <t>SON;s317</t>
  </si>
  <si>
    <t>s23: Phospho (+79.97), m27: Oxidation (+15.99)</t>
  </si>
  <si>
    <t>VVEPSETLTIVSETPTEVHPEPSPsTmDFPESSTTDVQR</t>
  </si>
  <si>
    <t>SON;s319</t>
  </si>
  <si>
    <t>s25: Phospho (+79.97), m27: Oxidation (+15.99)</t>
  </si>
  <si>
    <t>VPS10 domain-containing receptor SorCS3 OS=Mus musculus GN=Sorcs3 PE=1 SV=1</t>
  </si>
  <si>
    <t>SORC3_MOUSE</t>
  </si>
  <si>
    <t>EEVRAtR</t>
  </si>
  <si>
    <t>SORC3;t168</t>
  </si>
  <si>
    <t>Son of sevenless homolog 1 OS=Mus musculus GN=Sos1 PE=1 SV=2</t>
  </si>
  <si>
    <t>SOS1_MOUSE</t>
  </si>
  <si>
    <t>IPESETESTASAPNsPR</t>
  </si>
  <si>
    <t>SOS1;s1082</t>
  </si>
  <si>
    <t>Transcription factor SOX-10 OS=Mus musculus GN=Sox10 PE=2 SV=2</t>
  </si>
  <si>
    <t>SOX10_MOUSE</t>
  </si>
  <si>
    <t>HPEEGSPMSDGNPEHPSGQSHGPPTPPTtPK</t>
  </si>
  <si>
    <t>SOX10;t244</t>
  </si>
  <si>
    <t>t29: Phospho (+79.97)</t>
  </si>
  <si>
    <t>Transcription factor SOX-6 OS=Mus musculus GN=Sox6 PE=1 SV=2</t>
  </si>
  <si>
    <t>SOX6_MOUSE</t>
  </si>
  <si>
    <t>mPSTPQPPnSAGAVsPTGIK</t>
  </si>
  <si>
    <t>SOX6;s399</t>
  </si>
  <si>
    <t>m1: Oxidation (+15.99), n9: Deamidated (+0.98), s15: Phospho (+79.97)</t>
  </si>
  <si>
    <t>Histone deacetylase complex subunit SAP130 OS=Mus musculus GN=Sap130 PE=1 SV=2</t>
  </si>
  <si>
    <t>SP130_MOUSE</t>
  </si>
  <si>
    <t>ssQQFPRLGTPSPGLSQPPSQIASSGSAGLINqVATVnDEAGR</t>
  </si>
  <si>
    <t>SP130;s2,s3</t>
  </si>
  <si>
    <t>s1: Phospho (+79.97), s2: Phospho (+79.97), q33: Deamidated (+0.98), n38: Deamidated (+0.98)</t>
  </si>
  <si>
    <t>FACT complex subunit SPT16 OS=Mus musculus GN=Supt16h PE=1 SV=2</t>
  </si>
  <si>
    <t>SP16H_MOUSE</t>
  </si>
  <si>
    <t>EGsLVINsKNqYKLK</t>
  </si>
  <si>
    <t>SP16H;s360,s365</t>
  </si>
  <si>
    <t>s3: Phospho (+79.97), s8: Phospho (+79.97), q11: Deamidated (+0.98)</t>
  </si>
  <si>
    <t>Speriolin-like protein OS=Mus musculus GN=Spatc1l PE=1 SV=1</t>
  </si>
  <si>
    <t>SPC1L_MOUSE</t>
  </si>
  <si>
    <t>aEGSELmSRLMsENADLKK</t>
  </si>
  <si>
    <t>SPC1L;s13</t>
  </si>
  <si>
    <t>n-term: Acetyl (+42.01), m7: Oxidation (+15.99), s12: Phospho (+79.97)</t>
  </si>
  <si>
    <t>Spermatogenesis-defective protein 39 homolog OS=Mus musculus GN=Vipas39 PE=1 SV=1</t>
  </si>
  <si>
    <t>SPE39_MOUSE</t>
  </si>
  <si>
    <t>TRPGsFQSLSDALSDTPAK</t>
  </si>
  <si>
    <t>SPE39;s119</t>
  </si>
  <si>
    <t>Splicing factor 45 OS=Mus musculus GN=Rbm17 PE=1 SV=1</t>
  </si>
  <si>
    <t>SPF45_MOUSE</t>
  </si>
  <si>
    <t>RPDPDsDEDEDYER</t>
  </si>
  <si>
    <t>SPF45;s155</t>
  </si>
  <si>
    <t>Meiotic recombination protein SPO11 OS=Mus musculus GN=Spo11 PE=1 SV=2</t>
  </si>
  <si>
    <t>SPO11_MOUSE</t>
  </si>
  <si>
    <t>VAsSSEVLTAIENIIqDIIKSLAR</t>
  </si>
  <si>
    <t>SPO11;s43</t>
  </si>
  <si>
    <t>s3: Phospho (+79.97), q16: Deamidated (+0.98)</t>
  </si>
  <si>
    <t>Spectrin beta chain, non-erythrocytic 1 OS=Mus musculus GN=Sptbn1 PE=1 SV=2</t>
  </si>
  <si>
    <t>SPTB2_MOUSE</t>
  </si>
  <si>
    <t>RPPsPDPNTK</t>
  </si>
  <si>
    <t>SPTB2;s2102</t>
  </si>
  <si>
    <t>GDQVsQnGLPAEQGSPR</t>
  </si>
  <si>
    <t>SPTB2;s2127</t>
  </si>
  <si>
    <t>s5: Phospho (+79.97), n7: Deamidated (+0.98)</t>
  </si>
  <si>
    <t>GDQVSQnGLPAEQGsPR</t>
  </si>
  <si>
    <t>SPTB2;s2137</t>
  </si>
  <si>
    <t>n7: Deamidated (+0.98), s15: Phospho (+79.97)</t>
  </si>
  <si>
    <t>AQTLPTSVVTITSESsPGK</t>
  </si>
  <si>
    <t>SPTB2;s2340</t>
  </si>
  <si>
    <t>Neuronal proto-oncogene tyrosine-protein kinase Src OS=Mus musculus GN=Src PE=1 SV=4</t>
  </si>
  <si>
    <t>SRC_MOUSE</t>
  </si>
  <si>
    <t>RRSLEPsENVHGAGGAFPASQTPSKPASADGHR</t>
  </si>
  <si>
    <t>SRC;s21</t>
  </si>
  <si>
    <t>Src substrate cortactin OS=Mus musculus GN=Cttn PE=1 SV=2</t>
  </si>
  <si>
    <t>SRC8_MOUSE</t>
  </si>
  <si>
    <t>KQTPPAsPSPQPIEDRPPSSPIYEDAAPFK</t>
  </si>
  <si>
    <t>SRC8;s405</t>
  </si>
  <si>
    <t>KQTPPASPSPQPIEDRPPsSPIYEDAAPFK</t>
  </si>
  <si>
    <t>SRC8;s417</t>
  </si>
  <si>
    <t>KqTPPASPSPQPIEDRPPSsPIYEDAAPFK</t>
  </si>
  <si>
    <t>SRC8;s418</t>
  </si>
  <si>
    <t>q2: Deamidated (+0.98), s20: Phospho (+79.97)</t>
  </si>
  <si>
    <t>KQtPPASPSPqPIEDRPPSSPIYEDAAPFK</t>
  </si>
  <si>
    <t>SRC8;t401</t>
  </si>
  <si>
    <t>t3: Phospho (+79.97), q11: Deamidated (+0.98)</t>
  </si>
  <si>
    <t>KQtPPAsPSPQPIEDRPPsSPIYEDAAPFK</t>
  </si>
  <si>
    <t>SRC8;t401,s405,s417</t>
  </si>
  <si>
    <t>t3: Phospho (+79.97), s7: Phospho (+79.97), s19: Phospho (+79.97)</t>
  </si>
  <si>
    <t>KQtPPASPSPQPIEDRPPsSPIYEDAAPFK</t>
  </si>
  <si>
    <t>SRC8;t401,s417</t>
  </si>
  <si>
    <t>t3: Phospho (+79.97), s19: Phospho (+79.97)</t>
  </si>
  <si>
    <t>SRC kinase signaling inhibitor 1 OS=Mus musculus GN=Srcin1 PE=1 SV=2</t>
  </si>
  <si>
    <t>SRCN1_MOUSE</t>
  </si>
  <si>
    <t>SSRHtQGAQPGLADqAAKLsYASAESLETmSEAELPLGFSR</t>
  </si>
  <si>
    <t>SRCN1;t190,s205</t>
  </si>
  <si>
    <t>t5: Phospho (+79.97), q15: Deamidated (+0.98), s20: Phospho (+79.97), m30: Oxidation (+15.99)</t>
  </si>
  <si>
    <t>SRSF protein kinase 1 OS=Mus musculus GN=Srpk1 PE=1 SV=2</t>
  </si>
  <si>
    <t>SRPK1_MOUSE</t>
  </si>
  <si>
    <t>ADTPsGDEqEPnGALDSK</t>
  </si>
  <si>
    <t>SRPK1;s450</t>
  </si>
  <si>
    <t>s5: Phospho (+79.97), q9: Deamidated (+0.98), n12: Deamidated (+0.98)</t>
  </si>
  <si>
    <t>Serine/arginine repetitive matrix protein 1 OS=Mus musculus GN=Srrm1 PE=1 SV=2</t>
  </si>
  <si>
    <t>SRRM1_MOUSE</t>
  </si>
  <si>
    <t>EKsPELPEPSVR</t>
  </si>
  <si>
    <t>SRRM1;s220</t>
  </si>
  <si>
    <t>APKPEPVPEPKEPsPEK</t>
  </si>
  <si>
    <t>SRRM1;s260</t>
  </si>
  <si>
    <t>HRPssPATPPPK</t>
  </si>
  <si>
    <t>SRRM1;s400,s401</t>
  </si>
  <si>
    <t>s4: Phospho (+79.97), s5: Phospho (+79.97)</t>
  </si>
  <si>
    <t>HRPSsPAtPPPK</t>
  </si>
  <si>
    <t>SRRM1;s401,t404</t>
  </si>
  <si>
    <t>s5: Phospho (+79.97), t8: Phospho (+79.97)</t>
  </si>
  <si>
    <t>REsPSPAPKPR</t>
  </si>
  <si>
    <t>SRRM1;s448</t>
  </si>
  <si>
    <t>RESPsPAPKPR</t>
  </si>
  <si>
    <t>SRRM1;s450</t>
  </si>
  <si>
    <t>sPSPAPPPPPPPPPPR</t>
  </si>
  <si>
    <t>SRRM1;s572</t>
  </si>
  <si>
    <t>RRsPsPAPPPPPPPPPPR</t>
  </si>
  <si>
    <t>SRRM1;s572,s574</t>
  </si>
  <si>
    <t>SPsPAPPPPPPPPPPR</t>
  </si>
  <si>
    <t>SRRM1;s574</t>
  </si>
  <si>
    <t>RYsPSPPPK</t>
  </si>
  <si>
    <t>SRRM1;s624</t>
  </si>
  <si>
    <t>TAsPPPPPK</t>
  </si>
  <si>
    <t>SRRM1;s635</t>
  </si>
  <si>
    <t>RRSPsLSSK</t>
  </si>
  <si>
    <t>SRRM1;s674</t>
  </si>
  <si>
    <t>APQTSsPPPVR</t>
  </si>
  <si>
    <t>SRRM1;s714</t>
  </si>
  <si>
    <t>AAsPSPQSVR</t>
  </si>
  <si>
    <t>SRRM1;s779</t>
  </si>
  <si>
    <t>SVSGsPEPAAK</t>
  </si>
  <si>
    <t>SRRM1;s797</t>
  </si>
  <si>
    <t>KPPAPPsPVQSQSPSTNWSPAVPAK</t>
  </si>
  <si>
    <t>SRRM1;s810</t>
  </si>
  <si>
    <t>KPPAPPsPVQSQsPSTNWSPAVPAK</t>
  </si>
  <si>
    <t>SRRM1;s810,s816</t>
  </si>
  <si>
    <t>s7: Phospho (+79.97), s13: Phospho (+79.97)</t>
  </si>
  <si>
    <t>KPPAPPsPVQSQSPSTnWsPAVPAK</t>
  </si>
  <si>
    <t>SRRM1;s810,s822</t>
  </si>
  <si>
    <t>s7: Phospho (+79.97), n17: Deamidated (+0.98), s19: Phospho (+79.97)</t>
  </si>
  <si>
    <t>KEtESEAEDDNLDDLER</t>
  </si>
  <si>
    <t>SRRM1;t913</t>
  </si>
  <si>
    <t>Serine/arginine repetitive matrix protein 2 OS=Mus musculus GN=Srrm2 PE=1 SV=3</t>
  </si>
  <si>
    <t>SRRM2_MOUSE</t>
  </si>
  <si>
    <t>GHTQTWPDTSsPEVmQTqVESPLLQSK</t>
  </si>
  <si>
    <t>SRRM2;s1038</t>
  </si>
  <si>
    <t>s11: Phospho (+79.97), m15: Oxidation (+15.99), q18: Deamidated (+0.98)</t>
  </si>
  <si>
    <t>SSsPVTELTAR</t>
  </si>
  <si>
    <t>SRRM2;s1068</t>
  </si>
  <si>
    <t>DKFsPTQDRPESSTVLK</t>
  </si>
  <si>
    <t>SRRM2;s1151</t>
  </si>
  <si>
    <t>SEQPLSQVLPsLSPEHK</t>
  </si>
  <si>
    <t>SRRM2;s1214</t>
  </si>
  <si>
    <t>SEQPLSQVLPSLsPEHK</t>
  </si>
  <si>
    <t>SRRM2;s1216</t>
  </si>
  <si>
    <t>NSGPVSEVNTGFsPEVK</t>
  </si>
  <si>
    <t>SRRM2;s1305</t>
  </si>
  <si>
    <t>RSsSELSPEVVEK</t>
  </si>
  <si>
    <t>SRRM2;s1339</t>
  </si>
  <si>
    <t>VSsPVLETVQQR</t>
  </si>
  <si>
    <t>SRRM2;s1360</t>
  </si>
  <si>
    <t>MVQASSqSLLPPAqDRPRsPVPSAFSDQSR</t>
  </si>
  <si>
    <t>SRRM2;s2404</t>
  </si>
  <si>
    <t>q7: Deamidated (+0.98), q14: Deamidated (+0.98), s19: Phospho (+79.97)</t>
  </si>
  <si>
    <t>RVPsPTPVPK</t>
  </si>
  <si>
    <t>SRRM2;s2535</t>
  </si>
  <si>
    <t>IHTTALTGQsPPLASGHqGEGDAPSVEPGATNIQQPSSPAPSTK</t>
  </si>
  <si>
    <t>SRRM2;s295</t>
  </si>
  <si>
    <t>s10: Phospho (+79.97), q18: Deamidated (+0.98)</t>
  </si>
  <si>
    <t>IHTTALTGQSPPLAsGHqGEGDAPSVEPGATnIQQPSSPAPSTK</t>
  </si>
  <si>
    <t>SRRM2;s300</t>
  </si>
  <si>
    <t>s15: Phospho (+79.97), q18: Deamidated (+0.98), n32: Deamidated (+0.98)</t>
  </si>
  <si>
    <t>IHTTALTGqSPPLASGHQGEGDAPsVEPGATNIQQPSSPAPSTK</t>
  </si>
  <si>
    <t>SRRM2;s310</t>
  </si>
  <si>
    <t>q9: Deamidated (+0.98), s25: Phospho (+79.97)</t>
  </si>
  <si>
    <t>IHTTALTGQSPPLASGHQGEGDAPSVEPGATNIQQPsSPAPSTK</t>
  </si>
  <si>
    <t>SRRM2;s322</t>
  </si>
  <si>
    <t>s37: Phospho (+79.97)</t>
  </si>
  <si>
    <t>IHTTALTGQSPPLASGHQGEGDAPSVEPGATNIQqPSsPAPSTK</t>
  </si>
  <si>
    <t>SRRM2;s323</t>
  </si>
  <si>
    <t>q35: Deamidated (+0.98), s38: Phospho (+79.97)</t>
  </si>
  <si>
    <t>HSGSTsPYLK</t>
  </si>
  <si>
    <t>SRRM2;s964</t>
  </si>
  <si>
    <t>RVPSPtPVPK</t>
  </si>
  <si>
    <t>SRRM2;t2537</t>
  </si>
  <si>
    <t>IHtTALTGqSPPLASGHqGEGDAPSVEPGATNIQQPSSPAPStK</t>
  </si>
  <si>
    <t>SRRM2;t288,t328</t>
  </si>
  <si>
    <t>t3: Phospho (+79.97), q9: Deamidated (+0.98), q18: Deamidated (+0.98), t43: Phospho (+79.97)</t>
  </si>
  <si>
    <t>IHTtALTGQSPPLASGHqGEGDAPSVEPGATNIQQPSSPAPSTK</t>
  </si>
  <si>
    <t>SRRM2;t289</t>
  </si>
  <si>
    <t>t4: Phospho (+79.97), q18: Deamidated (+0.98)</t>
  </si>
  <si>
    <t>SmLQtPPDQNLSGSK</t>
  </si>
  <si>
    <t>SRRM2;t973</t>
  </si>
  <si>
    <t>m2: Oxidation (+15.99), t5: Phospho (+79.97)</t>
  </si>
  <si>
    <t>Serrate RNA effector molecule homolog OS=Mus musculus GN=Srrt PE=1 SV=1</t>
  </si>
  <si>
    <t>SRRT_MOUSE</t>
  </si>
  <si>
    <t>TQLWASEPGtPPVPTSLPSQNPILK</t>
  </si>
  <si>
    <t>SRRT;t543</t>
  </si>
  <si>
    <t>Serine/arginine-rich splicing factor 1 OS=Mus musculus GN=Srsf1 PE=1 SV=3</t>
  </si>
  <si>
    <t>SRSF1_MOUSE</t>
  </si>
  <si>
    <t>VKVDGPRsPSYGR</t>
  </si>
  <si>
    <t>SRSF1;s199</t>
  </si>
  <si>
    <t>Serine/arginine-rich splicing factor 3 OS=Mus musculus GN=Srsf3 PE=1 SV=1</t>
  </si>
  <si>
    <t>SRSF3_MOUSE</t>
  </si>
  <si>
    <t>RRsPPPR</t>
  </si>
  <si>
    <t>SRSF3;s108</t>
  </si>
  <si>
    <t>Suppressor of SWI4 1 homolog OS=Mus musculus GN=Ppan PE=1 SV=2</t>
  </si>
  <si>
    <t>SSF1_MOUSE</t>
  </si>
  <si>
    <t>LqDISELLATGVGLsDSEVEPDGEHnTTELPqAVAGR</t>
  </si>
  <si>
    <t>SSF1;s238</t>
  </si>
  <si>
    <t>q2: Deamidated (+0.98), s15: Phospho (+79.97), n26: Deamidated (+0.98), q32: Deamidated (+0.98)</t>
  </si>
  <si>
    <t>ADGDsDAEDPGAPPEAVGAGqPEDEEDDAEYFR</t>
  </si>
  <si>
    <t>SSF1;s362</t>
  </si>
  <si>
    <t>s5: Phospho (+79.97), q21: Deamidated (+0.98)</t>
  </si>
  <si>
    <t>Translocon-associated protein subunit alpha OS=Mus musculus GN=Ssr1 PE=1 SV=1</t>
  </si>
  <si>
    <t>SSRA_MOUSE</t>
  </si>
  <si>
    <t>VEmGTSSQNDVDmSWIPqETLNQINKAsPR</t>
  </si>
  <si>
    <t>SSRA;s268</t>
  </si>
  <si>
    <t>m3: Oxidation (+15.99), m13: Oxidation (+15.99), q18: Deamidated (+0.98), s28: Phospho (+79.97)</t>
  </si>
  <si>
    <t>VEmGTSSqNDVDMSWIPQEtLNQInKASPR</t>
  </si>
  <si>
    <t>SSRA;t260</t>
  </si>
  <si>
    <t>m3: Oxidation (+15.99), q8: Deamidated (+0.98), t20: Phospho (+79.97), n25: Deamidated (+0.98)</t>
  </si>
  <si>
    <t>FACT complex subunit SSRP1 OS=Mus musculus GN=Ssrp1 PE=1 SV=2</t>
  </si>
  <si>
    <t>SSRP1_MOUSE</t>
  </si>
  <si>
    <t>EGINPGYDDYADsDEDqHDAYLER</t>
  </si>
  <si>
    <t>SSRP1;s444</t>
  </si>
  <si>
    <t>s13: Phospho (+79.97), q17: Deamidated (+0.98)</t>
  </si>
  <si>
    <t>Suppression of tumorigenicity 5 protein OS=Mus musculus GN=St5 PE=1 SV=1</t>
  </si>
  <si>
    <t>ST5_MOUSE</t>
  </si>
  <si>
    <t>TEPsALLR</t>
  </si>
  <si>
    <t>ST5;s263</t>
  </si>
  <si>
    <t>Stromal interaction molecule 1 OS=Mus musculus GN=Stim1 PE=1 SV=2</t>
  </si>
  <si>
    <t>STIM1_MOUSE</t>
  </si>
  <si>
    <t>AEQsLHDLQER</t>
  </si>
  <si>
    <t>STIM1;s257</t>
  </si>
  <si>
    <t>Serine/threonine-protein kinase 26 OS=Mus musculus GN=Stk26 PE=1 SV=1</t>
  </si>
  <si>
    <t>STK26_MOUSE</t>
  </si>
  <si>
    <t>aHsPVAVQVPGmQNNIADPEELFTK</t>
  </si>
  <si>
    <t>STK26;s4</t>
  </si>
  <si>
    <t>n-term: Acetyl (+42.01), s3: Phospho (+79.97), m12: Oxidation (+15.99)</t>
  </si>
  <si>
    <t>Serine/threonine-protein kinase 38 OS=Mus musculus GN=Stk38 PE=1 SV=1</t>
  </si>
  <si>
    <t>STK38_MOUSE</t>
  </si>
  <si>
    <t>QLAFsTVGTPDYIAPEVFMQTGYNK</t>
  </si>
  <si>
    <t>STK38;s281</t>
  </si>
  <si>
    <t>STE20/SPS1-related proline-alanine-rich protein kinase OS=Mus musculus GN=Stk39 PE=1 SV=1</t>
  </si>
  <si>
    <t>STK39_MOUSE</t>
  </si>
  <si>
    <t>TEDGDWEWsDDEmDEK</t>
  </si>
  <si>
    <t>STK39;s397</t>
  </si>
  <si>
    <t>s9: Phospho (+79.97), m13: Oxidation (+15.99)</t>
  </si>
  <si>
    <t>STE20-related kinase adapter protein beta OS=Mus musculus GN=Stradb PE=2 SV=1</t>
  </si>
  <si>
    <t>STRAB_MOUSE</t>
  </si>
  <si>
    <t>mRnsqSGVDSGIGESVLVSTGTHTVNSDR</t>
  </si>
  <si>
    <t>STRAB;s304</t>
  </si>
  <si>
    <t>m1: Oxidation (+15.99), n3: Deamidated (+0.98), s4: Phospho (+79.97), q5: Deamidated (+0.98)</t>
  </si>
  <si>
    <t>Striatin-4 OS=Mus musculus GN=Strn4 PE=1 SV=2</t>
  </si>
  <si>
    <t>STRN4_MOUSE</t>
  </si>
  <si>
    <t>GGGGGGsPGPTAGPEPLSLPGILHFIQHEWAR</t>
  </si>
  <si>
    <t>STRN4;s53</t>
  </si>
  <si>
    <t>Striatin-interacting protein 1 OS=Mus musculus GN=Strip1 PE=1 SV=2</t>
  </si>
  <si>
    <t>STRP1_MOUSE</t>
  </si>
  <si>
    <t>AAsPPASASDLIEQQQK</t>
  </si>
  <si>
    <t>STRP1;s335</t>
  </si>
  <si>
    <t>Syntaxin-16 OS=Mus musculus GN=Stx16 PE=1 SV=3</t>
  </si>
  <si>
    <t>STX16_MOUSE</t>
  </si>
  <si>
    <t>QIVqsIsDLNEIFRDLGAMIVEQGTVLDR</t>
  </si>
  <si>
    <t>STX16;s247,s249</t>
  </si>
  <si>
    <t>q4: Deamidated (+0.98), s5: Phospho (+79.97), s7: Phospho (+79.97)</t>
  </si>
  <si>
    <t>Small ubiquitin-related modifier 1 OS=Mus musculus GN=Sumo1 PE=1 SV=1</t>
  </si>
  <si>
    <t>SUMO1_MOUSE</t>
  </si>
  <si>
    <t>sDQEAKPStEDLGDKK</t>
  </si>
  <si>
    <t>SUMO1;t10</t>
  </si>
  <si>
    <t>n-term: Acetyl (+42.01), t9: Phospho (+79.97)</t>
  </si>
  <si>
    <t>Lysine--tRNA ligase OS=Mus musculus GN=Kars PE=1 SV=1</t>
  </si>
  <si>
    <t>SYK_MOUSE</t>
  </si>
  <si>
    <t>KETAATTETPEsTEASPSV</t>
  </si>
  <si>
    <t>SYK;s588</t>
  </si>
  <si>
    <t>KETAATTETPESTEAsPSV</t>
  </si>
  <si>
    <t>SYK;s592</t>
  </si>
  <si>
    <t>KETAATTETPESTEASPsV</t>
  </si>
  <si>
    <t>SYK;s594</t>
  </si>
  <si>
    <t>KETAATTEtPESTEASPSV</t>
  </si>
  <si>
    <t>SYK;t585</t>
  </si>
  <si>
    <t>Methionine--tRNA ligase, cytoplasmic OS=Mus musculus GN=Mars PE=1 SV=1</t>
  </si>
  <si>
    <t>SYMC_MOUSE</t>
  </si>
  <si>
    <t>GsPKPAAVEAVTAAGSQHIQTLTDEVTK</t>
  </si>
  <si>
    <t>SYMC;s827</t>
  </si>
  <si>
    <t>Symplekin OS=Mus musculus GN=Sympk PE=1 SV=1</t>
  </si>
  <si>
    <t>SYMPK_MOUSE</t>
  </si>
  <si>
    <t>DERsPQNLSHAVEEALK</t>
  </si>
  <si>
    <t>SYMPK;s1256</t>
  </si>
  <si>
    <t>TSC22 domain family protein 4 OS=Mus musculus GN=Tsc22d4 PE=1 SV=2</t>
  </si>
  <si>
    <t>T22D4_MOUSE</t>
  </si>
  <si>
    <t>VETPPLSAsPPqqRPPGPGTGDSAQTLPSLR</t>
  </si>
  <si>
    <t>T22D4;s189</t>
  </si>
  <si>
    <t>s9: Phospho (+79.97), q12: Deamidated (+0.98), q13: Deamidated (+0.98)</t>
  </si>
  <si>
    <t>Transforming acidic coiled-coil-containing protein 2 OS=Mus musculus GN=Tacc2 PE=1 SV=2</t>
  </si>
  <si>
    <t>TACC2_MOUSE</t>
  </si>
  <si>
    <t>LDNTPAsPPRsPTEPSDTPIAK</t>
  </si>
  <si>
    <t>TACC2;s510,s514</t>
  </si>
  <si>
    <t>s7: Phospho (+79.97), s11: Phospho (+79.97)</t>
  </si>
  <si>
    <t>Transcription initiation factor TFIID subunit 12 OS=Mus musculus GN=Taf12 PE=1 SV=1</t>
  </si>
  <si>
    <t>TAF12_MOUSE</t>
  </si>
  <si>
    <t>mnQFGPSALInLSSFSSVKPEPASTPPqGsMAnSTTVGK</t>
  </si>
  <si>
    <t>TAF12;s30</t>
  </si>
  <si>
    <t>m1: Oxidation (+15.99), n2: Deamidated (+0.98), n11: Deamidated (+0.98), q28: Deamidated (+0.98), s30: Phospho (+79.97), n33: Deamidated (+0.98)</t>
  </si>
  <si>
    <t>mnqFGPSALInLSSFSSVKPEPASTPPqGSMANsTTVGK</t>
  </si>
  <si>
    <t>TAF12;s34</t>
  </si>
  <si>
    <t>m1: Oxidation (+15.99), n2: Deamidated (+0.98), q3: Deamidated (+0.98), n11: Deamidated (+0.98), q28: Deamidated (+0.98), s34: Phospho (+79.97)</t>
  </si>
  <si>
    <t>mnqFGPSALInLSSFSSVKPEPASTPPQGSMANSTtVGK</t>
  </si>
  <si>
    <t>TAF12;t36</t>
  </si>
  <si>
    <t>m1: Oxidation (+15.99), n2: Deamidated (+0.98), q3: Deamidated (+0.98), n11: Deamidated (+0.98), t36: Phospho (+79.97)</t>
  </si>
  <si>
    <t>Protein TASOR OS=Mus musculus GN=Fam208a PE=1 SV=2</t>
  </si>
  <si>
    <t>TASOR_MOUSE</t>
  </si>
  <si>
    <t>RsnLDKLLIIIQnEDIAGFIHK</t>
  </si>
  <si>
    <t>TASOR;s1225</t>
  </si>
  <si>
    <t>s2: Phospho (+79.97), n3: Deamidated (+0.98), n13: Deamidated (+0.98)</t>
  </si>
  <si>
    <t>DAQsPLLEVDAASVK</t>
  </si>
  <si>
    <t>TASOR;s836</t>
  </si>
  <si>
    <t>182 kDa tankyrase-1-binding protein OS=Mus musculus GN=Tnks1bp1 PE=1 SV=2</t>
  </si>
  <si>
    <t>TB182_MOUSE</t>
  </si>
  <si>
    <t>GEGVSQVGPGtPPAPESPR</t>
  </si>
  <si>
    <t>TB182;t533</t>
  </si>
  <si>
    <t>Tubulin alpha-1B chain OS=Mus musculus GN=Tuba1b PE=1 SV=2</t>
  </si>
  <si>
    <t>TBA1B_MOUSE</t>
  </si>
  <si>
    <t>TIGGGDDsFNTFFSETGAGK</t>
  </si>
  <si>
    <t>TBA1B;s48</t>
  </si>
  <si>
    <t>Tubulin alpha-1C chain OS=Mus musculus GN=Tuba1c PE=1 SV=1</t>
  </si>
  <si>
    <t>TBA1C_MOUSE</t>
  </si>
  <si>
    <t>TBA1C;s48</t>
  </si>
  <si>
    <t>TBC1 domain family member 15 OS=Mus musculus GN=Tbc1d15 PE=1 SV=1</t>
  </si>
  <si>
    <t>TBC15_MOUSE</t>
  </si>
  <si>
    <t>SLSQsFENLLDEPAYGLIQK</t>
  </si>
  <si>
    <t>TBC15;s205</t>
  </si>
  <si>
    <t>Transcription elongation factor A protein 1 OS=Mus musculus GN=Tcea1 PE=1 SV=2</t>
  </si>
  <si>
    <t>TCEA1_MOUSE</t>
  </si>
  <si>
    <t>KKEPAISSQNsPEAR</t>
  </si>
  <si>
    <t>TCEA1;s100</t>
  </si>
  <si>
    <t>Treacle protein OS=Mus musculus GN=Tcof1 PE=1 SV=1</t>
  </si>
  <si>
    <t>TCOF_MOUSE</t>
  </si>
  <si>
    <t>KLsGDLEAGAPK</t>
  </si>
  <si>
    <t>TCOF;s1191</t>
  </si>
  <si>
    <t>AGAVTSSASLSsPALAK</t>
  </si>
  <si>
    <t>TCOF;s593</t>
  </si>
  <si>
    <t>Activated RNA polymerase II transcriptional coactivator p15 OS=Mus musculus GN=Sub1 PE=1 SV=3</t>
  </si>
  <si>
    <t>TCP4_MOUSE</t>
  </si>
  <si>
    <t>ELVSSSSSGSDsDSEVEK</t>
  </si>
  <si>
    <t>TCP4;s17</t>
  </si>
  <si>
    <t>ELVSSSSSGSDSDsEVEK</t>
  </si>
  <si>
    <t>TCP4;s19</t>
  </si>
  <si>
    <t>Deoxynucleotidyltransferase terminal-interacting protein 2 OS=Mus musculus GN=Dnttip2 PE=1 SV=1</t>
  </si>
  <si>
    <t>TDIF2_MOUSE</t>
  </si>
  <si>
    <t>RQIVIAstSK</t>
  </si>
  <si>
    <t>TDIF2;s108,t109</t>
  </si>
  <si>
    <t>s7: Phospho (+79.97), t8: Phospho (+79.97)</t>
  </si>
  <si>
    <t>Prostaglandin E synthase 3 OS=Mus musculus GN=Ptges3 PE=1 SV=1</t>
  </si>
  <si>
    <t>TEBP_MOUSE</t>
  </si>
  <si>
    <t>DWEDDsDEDmSNFDR</t>
  </si>
  <si>
    <t>TEBP;s113</t>
  </si>
  <si>
    <t>s6: Phospho (+79.97), m10: Oxidation (+15.99)</t>
  </si>
  <si>
    <t>Tensin-3 OS=Mus musculus GN=Tns3 PE=1 SV=1</t>
  </si>
  <si>
    <t>TENS3_MOUSE</t>
  </si>
  <si>
    <t>WDSYENmsADGEVLHTQGPVDGSLYAK</t>
  </si>
  <si>
    <t>TENS3;s337</t>
  </si>
  <si>
    <t>m7: Oxidation (+15.99), s8: Phospho (+79.97)</t>
  </si>
  <si>
    <t>Telomerase reverse transcriptase OS=Mus musculus GN=Tert PE=1 SV=1</t>
  </si>
  <si>
    <t>TERT_MOUSE</t>
  </si>
  <si>
    <t>KFISLGKyGK</t>
  </si>
  <si>
    <t>TERT;y490</t>
  </si>
  <si>
    <t>y8: Phospho (+79.97)</t>
  </si>
  <si>
    <t>Methylcytosine dioxygenase TET3 OS=Mus musculus GN=Tet3 PE=1 SV=3</t>
  </si>
  <si>
    <t>TET3_MOUSE</t>
  </si>
  <si>
    <t>AEnPLtPtLSGFLESPLKYLDTPTKSLLDtPAK</t>
  </si>
  <si>
    <t>TET3;t665,t667,t689</t>
  </si>
  <si>
    <t>n3: Deamidated (+0.98), t6: Phospho (+79.97), t8: Phospho (+79.97), t30: Phospho (+79.97)</t>
  </si>
  <si>
    <t>General transcription factor 3C polypeptide 1 OS=Mus musculus GN=Gtf3c1 PE=1 SV=2</t>
  </si>
  <si>
    <t>TF3C1_MOUSE</t>
  </si>
  <si>
    <t>VAAsPRPGAEEqAEAQAPAQLAAPEDADAGGPR</t>
  </si>
  <si>
    <t>TF3C1;s1890</t>
  </si>
  <si>
    <t>s4: Phospho (+79.97), q12: Deamidated (+0.98)</t>
  </si>
  <si>
    <t>THUMP domain-containing protein 1 OS=Mus musculus GN=Thumpd1 PE=1 SV=1</t>
  </si>
  <si>
    <t>THUM1_MOUSE</t>
  </si>
  <si>
    <t>aTTAQQsPQPVAGK</t>
  </si>
  <si>
    <t>THUM1;s8</t>
  </si>
  <si>
    <t>n-term: Acetyl (+42.01), s7: Phospho (+79.97)</t>
  </si>
  <si>
    <t>Transcription intermediary factor 1-beta OS=Mus musculus GN=Trim28 PE=1 SV=3</t>
  </si>
  <si>
    <t>TIF1B_MOUSE</t>
  </si>
  <si>
    <t>aASAAATAAASAATAAsAASGSPGSGEGSAGGEK</t>
  </si>
  <si>
    <t>TIF1B;s18</t>
  </si>
  <si>
    <t>aASAAATAAASAATAASAAsGSPGSGEGSAGGEK</t>
  </si>
  <si>
    <t>TIF1B;s21</t>
  </si>
  <si>
    <t>n-term: Acetyl (+42.01), s20: Phospho (+79.97)</t>
  </si>
  <si>
    <t>aASAAATAAASAATAASAASGsPGSGEGSAGGEK</t>
  </si>
  <si>
    <t>TIF1B;s23</t>
  </si>
  <si>
    <t>n-term: Acetyl (+42.01), s22: Phospho (+79.97)</t>
  </si>
  <si>
    <t>aASAAATAAASAATAASAASGSPGSGEGsAGGEK</t>
  </si>
  <si>
    <t>TIF1B;s30</t>
  </si>
  <si>
    <t>n-term: Acetyl (+42.01), s29: Phospho (+79.97)</t>
  </si>
  <si>
    <t>sGEGEVSGLLR</t>
  </si>
  <si>
    <t>TIF1B;s473</t>
  </si>
  <si>
    <t>Mitochondrial import inner membrane translocase subunit TIM44 OS=Mus musculus GN=Timm44 PE=1 SV=2</t>
  </si>
  <si>
    <t>TIM44_MOUSE</t>
  </si>
  <si>
    <t>LGKtAAFK</t>
  </si>
  <si>
    <t>TIM44;t173</t>
  </si>
  <si>
    <t>Zinc finger protein 36, C3H1 type-like 2 OS=Mus musculus GN=Zfp36l2 PE=1 SV=2</t>
  </si>
  <si>
    <t>TISD_MOUSE</t>
  </si>
  <si>
    <t>NQQQGLTGPAPPPAqPPAAPAPPsPPFGFqLPR</t>
  </si>
  <si>
    <t>TISD;s416</t>
  </si>
  <si>
    <t>q15: Deamidated (+0.98), s24: Phospho (+79.97), q30: Deamidated (+0.98)</t>
  </si>
  <si>
    <t>Talin-1 OS=Mus musculus GN=Tln1 PE=1 SV=2</t>
  </si>
  <si>
    <t>TLN1_MOUSE</t>
  </si>
  <si>
    <t>GSQAQPDSPsAQLALIAASQSFLQPGGK</t>
  </si>
  <si>
    <t>TLN1;s981</t>
  </si>
  <si>
    <t>Transmembrane protein 232 OS=Mus musculus GN=Tmem232 PE=2 SV=2</t>
  </si>
  <si>
    <t>TM232_MOUSE</t>
  </si>
  <si>
    <t>KLGLKtLGSGK</t>
  </si>
  <si>
    <t>TM232;t84</t>
  </si>
  <si>
    <t>Tumor necrosis factor receptor superfamily member 21 OS=Mus musculus GN=Tnfrsf21 PE=1 SV=2</t>
  </si>
  <si>
    <t>TNR21_MOUSE</t>
  </si>
  <si>
    <t>QDPsAIVEK</t>
  </si>
  <si>
    <t>TNR21;s386</t>
  </si>
  <si>
    <t>Torsin-1A-interacting protein 1 OS=Mus musculus GN=Tor1aip1 PE=1 SV=3</t>
  </si>
  <si>
    <t>TOIP1_MOUSE</t>
  </si>
  <si>
    <t>RsARLEqHSqqPqLsPATSGR</t>
  </si>
  <si>
    <t>TOIP1;s127,s140</t>
  </si>
  <si>
    <t>s2: Phospho (+79.97), q7: Deamidated (+0.98), q10: Deamidated (+0.98), q11: Deamidated (+0.98), q13: Deamidated (+0.98), s15: Phospho (+79.97)</t>
  </si>
  <si>
    <t>Mitochondrial import receptor subunit TOM22 homolog OS=Mus musculus GN=Tomm22 PE=1 SV=3</t>
  </si>
  <si>
    <t>TOM22_MOUSE</t>
  </si>
  <si>
    <t>aAAVAAAGAGEPLsPEELLPK</t>
  </si>
  <si>
    <t>TOM22;s15</t>
  </si>
  <si>
    <t>Mitochondrial import receptor subunit TOM70 OS=Mus musculus GN=Tomm70 PE=1 SV=2</t>
  </si>
  <si>
    <t>TOM70_MOUSE</t>
  </si>
  <si>
    <t>AsPALGSGHHDGSGDSLEmSSLDR</t>
  </si>
  <si>
    <t>TOM70;s94</t>
  </si>
  <si>
    <t>s2: Phospho (+79.97), m19: Oxidation (+15.99)</t>
  </si>
  <si>
    <t>DNA topoisomerase 2-beta OS=Mus musculus GN=Top2b PE=1 SV=2</t>
  </si>
  <si>
    <t>TOP2B_MOUSE</t>
  </si>
  <si>
    <t>VKAsPITnDGEDEFVPSDGLDKDEYAFSSGK</t>
  </si>
  <si>
    <t>TOP2B;s1387</t>
  </si>
  <si>
    <t>s4: Phospho (+79.97), n8: Deamidated (+0.98)</t>
  </si>
  <si>
    <t>ASPITNDGEDEFVPsDGLDKDEYAFSSGK</t>
  </si>
  <si>
    <t>TOP2B;s1400</t>
  </si>
  <si>
    <t>IVETINSDSDsEFGIPK</t>
  </si>
  <si>
    <t>TOP2B;s1513</t>
  </si>
  <si>
    <t>KTSFDQDsDVDIFPSDFTSEPPALPR</t>
  </si>
  <si>
    <t>TOP2B;s1568</t>
  </si>
  <si>
    <t>LSYyGLR</t>
  </si>
  <si>
    <t>TOP2B;y1039</t>
  </si>
  <si>
    <t>y4: Phospho (+79.97)</t>
  </si>
  <si>
    <t>Torsin-3A OS=Mus musculus GN=Tor3a PE=1 SV=2</t>
  </si>
  <si>
    <t>TOR3A_MOUSE</t>
  </si>
  <si>
    <t>EQLRKAGALsK</t>
  </si>
  <si>
    <t>TOR3A;s47</t>
  </si>
  <si>
    <t>Tumor suppressor p53-binding protein 1 OS=Mus musculus GN=Tp53bp1 PE=1 SV=2</t>
  </si>
  <si>
    <t>TP53B_MOUSE</t>
  </si>
  <si>
    <t>RSDsPEIPFqAATGSSDGLDSSSSGNSFVGLR</t>
  </si>
  <si>
    <t>TP53B;s1447</t>
  </si>
  <si>
    <t>s4: Phospho (+79.97), q10: Deamidated (+0.98)</t>
  </si>
  <si>
    <t>Trafficking protein particle complex subunit 10 OS=Mus musculus GN=Trappc10 PE=1 SV=2</t>
  </si>
  <si>
    <t>TPC10_MOUSE</t>
  </si>
  <si>
    <t>tEHSLLSAGTRK</t>
  </si>
  <si>
    <t>TPC10;t947</t>
  </si>
  <si>
    <t>Tumor protein D52 OS=Mus musculus GN=Tpd52 PE=1 SV=2</t>
  </si>
  <si>
    <t>TPD52_MOUSE</t>
  </si>
  <si>
    <t>NSPTFKsFEEK</t>
  </si>
  <si>
    <t>TPD52;s175</t>
  </si>
  <si>
    <t>Tumor protein D54 OS=Mus musculus GN=Tpd52l2 PE=1 SV=1</t>
  </si>
  <si>
    <t>TPD54_MOUSE</t>
  </si>
  <si>
    <t>NSATFKsFEDR</t>
  </si>
  <si>
    <t>TPD54;s180</t>
  </si>
  <si>
    <t>LGLSTLGELKQnLsR</t>
  </si>
  <si>
    <t>TPD54;s94</t>
  </si>
  <si>
    <t>n12: Deamidated (+0.98), s14: Phospho (+79.97)</t>
  </si>
  <si>
    <t>Nucleoprotein TPR OS=Mus musculus GN=Tpr PE=1 SV=1</t>
  </si>
  <si>
    <t>TPR_MOUSE</t>
  </si>
  <si>
    <t>QTPQAPQsPR</t>
  </si>
  <si>
    <t>TPR;s2141</t>
  </si>
  <si>
    <t>ILLSQTTGmAIPLqASSLDDISLLStPKR</t>
  </si>
  <si>
    <t>TPR;t715</t>
  </si>
  <si>
    <t>m9: Oxidation (+15.99), q14: Deamidated (+0.98), t26: Phospho (+79.97)</t>
  </si>
  <si>
    <t>Tumor necrosis factor receptor superfamily member 11B OS=Mus musculus GN=Tnfrsf11b PE=1 SV=1</t>
  </si>
  <si>
    <t>TR11B_MOUSE</t>
  </si>
  <si>
    <t>HLGHSnLtTEqLLALMEsLPGKKIsPEEIER</t>
  </si>
  <si>
    <t>TR11B;t291,s301,s308</t>
  </si>
  <si>
    <t>n6: Deamidated (+0.98), t8: Phospho (+79.97), q11: Deamidated (+0.98), s18: Phospho (+79.97), s25: Phospho (+79.97)</t>
  </si>
  <si>
    <t>Thyroid hormone receptor-associated protein 3 OS=Mus musculus GN=Thrap3 PE=1 SV=1</t>
  </si>
  <si>
    <t>TR150_MOUSE</t>
  </si>
  <si>
    <t>ASVSDLsPR</t>
  </si>
  <si>
    <t>TR150;s243</t>
  </si>
  <si>
    <t>KsPVGKsPPATGSAYGSSQK</t>
  </si>
  <si>
    <t>TR150;s315,s320</t>
  </si>
  <si>
    <t>s2: Phospho (+79.97), s7: Phospho (+79.97)</t>
  </si>
  <si>
    <t>KsPEIHR</t>
  </si>
  <si>
    <t>TR150;s669</t>
  </si>
  <si>
    <t>IDIsPSTFR</t>
  </si>
  <si>
    <t>TR150;s679</t>
  </si>
  <si>
    <t>IDISPStFR</t>
  </si>
  <si>
    <t>TR150;t682</t>
  </si>
  <si>
    <t>Transformer-2 protein homolog alpha OS=Mus musculus GN=Tra2a PE=1 SV=1</t>
  </si>
  <si>
    <t>TRA2A_MOUSE</t>
  </si>
  <si>
    <t>RsPsPYYSR</t>
  </si>
  <si>
    <t>TRA2A;s259,s261</t>
  </si>
  <si>
    <t>s2: Phospho (+79.97), s4: Phospho (+79.97)</t>
  </si>
  <si>
    <t>Transformer-2 protein homolog beta OS=Mus musculus GN=Tra2b PE=1 SV=1</t>
  </si>
  <si>
    <t>TRA2B_MOUSE</t>
  </si>
  <si>
    <t>TRA2B;s264,s266</t>
  </si>
  <si>
    <t>Translocating chain-associated membrane protein 1 OS=Mus musculus GN=Tram1 PE=1 SV=3</t>
  </si>
  <si>
    <t>TRAM1_MOUSE</t>
  </si>
  <si>
    <t>GTEnGVnGTVTSnGADsPR</t>
  </si>
  <si>
    <t>TRAM1;s365</t>
  </si>
  <si>
    <t>n4: Deamidated (+0.98), n7: Deamidated (+0.98), n13: Deamidated (+0.98), s17: Phospho (+79.97)</t>
  </si>
  <si>
    <t>Tripartite motif-containing protein 47 OS=Mus musculus GN=Trim47 PE=1 SV=2</t>
  </si>
  <si>
    <t>TRI47_MOUSE</t>
  </si>
  <si>
    <t>SGALAsPTDPFQSR</t>
  </si>
  <si>
    <t>TRI47;s591</t>
  </si>
  <si>
    <t>Transformation/transcription domain-associated protein OS=Mus musculus GN=Trrap PE=1 SV=2</t>
  </si>
  <si>
    <t>TRRAP_MOUSE</t>
  </si>
  <si>
    <t>KtQEDtsSPLSAAGqPEnmDSqQLVSLVQKAVTAIMTR</t>
  </si>
  <si>
    <t>TRRAP;t2491,t2495,s2496</t>
  </si>
  <si>
    <t>t2: Phospho (+79.97), t6: Phospho (+79.97), s7: Phospho (+79.97), q15: Deamidated (+0.98), n18: Deamidated (+0.98), m19: Oxidation (+15.99), q22: Deamidated (+0.98)</t>
  </si>
  <si>
    <t>Testis-specific serine/threonine-protein kinase 1 OS=Mus musculus GN=Tssk1b PE=1 SV=2</t>
  </si>
  <si>
    <t>TSSK1_MOUSE</t>
  </si>
  <si>
    <t>GLSSGAINKEGEsSR</t>
  </si>
  <si>
    <t>TSSK1;s290</t>
  </si>
  <si>
    <t>Tubulin--tyrosine ligase-like protein 12 OS=Mus musculus GN=Ttll12 PE=1 SV=1</t>
  </si>
  <si>
    <t>TTL12_MOUSE</t>
  </si>
  <si>
    <t>mEIQSGPQPGsPGR</t>
  </si>
  <si>
    <t>TTL12;s11</t>
  </si>
  <si>
    <t>n-term: Acetyl (+42.01), s11: Phospho (+79.97)</t>
  </si>
  <si>
    <t>Terminal uridylyltransferase 7 OS=Mus musculus GN=Zcchc6 PE=1 SV=3</t>
  </si>
  <si>
    <t>TUT7_MOUSE</t>
  </si>
  <si>
    <t>GSPGsLSSK</t>
  </si>
  <si>
    <t>TUT7;s1471</t>
  </si>
  <si>
    <t>Golgi apparatus membrane protein TVP23 homolog B OS=Mus musculus GN=Tvp23b PE=1 SV=1</t>
  </si>
  <si>
    <t>TV23B_MOUSE</t>
  </si>
  <si>
    <t>MLSQDsNDDTEDVSLFDAEEETTNRPR</t>
  </si>
  <si>
    <t>TV23B;s6</t>
  </si>
  <si>
    <t>Alpha-taxilin OS=Mus musculus GN=Txlna PE=1 SV=1</t>
  </si>
  <si>
    <t>TXLNA_MOUSE</t>
  </si>
  <si>
    <t>EQGVESPGAQPASsPR</t>
  </si>
  <si>
    <t>TXLNA;s523</t>
  </si>
  <si>
    <t>Splicing factor U2AF 65 kDa subunit OS=Mus musculus GN=U2af2 PE=1 SV=3</t>
  </si>
  <si>
    <t>U2AF2_MOUSE</t>
  </si>
  <si>
    <t>GAKEEHGGLIRsPR</t>
  </si>
  <si>
    <t>U2AF2;s79</t>
  </si>
  <si>
    <t>AMqAAGQIPATALLPtmtPDGLAVtPTPVPVVGSQmTRqARR</t>
  </si>
  <si>
    <t>U2AF2;t124,t126,t133</t>
  </si>
  <si>
    <t>q3: Deamidated (+0.98), t16: Phospho (+79.97), m17: Oxidation (+15.99), t18: Phospho (+79.97), t25: Phospho (+79.97), m36: Oxidation (+15.99), q39: Deamidated (+0.98)</t>
  </si>
  <si>
    <t>U5 small nuclear ribonucleoprotein 200 kDa helicase OS=Mus musculus GN=Snrnp200 PE=1 SV=1</t>
  </si>
  <si>
    <t>U520_MOUSE</t>
  </si>
  <si>
    <t>EEAsDDDmEGDEAVVR</t>
  </si>
  <si>
    <t>U520;s225</t>
  </si>
  <si>
    <t>s4: Phospho (+79.97), m8: Oxidation (+15.99)</t>
  </si>
  <si>
    <t>116 kDa U5 small nuclear ribonucleoprotein component OS=Mus musculus GN=Eftud2 PE=1 SV=1</t>
  </si>
  <si>
    <t>U5S1_MOUSE</t>
  </si>
  <si>
    <t>mDTDLYDEFGNYIGPELDsDEDDDELGR</t>
  </si>
  <si>
    <t>U5S1;s19</t>
  </si>
  <si>
    <t>m1: Oxidation (+15.99), n-term: Acetyl (+42.01), s19: Phospho (+79.97)</t>
  </si>
  <si>
    <t>Ubiquitin-conjugating enzyme E2 E2 OS=Mus musculus GN=Ube2e2 PE=2 SV=1</t>
  </si>
  <si>
    <t>UB2E2_MOUSE</t>
  </si>
  <si>
    <t>VDDSPSTSGGSsDGDQR</t>
  </si>
  <si>
    <t>UB2E2;s19</t>
  </si>
  <si>
    <t>Ubiquitin-associated protein 2 OS=Mus musculus GN=Ubap2 PE=1 SV=1</t>
  </si>
  <si>
    <t>UBAP2_MOUSE</t>
  </si>
  <si>
    <t>IAYQSSAsPPDSAPGSVAnGHGGGR</t>
  </si>
  <si>
    <t>UBAP2;s634</t>
  </si>
  <si>
    <t>s8: Phospho (+79.97), n19: Deamidated (+0.98)</t>
  </si>
  <si>
    <t>(E3-independent) E2 ubiquitin-conjugating enzyme UBE2O OS=Mus musculus GN=Ube2o PE=1 SV=3</t>
  </si>
  <si>
    <t>UBE2O_MOUSE</t>
  </si>
  <si>
    <t>nmTVEQLLTGSPtSPTVEPEKPTR</t>
  </si>
  <si>
    <t>UBE2O;t835</t>
  </si>
  <si>
    <t>n1: Deamidated (+0.98), m2: Oxidation (+15.99), t13: Phospho (+79.97)</t>
  </si>
  <si>
    <t>Ubinuclein-1 OS=Mus musculus GN=Ubn1 PE=2 SV=1</t>
  </si>
  <si>
    <t>UBN1_MOUSE</t>
  </si>
  <si>
    <t>ESsVKLDK</t>
  </si>
  <si>
    <t>UBN1;s603</t>
  </si>
  <si>
    <t>Ubiquitin carboxyl-terminal hydrolase 10 OS=Mus musculus GN=Usp10 PE=1 SV=3</t>
  </si>
  <si>
    <t>UBP10_MOUSE</t>
  </si>
  <si>
    <t>SDLIEDEELEDTGKGsEDEWEqVGPK</t>
  </si>
  <si>
    <t>UBP10;s570</t>
  </si>
  <si>
    <t>s16: Phospho (+79.97), q22: Deamidated (+0.98)</t>
  </si>
  <si>
    <t>Ubiquitin carboxyl-terminal hydrolase 24 OS=Mus musculus GN=Usp24 PE=1 SV=1</t>
  </si>
  <si>
    <t>UBP24_MOUSE</t>
  </si>
  <si>
    <t>VSDQNsPVLPK</t>
  </si>
  <si>
    <t>UBP24;s2044</t>
  </si>
  <si>
    <t>TIsAQDTLAYATALLNEK</t>
  </si>
  <si>
    <t>UBP24;s2558</t>
  </si>
  <si>
    <t>tISAQDTLAYATALLNEK</t>
  </si>
  <si>
    <t>UBP24;t2556</t>
  </si>
  <si>
    <t>TISAQDtLAYATALLNEK</t>
  </si>
  <si>
    <t>UBP24;t2562</t>
  </si>
  <si>
    <t>Ubiquitin carboxyl-terminal hydrolase 34 OS=Mus musculus GN=Usp34 PE=1 SV=3</t>
  </si>
  <si>
    <t>UBP34_MOUSE</t>
  </si>
  <si>
    <t>DSSIIDPGTEQDLPsPENSSVK</t>
  </si>
  <si>
    <t>UBP34;s3443</t>
  </si>
  <si>
    <t>Ubiquitin carboxyl-terminal hydrolase 8 OS=Mus musculus GN=Usp8 PE=1 SV=2</t>
  </si>
  <si>
    <t>UBP8_MOUSE</t>
  </si>
  <si>
    <t>SYsSPDITQALQEEEK</t>
  </si>
  <si>
    <t>UBP8;s680</t>
  </si>
  <si>
    <t>Ubiquitin fusion degradation protein 1 homolog OS=Mus musculus GN=Ufd1l PE=1 SV=2</t>
  </si>
  <si>
    <t>UFD1_MOUSE</t>
  </si>
  <si>
    <t>FIAFSGEGQsLR</t>
  </si>
  <si>
    <t>UFD1;s299</t>
  </si>
  <si>
    <t>General vesicular transport factor p115 OS=Mus musculus GN=Uso1 PE=1 SV=2</t>
  </si>
  <si>
    <t>USO1_MOUSE</t>
  </si>
  <si>
    <t>DqYnLLKVqLGKDNHHQGSHGDGAQVNGIQPEEIsR</t>
  </si>
  <si>
    <t>USO1;s733</t>
  </si>
  <si>
    <t>q2: Deamidated (+0.98), n4: Deamidated (+0.98), q9: Deamidated (+0.98), s35: Phospho (+79.97)</t>
  </si>
  <si>
    <t>Voltage-dependent anion-selective channel protein 1 OS=Mus musculus GN=Vdac1 PE=1 SV=3</t>
  </si>
  <si>
    <t>VDAC1_MOUSE</t>
  </si>
  <si>
    <t>LTFDSSFsPNTGK</t>
  </si>
  <si>
    <t>VDAC1;s117</t>
  </si>
  <si>
    <t>Voltage-dependent anion-selective channel protein 2 OS=Mus musculus GN=Vdac2 PE=1 SV=2</t>
  </si>
  <si>
    <t>VDAC2_MOUSE</t>
  </si>
  <si>
    <t>LTFDTTFsPNTGK</t>
  </si>
  <si>
    <t>VDAC2;s116</t>
  </si>
  <si>
    <t>Vimentin OS=Mus musculus GN=Vim PE=1 SV=3</t>
  </si>
  <si>
    <t>VIME_MOUSE</t>
  </si>
  <si>
    <t>QDVDNAsLAR</t>
  </si>
  <si>
    <t>VIME;s214</t>
  </si>
  <si>
    <t>ISLPLPTFsSLNLR</t>
  </si>
  <si>
    <t>VIME;s419</t>
  </si>
  <si>
    <t>ISLPLPTFSsLNLR</t>
  </si>
  <si>
    <t>VIME;s420</t>
  </si>
  <si>
    <t>SLYSSsPGGAYVTR</t>
  </si>
  <si>
    <t>VIME;s56</t>
  </si>
  <si>
    <t>ISLPLPtFSSLNLR</t>
  </si>
  <si>
    <t>VIME;t417</t>
  </si>
  <si>
    <t>Vinculin OS=Mus musculus GN=Vcl PE=1 SV=4</t>
  </si>
  <si>
    <t>VINC_MOUSE</t>
  </si>
  <si>
    <t>DPNAsPGDAGEQAIR</t>
  </si>
  <si>
    <t>VINC;s290</t>
  </si>
  <si>
    <t>Protein virilizer homolog OS=Mus musculus GN=Kiaa1429 PE=1 SV=1</t>
  </si>
  <si>
    <t>VIR_MOUSE</t>
  </si>
  <si>
    <t>VISHDRDsPPPPPPPPPPPQPqPTLK</t>
  </si>
  <si>
    <t>VIR;s138</t>
  </si>
  <si>
    <t>s8: Phospho (+79.97), q22: Deamidated (+0.98)</t>
  </si>
  <si>
    <t>SFLSEPSsPGR</t>
  </si>
  <si>
    <t>VIR;s1578</t>
  </si>
  <si>
    <t>VISHDRDSPPPPPPPPPPPqPqPtLK</t>
  </si>
  <si>
    <t>VIR;t154</t>
  </si>
  <si>
    <t>q20: Deamidated (+0.98), q22: Deamidated (+0.98), t24: Phospho (+79.97)</t>
  </si>
  <si>
    <t>Vacuolar protein sorting-associated protein 13B OS=Mus musculus GN=Vps13b PE=1 SV=2</t>
  </si>
  <si>
    <t>VP13B_MOUSE</t>
  </si>
  <si>
    <t>GVIsGVGK</t>
  </si>
  <si>
    <t>VP13B;s3788</t>
  </si>
  <si>
    <t>V-type proton ATPase 116 kDa subunit a isoform 1 OS=Mus musculus GN=Atp6v0a1 PE=1 SV=3</t>
  </si>
  <si>
    <t>VPP1_MOUSE</t>
  </si>
  <si>
    <t>mQTNQTPPtYNKTNK</t>
  </si>
  <si>
    <t>VPP1;t370</t>
  </si>
  <si>
    <t>m1: Oxidation (+15.99), t9: Phospho (+79.97)</t>
  </si>
  <si>
    <t>Protein VPRBP OS=Mus musculus GN=Vprbp PE=1 SV=4</t>
  </si>
  <si>
    <t>VPRBP_MOUSE</t>
  </si>
  <si>
    <t>HLPsPPTLDSIITEYLR</t>
  </si>
  <si>
    <t>VPRBP;s999</t>
  </si>
  <si>
    <t>Vacuolar protein sorting-associated protein 4B OS=Mus musculus GN=Vps4b PE=1 SV=2</t>
  </si>
  <si>
    <t>VPS4B_MOUSE</t>
  </si>
  <si>
    <t>GNDsDGEAESDDPEKK</t>
  </si>
  <si>
    <t>VPS4B;s102</t>
  </si>
  <si>
    <t>Vitronectin OS=Mus musculus GN=Vtn PE=1 SV=2</t>
  </si>
  <si>
    <t>VTNC_MOUSE</t>
  </si>
  <si>
    <t>nnTnTGVqPENTsPPGDLNPR</t>
  </si>
  <si>
    <t>VTNC;s98</t>
  </si>
  <si>
    <t>n1: Deamidated (+0.98), n2: Deamidated (+0.98), n4: Deamidated (+0.98), q8: Deamidated (+0.98), s13: Phospho (+79.97)</t>
  </si>
  <si>
    <t>WD repeat-containing protein 11 OS=Mus musculus GN=Wdr11 PE=1 SV=1</t>
  </si>
  <si>
    <t>WDR11_MOUSE</t>
  </si>
  <si>
    <t>NIKTYQPLLAVGTSNGSVLVYHLtsGLLHK</t>
  </si>
  <si>
    <t>WDR11;t502,s503</t>
  </si>
  <si>
    <t>t24: Phospho (+79.97), s25: Phospho (+79.97)</t>
  </si>
  <si>
    <t>WD repeat-containing protein 26 OS=Mus musculus GN=Wdr26 PE=1 SV=3</t>
  </si>
  <si>
    <t>WDR26_MOUSE</t>
  </si>
  <si>
    <t>RLsQSDEDVIR</t>
  </si>
  <si>
    <t>WDR26;s101</t>
  </si>
  <si>
    <t>WD repeat-containing protein 44 OS=Mus musculus GN=Wdr44 PE=1 SV=1</t>
  </si>
  <si>
    <t>WDR44_MOUSE</t>
  </si>
  <si>
    <t>EYVSNDAtQSDDEEKLQSQQTDTDGGR</t>
  </si>
  <si>
    <t>WDR44;t403</t>
  </si>
  <si>
    <t>WD repeat-containing protein 91 OS=Mus musculus GN=Wdr91 PE=1 SV=1</t>
  </si>
  <si>
    <t>WDR91_MOUSE</t>
  </si>
  <si>
    <t>SPsRLSPAQGPPQAQSsAK</t>
  </si>
  <si>
    <t>WDR91;s275,s289</t>
  </si>
  <si>
    <t>s3: Phospho (+79.97), s17: Phospho (+79.97)</t>
  </si>
  <si>
    <t>Exportin-7 OS=Mus musculus GN=Xpo7 PE=1 SV=3</t>
  </si>
  <si>
    <t>XPO7_MOUSE</t>
  </si>
  <si>
    <t>TLQLLNDLSIGYSsVRK</t>
  </si>
  <si>
    <t>XPO7;s626</t>
  </si>
  <si>
    <t>Exportin-T OS=Mus musculus GN=Xpot PE=1 SV=3</t>
  </si>
  <si>
    <t>XPOT_MOUSE</t>
  </si>
  <si>
    <t>YKYSELStAqqqLIREtLLSWLqAQMqnPqPEK</t>
  </si>
  <si>
    <t>XPOT;t73,t82</t>
  </si>
  <si>
    <t>t8: Phospho (+79.97), q10: Deamidated (+0.98), q11: Deamidated (+0.98), q12: Deamidated (+0.98), t17: Phospho (+79.97), q23: Deamidated (+0.98), q27: Deamidated (+0.98), n28: Deamidated (+0.98), q30: Deamidated (+0.98)</t>
  </si>
  <si>
    <t>Nuclease-sensitive element-binding protein 1 OS=Mus musculus GN=Ybx1 PE=1 SV=3</t>
  </si>
  <si>
    <t>YBOX1_MOUSE</t>
  </si>
  <si>
    <t>NEGsESAPEGQAQQR</t>
  </si>
  <si>
    <t>YBOX1;s172</t>
  </si>
  <si>
    <t>NEGSEsAPEGQAQQR</t>
  </si>
  <si>
    <t>YBOX1;s174</t>
  </si>
  <si>
    <t>YTH domain-containing protein 1 OS=Mus musculus GN=Ythdc1 PE=1 SV=2</t>
  </si>
  <si>
    <t>YTDC1_MOUSE</t>
  </si>
  <si>
    <t>GIsPIVFDR</t>
  </si>
  <si>
    <t>YTDC1;s309</t>
  </si>
  <si>
    <t>Zinc finger protein 280C OS=Mus musculus GN=Znf280c PE=1 SV=1</t>
  </si>
  <si>
    <t>Z280C_MOUSE</t>
  </si>
  <si>
    <t>ASsPPSSTIPSTSLQLSVPK</t>
  </si>
  <si>
    <t>Z280C;s532</t>
  </si>
  <si>
    <t>Zinc finger protein 280D OS=Mus musculus GN=Znf280d PE=1 SV=1</t>
  </si>
  <si>
    <t>Z280D_MOUSE</t>
  </si>
  <si>
    <t>VSnMqKKqSTLSsSnK</t>
  </si>
  <si>
    <t>Z280D;s615</t>
  </si>
  <si>
    <t>n3: Deamidated (+0.98), q5: Deamidated (+0.98), q8: Deamidated (+0.98), s13: Phospho (+79.97), n15: Deamidated (+0.98)</t>
  </si>
  <si>
    <t>Zinc finger CCCH domain-containing protein 11A OS=Mus musculus GN=Zc3h11a PE=1 SV=1</t>
  </si>
  <si>
    <t>ZC11A_MOUSE</t>
  </si>
  <si>
    <t>KLsVGGDSDPPLKR</t>
  </si>
  <si>
    <t>ZC11A;s289</t>
  </si>
  <si>
    <t>Zinc finger CCCH domain-containing protein 13 OS=Mus musculus GN=Zc3h13 PE=1 SV=1</t>
  </si>
  <si>
    <t>ZC3HD_MOUSE</t>
  </si>
  <si>
    <t>KVTVENtK</t>
  </si>
  <si>
    <t>ZC3HD;t13</t>
  </si>
  <si>
    <t>Zinc finger CCCH domain-containing protein 14 OS=Mus musculus GN=Zc3h14 PE=1 SV=1</t>
  </si>
  <si>
    <t>ZC3HE_MOUSE</t>
  </si>
  <si>
    <t>DLVQPDKPAsPK</t>
  </si>
  <si>
    <t>ZC3HE;s515</t>
  </si>
  <si>
    <t>Zinc finger CCCH domain-containing protein 18 OS=Mus musculus GN=Zc3h18 PE=1 SV=1</t>
  </si>
  <si>
    <t>ZCH18_MOUSE</t>
  </si>
  <si>
    <t>LGVSVsPSR</t>
  </si>
  <si>
    <t>ZCH18;s530</t>
  </si>
  <si>
    <t>Zinc finger RNA-binding protein OS=Mus musculus GN=Zfr PE=1 SV=2</t>
  </si>
  <si>
    <t>ZFR_MOUSE</t>
  </si>
  <si>
    <t>RRDsDGVDGFEAEGK</t>
  </si>
  <si>
    <t>ZFR;s1054</t>
  </si>
  <si>
    <t>qAAAAAAAAAAtAAWTGTTFTKKTPFqnK</t>
  </si>
  <si>
    <t>ZFR;t300</t>
  </si>
  <si>
    <t>q1: Deamidated (+0.98), t12: Phospho (+79.97), q27: Deamidated (+0.98), n28: Deamidated (+0.98)</t>
  </si>
  <si>
    <t>Zinc finger protein 106 OS=Mus musculus GN=Znf106 PE=1 SV=3</t>
  </si>
  <si>
    <t>ZN106_MOUSE</t>
  </si>
  <si>
    <t>QnLKNRsK</t>
  </si>
  <si>
    <t>ZN106;s491</t>
  </si>
  <si>
    <t>n2: Deamidated (+0.98), s7: Phospho (+79.97)</t>
  </si>
  <si>
    <t>Tight junction protein ZO-2 OS=Mus musculus GN=Tjp2 PE=1 SV=2</t>
  </si>
  <si>
    <t>ZO2_MOUSE</t>
  </si>
  <si>
    <t>KVQVAPLQGsPPLSHDDR</t>
  </si>
  <si>
    <t>ZO2;s107</t>
  </si>
  <si>
    <t>cntFAELqER</t>
  </si>
  <si>
    <t>KI26B;t925</t>
  </si>
  <si>
    <t>c1: Carbamidomethyl (+57.02)</t>
  </si>
  <si>
    <t>n2: Deamidated (+0.98), t3: Phospho (+79.97), q8: Deamidated (+0.98)</t>
  </si>
  <si>
    <t>cGSGPVHISGQHLVAVEEDAEsEDEDEEDVK</t>
  </si>
  <si>
    <t>NPM;s125</t>
  </si>
  <si>
    <t>Serine palmitoyltransferase 1 OS=Mus musculus GN=Sptlc1 PE=1 SV=2</t>
  </si>
  <si>
    <t>SPTC1_MOUSE</t>
  </si>
  <si>
    <t>cqNIHKsLqGVSGLK</t>
  </si>
  <si>
    <t>SPTC1;s376</t>
  </si>
  <si>
    <t>q2: Deamidated (+0.98), s7: Phospho (+79.97), q9: Deamidated (+0.98)</t>
  </si>
  <si>
    <t>Transient receptor potential cation channel subfamily V member 4 OS=Mus musculus GN=Trpv4 PE=1 SV=1</t>
  </si>
  <si>
    <t>TRPV4_MOUSE</t>
  </si>
  <si>
    <t>cSRLFPDSNLEtVLNNDGLsPLmmAAKtGK</t>
  </si>
  <si>
    <t>TRPV4;t364,s372,t380</t>
  </si>
  <si>
    <t>t12: Phospho (+79.97), s20: Phospho (+79.97), m23: Oxidation (+15.99), m24: Oxidation (+15.99), t28: Phospho (+79.97)</t>
  </si>
  <si>
    <t>Unconventional myosin-Ib OS=Mus musculus GN=Myo1b PE=1 SV=3</t>
  </si>
  <si>
    <t>MYO1B_MOUSE</t>
  </si>
  <si>
    <t>LVMsYVAAVcGKGAEVNQVK</t>
  </si>
  <si>
    <t>MYO1B;s123</t>
  </si>
  <si>
    <t>c10: Carbamidomethyl (+57.02)</t>
  </si>
  <si>
    <t>Nucleolar protein 58 OS=Mus musculus GN=Nop58 PE=1 SV=1</t>
  </si>
  <si>
    <t>NOP58_MOUSE</t>
  </si>
  <si>
    <t>EEPLsEEEPcTSTAVPSPEK</t>
  </si>
  <si>
    <t>NOP58;s509</t>
  </si>
  <si>
    <t>Inactive phospholipid phosphatase 7 OS=Mus musculus GN=Plpp7 PE=1 SV=1</t>
  </si>
  <si>
    <t>PLPP7_MOUSE</t>
  </si>
  <si>
    <t>RQsQQLPEEDcMqLnPSFKGIAFnSLLAIDIcmsK</t>
  </si>
  <si>
    <t>PLPP7;s62,s93</t>
  </si>
  <si>
    <t>c11: Carbamidomethyl (+57.02), c32: Carbamidomethyl (+57.02)</t>
  </si>
  <si>
    <t>s3: Phospho (+79.97), q13: Deamidated (+0.98), n15: Deamidated (+0.98), n24: Deamidated (+0.98), m33: Oxidation (+15.99), s34: Phospho (+79.97)</t>
  </si>
  <si>
    <t>Calcium/calmodulin-dependent protein kinase type 1D OS=Mus musculus GN=Camk1d PE=1 SV=2</t>
  </si>
  <si>
    <t>KCC1D_MOUSE</t>
  </si>
  <si>
    <t>mEGKGDVMsTAcGTPGYVAPEVLAqKPYSK</t>
  </si>
  <si>
    <t>KCC1D;s179</t>
  </si>
  <si>
    <t>c12: Carbamidomethyl (+57.02)</t>
  </si>
  <si>
    <t>m1: Oxidation (+15.99), s9: Phospho (+79.97), q25: Deamidated (+0.98)</t>
  </si>
  <si>
    <t>Myeloid cysteine-rich protein OS=Mus musculus GN=Retnlg PE=1 SV=1</t>
  </si>
  <si>
    <t>Q8K426_MOUSE</t>
  </si>
  <si>
    <t>MLTFNKmKtTTcSLLIcISLLQLMVPVNTEGTLESIVEK</t>
  </si>
  <si>
    <t>Q8K426;t9</t>
  </si>
  <si>
    <t>c12: Carbamidomethyl (+57.02), c17: Carbamidomethyl (+57.02)</t>
  </si>
  <si>
    <t>m7: Oxidation (+15.99), t9: Phospho (+79.97)</t>
  </si>
  <si>
    <t>GGPEGGAAPAAPcAAGSGPADTEmEEVFDHGsPGK</t>
  </si>
  <si>
    <t>SMCA5;s65</t>
  </si>
  <si>
    <t>c13: Carbamidomethyl (+57.02)</t>
  </si>
  <si>
    <t>m24: Oxidation (+15.99), s32: Phospho (+79.97)</t>
  </si>
  <si>
    <t>Nuclear receptor coactivator 7 OS=Mus musculus GN=Ncoa7 PE=1 SV=2</t>
  </si>
  <si>
    <t>NCOA7_MOUSE</t>
  </si>
  <si>
    <t>EVLDSLGSSLDKMcHSAQmDnKsEIqLWLLK</t>
  </si>
  <si>
    <t>NCOA7;s626</t>
  </si>
  <si>
    <t>c14: Carbamidomethyl (+57.02)</t>
  </si>
  <si>
    <t>m19: Oxidation (+15.99), n21: Deamidated (+0.98), s23: Phospho (+79.97), q26: Deamidated (+0.98)</t>
  </si>
  <si>
    <t>von Willebrand factor A domain-containing protein 5A OS=Mus musculus GN=Vwa5a PE=1 SV=2</t>
  </si>
  <si>
    <t>VMA5A_MOUSE</t>
  </si>
  <si>
    <t>ETLLLLLKsLPmGcyFNIYGFGSSYEKFFPESVK</t>
  </si>
  <si>
    <t>VMA5A;s319,y325</t>
  </si>
  <si>
    <t>s9: Phospho (+79.97), m12: Oxidation (+15.99), y15: Phospho (+79.97)</t>
  </si>
  <si>
    <t>Tyrosine-protein kinase BTK OS=Mus musculus GN=Btk PE=1 SV=4</t>
  </si>
  <si>
    <t>BTK_MOUSE</t>
  </si>
  <si>
    <t>qRPIFIITEYMANGcLLNyLR</t>
  </si>
  <si>
    <t>BTK;y485</t>
  </si>
  <si>
    <t>c15: Carbamidomethyl (+57.02)</t>
  </si>
  <si>
    <t>q1: Deamidated (+0.98), y19: Phospho (+79.97)</t>
  </si>
  <si>
    <t>Brefeldin A-inhibited guanine nucleotide-exchange protein 3 OS=Mus musculus GN=Arfgef3 PE=1 SV=1</t>
  </si>
  <si>
    <t>BIG3_MOUSE</t>
  </si>
  <si>
    <t>yEsmInTMLKDLFELLVVcVAKPTETIsR</t>
  </si>
  <si>
    <t>BIG3;y1549,s1551,s1576</t>
  </si>
  <si>
    <t>c19: Carbamidomethyl (+57.02)</t>
  </si>
  <si>
    <t>y1: Phospho (+79.97), s3: Phospho (+79.97), m4: Oxidation (+15.99), n6: Deamidated (+0.98), s28: Phospho (+79.97)</t>
  </si>
  <si>
    <t>LcDFGSASHVADNDITPyLVSR</t>
  </si>
  <si>
    <t>PRP4B;y849</t>
  </si>
  <si>
    <t>c2: Carbamidomethyl (+57.02)</t>
  </si>
  <si>
    <t>y18: Phospho (+79.97)</t>
  </si>
  <si>
    <t>Exosome complex component RRP46 OS=Mus musculus GN=Exosc5 PE=1 SV=1</t>
  </si>
  <si>
    <t>EXOS5_MOUSE</t>
  </si>
  <si>
    <t>ADAnLLTDTGTESSPRsPVcSLR</t>
  </si>
  <si>
    <t>EXOS5;s23</t>
  </si>
  <si>
    <t>c20: Carbamidomethyl (+57.02)</t>
  </si>
  <si>
    <t>n4: Deamidated (+0.98), s17: Phospho (+79.97)</t>
  </si>
  <si>
    <t>Lipoma-preferred partner homolog OS=Mus musculus GN=Lpp PE=1 SV=1</t>
  </si>
  <si>
    <t>LPP_MOUSE</t>
  </si>
  <si>
    <t>RSsLDAEIDSLTSILADLEcSSPYKPRPPQGSASSIASPPVSTPVTGHK</t>
  </si>
  <si>
    <t>LPP;s117</t>
  </si>
  <si>
    <t>AKsPQPPVEEEDEHFDDTVVcLDTYncDLHFK</t>
  </si>
  <si>
    <t>G3XA10;,HNRPU;s247</t>
  </si>
  <si>
    <t>c21: Carbamidomethyl (+57.02), c27: Carbamidomethyl (+57.02)</t>
  </si>
  <si>
    <t>s3: Phospho (+79.97), n26: Deamidated (+0.98)</t>
  </si>
  <si>
    <t>Mitochondrial ornithine transporter 1 OS=Mus musculus GN=Slc25a15 PE=1 SV=1</t>
  </si>
  <si>
    <t>ORNT1_MOUSE</t>
  </si>
  <si>
    <t>mKSNPAIQAAIDLtAGAAGGTAcVLTGQPFDTMK</t>
  </si>
  <si>
    <t>ORNT1;t14</t>
  </si>
  <si>
    <t>c23: Carbamidomethyl (+57.02)</t>
  </si>
  <si>
    <t>m1: Oxidation (+15.99), t14: Phospho (+79.97)</t>
  </si>
  <si>
    <t>Hornerin OS=Mus musculus GN=Hrnr PE=2 SV=1</t>
  </si>
  <si>
    <t>HORN_MOUSE</t>
  </si>
  <si>
    <t>QGSGqGqASGsGRYGAsSGQTSGcRSGQSTR</t>
  </si>
  <si>
    <t>HORN;s1271,s1277</t>
  </si>
  <si>
    <t>c24: Carbamidomethyl (+57.02)</t>
  </si>
  <si>
    <t>q5: Deamidated (+0.98), q7: Deamidated (+0.98), s11: Phospho (+79.97), s17: Phospho (+79.97)</t>
  </si>
  <si>
    <t>Transitional endoplasmic reticulum ATPase OS=Mus musculus GN=Vcp PE=1 SV=4</t>
  </si>
  <si>
    <t>TERA_MOUSE</t>
  </si>
  <si>
    <t>LADDVDLEQVANETHGHVGADLAALcsEAALQAIR</t>
  </si>
  <si>
    <t>TERA;s416</t>
  </si>
  <si>
    <t>c26: Carbamidomethyl (+57.02)</t>
  </si>
  <si>
    <t>Heterogeneous nuclear ribonucleoprotein U-like protein 1 OS=Mus musculus GN=Hnrnpul1 PE=1 SV=1</t>
  </si>
  <si>
    <t>HNRL1_MOUSE</t>
  </si>
  <si>
    <t>GRsPqPPAEEDEDDFDDTLVAIDTYncDLHFK</t>
  </si>
  <si>
    <t>HNRL1;s195</t>
  </si>
  <si>
    <t>c27: Carbamidomethyl (+57.02)</t>
  </si>
  <si>
    <t>s3: Phospho (+79.97), q5: Deamidated (+0.98), n26: Deamidated (+0.98)</t>
  </si>
  <si>
    <t>IIPTLEEGLQLPsPTATSqLPLESDAVEcLnYQHYK</t>
  </si>
  <si>
    <t>HNRPK;s116</t>
  </si>
  <si>
    <t>c29: Carbamidomethyl (+57.02)</t>
  </si>
  <si>
    <t>s13: Phospho (+79.97), q19: Deamidated (+0.98), n31: Deamidated (+0.98)</t>
  </si>
  <si>
    <t>IIPTLEEGLQLPSPTATsQLPLESDAVEcLNYQHYK</t>
  </si>
  <si>
    <t>HNRPK;s121</t>
  </si>
  <si>
    <t>IIPTLEEGLQLPSPtATSQLPLESDAVEcLnYqHYK</t>
  </si>
  <si>
    <t>HNRPK;t118</t>
  </si>
  <si>
    <t>t15: Phospho (+79.97), n31: Deamidated (+0.98), q33: Deamidated (+0.98)</t>
  </si>
  <si>
    <t>Filamin A-interacting protein 1-like OS=Mus musculus GN=Filip1l PE=1 SV=2</t>
  </si>
  <si>
    <t>FIL1L_MOUSE</t>
  </si>
  <si>
    <t>sSTESLMNLEQSmSPVTMATFARAqTPEscGsVtPER</t>
  </si>
  <si>
    <t>FIL1L;s959,s987,s990,t992</t>
  </si>
  <si>
    <t>c30: Carbamidomethyl (+57.02)</t>
  </si>
  <si>
    <t>s1: Phospho (+79.97), m13: Oxidation (+15.99), q25: Deamidated (+0.98), s29: Phospho (+79.97), s32: Phospho (+79.97), t34: Phospho (+79.97)</t>
  </si>
  <si>
    <t>Regulator of telomere elongation helicase 1 OS=Mus musculus GN=Rtel1 PE=1 SV=2</t>
  </si>
  <si>
    <t>RTEL1_MOUSE</t>
  </si>
  <si>
    <t>NKGSFSEVIDAYyqqVAsPASNGATFLAVcR</t>
  </si>
  <si>
    <t>RTEL1;y606,s611</t>
  </si>
  <si>
    <t>y13: Phospho (+79.97), q14: Deamidated (+0.98), q15: Deamidated (+0.98), s18: Phospho (+79.97)</t>
  </si>
  <si>
    <t>RPAASSAAAASAAAsSPAGGGGEAqELLEHcGVcR</t>
  </si>
  <si>
    <t>TIF1B;s50</t>
  </si>
  <si>
    <t>c31: Carbamidomethyl (+57.02), c34: Carbamidomethyl (+57.02)</t>
  </si>
  <si>
    <t>s15: Phospho (+79.97), q25: Deamidated (+0.98)</t>
  </si>
  <si>
    <t>RPAASSAAAASAAASsPAGGGGEAqELLEHcGVcR</t>
  </si>
  <si>
    <t>TIF1B;s51</t>
  </si>
  <si>
    <t>DNA topoisomerase 3-beta-1 OS=Mus musculus GN=Top3b PE=1 SV=1</t>
  </si>
  <si>
    <t>TOP3B_MOUSE</t>
  </si>
  <si>
    <t>FHyFVDSIAGmDELmEVSFSPLAAtGKPLSRcGK</t>
  </si>
  <si>
    <t>TOP3B;y595,t617</t>
  </si>
  <si>
    <t>c32: Carbamidomethyl (+57.02)</t>
  </si>
  <si>
    <t>y3: Phospho (+79.97), m11: Oxidation (+15.99), m15: Oxidation (+15.99), t25: Phospho (+79.97)</t>
  </si>
  <si>
    <t>Cell adhesion molecule 2 OS=Mus musculus GN=Cadm2 PE=1 SV=2</t>
  </si>
  <si>
    <t>CADM2_MOUSE</t>
  </si>
  <si>
    <t>tSKAYLTVLGVPEKPqISGFSsPVMEGDLMQLtcK</t>
  </si>
  <si>
    <t>CADM2;t113,s134,t145</t>
  </si>
  <si>
    <t>c34: Carbamidomethyl (+57.02)</t>
  </si>
  <si>
    <t>t1: Phospho (+79.97), q16: Deamidated (+0.98), s22: Phospho (+79.97), t33: Phospho (+79.97)</t>
  </si>
  <si>
    <t>ATP-dependent RNA helicase Dhx29 OS=Mus musculus GN=Dhx29 PE=1 SV=1</t>
  </si>
  <si>
    <t>DHX29_MOUSE</t>
  </si>
  <si>
    <t>NSLcGyqIR</t>
  </si>
  <si>
    <t>DHX29;y660</t>
  </si>
  <si>
    <t>c4: Carbamidomethyl (+57.02)</t>
  </si>
  <si>
    <t>y6: Phospho (+79.97), q7: Deamidated (+0.98)</t>
  </si>
  <si>
    <t>cAMP-dependent protein kinase catalytic subunit alpha OS=Mus musculus GN=Prkaca PE=1 SV=3</t>
  </si>
  <si>
    <t>KAPCA_MOUSE</t>
  </si>
  <si>
    <t>tWTLcGTPEYLAPEIILSK</t>
  </si>
  <si>
    <t>KAPCA;t196</t>
  </si>
  <si>
    <t>c5: Carbamidomethyl (+57.02)</t>
  </si>
  <si>
    <t>TWtLcGTPEYLAPEIILSK</t>
  </si>
  <si>
    <t>KAPCA;t198</t>
  </si>
  <si>
    <t>AStFcGTPDYIAPEILQGLK</t>
  </si>
  <si>
    <t>KPCD;t505</t>
  </si>
  <si>
    <t>MAP/microtubule affinity-regulating kinase 3 OS=Mus musculus GN=Mark3 PE=1 SV=2</t>
  </si>
  <si>
    <t>MARK3_MOUSE</t>
  </si>
  <si>
    <t>LDtFcGSPPYAAPELFQGK</t>
  </si>
  <si>
    <t>MARK3;t211</t>
  </si>
  <si>
    <t>MCG142205 OS=Mus musculus GN=Vmn1r210 PE=4 SV=1</t>
  </si>
  <si>
    <t>Q8R274_MOUSE</t>
  </si>
  <si>
    <t>GLSIcTSSLLTVVQAIIISPRGsGWR</t>
  </si>
  <si>
    <t>Q8R274;s114</t>
  </si>
  <si>
    <t>Phosphatidylinositol 3,4,5-trisphosphate 5-phosphatase 1 OS=Mus musculus GN=Inpp5d PE=1 SV=2</t>
  </si>
  <si>
    <t>SHIP1_MOUSE</t>
  </si>
  <si>
    <t>EPPPcPDPGISsPSIVLPKAqEVEsVKGtsK</t>
  </si>
  <si>
    <t>SHIP1;s1056,s1069,t1073,s1074</t>
  </si>
  <si>
    <t>s12: Phospho (+79.97), q21: Deamidated (+0.98), s25: Phospho (+79.97), t29: Phospho (+79.97), s30: Phospho (+79.97)</t>
  </si>
  <si>
    <t>EPPPcPDPGISSPsIVLPKAqEVEsVKGtsK</t>
  </si>
  <si>
    <t>SHIP1;s1058,s1069,t1073,s1074</t>
  </si>
  <si>
    <t>s14: Phospho (+79.97), q21: Deamidated (+0.98), s25: Phospho (+79.97), t29: Phospho (+79.97), s30: Phospho (+79.97)</t>
  </si>
  <si>
    <t>VmHTQcHsTPDSAEDVR</t>
  </si>
  <si>
    <t>FETUA;s134</t>
  </si>
  <si>
    <t>c6: Carbamidomethyl (+57.02)</t>
  </si>
  <si>
    <t>m2: Oxidation (+15.99), s8: Phospho (+79.97)</t>
  </si>
  <si>
    <t>VmHTQcHSTPDsAEDVR</t>
  </si>
  <si>
    <t>FETUA;s138</t>
  </si>
  <si>
    <t>m2: Oxidation (+15.99), s12: Phospho (+79.97)</t>
  </si>
  <si>
    <t>Glutamine--fructose-6-phosphate aminotransferase [isomerizing] 1 OS=Mus musculus GN=Gfpt1 PE=1 SV=3</t>
  </si>
  <si>
    <t>GFPT1_MOUSE</t>
  </si>
  <si>
    <t>VDsTTcLFPVEEK</t>
  </si>
  <si>
    <t>GFPT1;s259</t>
  </si>
  <si>
    <t>Myosin-9 OS=Mus musculus GN=Myh9 PE=1 SV=4</t>
  </si>
  <si>
    <t>MYH9_MOUSE</t>
  </si>
  <si>
    <t>KGTGDcsDEEVDGK</t>
  </si>
  <si>
    <t>MYH9;s1943</t>
  </si>
  <si>
    <t>RLsENncSLDDWEIGAGHLSSSAFNSEK</t>
  </si>
  <si>
    <t>LIMA1;s225</t>
  </si>
  <si>
    <t>c7: Carbamidomethyl (+57.02)</t>
  </si>
  <si>
    <t>s3: Phospho (+79.97), n6: Deamidated (+0.98)</t>
  </si>
  <si>
    <t>nARMSAcLALQRVAVGQGLPtEsLFYR</t>
  </si>
  <si>
    <t>MET25;t462,s464</t>
  </si>
  <si>
    <t>n1: Deamidated (+0.98), t21: Phospho (+79.97), s23: Phospho (+79.97)</t>
  </si>
  <si>
    <t>nARMSAcLALQRVAVGqGLPtESLFyR</t>
  </si>
  <si>
    <t>MET25;t462,y467</t>
  </si>
  <si>
    <t>n1: Deamidated (+0.98), q17: Deamidated (+0.98), t21: Phospho (+79.97), y26: Phospho (+79.97)</t>
  </si>
  <si>
    <t>Protein unc-13 homolog A OS=Mus musculus GN=Unc13a PE=1 SV=3</t>
  </si>
  <si>
    <t>UN13A_MOUSE</t>
  </si>
  <si>
    <t>IsItVVcAQGLqAKDK</t>
  </si>
  <si>
    <t>UN13A;s688,t690</t>
  </si>
  <si>
    <t>s2: Phospho (+79.97), t4: Phospho (+79.97), q12: Deamidated (+0.98)</t>
  </si>
  <si>
    <t>Probable ATP-dependent RNA helicase DDX46 OS=Mus musculus GN=Ddx46 PE=1 SV=2</t>
  </si>
  <si>
    <t>DDX46_MOUSE</t>
  </si>
  <si>
    <t>RGAEIIVcTPGRmIDmLAAnsGR</t>
  </si>
  <si>
    <t>DDX46;s514</t>
  </si>
  <si>
    <t>c8: Carbamidomethyl (+57.02)</t>
  </si>
  <si>
    <t>m13: Oxidation (+15.99), m16: Oxidation (+15.99), n20: Deamidated (+0.98), s21: Phospho (+79.97)</t>
  </si>
  <si>
    <t>ERO1-like protein alpha OS=Mus musculus GN=Ero1a PE=1 SV=2</t>
  </si>
  <si>
    <t>ERO1A_MOUSE</t>
  </si>
  <si>
    <t>HDDsSDSFcEIDDIQSPDAEYVDLLLNPER</t>
  </si>
  <si>
    <t>ERO1A;s160</t>
  </si>
  <si>
    <t>c9: Carbamidomethyl (+57.02)</t>
  </si>
  <si>
    <t>Protein Gm8246 OS=Mus musculus GN=Gm8246 PE=4 SV=1</t>
  </si>
  <si>
    <t>M0QWX9_MOUSE</t>
  </si>
  <si>
    <t>ISNDmEEIcGILnLymYEDLnYR</t>
  </si>
  <si>
    <t>M0QWX9;y90</t>
  </si>
  <si>
    <t>m5: Oxidation (+15.99), n13: Deamidated (+0.98), y15: Phospho (+79.97), m16: Oxidation (+15.99), n21: Deamidated (+0.98)</t>
  </si>
  <si>
    <t>ISNDmEEIcGILnLYmYEDLnyR</t>
  </si>
  <si>
    <t>M0QWX9;y97</t>
  </si>
  <si>
    <t>m5: Oxidation (+15.99), n13: Deamidated (+0.98), m16: Oxidation (+15.99), n21: Deamidated (+0.98), y22: Phospho (+79.97)</t>
  </si>
  <si>
    <t>Outer dense fiber protein 2 OS=Mus musculus GN=Odf2 PE=1 SV=1</t>
  </si>
  <si>
    <t>ODFP2_MOUSE</t>
  </si>
  <si>
    <t>LKTEKQmTctDINTLTR</t>
  </si>
  <si>
    <t>ODFP2;t244</t>
  </si>
  <si>
    <t>m7: Oxidation (+15.99), t10: Phospho (+79.97)</t>
  </si>
  <si>
    <t>Spectrum name</t>
  </si>
  <si>
    <t>pSTY</t>
  </si>
  <si>
    <t>Observed m/z</t>
  </si>
  <si>
    <t>Peptide start index</t>
  </si>
  <si>
    <t>pSTYs</t>
  </si>
  <si>
    <t>Protein pSTY</t>
  </si>
  <si>
    <t>match MG</t>
  </si>
  <si>
    <t>BT/MG</t>
  </si>
  <si>
    <t>averagif log2(norm BT/MG)</t>
  </si>
  <si>
    <t>log10(Intensity)</t>
  </si>
  <si>
    <t>averageif log10(intensity)</t>
  </si>
  <si>
    <t>042516ESB10mgSuperOmicsTiO2BreastTumor10.28438.28438.3 File:"042516ESB10mgSuperOmicsTiO2BreastTumor10.raw", NativeID:"controllerType=0 controllerNumber=1 scan=28438"</t>
  </si>
  <si>
    <t>t28</t>
  </si>
  <si>
    <t>t60</t>
  </si>
  <si>
    <t>Q149X8_MOUSEt60</t>
  </si>
  <si>
    <t>042516ESB10mgSuperOmicsTiO2BreastTumor10.6448.6448.2 File:"042516ESB10mgSuperOmicsTiO2BreastTumor10.raw", NativeID:"controllerType=0 controllerNumber=1 scan=6448"</t>
  </si>
  <si>
    <t>s12</t>
  </si>
  <si>
    <t>s17</t>
  </si>
  <si>
    <t>TCP4_MOUSEs17</t>
  </si>
  <si>
    <t>042516ESB10mgSuperOmicsTiO2BreastTumor10.3457.3457.2 File:"042516ESB10mgSuperOmicsTiO2BreastTumor10.raw", NativeID:"controllerType=0 controllerNumber=1 scan=3457"</t>
  </si>
  <si>
    <t>s19</t>
  </si>
  <si>
    <t>UB2E2_MOUSEs19</t>
  </si>
  <si>
    <t>042516ESB10mgSuperOmicsTiO2BreastTumor10.10434.10434.2 File:"042516ESB10mgSuperOmicsTiO2BreastTumor10.raw", NativeID:"controllerType=0 controllerNumber=1 scan=10434"</t>
  </si>
  <si>
    <t>t3</t>
  </si>
  <si>
    <t>t913</t>
  </si>
  <si>
    <t>SRRM1_MOUSEt913</t>
  </si>
  <si>
    <t>042516ESB10mgSuperOmicsTiO2BreastTumor1.28212.28212.3 File:"042516ESB10mgSuperOmicsTiO2BreastTumor1.raw", NativeID:"controllerType=0 controllerNumber=1 scan=28212"</t>
  </si>
  <si>
    <t>t1, s22, t33</t>
  </si>
  <si>
    <t>t113,s134,t145</t>
  </si>
  <si>
    <t>CADM2_MOUSEt113,s134,t145</t>
  </si>
  <si>
    <t>042516ESB10mgSuperOmicsTiO2MGland2.6005.6005.2 File:"042516ESB10mgSuperOmicsTiO2MGland2.raw", NativeID:"controllerType=0 controllerNumber=1 scan=6005"</t>
  </si>
  <si>
    <t>s3</t>
  </si>
  <si>
    <t>s1054</t>
  </si>
  <si>
    <t>E9Q0S6_MOUSEs1054</t>
  </si>
  <si>
    <t>042516ESB10mgSuperOmicsTiO2BreastTumor2.25762.25762.3 File:"042516ESB10mgSuperOmicsTiO2BreastTumor2.raw", NativeID:"controllerType=0 controllerNumber=1 scan=25762"</t>
  </si>
  <si>
    <t xml:space="preserve">t9 </t>
  </si>
  <si>
    <t>t135</t>
  </si>
  <si>
    <t>SC31A_MOUSEt135</t>
  </si>
  <si>
    <t>042516ESB10mgSuperOmicsTiO2BreastTumor3.9187.9187.3 File:"042516ESB10mgSuperOmicsTiO2BreastTumor3.raw", NativeID:"controllerType=0 controllerNumber=1 scan=9187"</t>
  </si>
  <si>
    <t>s7</t>
  </si>
  <si>
    <t>s49</t>
  </si>
  <si>
    <t>PWP1_MOUSEs49</t>
  </si>
  <si>
    <t>042516ESB10mgSuperOmicsTiO2MGland7.8035.8035.2 File:"042516ESB10mgSuperOmicsTiO2MGland7.raw", NativeID:"controllerType=0 controllerNumber=1 scan=8035"</t>
  </si>
  <si>
    <t>t13</t>
  </si>
  <si>
    <t>t308</t>
  </si>
  <si>
    <t>BIN1_MOUSEt308</t>
  </si>
  <si>
    <t>042516ESB10mgSuperOmicsTiO2MGland4.27920.27920.3 File:"042516ESB10mgSuperOmicsTiO2MGland4.raw", NativeID:"controllerType=0 controllerNumber=1 scan=27920"</t>
  </si>
  <si>
    <t>y3, t14</t>
  </si>
  <si>
    <t>y534,t545</t>
  </si>
  <si>
    <t>BOP1_MOUSEy534,t545</t>
  </si>
  <si>
    <t>042516ESB10mgSuperOmicsTiO2MGland5.7156.7156.3 File:"042516ESB10mgSuperOmicsTiO2MGland5.raw", NativeID:"controllerType=0 controllerNumber=1 scan=7156"</t>
  </si>
  <si>
    <t>s2, s15</t>
  </si>
  <si>
    <t>s127,s140</t>
  </si>
  <si>
    <t>TOIP1_MOUSEs127,s140</t>
  </si>
  <si>
    <t>042016ESB10mgSuperOmicsTiO2MGland1.20238.20238.3 File:"042016ESB10mgSuperOmicsTiO2MGland1.raw", NativeID:"controllerType=0 controllerNumber=1 scan=20238"</t>
  </si>
  <si>
    <t>t8, s18, s25</t>
  </si>
  <si>
    <t>t291,s301,s308</t>
  </si>
  <si>
    <t>TR11B_MOUSEt291,s301,s308</t>
  </si>
  <si>
    <t>042016ESB10mgSuperOmicsTiO2MGland1.30990.30990.3 File:"042016ESB10mgSuperOmicsTiO2MGland1.raw", NativeID:"controllerType=0 controllerNumber=1 scan=30990"</t>
  </si>
  <si>
    <t>t533</t>
  </si>
  <si>
    <t>GNAS1_MOUSEt533</t>
  </si>
  <si>
    <t>042516ESB10mgSuperOmicsTiO2BreastTumor1.3744.3744.2 File:"042516ESB10mgSuperOmicsTiO2BreastTumor1.raw", NativeID:"controllerType=0 controllerNumber=1 scan=3744"</t>
  </si>
  <si>
    <t>s244</t>
  </si>
  <si>
    <t>DDX21_MOUSEs244</t>
  </si>
  <si>
    <t>042516ESB10mgSuperOmicsTiO2MGland4.16982.16982.2 File:"042516ESB10mgSuperOmicsTiO2MGland4.raw", NativeID:"controllerType=0 controllerNumber=1 scan=16982"</t>
  </si>
  <si>
    <t>s559</t>
  </si>
  <si>
    <t>LIPS_MOUSEs559</t>
  </si>
  <si>
    <t>042516ESB10mgSuperOmicsTiO2BreastTumor3.20077.20077.3 File:"042516ESB10mgSuperOmicsTiO2BreastTumor3.raw", NativeID:"controllerType=0 controllerNumber=1 scan=20077"</t>
  </si>
  <si>
    <t>s8</t>
  </si>
  <si>
    <t>s640</t>
  </si>
  <si>
    <t>AAK1_MOUSEs640</t>
  </si>
  <si>
    <t>042516ESB10mgSuperOmicsTiO2BreastTumor10.8658.8658.2 File:"042516ESB10mgSuperOmicsTiO2BreastTumor10.raw", NativeID:"controllerType=0 controllerNumber=1 scan=8658"</t>
  </si>
  <si>
    <t>t17</t>
  </si>
  <si>
    <t>t18</t>
  </si>
  <si>
    <t>H14_MOUSEt18</t>
  </si>
  <si>
    <t>042516ESB10mgSuperOmicsTiO2BreastTumor3.6726.6726.2 File:"042516ESB10mgSuperOmicsTiO2BreastTumor3.raw", NativeID:"controllerType=0 controllerNumber=1 scan=6726"</t>
  </si>
  <si>
    <t>s4</t>
  </si>
  <si>
    <t>s92</t>
  </si>
  <si>
    <t>ATRX_MOUSEs92</t>
  </si>
  <si>
    <t>042516ESB10mgSuperOmicsTiO2BreastTumor7.4002.4002.1 File:"042516ESB10mgSuperOmicsTiO2BreastTumor7.raw", NativeID:"controllerType=0 controllerNumber=1 scan=4002"</t>
  </si>
  <si>
    <t>s394</t>
  </si>
  <si>
    <t>LMNB1_MOUSEs394</t>
  </si>
  <si>
    <t>s385</t>
  </si>
  <si>
    <t>LMNB2_MOUSEs385</t>
  </si>
  <si>
    <t>042516ESB10mgSuperOmicsTiO2BreastTumor10.10776.10776.2 File:"042516ESB10mgSuperOmicsTiO2BreastTumor10.raw", NativeID:"controllerType=0 controllerNumber=1 scan=10776"</t>
  </si>
  <si>
    <t>s11</t>
  </si>
  <si>
    <t>s150</t>
  </si>
  <si>
    <t>DNMT1_MOUSEs150</t>
  </si>
  <si>
    <t>042516ESB10mgSuperOmicsTiO2BreastTumor3.4922.4922.2 File:"042516ESB10mgSuperOmicsTiO2BreastTumor3.raw", NativeID:"controllerType=0 controllerNumber=1 scan=4922"</t>
  </si>
  <si>
    <t>s316</t>
  </si>
  <si>
    <t>PURB_MOUSEs316</t>
  </si>
  <si>
    <t>042516ESB10mgSuperOmicsTiO2BreastTumor3.8369.8369.2 File:"042516ESB10mgSuperOmicsTiO2BreastTumor3.raw", NativeID:"controllerType=0 controllerNumber=1 scan=8369"</t>
  </si>
  <si>
    <t>s588</t>
  </si>
  <si>
    <t>SYK_MOUSEs588</t>
  </si>
  <si>
    <t>042516ESB10mgSuperOmicsTiO2BreastTumor1.27500.27500.2 File:"042516ESB10mgSuperOmicsTiO2BreastTumor1.raw", NativeID:"controllerType=0 controllerNumber=1 scan=27500"</t>
  </si>
  <si>
    <t>s2620</t>
  </si>
  <si>
    <t>DESP_MOUSEs2620</t>
  </si>
  <si>
    <t>042516ESB10mgSuperOmicsTiO2BreastTumor1.8012.8012.3 File:"042516ESB10mgSuperOmicsTiO2BreastTumor1.raw", NativeID:"controllerType=0 controllerNumber=1 scan=8012"</t>
  </si>
  <si>
    <t>s11, s17</t>
  </si>
  <si>
    <t>s1271,s1277</t>
  </si>
  <si>
    <t>HORN_MOUSEs1271,s1277</t>
  </si>
  <si>
    <t>042516ESB10mgSuperOmicsTiO2MGland7.20278.20278.3 File:"042516ESB10mgSuperOmicsTiO2MGland7.raw", NativeID:"controllerType=0 controllerNumber=1 scan=20278"</t>
  </si>
  <si>
    <t>s5, s7</t>
  </si>
  <si>
    <t>s247,s249</t>
  </si>
  <si>
    <t>STX16_MOUSEs247,s249</t>
  </si>
  <si>
    <t>042516ESB10mgSuperOmicsTiO2MGland9.18493.18493.3 File:"042516ESB10mgSuperOmicsTiO2MGland9.raw", NativeID:"controllerType=0 controllerNumber=1 scan=18493"</t>
  </si>
  <si>
    <t>t23, t24</t>
  </si>
  <si>
    <t>t145,t146</t>
  </si>
  <si>
    <t>F6VBB8_MOUSEt145,t146</t>
  </si>
  <si>
    <t>042516ESB10mgSuperOmicsTiO2BreastTumor9.8076.8076.2 File:"042516ESB10mgSuperOmicsTiO2BreastTumor9.raw", NativeID:"controllerType=0 controllerNumber=1 scan=8076"</t>
  </si>
  <si>
    <t>s80</t>
  </si>
  <si>
    <t>MECP2_MOUSEs80</t>
  </si>
  <si>
    <t>042516ESB10mgSuperOmicsTiO2BreastTumor6.2181.2181.1 File:"042516ESB10mgSuperOmicsTiO2BreastTumor6.raw", NativeID:"controllerType=0 controllerNumber=1 scan=2181"</t>
  </si>
  <si>
    <t>s2</t>
  </si>
  <si>
    <t>s669</t>
  </si>
  <si>
    <t>TR150_MOUSEs669</t>
  </si>
  <si>
    <t>042516ESB10mgSuperOmicsTiO2BreastTumor10.11360.11360.2 File:"042516ESB10mgSuperOmicsTiO2BreastTumor10.raw", NativeID:"controllerType=0 controllerNumber=1 scan=11360"</t>
  </si>
  <si>
    <t xml:space="preserve">s6 </t>
  </si>
  <si>
    <t>s113</t>
  </si>
  <si>
    <t>TEBP_MOUSEs113</t>
  </si>
  <si>
    <t>042516ESB10mgSuperOmicsTiO2MGland2.14657.14657.3 File:"042516ESB10mgSuperOmicsTiO2MGland2.raw", NativeID:"controllerType=0 controllerNumber=1 scan=14657"</t>
  </si>
  <si>
    <t>s21</t>
  </si>
  <si>
    <t>s514</t>
  </si>
  <si>
    <t>DDX46_MOUSEs514</t>
  </si>
  <si>
    <t>042516ESB10mgSuperOmicsTiO2MGland6.9959.9959.2 File:"042516ESB10mgSuperOmicsTiO2MGland6.raw", NativeID:"controllerType=0 controllerNumber=1 scan=9959"</t>
  </si>
  <si>
    <t>s5, t12</t>
  </si>
  <si>
    <t>s213,t220</t>
  </si>
  <si>
    <t>E9Q616_MOUSEs213,t220</t>
  </si>
  <si>
    <t>042516ESB10mgSuperOmicsTiO2MGland8.22548.22548.3 File:"042516ESB10mgSuperOmicsTiO2MGland8.raw", NativeID:"controllerType=0 controllerNumber=1 scan=22548"</t>
  </si>
  <si>
    <t>t7, t18</t>
  </si>
  <si>
    <t>t545,t556</t>
  </si>
  <si>
    <t>E9Q0F0_MOUSEt545,t556</t>
  </si>
  <si>
    <t>042516ESB10mgSuperOmicsTiO2BreastTumor3.27473.27473.2 File:"042516ESB10mgSuperOmicsTiO2BreastTumor3.raw", NativeID:"controllerType=0 controllerNumber=1 scan=27473"</t>
  </si>
  <si>
    <t>s5</t>
  </si>
  <si>
    <t>s2622</t>
  </si>
  <si>
    <t>DESP_MOUSEs2622</t>
  </si>
  <si>
    <t>042516ESB10mgSuperOmicsTiO2MGland6.16071.16071.3 File:"042516ESB10mgSuperOmicsTiO2MGland6.raw", NativeID:"controllerType=0 controllerNumber=1 scan=16071"</t>
  </si>
  <si>
    <t>s363</t>
  </si>
  <si>
    <t>SDPR_MOUSEs363</t>
  </si>
  <si>
    <t>042516ESB10mgSuperOmicsTiO2MGland5.15239.15239.2 File:"042516ESB10mgSuperOmicsTiO2MGland5.raw", NativeID:"controllerType=0 controllerNumber=1 scan=15239"</t>
  </si>
  <si>
    <t>042516ESB10mgSuperOmicsTiO2BreastTumor10.12940.12940.3 File:"042516ESB10mgSuperOmicsTiO2BreastTumor10.raw", NativeID:"controllerType=0 controllerNumber=1 scan=12940"</t>
  </si>
  <si>
    <t>s23</t>
  </si>
  <si>
    <t>s184</t>
  </si>
  <si>
    <t>CEBPB_MOUSEs184</t>
  </si>
  <si>
    <t>042516ESB10mgSuperOmicsTiO2BreastTumor2.25188.25188.3 File:"042516ESB10mgSuperOmicsTiO2BreastTumor2.raw", NativeID:"controllerType=0 controllerNumber=1 scan=25188"</t>
  </si>
  <si>
    <t>s31</t>
  </si>
  <si>
    <t>s1548</t>
  </si>
  <si>
    <t>SCRIB_MOUSEs1548</t>
  </si>
  <si>
    <t>042516ESB10mgSuperOmicsTiO2BreastTumor4.20148.20148.3 File:"042516ESB10mgSuperOmicsTiO2BreastTumor4.raw", NativeID:"controllerType=0 controllerNumber=1 scan=20148"</t>
  </si>
  <si>
    <t>t6</t>
  </si>
  <si>
    <t>t638</t>
  </si>
  <si>
    <t>AAK1_MOUSEt638</t>
  </si>
  <si>
    <t>042516ESB10mgSuperOmicsTiO2BreastTumor3.2889.2889.1 File:"042516ESB10mgSuperOmicsTiO2BreastTumor3.raw", NativeID:"controllerType=0 controllerNumber=1 scan=2889"</t>
  </si>
  <si>
    <t>s598</t>
  </si>
  <si>
    <t>MATR3_MOUSEs598</t>
  </si>
  <si>
    <t>042516ESB10mgSuperOmicsTiO2MGland4.7826.7826.2 File:"042516ESB10mgSuperOmicsTiO2MGland4.raw", NativeID:"controllerType=0 controllerNumber=1 scan=7826"</t>
  </si>
  <si>
    <t xml:space="preserve">s5 </t>
  </si>
  <si>
    <t>s2127</t>
  </si>
  <si>
    <t>SPTB2_MOUSEs2127</t>
  </si>
  <si>
    <t>042516ESB10mgSuperOmicsTiO2MGland5.15069.15069.2 File:"042516ESB10mgSuperOmicsTiO2MGland5.raw", NativeID:"controllerType=0 controllerNumber=1 scan=15069"</t>
  </si>
  <si>
    <t>042516ESB10mgSuperOmicsTiO2MGland5.17231.17231.2 File:"042516ESB10mgSuperOmicsTiO2MGland5.raw", NativeID:"controllerType=0 controllerNumber=1 scan=17231"</t>
  </si>
  <si>
    <t>SVsEAALAQPEGLLGTDTLK</t>
  </si>
  <si>
    <t>042516ESB10mgSuperOmicsTiO2BreastTumor1.6820.6820.2 File:"042516ESB10mgSuperOmicsTiO2BreastTumor1.raw", NativeID:"controllerType=0 controllerNumber=1 scan=6820"</t>
  </si>
  <si>
    <t>s13</t>
  </si>
  <si>
    <t>s474</t>
  </si>
  <si>
    <t>E9Q411_MOUSEs474</t>
  </si>
  <si>
    <t>042516ESB10mgSuperOmicsTiO2MGland5.11309.11309.3 File:"042516ESB10mgSuperOmicsTiO2MGland5.raw", NativeID:"controllerType=0 controllerNumber=1 scan=11309"</t>
  </si>
  <si>
    <t>t10</t>
  </si>
  <si>
    <t>t378</t>
  </si>
  <si>
    <t>CHIN_MOUSEt378</t>
  </si>
  <si>
    <t>042516ESB10mgSuperOmicsTiO2MGland3.7262.7262.2 File:"042516ESB10mgSuperOmicsTiO2MGland3.raw", NativeID:"controllerType=0 controllerNumber=1 scan=7262"</t>
  </si>
  <si>
    <t>042516ESB10mgSuperOmicsTiO2BreastTumor4.7971.7971.2 File:"042516ESB10mgSuperOmicsTiO2BreastTumor4.raw", NativeID:"controllerType=0 controllerNumber=1 scan=7971"</t>
  </si>
  <si>
    <t>s584</t>
  </si>
  <si>
    <t>AKA12_MOUSEs584</t>
  </si>
  <si>
    <t>042516ESB10mgSuperOmicsTiO2BreastTumor3.23973.23973.3 File:"042516ESB10mgSuperOmicsTiO2BreastTumor3.raw", NativeID:"controllerType=0 controllerNumber=1 scan=23973"</t>
  </si>
  <si>
    <t xml:space="preserve">t2, t4 </t>
  </si>
  <si>
    <t>t958,t960</t>
  </si>
  <si>
    <t>PLIN4_MOUSEt958,t960</t>
  </si>
  <si>
    <t>042516ESB10mgSuperOmicsTiO2BreastTumor7.24939.24939.3 File:"042516ESB10mgSuperOmicsTiO2BreastTumor7.raw", NativeID:"controllerType=0 controllerNumber=1 scan=24939"</t>
  </si>
  <si>
    <t>t14</t>
  </si>
  <si>
    <t>t451</t>
  </si>
  <si>
    <t>AKT2_MOUSEt451</t>
  </si>
  <si>
    <t>042516ESB10mgSuperOmicsTiO2BreastTumor4.8325.8325.3 File:"042516ESB10mgSuperOmicsTiO2BreastTumor4.raw", NativeID:"controllerType=0 controllerNumber=1 scan=8325"</t>
  </si>
  <si>
    <t>s10</t>
  </si>
  <si>
    <t>s366</t>
  </si>
  <si>
    <t>ALPK1_MOUSEs366</t>
  </si>
  <si>
    <t>042516ESB10mgSuperOmicsTiO2BreastTumor7.29374.29374.3 File:"042516ESB10mgSuperOmicsTiO2BreastTumor7.raw", NativeID:"controllerType=0 controllerNumber=1 scan=29374"</t>
  </si>
  <si>
    <t>s190</t>
  </si>
  <si>
    <t>E9Q7G0_MOUSEs190</t>
  </si>
  <si>
    <t>042516ESB10mgSuperOmicsTiO2BreastTumor4.7250.7250.2 File:"042516ESB10mgSuperOmicsTiO2BreastTumor4.raw", NativeID:"controllerType=0 controllerNumber=1 scan=7250"</t>
  </si>
  <si>
    <t>s717</t>
  </si>
  <si>
    <t>DNMT1_MOUSEs717</t>
  </si>
  <si>
    <t>042516ESB10mgSuperOmicsTiO2BreastTumor2.15146.15146.2 File:"042516ESB10mgSuperOmicsTiO2BreastTumor2.raw", NativeID:"controllerType=0 controllerNumber=1 scan=15146"</t>
  </si>
  <si>
    <t>s15</t>
  </si>
  <si>
    <t>s3443</t>
  </si>
  <si>
    <t>UBP34_MOUSEs3443</t>
  </si>
  <si>
    <t>042516ESB10mgSuperOmicsTiO2MGland5.6227.6227.2 File:"042516ESB10mgSuperOmicsTiO2MGland5.raw", NativeID:"controllerType=0 controllerNumber=1 scan=6227"</t>
  </si>
  <si>
    <t>s6</t>
  </si>
  <si>
    <t>s5504</t>
  </si>
  <si>
    <t>E9Q616_MOUSEs5504</t>
  </si>
  <si>
    <t>042516ESB10mgSuperOmicsTiO2BreastTumor3.10328.10328.2 File:"042516ESB10mgSuperOmicsTiO2BreastTumor3.raw", NativeID:"controllerType=0 controllerNumber=1 scan=10328"</t>
  </si>
  <si>
    <t>EADDDEEADDDVSEMPsPK</t>
  </si>
  <si>
    <t>042516ESB10mgSuperOmicsTiO2BreastTumor8.31173.31173.3 File:"042516ESB10mgSuperOmicsTiO2BreastTumor8.raw", NativeID:"controllerType=0 controllerNumber=1 scan=31173"</t>
  </si>
  <si>
    <t>s29, t30, s32</t>
  </si>
  <si>
    <t>s1789,t1790,s1792</t>
  </si>
  <si>
    <t>KI26B_MOUSEs1789,t1790,s1792</t>
  </si>
  <si>
    <t>042516ESB10mgSuperOmicsTiO2BreastTumor7.5443.5443.2 File:"042516ESB10mgSuperOmicsTiO2BreastTumor7.raw", NativeID:"controllerType=0 controllerNumber=1 scan=5443"</t>
  </si>
  <si>
    <t>s310</t>
  </si>
  <si>
    <t>PURB_MOUSEs310</t>
  </si>
  <si>
    <t>042516ESB10mgSuperOmicsTiO2BreastTumor3.25289.25289.3 File:"042516ESB10mgSuperOmicsTiO2BreastTumor3.raw", NativeID:"controllerType=0 controllerNumber=1 scan=25289"</t>
  </si>
  <si>
    <t xml:space="preserve">t15 </t>
  </si>
  <si>
    <t>t118</t>
  </si>
  <si>
    <t>HNRPK_MOUSEt118</t>
  </si>
  <si>
    <t>042516ESB10mgSuperOmicsTiO2MGland3.5265.5265.2 File:"042516ESB10mgSuperOmicsTiO2MGland3.raw", NativeID:"controllerType=0 controllerNumber=1 scan=5265"</t>
  </si>
  <si>
    <t>s1954</t>
  </si>
  <si>
    <t>MYH11_MOUSEs1954</t>
  </si>
  <si>
    <t>042516ESB10mgSuperOmicsTiO2BreastTumor4.25744.25744.3 File:"042516ESB10mgSuperOmicsTiO2BreastTumor4.raw", NativeID:"controllerType=0 controllerNumber=1 scan=25744"</t>
  </si>
  <si>
    <t xml:space="preserve">s13 </t>
  </si>
  <si>
    <t>s116</t>
  </si>
  <si>
    <t>HNRPK_MOUSEs116</t>
  </si>
  <si>
    <t>042516ESB10mgSuperOmicsTiO2MGland4.260.260.2 File:"042516ESB10mgSuperOmicsTiO2MGland4.raw", NativeID:"controllerType=0 controllerNumber=1 scan=260"</t>
  </si>
  <si>
    <t>s1186</t>
  </si>
  <si>
    <t>GOGA3_MOUSEs1186</t>
  </si>
  <si>
    <t>042516ESB10mgSuperOmicsTiO2BreastTumor10.6149.6149.3 File:"042516ESB10mgSuperOmicsTiO2BreastTumor10.raw", NativeID:"controllerType=0 controllerNumber=1 scan=6149"</t>
  </si>
  <si>
    <t>s14, s18</t>
  </si>
  <si>
    <t>s75,s79</t>
  </si>
  <si>
    <t>EIF3B_MOUSEs75,s79</t>
  </si>
  <si>
    <t>042516ESB10mgSuperOmicsTiO2BreastTumor10.30900.30900.4 File:"042516ESB10mgSuperOmicsTiO2BreastTumor10.raw", NativeID:"controllerType=0 controllerNumber=1 scan=30900"</t>
  </si>
  <si>
    <t>t14, s30, s35</t>
  </si>
  <si>
    <t>t14,s30,s35</t>
  </si>
  <si>
    <t>PERE_MOUSEt14,s30,s35</t>
  </si>
  <si>
    <t>042516ESB10mgSuperOmicsTiO2BreastTumor2.11842.11842.2 File:"042516ESB10mgSuperOmicsTiO2BreastTumor2.raw", NativeID:"controllerType=0 controllerNumber=1 scan=11842"</t>
  </si>
  <si>
    <t>s723</t>
  </si>
  <si>
    <t>NSUN2_MOUSEs723</t>
  </si>
  <si>
    <t>042516ESB10mgSuperOmicsTiO2MGland8.16986.16986.2 File:"042516ESB10mgSuperOmicsTiO2MGland8.raw", NativeID:"controllerType=0 controllerNumber=1 scan=16986"</t>
  </si>
  <si>
    <t>042516ESB10mgSuperOmicsTiO2MGland3.15255.15255.2 File:"042516ESB10mgSuperOmicsTiO2MGland3.raw", NativeID:"controllerType=0 controllerNumber=1 scan=15255"</t>
  </si>
  <si>
    <t>s792</t>
  </si>
  <si>
    <t>E9Q0S6_MOUSEs792</t>
  </si>
  <si>
    <t>042516ESB10mgSuperOmicsTiO2BreastTumor3.5160.5160.2 File:"042516ESB10mgSuperOmicsTiO2BreastTumor3.raw", NativeID:"controllerType=0 controllerNumber=1 scan=5160"</t>
  </si>
  <si>
    <t>s255</t>
  </si>
  <si>
    <t>HS90B_MOUSEs255</t>
  </si>
  <si>
    <t>042516ESB10mgSuperOmicsTiO2BreastTumor10.17015.17015.3 File:"042516ESB10mgSuperOmicsTiO2BreastTumor10.raw", NativeID:"controllerType=0 controllerNumber=1 scan=17015"</t>
  </si>
  <si>
    <t xml:space="preserve">s23 </t>
  </si>
  <si>
    <t>s24</t>
  </si>
  <si>
    <t>GDIR1_MOUSEs24</t>
  </si>
  <si>
    <t>042516ESB10mgSuperOmicsTiO2BreastTumor3.17293.17293.3 File:"042516ESB10mgSuperOmicsTiO2BreastTumor3.raw", NativeID:"controllerType=0 controllerNumber=1 scan=17293"</t>
  </si>
  <si>
    <t>s185</t>
  </si>
  <si>
    <t>DDX42_MOUSEs185</t>
  </si>
  <si>
    <t>042516ESB10mgSuperOmicsTiO2BreastTumor10.5496.5496.2 File:"042516ESB10mgSuperOmicsTiO2BreastTumor10.raw", NativeID:"controllerType=0 controllerNumber=1 scan=5496"</t>
  </si>
  <si>
    <t>s261</t>
  </si>
  <si>
    <t>HS90B_MOUSEs261</t>
  </si>
  <si>
    <t>042516ESB10mgSuperOmicsTiO2BreastTumor3.13129.13129.3 File:"042516ESB10mgSuperOmicsTiO2BreastTumor3.raw", NativeID:"controllerType=0 controllerNumber=1 scan=13129"</t>
  </si>
  <si>
    <t>PERQ2_MOUSEs385</t>
  </si>
  <si>
    <t>042516ESB10mgSuperOmicsTiO2MGland9.17500.17500.3 File:"042516ESB10mgSuperOmicsTiO2MGland9.raw", NativeID:"controllerType=0 controllerNumber=1 scan=17500"</t>
  </si>
  <si>
    <t xml:space="preserve">t2 </t>
  </si>
  <si>
    <t>t395</t>
  </si>
  <si>
    <t>A2AEI7_MOUSEt395</t>
  </si>
  <si>
    <t>042516ESB10mgSuperOmicsTiO2BreastTumor3.2496.2496.2 File:"042516ESB10mgSuperOmicsTiO2BreastTumor3.raw", NativeID:"controllerType=0 controllerNumber=1 scan=2496"</t>
  </si>
  <si>
    <t>s465</t>
  </si>
  <si>
    <t>ADDA_MOUSEs465</t>
  </si>
  <si>
    <t>042516ESB10mgSuperOmicsTiO2BreastTumor3.7830.7830.2 File:"042516ESB10mgSuperOmicsTiO2BreastTumor3.raw", NativeID:"controllerType=0 controllerNumber=1 scan=7830"</t>
  </si>
  <si>
    <t>s1356</t>
  </si>
  <si>
    <t>PDS5B_MOUSEs1356</t>
  </si>
  <si>
    <t>042516ESB10mgSuperOmicsTiO2MGland2.7207.7207.2 File:"042516ESB10mgSuperOmicsTiO2MGland2.raw", NativeID:"controllerType=0 controllerNumber=1 scan=7207"</t>
  </si>
  <si>
    <t>042516ESB10mgSuperOmicsTiO2BreastTumor4.3612.3612.2 File:"042516ESB10mgSuperOmicsTiO2BreastTumor4.raw", NativeID:"controllerType=0 controllerNumber=1 scan=3612"</t>
  </si>
  <si>
    <t>042516ESB10mgSuperOmicsTiO2BreastTumor3.2751.2751.2 File:"042516ESB10mgSuperOmicsTiO2BreastTumor3.raw", NativeID:"controllerType=0 controllerNumber=1 scan=2751"</t>
  </si>
  <si>
    <t>s100</t>
  </si>
  <si>
    <t>DCAF8_MOUSEs100</t>
  </si>
  <si>
    <t>042516ESB10mgSuperOmicsTiO2MGland8.24045.24045.3 File:"042516ESB10mgSuperOmicsTiO2MGland8.raw", NativeID:"controllerType=0 controllerNumber=1 scan=24045"</t>
  </si>
  <si>
    <t>s1</t>
  </si>
  <si>
    <t>PG12A_MOUSEs11</t>
  </si>
  <si>
    <t>042516ESB10mgSuperOmicsTiO2MGland4.10194.10194.2 File:"042516ESB10mgSuperOmicsTiO2MGland4.raw", NativeID:"controllerType=0 controllerNumber=1 scan=10194"</t>
  </si>
  <si>
    <t xml:space="preserve">s4 </t>
  </si>
  <si>
    <t>DYRK2_MOUSEs150</t>
  </si>
  <si>
    <t>042516ESB10mgSuperOmicsTiO2MGland2.18894.18894.2 File:"042516ESB10mgSuperOmicsTiO2MGland2.raw", NativeID:"controllerType=0 controllerNumber=1 scan=18894"</t>
  </si>
  <si>
    <t>s5525</t>
  </si>
  <si>
    <t>E9Q616_MOUSEs5525</t>
  </si>
  <si>
    <t>042516ESB10mgSuperOmicsTiO2BreastTumor2.2819.2819.2 File:"042516ESB10mgSuperOmicsTiO2BreastTumor2.raw", NativeID:"controllerType=0 controllerNumber=1 scan=2819"</t>
  </si>
  <si>
    <t>GHGHsDEEDEEQPR</t>
  </si>
  <si>
    <t>042516ESB10mgSuperOmicsTiO2BreastTumor3.30598.30598.3 File:"042516ESB10mgSuperOmicsTiO2BreastTumor3.raw", NativeID:"controllerType=0 controllerNumber=1 scan=30598"</t>
  </si>
  <si>
    <t>t22</t>
  </si>
  <si>
    <t>t771</t>
  </si>
  <si>
    <t>DSC2_MOUSEt771</t>
  </si>
  <si>
    <t>042516ESB10mgSuperOmicsTiO2MGland4.9995.9995.2 File:"042516ESB10mgSuperOmicsTiO2MGland4.raw", NativeID:"controllerType=0 controllerNumber=1 scan=9995"</t>
  </si>
  <si>
    <t xml:space="preserve">s2 </t>
  </si>
  <si>
    <t>SAM9L_MOUSEs2</t>
  </si>
  <si>
    <t>042516ESB10mgSuperOmicsTiO2BreastTumor7.13245.13245.3 File:"042516ESB10mgSuperOmicsTiO2BreastTumor7.raw", NativeID:"controllerType=0 controllerNumber=1 scan=13245"</t>
  </si>
  <si>
    <t>t21</t>
  </si>
  <si>
    <t>t383</t>
  </si>
  <si>
    <t>PERQ2_MOUSEt383</t>
  </si>
  <si>
    <t>042516ESB10mgSuperOmicsTiO2BreastTumor4.27663.27663.2 File:"042516ESB10mgSuperOmicsTiO2BreastTumor4.raw", NativeID:"controllerType=0 controllerNumber=1 scan=27663"</t>
  </si>
  <si>
    <t>042516ESB10mgSuperOmicsTiO2BreastTumor1.2800.2800.2 File:"042516ESB10mgSuperOmicsTiO2BreastTumor1.raw", NativeID:"controllerType=0 controllerNumber=1 scan=2800"</t>
  </si>
  <si>
    <t>042516ESB10mgSuperOmicsTiO2BreastTumor4.3287.3287.2 File:"042516ESB10mgSuperOmicsTiO2BreastTumor4.raw", NativeID:"controllerType=0 controllerNumber=1 scan=3287"</t>
  </si>
  <si>
    <t>s504</t>
  </si>
  <si>
    <t>IF4B_MOUSEs504</t>
  </si>
  <si>
    <t>042516ESB10mgSuperOmicsTiO2BreastTumor9.11371.11371.2 File:"042516ESB10mgSuperOmicsTiO2BreastTumor9.raw", NativeID:"controllerType=0 controllerNumber=1 scan=11371"</t>
  </si>
  <si>
    <t>042516ESB10mgSuperOmicsTiO2MGland7.9110.9110.2 File:"042516ESB10mgSuperOmicsTiO2MGland7.raw", NativeID:"controllerType=0 controllerNumber=1 scan=9110"</t>
  </si>
  <si>
    <t>s130</t>
  </si>
  <si>
    <t>PLIN1_MOUSEs130</t>
  </si>
  <si>
    <t>042516ESB10mgSuperOmicsTiO2MGland5.17576.17576.2 File:"042516ESB10mgSuperOmicsTiO2MGland5.raw", NativeID:"controllerType=0 controllerNumber=1 scan=17576"</t>
  </si>
  <si>
    <t>042516ESB10mgSuperOmicsTiO2BreastTumor2.13422.13422.3 File:"042516ESB10mgSuperOmicsTiO2BreastTumor2.raw", NativeID:"controllerType=0 controllerNumber=1 scan=13422"</t>
  </si>
  <si>
    <t>s404</t>
  </si>
  <si>
    <t>PML_MOUSEs404</t>
  </si>
  <si>
    <t>042516ESB10mgSuperOmicsTiO2MGland6.16121.16121.2 File:"042516ESB10mgSuperOmicsTiO2MGland6.raw", NativeID:"controllerType=0 controllerNumber=1 scan=16121"</t>
  </si>
  <si>
    <t>RSVsEAALAQPEGLLGTDTLK</t>
  </si>
  <si>
    <t>042516ESB10mgSuperOmicsTiO2BreastTumor8.4788.4788.2 File:"042516ESB10mgSuperOmicsTiO2BreastTumor8.raw", NativeID:"controllerType=0 controllerNumber=1 scan=4788"</t>
  </si>
  <si>
    <t>IEDVGsDEEDDSGKDKK</t>
  </si>
  <si>
    <t>042516ESB10mgSuperOmicsTiO2MGland4.14622.14622.2 File:"042516ESB10mgSuperOmicsTiO2MGland4.raw", NativeID:"controllerType=0 controllerNumber=1 scan=14622"</t>
  </si>
  <si>
    <t>s687</t>
  </si>
  <si>
    <t>MRO2B_MOUSEs687</t>
  </si>
  <si>
    <t>042516ESB10mgSuperOmicsTiO2BreastTumor1.11740.11740.2 File:"042516ESB10mgSuperOmicsTiO2BreastTumor1.raw", NativeID:"controllerType=0 controllerNumber=1 scan=11740"</t>
  </si>
  <si>
    <t>042516ESB10mgSuperOmicsTiO2MGland5.17568.17568.3 File:"042516ESB10mgSuperOmicsTiO2MGland5.raw", NativeID:"controllerType=0 controllerNumber=1 scan=17568"</t>
  </si>
  <si>
    <t>042516ESB10mgSuperOmicsTiO2MGland3.16904.16904.2 File:"042516ESB10mgSuperOmicsTiO2MGland3.raw", NativeID:"controllerType=0 controllerNumber=1 scan=16904"</t>
  </si>
  <si>
    <t>t1653</t>
  </si>
  <si>
    <t>E9Q4K7_MOUSEt1653</t>
  </si>
  <si>
    <t>042516ESB10mgSuperOmicsTiO2BreastTumor6.26714.26714.3 File:"042516ESB10mgSuperOmicsTiO2BreastTumor6.raw", NativeID:"controllerType=0 controllerNumber=1 scan=26714"</t>
  </si>
  <si>
    <t>s6, s8, t12</t>
  </si>
  <si>
    <t>s285,s287,t291</t>
  </si>
  <si>
    <t>INVS_MOUSEs285,s287,t291</t>
  </si>
  <si>
    <t>042516ESB10mgSuperOmicsTiO2BreastTumor4.24474.24474.3 File:"042516ESB10mgSuperOmicsTiO2BreastTumor4.raw", NativeID:"controllerType=0 controllerNumber=1 scan=24474"</t>
  </si>
  <si>
    <t xml:space="preserve">t11, s13 </t>
  </si>
  <si>
    <t>t11,s13</t>
  </si>
  <si>
    <t>RNF10_MOUSEt11,s13</t>
  </si>
  <si>
    <t>042516ESB10mgSuperOmicsTiO2MGland5.16730.16730.3 File:"042516ESB10mgSuperOmicsTiO2MGland5.raw", NativeID:"controllerType=0 controllerNumber=1 scan=16730"</t>
  </si>
  <si>
    <t>042516ESB10mgSuperOmicsTiO2BreastTumor3.7017.7017.2 File:"042516ESB10mgSuperOmicsTiO2BreastTumor3.raw", NativeID:"controllerType=0 controllerNumber=1 scan=7017"</t>
  </si>
  <si>
    <t>s1082</t>
  </si>
  <si>
    <t>SOS1_MOUSEs1082</t>
  </si>
  <si>
    <t>042516ESB10mgSuperOmicsTiO2BreastTumor1.6830.6830.2 File:"042516ESB10mgSuperOmicsTiO2BreastTumor1.raw", NativeID:"controllerType=0 controllerNumber=1 scan=6830"</t>
  </si>
  <si>
    <t>s18</t>
  </si>
  <si>
    <t>s491</t>
  </si>
  <si>
    <t>MOT1_MOUSEs491</t>
  </si>
  <si>
    <t>042516ESB10mgSuperOmicsTiO2BreastTumor3.13276.13276.3 File:"042516ESB10mgSuperOmicsTiO2BreastTumor3.raw", NativeID:"controllerType=0 controllerNumber=1 scan=13276"</t>
  </si>
  <si>
    <t>INAAVAsPEAASnQPEAASTHPVTTSTPEDLEQPK</t>
  </si>
  <si>
    <t>s7: Phospho (+79.97), n13: Deamidated (+0.98)</t>
  </si>
  <si>
    <t xml:space="preserve">s7 </t>
  </si>
  <si>
    <t>042516ESB10mgSuperOmicsTiO2MGland6.17974.17974.2 File:"042516ESB10mgSuperOmicsTiO2MGland6.raw", NativeID:"controllerType=0 controllerNumber=1 scan=17974"</t>
  </si>
  <si>
    <t>042516ESB10mgSuperOmicsTiO2BreastTumor7.9257.9257.2 File:"042516ESB10mgSuperOmicsTiO2BreastTumor7.raw", NativeID:"controllerType=0 controllerNumber=1 scan=9257"</t>
  </si>
  <si>
    <t>s479</t>
  </si>
  <si>
    <t>FIP1_MOUSEs479</t>
  </si>
  <si>
    <t>042516ESB10mgSuperOmicsTiO2BreastTumor6.8591.8591.2 File:"042516ESB10mgSuperOmicsTiO2BreastTumor6.raw", NativeID:"controllerType=0 controllerNumber=1 scan=8591"</t>
  </si>
  <si>
    <t>s331</t>
  </si>
  <si>
    <t>B2RXM2_MOUSEs331</t>
  </si>
  <si>
    <t>s359</t>
  </si>
  <si>
    <t>ROA3_MOUSEs359</t>
  </si>
  <si>
    <t>042516ESB10mgSuperOmicsTiO2BreastTumor7.22337.22337.3 File:"042516ESB10mgSuperOmicsTiO2BreastTumor7.raw", NativeID:"controllerType=0 controllerNumber=1 scan=22337"</t>
  </si>
  <si>
    <t>y3, t25</t>
  </si>
  <si>
    <t>y595,t617</t>
  </si>
  <si>
    <t>TOP3B_MOUSEy595,t617</t>
  </si>
  <si>
    <t>042516ESB10mgSuperOmicsTiO2MGland4.19060.19060.2 File:"042516ESB10mgSuperOmicsTiO2MGland4.raw", NativeID:"controllerType=0 controllerNumber=1 scan=19060"</t>
  </si>
  <si>
    <t>s557</t>
  </si>
  <si>
    <t>LIPS_MOUSEs557</t>
  </si>
  <si>
    <t>042516ESB10mgSuperOmicsTiO2BreastTumor6.4855.4855.2 File:"042516ESB10mgSuperOmicsTiO2BreastTumor6.raw", NativeID:"controllerType=0 controllerNumber=1 scan=4855"</t>
  </si>
  <si>
    <t>t11</t>
  </si>
  <si>
    <t>t217</t>
  </si>
  <si>
    <t>SMRD2_MOUSEt217</t>
  </si>
  <si>
    <t>042516ESB10mgSuperOmicsTiO2BreastTumor1.20410.20410.3 File:"042516ESB10mgSuperOmicsTiO2BreastTumor1.raw", NativeID:"controllerType=0 controllerNumber=1 scan=20410"</t>
  </si>
  <si>
    <t>t23</t>
  </si>
  <si>
    <t>t2206</t>
  </si>
  <si>
    <t>CHD8_MOUSEt2206</t>
  </si>
  <si>
    <t>042516ESB10mgSuperOmicsTiO2MGland3.7018.7018.2 File:"042516ESB10mgSuperOmicsTiO2MGland3.raw", NativeID:"controllerType=0 controllerNumber=1 scan=7018"</t>
  </si>
  <si>
    <t>042516ESB10mgSuperOmicsTiO2BreastTumor6.8549.8549.2 File:"042516ESB10mgSuperOmicsTiO2BreastTumor6.raw", NativeID:"controllerType=0 controllerNumber=1 scan=8549"</t>
  </si>
  <si>
    <t>t9</t>
  </si>
  <si>
    <t>t585</t>
  </si>
  <si>
    <t>SYK_MOUSEt585</t>
  </si>
  <si>
    <t>042516ESB10mgSuperOmicsTiO2BreastTumor5.23284.23284.3 File:"042516ESB10mgSuperOmicsTiO2BreastTumor5.raw", NativeID:"controllerType=0 controllerNumber=1 scan=23284"</t>
  </si>
  <si>
    <t>s238</t>
  </si>
  <si>
    <t>SSF1_MOUSEs238</t>
  </si>
  <si>
    <t>042516ESB10mgSuperOmicsTiO2BreastTumor7.23546.23546.3 File:"042516ESB10mgSuperOmicsTiO2BreastTumor7.raw", NativeID:"controllerType=0 controllerNumber=1 scan=23546"</t>
  </si>
  <si>
    <t>s16</t>
  </si>
  <si>
    <t>s164</t>
  </si>
  <si>
    <t>RPR1B_MOUSEs164</t>
  </si>
  <si>
    <t>042516ESB10mgSuperOmicsTiO2MGland5.15559.15559.3 File:"042516ESB10mgSuperOmicsTiO2MGland5.raw", NativeID:"controllerType=0 controllerNumber=1 scan=15559"</t>
  </si>
  <si>
    <t>RsVSEAALAQPEGLLGTDTLK</t>
  </si>
  <si>
    <t>042516ESB10mgSuperOmicsTiO2BreastTumor9.29427.29427.3 File:"042516ESB10mgSuperOmicsTiO2BreastTumor9.raw", NativeID:"controllerType=0 controllerNumber=1 scan=29427"</t>
  </si>
  <si>
    <t>t6, t8, t30</t>
  </si>
  <si>
    <t>t665,t667,t689</t>
  </si>
  <si>
    <t>TET3_MOUSEt665,t667,t689</t>
  </si>
  <si>
    <t>042516ESB10mgSuperOmicsTiO2BreastTumor3.29592.29592.3 File:"042516ESB10mgSuperOmicsTiO2BreastTumor3.raw", NativeID:"controllerType=0 controllerNumber=1 scan=29592"</t>
  </si>
  <si>
    <t>s2, s4, s32, s33</t>
  </si>
  <si>
    <t>s193,s195,s223,s224</t>
  </si>
  <si>
    <t>KCNN3_MOUSEs193,s195,s223,s224</t>
  </si>
  <si>
    <t>042516ESB10mgSuperOmicsTiO2MGland6.18518.18518.2 File:"042516ESB10mgSuperOmicsTiO2MGland6.raw", NativeID:"controllerType=0 controllerNumber=1 scan=18518"</t>
  </si>
  <si>
    <t>042516ESB10mgSuperOmicsTiO2MGland8.5742.5742.2 File:"042516ESB10mgSuperOmicsTiO2MGland8.raw", NativeID:"controllerType=0 controllerNumber=1 scan=5742"</t>
  </si>
  <si>
    <t>s14</t>
  </si>
  <si>
    <t>PARVA_MOUSEs14</t>
  </si>
  <si>
    <t>042516ESB10mgSuperOmicsTiO2BreastTumor10.13614.13614.3 File:"042516ESB10mgSuperOmicsTiO2BreastTumor10.raw", NativeID:"controllerType=0 controllerNumber=1 scan=13614"</t>
  </si>
  <si>
    <t>s22</t>
  </si>
  <si>
    <t>s125</t>
  </si>
  <si>
    <t>NPM_MOUSEs125</t>
  </si>
  <si>
    <t>042516ESB10mgSuperOmicsTiO2BreastTumor5.31580.31580.3 File:"042516ESB10mgSuperOmicsTiO2BreastTumor5.raw", NativeID:"controllerType=0 controllerNumber=1 scan=31580"</t>
  </si>
  <si>
    <t xml:space="preserve">t4 </t>
  </si>
  <si>
    <t>t462</t>
  </si>
  <si>
    <t>HSP7C_MOUSEt462</t>
  </si>
  <si>
    <t>042516ESB10mgSuperOmicsTiO2BreastTumor5.4845.4845.2 File:"042516ESB10mgSuperOmicsTiO2BreastTumor5.raw", NativeID:"controllerType=0 controllerNumber=1 scan=4845"</t>
  </si>
  <si>
    <t>042516ESB10mgSuperOmicsTiO2BreastTumor8.25984.25984.3 File:"042516ESB10mgSuperOmicsTiO2BreastTumor8.raw", NativeID:"controllerType=0 controllerNumber=1 scan=25984"</t>
  </si>
  <si>
    <t>IIPTLEEGLqLPsPTATSqLPLESDAVEcLnYqHYK</t>
  </si>
  <si>
    <t>q10: Deamidated (+0.98), s13: Phospho (+79.97), q19: Deamidated (+0.98), n31: Deamidated (+0.98), q33: Deamidated (+0.98)</t>
  </si>
  <si>
    <t>042516ESB10mgSuperOmicsTiO2BreastTumor3.13257.13257.3 File:"042516ESB10mgSuperOmicsTiO2BreastTumor3.raw", NativeID:"controllerType=0 controllerNumber=1 scan=13257"</t>
  </si>
  <si>
    <t>s251</t>
  </si>
  <si>
    <t>DNM3A_MOUSEs251</t>
  </si>
  <si>
    <t>042516ESB10mgSuperOmicsTiO2BreastTumor8.14996.14996.3 File:"042516ESB10mgSuperOmicsTiO2BreastTumor8.raw", NativeID:"controllerType=0 controllerNumber=1 scan=14996"</t>
  </si>
  <si>
    <t>s128</t>
  </si>
  <si>
    <t>MILK1_MOUSEs128</t>
  </si>
  <si>
    <t>042516ESB10mgSuperOmicsTiO2BreastTumor10.5571.5571.2 File:"042516ESB10mgSuperOmicsTiO2BreastTumor10.raw", NativeID:"controllerType=0 controllerNumber=1 scan=5571"</t>
  </si>
  <si>
    <t>s253</t>
  </si>
  <si>
    <t>LARP7_MOUSEs253</t>
  </si>
  <si>
    <t>042516ESB10mgSuperOmicsTiO2BreastTumor2.7958.7958.2 File:"042516ESB10mgSuperOmicsTiO2BreastTumor2.raw", NativeID:"controllerType=0 controllerNumber=1 scan=7958"</t>
  </si>
  <si>
    <t>042516ESB10mgSuperOmicsTiO2BreastTumor9.8085.8085.2 File:"042516ESB10mgSuperOmicsTiO2BreastTumor9.raw", NativeID:"controllerType=0 controllerNumber=1 scan=8085"</t>
  </si>
  <si>
    <t>042516ESB10mgSuperOmicsTiO2BreastTumor3.2587.2587.2 File:"042516ESB10mgSuperOmicsTiO2BreastTumor3.raw", NativeID:"controllerType=0 controllerNumber=1 scan=2587"</t>
  </si>
  <si>
    <t>s35</t>
  </si>
  <si>
    <t>GOLP3_MOUSEs35</t>
  </si>
  <si>
    <t>042516ESB10mgSuperOmicsTiO2BreastTumor4.13043.13043.3 File:"042516ESB10mgSuperOmicsTiO2BreastTumor4.raw", NativeID:"controllerType=0 controllerNumber=1 scan=13043"</t>
  </si>
  <si>
    <t>s3820</t>
  </si>
  <si>
    <t>HUWE1_MOUSEs3820</t>
  </si>
  <si>
    <t>042516ESB10mgSuperOmicsTiO2BreastTumor7.5836.5836.2 File:"042516ESB10mgSuperOmicsTiO2BreastTumor7.raw", NativeID:"controllerType=0 controllerNumber=1 scan=5836"</t>
  </si>
  <si>
    <t>CD2B2_MOUSEs49</t>
  </si>
  <si>
    <t>042516ESB10mgSuperOmicsTiO2BreastTumor7.25939.25939.3 File:"042516ESB10mgSuperOmicsTiO2BreastTumor7.raw", NativeID:"controllerType=0 controllerNumber=1 scan=25939"</t>
  </si>
  <si>
    <t xml:space="preserve">s1, s10 </t>
  </si>
  <si>
    <t>s726,s735</t>
  </si>
  <si>
    <t>AP1G2_MOUSEs726,s735</t>
  </si>
  <si>
    <t>042516ESB10mgSuperOmicsTiO2MGland6.17583.17583.2 File:"042516ESB10mgSuperOmicsTiO2MGland6.raw", NativeID:"controllerType=0 controllerNumber=1 scan=17583"</t>
  </si>
  <si>
    <t>042516ESB10mgSuperOmicsTiO2BreastTumor3.8636.8636.2 File:"042516ESB10mgSuperOmicsTiO2BreastTumor3.raw", NativeID:"controllerType=0 controllerNumber=1 scan=8636"</t>
  </si>
  <si>
    <t>s892</t>
  </si>
  <si>
    <t>FARP1_MOUSEs892</t>
  </si>
  <si>
    <t>042516ESB10mgSuperOmicsTiO2MGland10.7898.7898.2 File:"042516ESB10mgSuperOmicsTiO2MGland10.raw", NativeID:"controllerType=0 controllerNumber=1 scan=7898"</t>
  </si>
  <si>
    <t>t8</t>
  </si>
  <si>
    <t>t40</t>
  </si>
  <si>
    <t>PTRF_MOUSEt40</t>
  </si>
  <si>
    <t>042516ESB10mgSuperOmicsTiO2MGland3.6658.6658.4 File:"042516ESB10mgSuperOmicsTiO2MGland3.raw", NativeID:"controllerType=0 controllerNumber=1 scan=6658"</t>
  </si>
  <si>
    <t>s10, t14, t25</t>
  </si>
  <si>
    <t>s360,t364,t375</t>
  </si>
  <si>
    <t>CAPON_MOUSEs360,t364,t375</t>
  </si>
  <si>
    <t>042516ESB10mgSuperOmicsTiO2BreastTumor10.17131.17131.3 File:"042516ESB10mgSuperOmicsTiO2BreastTumor10.raw", NativeID:"controllerType=0 controllerNumber=1 scan=17131"</t>
  </si>
  <si>
    <t>s28</t>
  </si>
  <si>
    <t>s268</t>
  </si>
  <si>
    <t>SSRA_MOUSEs268</t>
  </si>
  <si>
    <t>042516ESB10mgSuperOmicsTiO2BreastTumor9.916.916.2 File:"042516ESB10mgSuperOmicsTiO2BreastTumor9.raw", NativeID:"controllerType=0 controllerNumber=1 scan=916"</t>
  </si>
  <si>
    <t>s252</t>
  </si>
  <si>
    <t>IRS4_MOUSEs252</t>
  </si>
  <si>
    <t>042516ESB10mgSuperOmicsTiO2BreastTumor8.3670.3670.2 File:"042516ESB10mgSuperOmicsTiO2BreastTumor8.raw", NativeID:"controllerType=0 controllerNumber=1 scan=3670"</t>
  </si>
  <si>
    <t>s498</t>
  </si>
  <si>
    <t>IF4B_MOUSEs498</t>
  </si>
  <si>
    <t>042516ESB10mgSuperOmicsTiO2BreastTumor4.9330.9330.3 File:"042516ESB10mgSuperOmicsTiO2BreastTumor4.raw", NativeID:"controllerType=0 controllerNumber=1 scan=9330"</t>
  </si>
  <si>
    <t>LQEEGGsEEEEAGnPSEDGmQSGPTQAPPR</t>
  </si>
  <si>
    <t>s7: Phospho (+79.97), n14: Deamidated (+0.98), m20: Oxidation (+15.99)</t>
  </si>
  <si>
    <t>042516ESB10mgSuperOmicsTiO2BreastTumor1.32997.32997.3 File:"042516ESB10mgSuperOmicsTiO2BreastTumor1.raw", NativeID:"controllerType=0 controllerNumber=1 scan=32997"</t>
  </si>
  <si>
    <t xml:space="preserve">t27, s30 </t>
  </si>
  <si>
    <t>t260,s263</t>
  </si>
  <si>
    <t>ANGP2_MOUSEt260,s263</t>
  </si>
  <si>
    <t>042516ESB10mgSuperOmicsTiO2BreastTumor3.7582.7582.2 File:"042516ESB10mgSuperOmicsTiO2BreastTumor3.raw", NativeID:"controllerType=0 controllerNumber=1 scan=7582"</t>
  </si>
  <si>
    <t>s225</t>
  </si>
  <si>
    <t>U520_MOUSEs225</t>
  </si>
  <si>
    <t>042516ESB10mgSuperOmicsTiO2BreastTumor6.5440.5440.2 File:"042516ESB10mgSuperOmicsTiO2BreastTumor6.raw", NativeID:"controllerType=0 controllerNumber=1 scan=5440"</t>
  </si>
  <si>
    <t>s226</t>
  </si>
  <si>
    <t>HS90B_MOUSEs226</t>
  </si>
  <si>
    <t>042516ESB10mgSuperOmicsTiO2BreastTumor5.5018.5018.2 File:"042516ESB10mgSuperOmicsTiO2BreastTumor5.raw", NativeID:"controllerType=0 controllerNumber=1 scan=5018"</t>
  </si>
  <si>
    <t>042516ESB10mgSuperOmicsTiO2MGland5.10629.10629.2 File:"042516ESB10mgSuperOmicsTiO2MGland5.raw", NativeID:"controllerType=0 controllerNumber=1 scan=10629"</t>
  </si>
  <si>
    <t>COF1_MOUSEs3</t>
  </si>
  <si>
    <t>042516ESB10mgSuperOmicsTiO2BreastTumor9.7069.7069.2 File:"042516ESB10mgSuperOmicsTiO2BreastTumor9.raw", NativeID:"controllerType=0 controllerNumber=1 scan=7069"</t>
  </si>
  <si>
    <t>TCP4_MOUSEs19</t>
  </si>
  <si>
    <t>042516ESB10mgSuperOmicsTiO2BreastTumor1.6247.6247.2 File:"042516ESB10mgSuperOmicsTiO2BreastTumor1.raw", NativeID:"controllerType=0 controllerNumber=1 scan=6247"</t>
  </si>
  <si>
    <t>s365</t>
  </si>
  <si>
    <t>TRAM1_MOUSEs365</t>
  </si>
  <si>
    <t>042516ESB10mgSuperOmicsTiO2MGland4.9152.9152.2 File:"042516ESB10mgSuperOmicsTiO2MGland4.raw", NativeID:"controllerType=0 controllerNumber=1 scan=9152"</t>
  </si>
  <si>
    <t>s9</t>
  </si>
  <si>
    <t>s1346</t>
  </si>
  <si>
    <t>E9Q0S6_MOUSEs1346</t>
  </si>
  <si>
    <t>042516ESB10mgSuperOmicsTiO2BreastTumor4.26878.26878.3 File:"042516ESB10mgSuperOmicsTiO2BreastTumor4.raw", NativeID:"controllerType=0 controllerNumber=1 scan=26878"</t>
  </si>
  <si>
    <t>s9, y15</t>
  </si>
  <si>
    <t>s319,y325</t>
  </si>
  <si>
    <t>VMA5A_MOUSEs319,y325</t>
  </si>
  <si>
    <t>042516ESB10mgSuperOmicsTiO2MGland2.21081.21081.4 File:"042516ESB10mgSuperOmicsTiO2MGland2.raw", NativeID:"controllerType=0 controllerNumber=1 scan=21081"</t>
  </si>
  <si>
    <t>y16</t>
  </si>
  <si>
    <t>JAM2_MOUSEy16</t>
  </si>
  <si>
    <t>042516ESB10mgSuperOmicsTiO2BreastTumor7.5833.5833.1 File:"042516ESB10mgSuperOmicsTiO2BreastTumor7.raw", NativeID:"controllerType=0 controllerNumber=1 scan=5833"</t>
  </si>
  <si>
    <t>s43</t>
  </si>
  <si>
    <t>K2C8_MOUSEs43</t>
  </si>
  <si>
    <t>042516ESB10mgSuperOmicsTiO2BreastTumor6.4650.4650.2 File:"042516ESB10mgSuperOmicsTiO2BreastTumor6.raw", NativeID:"controllerType=0 controllerNumber=1 scan=4650"</t>
  </si>
  <si>
    <t>s453</t>
  </si>
  <si>
    <t>I2BP1_MOUSEs453</t>
  </si>
  <si>
    <t>042516ESB10mgSuperOmicsTiO2BreastTumor8.8423.8423.2 File:"042516ESB10mgSuperOmicsTiO2BreastTumor8.raw", NativeID:"controllerType=0 controllerNumber=1 scan=8423"</t>
  </si>
  <si>
    <t>s395</t>
  </si>
  <si>
    <t>BCLF1_MOUSEs395</t>
  </si>
  <si>
    <t>042516ESB10mgSuperOmicsTiO2BreastTumor3.32963.32963.4 File:"042516ESB10mgSuperOmicsTiO2BreastTumor3.raw", NativeID:"controllerType=0 controllerNumber=1 scan=32963"</t>
  </si>
  <si>
    <t>t16, t18, t25</t>
  </si>
  <si>
    <t>t124,t126,t133</t>
  </si>
  <si>
    <t>U2AF2_MOUSEt124,t126,t133</t>
  </si>
  <si>
    <t>042516ESB10mgSuperOmicsTiO2BreastTumor2.9391.9391.2 File:"042516ESB10mgSuperOmicsTiO2BreastTumor2.raw", NativeID:"controllerType=0 controllerNumber=1 scan=9391"</t>
  </si>
  <si>
    <t>s888</t>
  </si>
  <si>
    <t>NUP98_MOUSEs888</t>
  </si>
  <si>
    <t>042516ESB10mgSuperOmicsTiO2BreastTumor6.3708.3708.2 File:"042516ESB10mgSuperOmicsTiO2BreastTumor6.raw", NativeID:"controllerType=0 controllerNumber=1 scan=3708"</t>
  </si>
  <si>
    <t>s102</t>
  </si>
  <si>
    <t>VPS4B_MOUSEs102</t>
  </si>
  <si>
    <t>042516ESB10mgSuperOmicsTiO2BreastTumor1.5267.5267.2 File:"042516ESB10mgSuperOmicsTiO2BreastTumor1.raw", NativeID:"controllerType=0 controllerNumber=1 scan=5267"</t>
  </si>
  <si>
    <t>042516ESB10mgSuperOmicsTiO2BreastTumor6.14154.14154.3 File:"042516ESB10mgSuperOmicsTiO2BreastTumor6.raw", NativeID:"controllerType=0 controllerNumber=1 scan=14154"</t>
  </si>
  <si>
    <t>s103</t>
  </si>
  <si>
    <t>HEXI1_MOUSEs103</t>
  </si>
  <si>
    <t>042516ESB10mgSuperOmicsTiO2BreastTumor9.3422.3422.2 File:"042516ESB10mgSuperOmicsTiO2BreastTumor9.raw", NativeID:"controllerType=0 controllerNumber=1 scan=3422"</t>
  </si>
  <si>
    <t>042516ESB10mgSuperOmicsTiO2BreastTumor8.25670.25670.3 File:"042516ESB10mgSuperOmicsTiO2BreastTumor8.raw", NativeID:"controllerType=0 controllerNumber=1 scan=25670"</t>
  </si>
  <si>
    <t>IIPTLEEGLqLPsPTATSQLPLESDAVEcLNYqHYK</t>
  </si>
  <si>
    <t>q10: Deamidated (+0.98), s13: Phospho (+79.97), q33: Deamidated (+0.98)</t>
  </si>
  <si>
    <t>042516ESB10mgSuperOmicsTiO2BreastTumor10.19265.19265.3 File:"042516ESB10mgSuperOmicsTiO2BreastTumor10.raw", NativeID:"controllerType=0 controllerNumber=1 scan=19265"</t>
  </si>
  <si>
    <t xml:space="preserve">t20 </t>
  </si>
  <si>
    <t>t260</t>
  </si>
  <si>
    <t>SSRA_MOUSEt260</t>
  </si>
  <si>
    <t>042516ESB10mgSuperOmicsTiO2BreastTumor2.7903.7903.2 File:"042516ESB10mgSuperOmicsTiO2BreastTumor2.raw", NativeID:"controllerType=0 controllerNumber=1 scan=7903"</t>
  </si>
  <si>
    <t>042516ESB10mgSuperOmicsTiO2BreastTumor4.4974.4974.2 File:"042516ESB10mgSuperOmicsTiO2BreastTumor4.raw", NativeID:"controllerType=0 controllerNumber=1 scan=4974"</t>
  </si>
  <si>
    <t>042516ESB10mgSuperOmicsTiO2MGland2.22630.22630.3 File:"042516ESB10mgSuperOmicsTiO2MGland2.raw", NativeID:"controllerType=0 controllerNumber=1 scan=22630"</t>
  </si>
  <si>
    <t>t12, s20, t28</t>
  </si>
  <si>
    <t>t364,s372,t380</t>
  </si>
  <si>
    <t>TRPV4_MOUSEt364,s372,t380</t>
  </si>
  <si>
    <t>042516ESB10mgSuperOmicsTiO2BreastTumor5.2452.2452.2 File:"042516ESB10mgSuperOmicsTiO2BreastTumor5.raw", NativeID:"controllerType=0 controllerNumber=1 scan=2452"</t>
  </si>
  <si>
    <t>s382</t>
  </si>
  <si>
    <t>ILF3_MOUSEs382</t>
  </si>
  <si>
    <t>042516ESB10mgSuperOmicsTiO2BreastTumor9.13714.13714.3 File:"042516ESB10mgSuperOmicsTiO2BreastTumor9.raw", NativeID:"controllerType=0 controllerNumber=1 scan=13714"</t>
  </si>
  <si>
    <t>s183</t>
  </si>
  <si>
    <t>CEBPB_MOUSEs183</t>
  </si>
  <si>
    <t>042516ESB10mgSuperOmicsTiO2BreastTumor5.9736.9736.3 File:"042516ESB10mgSuperOmicsTiO2BreastTumor5.raw", NativeID:"controllerType=0 controllerNumber=1 scan=9736"</t>
  </si>
  <si>
    <t>t403</t>
  </si>
  <si>
    <t>WDR44_MOUSEt403</t>
  </si>
  <si>
    <t>042516ESB10mgSuperOmicsTiO2BreastTumor2.6350.6350.2 File:"042516ESB10mgSuperOmicsTiO2BreastTumor2.raw", NativeID:"controllerType=0 controllerNumber=1 scan=6350"</t>
  </si>
  <si>
    <t>s1166</t>
  </si>
  <si>
    <t>PDS5B_MOUSEs1166</t>
  </si>
  <si>
    <t>042516ESB10mgSuperOmicsTiO2BreastTumor6.5829.5829.2 File:"042516ESB10mgSuperOmicsTiO2BreastTumor6.raw", NativeID:"controllerType=0 controllerNumber=1 scan=5829"</t>
  </si>
  <si>
    <t>042516ESB10mgSuperOmicsTiO2BreastTumor10.5303.5303.2 File:"042516ESB10mgSuperOmicsTiO2BreastTumor10.raw", NativeID:"controllerType=0 controllerNumber=1 scan=5303"</t>
  </si>
  <si>
    <t>s106</t>
  </si>
  <si>
    <t>PSIP1_MOUSEs106</t>
  </si>
  <si>
    <t>042516ESB10mgSuperOmicsTiO2BreastTumor1.8923.8923.3 File:"042516ESB10mgSuperOmicsTiO2BreastTumor1.raw", NativeID:"controllerType=0 controllerNumber=1 scan=8923"</t>
  </si>
  <si>
    <t>s754</t>
  </si>
  <si>
    <t>EP400_MOUSEs754</t>
  </si>
  <si>
    <t>042516ESB10mgSuperOmicsTiO2BreastTumor9.14699.14699.3 File:"042516ESB10mgSuperOmicsTiO2BreastTumor9.raw", NativeID:"controllerType=0 controllerNumber=1 scan=14699"</t>
  </si>
  <si>
    <t xml:space="preserve">s15 </t>
  </si>
  <si>
    <t>s50</t>
  </si>
  <si>
    <t>TIF1B_MOUSEs50</t>
  </si>
  <si>
    <t>042516ESB10mgSuperOmicsTiO2BreastTumor10.5666.5666.2 File:"042516ESB10mgSuperOmicsTiO2BreastTumor10.raw", NativeID:"controllerType=0 controllerNumber=1 scan=5666"</t>
  </si>
  <si>
    <t>s1464</t>
  </si>
  <si>
    <t>BAZ1B_MOUSEs1464</t>
  </si>
  <si>
    <t>042516ESB10mgSuperOmicsTiO2BreastTumor6.25695.25695.3 File:"042516ESB10mgSuperOmicsTiO2BreastTumor6.raw", NativeID:"controllerType=0 controllerNumber=1 scan=25695"</t>
  </si>
  <si>
    <t>IIPTLEEGLQLPSPtATSqLPLESDAVEcLnYQHYK</t>
  </si>
  <si>
    <t>t15: Phospho (+79.97), q19: Deamidated (+0.98), n31: Deamidated (+0.98)</t>
  </si>
  <si>
    <t>042516ESB10mgSuperOmicsTiO2BreastTumor10.18976.18976.2 File:"042516ESB10mgSuperOmicsTiO2BreastTumor10.raw", NativeID:"controllerType=0 controllerNumber=1 scan=18976"</t>
  </si>
  <si>
    <t>ARM10_MOUSEs43</t>
  </si>
  <si>
    <t>042516ESB10mgSuperOmicsTiO2BreastTumor5.8478.8478.2 File:"042516ESB10mgSuperOmicsTiO2BreastTumor5.raw", NativeID:"controllerType=0 controllerNumber=1 scan=8478"</t>
  </si>
  <si>
    <t>s592</t>
  </si>
  <si>
    <t>SYK_MOUSEs592</t>
  </si>
  <si>
    <t>042516ESB10mgSuperOmicsTiO2MGland3.8918.8918.2 File:"042516ESB10mgSuperOmicsTiO2MGland3.raw", NativeID:"controllerType=0 controllerNumber=1 scan=8918"</t>
  </si>
  <si>
    <t>042516ESB10mgSuperOmicsTiO2BreastTumor2.2660.2660.2 File:"042516ESB10mgSuperOmicsTiO2BreastTumor2.raw", NativeID:"controllerType=0 controllerNumber=1 scan=2660"</t>
  </si>
  <si>
    <t>042516ESB10mgSuperOmicsTiO2MGland2.12261.12261.3 File:"042516ESB10mgSuperOmicsTiO2MGland2.raw", NativeID:"controllerType=0 controllerNumber=1 scan=12261"</t>
  </si>
  <si>
    <t>G3UWE2_MOUSEs35</t>
  </si>
  <si>
    <t>042516ESB10mgSuperOmicsTiO2MGland5.12284.12284.2 File:"042516ESB10mgSuperOmicsTiO2MGland5.raw", NativeID:"controllerType=0 controllerNumber=1 scan=12284"</t>
  </si>
  <si>
    <t>y6</t>
  </si>
  <si>
    <t>y619</t>
  </si>
  <si>
    <t>Q6PCX8_MOUSEy619</t>
  </si>
  <si>
    <t>042516ESB10mgSuperOmicsTiO2BreastTumor4.17413.17413.3 File:"042516ESB10mgSuperOmicsTiO2BreastTumor4.raw", NativeID:"controllerType=0 controllerNumber=1 scan=17413"</t>
  </si>
  <si>
    <t>YMAEnPTAGVVQEEEEDNLEYDsDGnPIAPSKK</t>
  </si>
  <si>
    <t>n5: Deamidated (+0.98), s23: Phospho (+79.97), n26: Deamidated (+0.98)</t>
  </si>
  <si>
    <t>042516ESB10mgSuperOmicsTiO2BreastTumor6.2237.2237.2 File:"042516ESB10mgSuperOmicsTiO2BreastTumor6.raw", NativeID:"controllerType=0 controllerNumber=1 scan=2237"</t>
  </si>
  <si>
    <t>s89</t>
  </si>
  <si>
    <t>CBX1_MOUSEs89</t>
  </si>
  <si>
    <t>042516ESB10mgSuperOmicsTiO2BreastTumor5.3394.3394.2 File:"042516ESB10mgSuperOmicsTiO2BreastTumor5.raw", NativeID:"controllerType=0 controllerNumber=1 scan=3394"</t>
  </si>
  <si>
    <t>042516ESB10mgSuperOmicsTiO2BreastTumor8.27393.27393.3 File:"042516ESB10mgSuperOmicsTiO2BreastTumor8.raw", NativeID:"controllerType=0 controllerNumber=1 scan=27393"</t>
  </si>
  <si>
    <t xml:space="preserve">t12 </t>
  </si>
  <si>
    <t>t90</t>
  </si>
  <si>
    <t>AIMP2_MOUSEt90</t>
  </si>
  <si>
    <t>042516ESB10mgSuperOmicsTiO2BreastTumor5.3785.3785.2 File:"042516ESB10mgSuperOmicsTiO2BreastTumor5.raw", NativeID:"controllerType=0 controllerNumber=1 scan=3785"</t>
  </si>
  <si>
    <t>s497</t>
  </si>
  <si>
    <t>IF4B_MOUSEs497</t>
  </si>
  <si>
    <t>042516ESB10mgSuperOmicsTiO2MGland5.12783.12783.3 File:"042516ESB10mgSuperOmicsTiO2MGland5.raw", NativeID:"controllerType=0 controllerNumber=1 scan=12783"</t>
  </si>
  <si>
    <t xml:space="preserve">s3, s8 </t>
  </si>
  <si>
    <t>s360,s365</t>
  </si>
  <si>
    <t>SP16H_MOUSEs360,s365</t>
  </si>
  <si>
    <t>042516ESB10mgSuperOmicsTiO2BreastTumor4.4362.4362.2 File:"042516ESB10mgSuperOmicsTiO2BreastTumor4.raw", NativeID:"controllerType=0 controllerNumber=1 scan=4362"</t>
  </si>
  <si>
    <t>042516ESB10mgSuperOmicsTiO2BreastTumor3.5967.5967.2 File:"042516ESB10mgSuperOmicsTiO2BreastTumor3.raw", NativeID:"controllerType=0 controllerNumber=1 scan=5967"</t>
  </si>
  <si>
    <t>s1466</t>
  </si>
  <si>
    <t>BAZ1B_MOUSEs1466</t>
  </si>
  <si>
    <t>042516ESB10mgSuperOmicsTiO2BreastTumor1.24783.24783.3 File:"042516ESB10mgSuperOmicsTiO2BreastTumor1.raw", NativeID:"controllerType=0 controllerNumber=1 scan=24783"</t>
  </si>
  <si>
    <t>t869</t>
  </si>
  <si>
    <t>AP3D1_MOUSEt869</t>
  </si>
  <si>
    <t>042516ESB10mgSuperOmicsTiO2BreastTumor4.5776.5776.2 File:"042516ESB10mgSuperOmicsTiO2BreastTumor4.raw", NativeID:"controllerType=0 controllerNumber=1 scan=5776"</t>
  </si>
  <si>
    <t>042516ESB10mgSuperOmicsTiO2BreastTumor1.28469.28469.4 File:"042516ESB10mgSuperOmicsTiO2BreastTumor1.raw", NativeID:"controllerType=0 controllerNumber=1 scan=28469"</t>
  </si>
  <si>
    <t>Q8K426_MOUSEt9</t>
  </si>
  <si>
    <t>042516ESB10mgSuperOmicsTiO2BreastTumor9.14482.14482.3 File:"042516ESB10mgSuperOmicsTiO2BreastTumor9.raw", NativeID:"controllerType=0 controllerNumber=1 scan=14482"</t>
  </si>
  <si>
    <t>042516ESB10mgSuperOmicsTiO2MGland9.17841.17841.3 File:"042516ESB10mgSuperOmicsTiO2MGland9.raw", NativeID:"controllerType=0 controllerNumber=1 scan=17841"</t>
  </si>
  <si>
    <t>042516ESB10mgSuperOmicsTiO2MGland10.6409.6409.2 File:"042516ESB10mgSuperOmicsTiO2MGland10.raw", NativeID:"controllerType=0 controllerNumber=1 scan=6409"</t>
  </si>
  <si>
    <t>COMT_MOUSEs261</t>
  </si>
  <si>
    <t>042516ESB10mgSuperOmicsTiO2BreastTumor1.11492.11492.2 File:"042516ESB10mgSuperOmicsTiO2BreastTumor1.raw", NativeID:"controllerType=0 controllerNumber=1 scan=11492"</t>
  </si>
  <si>
    <t>s900</t>
  </si>
  <si>
    <t>DOCK7_MOUSEs900</t>
  </si>
  <si>
    <t>042516ESB10mgSuperOmicsTiO2BreastTumor4.6046.6046.2 File:"042516ESB10mgSuperOmicsTiO2BreastTumor4.raw", NativeID:"controllerType=0 controllerNumber=1 scan=6046"</t>
  </si>
  <si>
    <t>042516ESB10mgSuperOmicsTiO2BreastTumor10.5142.5142.2 File:"042516ESB10mgSuperOmicsTiO2BreastTumor10.raw", NativeID:"controllerType=0 controllerNumber=1 scan=5142"</t>
  </si>
  <si>
    <t>s177</t>
  </si>
  <si>
    <t>CG050_MOUSEs177</t>
  </si>
  <si>
    <t>042516ESB10mgSuperOmicsTiO2MGland10.8749.8749.3 File:"042516ESB10mgSuperOmicsTiO2MGland10.raw", NativeID:"controllerType=0 controllerNumber=1 scan=8749"</t>
  </si>
  <si>
    <t>s20</t>
  </si>
  <si>
    <t>RAB12_MOUSEs20</t>
  </si>
  <si>
    <t>042516ESB10mgSuperOmicsTiO2BreastTumor8.14380.14380.4 File:"042516ESB10mgSuperOmicsTiO2BreastTumor8.raw", NativeID:"controllerType=0 controllerNumber=1 scan=14380"</t>
  </si>
  <si>
    <t xml:space="preserve">s5, s7 </t>
  </si>
  <si>
    <t>s6,s8</t>
  </si>
  <si>
    <t>PURA_MOUSEs6,s8</t>
  </si>
  <si>
    <t>042516ESB10mgSuperOmicsTiO2BreastTumor8.6920.6920.2 File:"042516ESB10mgSuperOmicsTiO2BreastTumor8.raw", NativeID:"controllerType=0 controllerNumber=1 scan=6920"</t>
  </si>
  <si>
    <t>042516ESB10mgSuperOmicsTiO2BreastTumor2.954.954.2 File:"042516ESB10mgSuperOmicsTiO2BreastTumor2.raw", NativeID:"controllerType=0 controllerNumber=1 scan=954"</t>
  </si>
  <si>
    <t>s1471</t>
  </si>
  <si>
    <t>TUT7_MOUSEs1471</t>
  </si>
  <si>
    <t>042516ESB10mgSuperOmicsTiO2BreastTumor7.25623.25623.3 File:"042516ESB10mgSuperOmicsTiO2BreastTumor7.raw", NativeID:"controllerType=0 controllerNumber=1 scan=25623"</t>
  </si>
  <si>
    <t>IIPTLEEGLQLPsPTATSQLPLESDAVEcLNYqHYK</t>
  </si>
  <si>
    <t>s13: Phospho (+79.97), q33: Deamidated (+0.98)</t>
  </si>
  <si>
    <t>042516ESB10mgSuperOmicsTiO2BreastTumor3.13142.13142.3 File:"042516ESB10mgSuperOmicsTiO2BreastTumor3.raw", NativeID:"controllerType=0 controllerNumber=1 scan=13142"</t>
  </si>
  <si>
    <t>s1890</t>
  </si>
  <si>
    <t>TF3C1_MOUSEs1890</t>
  </si>
  <si>
    <t>042516ESB10mgSuperOmicsTiO2MGland3.12778.12778.2 File:"042516ESB10mgSuperOmicsTiO2MGland3.raw", NativeID:"controllerType=0 controllerNumber=1 scan=12778"</t>
  </si>
  <si>
    <t>s797</t>
  </si>
  <si>
    <t>SRRM1_MOUSEs797</t>
  </si>
  <si>
    <t>042016ESB10mgSuperOmicsTiO2MGland1.20494.20494.3 File:"042016ESB10mgSuperOmicsTiO2MGland1.raw", NativeID:"controllerType=0 controllerNumber=1 scan=20494"</t>
  </si>
  <si>
    <t>s2190</t>
  </si>
  <si>
    <t>PRC2C_MOUSEs2190</t>
  </si>
  <si>
    <t>042516ESB10mgSuperOmicsTiO2BreastTumor1.13589.13589.2 File:"042516ESB10mgSuperOmicsTiO2BreastTumor1.raw", NativeID:"controllerType=0 controllerNumber=1 scan=13589"</t>
  </si>
  <si>
    <t>s897</t>
  </si>
  <si>
    <t>ITSN1_MOUSEs897</t>
  </si>
  <si>
    <t>042516ESB10mgSuperOmicsTiO2MGland4.12519.12519.2 File:"042516ESB10mgSuperOmicsTiO2MGland4.raw", NativeID:"controllerType=0 controllerNumber=1 scan=12519"</t>
  </si>
  <si>
    <t>042516ESB10mgSuperOmicsTiO2MGland2.13523.13523.2 File:"042516ESB10mgSuperOmicsTiO2MGland2.raw", NativeID:"controllerType=0 controllerNumber=1 scan=13523"</t>
  </si>
  <si>
    <t>042516ESB10mgSuperOmicsTiO2BreastTumor6.17419.17419.3 File:"042516ESB10mgSuperOmicsTiO2BreastTumor6.raw", NativeID:"controllerType=0 controllerNumber=1 scan=17419"</t>
  </si>
  <si>
    <t>042516ESB10mgSuperOmicsTiO2BreastTumor10.5220.5220.3 File:"042516ESB10mgSuperOmicsTiO2BreastTumor10.raw", NativeID:"controllerType=0 controllerNumber=1 scan=5220"</t>
  </si>
  <si>
    <t>s560</t>
  </si>
  <si>
    <t>NSD3_MOUSEs560</t>
  </si>
  <si>
    <t>042516ESB10mgSuperOmicsTiO2BreastTumor3.2101.2101.2 File:"042516ESB10mgSuperOmicsTiO2BreastTumor3.raw", NativeID:"controllerType=0 controllerNumber=1 scan=2101"</t>
  </si>
  <si>
    <t>s83</t>
  </si>
  <si>
    <t>HNRPD_MOUSEs83</t>
  </si>
  <si>
    <t>042516ESB10mgSuperOmicsTiO2MGland4.10746.10746.2 File:"042516ESB10mgSuperOmicsTiO2MGland4.raw", NativeID:"controllerType=0 controllerNumber=1 scan=10746"</t>
  </si>
  <si>
    <t>t12</t>
  </si>
  <si>
    <t>t220</t>
  </si>
  <si>
    <t>E9Q616_MOUSEt220</t>
  </si>
  <si>
    <t>042516ESB10mgSuperOmicsTiO2BreastTumor8.16562.16562.2 File:"042516ESB10mgSuperOmicsTiO2BreastTumor8.raw", NativeID:"controllerType=0 controllerNumber=1 scan=16562"</t>
  </si>
  <si>
    <t>t20</t>
  </si>
  <si>
    <t>t447</t>
  </si>
  <si>
    <t>PYRG1_MOUSEt447</t>
  </si>
  <si>
    <t>042516ESB10mgSuperOmicsTiO2BreastTumor2.17891.17891.2 File:"042516ESB10mgSuperOmicsTiO2BreastTumor2.raw", NativeID:"controllerType=0 controllerNumber=1 scan=17891"</t>
  </si>
  <si>
    <t>s1081</t>
  </si>
  <si>
    <t>RRP12_MOUSEs1081</t>
  </si>
  <si>
    <t>042516ESB10mgSuperOmicsTiO2BreastTumor2.31300.31300.3 File:"042516ESB10mgSuperOmicsTiO2BreastTumor2.raw", NativeID:"controllerType=0 controllerNumber=1 scan=31300"</t>
  </si>
  <si>
    <t>t10, t28</t>
  </si>
  <si>
    <t>t845,t863</t>
  </si>
  <si>
    <t>MYOF_MOUSEt845,t863</t>
  </si>
  <si>
    <t>042516ESB10mgSuperOmicsTiO2BreastTumor2.32826.32826.3 File:"042516ESB10mgSuperOmicsTiO2BreastTumor2.raw", NativeID:"controllerType=0 controllerNumber=1 scan=32826"</t>
  </si>
  <si>
    <t>t24, s25</t>
  </si>
  <si>
    <t>t502,s503</t>
  </si>
  <si>
    <t>WDR11_MOUSEt502,s503</t>
  </si>
  <si>
    <t>042516ESB10mgSuperOmicsTiO2MGland7.17923.17923.3 File:"042516ESB10mgSuperOmicsTiO2MGland7.raw", NativeID:"controllerType=0 controllerNumber=1 scan=17923"</t>
  </si>
  <si>
    <t>PTRF_MOUSEs21</t>
  </si>
  <si>
    <t>042516ESB10mgSuperOmicsTiO2BreastTumor1.23903.23903.3 File:"042516ESB10mgSuperOmicsTiO2BreastTumor1.raw", NativeID:"controllerType=0 controllerNumber=1 scan=23903"</t>
  </si>
  <si>
    <t>y1, s3, s28</t>
  </si>
  <si>
    <t>y1549,s1551,s1576</t>
  </si>
  <si>
    <t>BIG3_MOUSEy1549,s1551,s1576</t>
  </si>
  <si>
    <t>042516ESB10mgSuperOmicsTiO2BreastTumor3.2425.2425.2 File:"042516ESB10mgSuperOmicsTiO2BreastTumor3.raw", NativeID:"controllerType=0 controllerNumber=1 scan=2425"</t>
  </si>
  <si>
    <t>s691</t>
  </si>
  <si>
    <t>CSTF3_MOUSEs691</t>
  </si>
  <si>
    <t>042516ESB10mgSuperOmicsTiO2BreastTumor6.9441.9441.3 File:"042516ESB10mgSuperOmicsTiO2BreastTumor6.raw", NativeID:"controllerType=0 controllerNumber=1 scan=9441"</t>
  </si>
  <si>
    <t>LQEEGGsEEEEAGNPSEDGmQSGPTqAPPR</t>
  </si>
  <si>
    <t>s7: Phospho (+79.97), m20: Oxidation (+15.99), q26: Deamidated (+0.98)</t>
  </si>
  <si>
    <t>042516ESB10mgSuperOmicsTiO2BreastTumor2.11616.11616.2 File:"042516ESB10mgSuperOmicsTiO2BreastTumor2.raw", NativeID:"controllerType=0 controllerNumber=1 scan=11616"</t>
  </si>
  <si>
    <t>SLSNsNPDISGTPTSPDDEVR</t>
  </si>
  <si>
    <t>042516ESB10mgSuperOmicsTiO2BreastTumor5.25227.25227.3 File:"042516ESB10mgSuperOmicsTiO2BreastTumor5.raw", NativeID:"controllerType=0 controllerNumber=1 scan=25227"</t>
  </si>
  <si>
    <t>IIPTLEEGLqLPsPTATSqLPLESDAVEcLnYQHYK</t>
  </si>
  <si>
    <t>q10: Deamidated (+0.98), s13: Phospho (+79.97), q19: Deamidated (+0.98), n31: Deamidated (+0.98)</t>
  </si>
  <si>
    <t>042516ESB10mgSuperOmicsTiO2BreastTumor2.13691.13691.2 File:"042516ESB10mgSuperOmicsTiO2BreastTumor2.raw", NativeID:"controllerType=0 controllerNumber=1 scan=13691"</t>
  </si>
  <si>
    <t>042516ESB10mgSuperOmicsTiO2MGland7.9978.9978.2 File:"042516ESB10mgSuperOmicsTiO2MGland7.raw", NativeID:"controllerType=0 controllerNumber=1 scan=9978"</t>
  </si>
  <si>
    <t>s54</t>
  </si>
  <si>
    <t>ISY1_MOUSEs54</t>
  </si>
  <si>
    <t>042516ESB10mgSuperOmicsTiO2MGland7.10002.10002.2 File:"042516ESB10mgSuperOmicsTiO2MGland7.raw", NativeID:"controllerType=0 controllerNumber=1 scan=10002"</t>
  </si>
  <si>
    <t>t219</t>
  </si>
  <si>
    <t>E9Q616_MOUSEt219</t>
  </si>
  <si>
    <t>042516ESB10mgSuperOmicsTiO2BreastTumor5.4024.4024.2 File:"042516ESB10mgSuperOmicsTiO2BreastTumor5.raw", NativeID:"controllerType=0 controllerNumber=1 scan=4024"</t>
  </si>
  <si>
    <t>s231</t>
  </si>
  <si>
    <t>HS90A_MOUSEs231</t>
  </si>
  <si>
    <t>042516ESB10mgSuperOmicsTiO2BreastTumor1.2137.2137.2 File:"042516ESB10mgSuperOmicsTiO2BreastTumor1.raw", NativeID:"controllerType=0 controllerNumber=1 scan=2137"</t>
  </si>
  <si>
    <t>042516ESB10mgSuperOmicsTiO2BreastTumor10.12257.12257.2 File:"042516ESB10mgSuperOmicsTiO2BreastTumor10.raw", NativeID:"controllerType=0 controllerNumber=1 scan=12257"</t>
  </si>
  <si>
    <t>s118</t>
  </si>
  <si>
    <t>RL22L_MOUSEs118</t>
  </si>
  <si>
    <t>042516ESB10mgSuperOmicsTiO2BreastTumor5.10867.10867.3 File:"042516ESB10mgSuperOmicsTiO2BreastTumor5.raw", NativeID:"controllerType=0 controllerNumber=1 scan=10867"</t>
  </si>
  <si>
    <t>LQEEGGsEEEEAGNPSEDGMqSGPTQAPPR</t>
  </si>
  <si>
    <t>s7: Phospho (+79.97), q21: Deamidated (+0.98)</t>
  </si>
  <si>
    <t>042516ESB10mgSuperOmicsTiO2MGland6.17760.17760.2 File:"042516ESB10mgSuperOmicsTiO2MGland6.raw", NativeID:"controllerType=0 controllerNumber=1 scan=17760"</t>
  </si>
  <si>
    <t>042516ESB10mgSuperOmicsTiO2BreastTumor7.14188.14188.3 File:"042516ESB10mgSuperOmicsTiO2BreastTumor7.raw", NativeID:"controllerType=0 controllerNumber=1 scan=14188"</t>
  </si>
  <si>
    <t>042516ESB10mgSuperOmicsTiO2BreastTumor4.7898.7898.2 File:"042516ESB10mgSuperOmicsTiO2BreastTumor4.raw", NativeID:"controllerType=0 controllerNumber=1 scan=7898"</t>
  </si>
  <si>
    <t>042516ESB10mgSuperOmicsTiO2BreastTumor4.11538.11538.2 File:"042516ESB10mgSuperOmicsTiO2BreastTumor4.raw", NativeID:"controllerType=0 controllerNumber=1 scan=11538"</t>
  </si>
  <si>
    <t>042516ESB10mgSuperOmicsTiO2MGland7.18203.18203.3 File:"042516ESB10mgSuperOmicsTiO2MGland7.raw", NativeID:"controllerType=0 controllerNumber=1 scan=18203"</t>
  </si>
  <si>
    <t>042516ESB10mgSuperOmicsTiO2BreastTumor8.8499.8499.2 File:"042516ESB10mgSuperOmicsTiO2BreastTumor8.raw", NativeID:"controllerType=0 controllerNumber=1 scan=8499"</t>
  </si>
  <si>
    <t>042516ESB10mgSuperOmicsTiO2BreastTumor6.3829.3829.2 File:"042516ESB10mgSuperOmicsTiO2BreastTumor6.raw", NativeID:"controllerType=0 controllerNumber=1 scan=3829"</t>
  </si>
  <si>
    <t>s243</t>
  </si>
  <si>
    <t>DDX21_MOUSEs243</t>
  </si>
  <si>
    <t>042516ESB10mgSuperOmicsTiO2BreastTumor7.8822.8822.2 File:"042516ESB10mgSuperOmicsTiO2BreastTumor7.raw", NativeID:"controllerType=0 controllerNumber=1 scan=8822"</t>
  </si>
  <si>
    <t>NSUN2_MOUSEs23</t>
  </si>
  <si>
    <t>042516ESB10mgSuperOmicsTiO2BreastTumor7.25249.25249.3 File:"042516ESB10mgSuperOmicsTiO2BreastTumor7.raw", NativeID:"controllerType=0 controllerNumber=1 scan=25249"</t>
  </si>
  <si>
    <t>042516ESB10mgSuperOmicsTiO2BreastTumor2.10359.10359.3 File:"042516ESB10mgSuperOmicsTiO2BreastTumor2.raw", NativeID:"controllerType=0 controllerNumber=1 scan=10359"</t>
  </si>
  <si>
    <t>t21, s23</t>
  </si>
  <si>
    <t>t462,s464</t>
  </si>
  <si>
    <t>MET25_MOUSEt462,s464</t>
  </si>
  <si>
    <t>042516ESB10mgSuperOmicsTiO2MGland7.18189.18189.2 File:"042516ESB10mgSuperOmicsTiO2MGland7.raw", NativeID:"controllerType=0 controllerNumber=1 scan=18189"</t>
  </si>
  <si>
    <t>042516ESB10mgSuperOmicsTiO2BreastTumor10.30417.30417.3 File:"042516ESB10mgSuperOmicsTiO2BreastTumor10.raw", NativeID:"controllerType=0 controllerNumber=1 scan=30417"</t>
  </si>
  <si>
    <t>t24</t>
  </si>
  <si>
    <t>t288</t>
  </si>
  <si>
    <t>Q8VFI0_MOUSEt288</t>
  </si>
  <si>
    <t>042516ESB10mgSuperOmicsTiO2BreastTumor8.11846.11846.2 File:"042516ESB10mgSuperOmicsTiO2BreastTumor8.raw", NativeID:"controllerType=0 controllerNumber=1 scan=11846"</t>
  </si>
  <si>
    <t>EGVILTNEnAAsPEQPGDEDAK</t>
  </si>
  <si>
    <t>n9: Deamidated (+0.98), s12: Phospho (+79.97)</t>
  </si>
  <si>
    <t>042516ESB10mgSuperOmicsTiO2BreastTumor6.3919.3919.2 File:"042516ESB10mgSuperOmicsTiO2BreastTumor6.raw", NativeID:"controllerType=0 controllerNumber=1 scan=3919"</t>
  </si>
  <si>
    <t>s495</t>
  </si>
  <si>
    <t>IF4B_MOUSEs495</t>
  </si>
  <si>
    <t>042516ESB10mgSuperOmicsTiO2BreastTumor4.18947.18947.2 File:"042516ESB10mgSuperOmicsTiO2BreastTumor4.raw", NativeID:"controllerType=0 controllerNumber=1 scan=18947"</t>
  </si>
  <si>
    <t>s60</t>
  </si>
  <si>
    <t>ITIH2_MOUSEs60</t>
  </si>
  <si>
    <t>042516ESB10mgSuperOmicsTiO2BreastTumor7.25910.25910.3 File:"042516ESB10mgSuperOmicsTiO2BreastTumor7.raw", NativeID:"controllerType=0 controllerNumber=1 scan=25910"</t>
  </si>
  <si>
    <t>IIPTLEEGLqLPsPTATSqLPLESDAVEcLNYqHYK</t>
  </si>
  <si>
    <t>q10: Deamidated (+0.98), s13: Phospho (+79.97), q19: Deamidated (+0.98), q33: Deamidated (+0.98)</t>
  </si>
  <si>
    <t>042516ESB10mgSuperOmicsTiO2BreastTumor4.4243.4243.2 File:"042516ESB10mgSuperOmicsTiO2BreastTumor4.raw", NativeID:"controllerType=0 controllerNumber=1 scan=4243"</t>
  </si>
  <si>
    <t>s145</t>
  </si>
  <si>
    <t>CASC3_MOUSEs145</t>
  </si>
  <si>
    <t>042516ESB10mgSuperOmicsTiO2BreastTumor9.9191.9191.2 File:"042516ESB10mgSuperOmicsTiO2BreastTumor9.raw", NativeID:"controllerType=0 controllerNumber=1 scan=9191"</t>
  </si>
  <si>
    <t>H13_MOUSEt18</t>
  </si>
  <si>
    <t>042516ESB10mgSuperOmicsTiO2BreastTumor3.30738.30738.4 File:"042516ESB10mgSuperOmicsTiO2BreastTumor3.raw", NativeID:"controllerType=0 controllerNumber=1 scan=30738"</t>
  </si>
  <si>
    <t xml:space="preserve">t1 </t>
  </si>
  <si>
    <t>t106</t>
  </si>
  <si>
    <t>PRIO_MOUSEt106</t>
  </si>
  <si>
    <t>042516ESB10mgSuperOmicsTiO2BreastTumor3.17035.17035.3 File:"042516ESB10mgSuperOmicsTiO2BreastTumor3.raw", NativeID:"controllerType=0 controllerNumber=1 scan=17035"</t>
  </si>
  <si>
    <t>s26</t>
  </si>
  <si>
    <t>s613</t>
  </si>
  <si>
    <t>SMCA4_MOUSEs613</t>
  </si>
  <si>
    <t>042516ESB10mgSuperOmicsTiO2BreastTumor10.4440.4440.2 File:"042516ESB10mgSuperOmicsTiO2BreastTumor10.raw", NativeID:"controllerType=0 controllerNumber=1 scan=4440"</t>
  </si>
  <si>
    <t>PSA3_MOUSEs243</t>
  </si>
  <si>
    <t>042516ESB10mgSuperOmicsTiO2BreastTumor3.7272.7272.2 File:"042516ESB10mgSuperOmicsTiO2BreastTumor3.raw", NativeID:"controllerType=0 controllerNumber=1 scan=7272"</t>
  </si>
  <si>
    <t>s286</t>
  </si>
  <si>
    <t>NHRF1_MOUSEs286</t>
  </si>
  <si>
    <t>042516ESB10mgSuperOmicsTiO2BreastTumor1.8715.8715.2 File:"042516ESB10mgSuperOmicsTiO2BreastTumor1.raw", NativeID:"controllerType=0 controllerNumber=1 scan=8715"</t>
  </si>
  <si>
    <t>042516ESB10mgSuperOmicsTiO2MGland9.4379.4379.2 File:"042516ESB10mgSuperOmicsTiO2MGland9.raw", NativeID:"controllerType=0 controllerNumber=1 scan=4379"</t>
  </si>
  <si>
    <t>s1333</t>
  </si>
  <si>
    <t>CHD2_MOUSEs1333</t>
  </si>
  <si>
    <t>042516ESB10mgSuperOmicsTiO2BreastTumor6.4187.4187.2 File:"042516ESB10mgSuperOmicsTiO2BreastTumor6.raw", NativeID:"controllerType=0 controllerNumber=1 scan=4187"</t>
  </si>
  <si>
    <t>042516ESB10mgSuperOmicsTiO2BreastTumor10.25262.25262.4 File:"042516ESB10mgSuperOmicsTiO2BreastTumor10.raw", NativeID:"controllerType=0 controllerNumber=1 scan=25262"</t>
  </si>
  <si>
    <t>t1, t3, s44</t>
  </si>
  <si>
    <t>t547,t549,s590</t>
  </si>
  <si>
    <t>RPRD2_MOUSEt547,t549,s590</t>
  </si>
  <si>
    <t>042516ESB10mgSuperOmicsTiO2BreastTumor3.17766.17766.2 File:"042516ESB10mgSuperOmicsTiO2BreastTumor3.raw", NativeID:"controllerType=0 controllerNumber=1 scan=17766"</t>
  </si>
  <si>
    <t>042516ESB10mgSuperOmicsTiO2BreastTumor8.27122.27122.3 File:"042516ESB10mgSuperOmicsTiO2BreastTumor8.raw", NativeID:"controllerType=0 controllerNumber=1 scan=27122"</t>
  </si>
  <si>
    <t>t82</t>
  </si>
  <si>
    <t>AIMP2_MOUSEt82</t>
  </si>
  <si>
    <t>042516ESB10mgSuperOmicsTiO2BreastTumor2.7144.7144.2 File:"042516ESB10mgSuperOmicsTiO2BreastTumor2.raw", NativeID:"controllerType=0 controllerNumber=1 scan=7144"</t>
  </si>
  <si>
    <t>042516ESB10mgSuperOmicsTiO2BreastTumor10.9255.9255.2 File:"042516ESB10mgSuperOmicsTiO2BreastTumor10.raw", NativeID:"controllerType=0 controllerNumber=1 scan=9255"</t>
  </si>
  <si>
    <t>s109</t>
  </si>
  <si>
    <t>AKAP1_MOUSEs109</t>
  </si>
  <si>
    <t>042516ESB10mgSuperOmicsTiO2BreastTumor2.5113.5113.3 File:"042516ESB10mgSuperOmicsTiO2BreastTumor2.raw", NativeID:"controllerType=0 controllerNumber=1 scan=5113"</t>
  </si>
  <si>
    <t>s1043</t>
  </si>
  <si>
    <t>EP300_MOUSEs1043</t>
  </si>
  <si>
    <t>042516ESB10mgSuperOmicsTiO2BreastTumor2.2140.2140.2 File:"042516ESB10mgSuperOmicsTiO2BreastTumor2.raw", NativeID:"controllerType=0 controllerNumber=1 scan=2140"</t>
  </si>
  <si>
    <t>042516ESB10mgSuperOmicsTiO2BreastTumor4.13316.13316.3 File:"042516ESB10mgSuperOmicsTiO2BreastTumor4.raw", NativeID:"controllerType=0 controllerNumber=1 scan=13316"</t>
  </si>
  <si>
    <t>042516ESB10mgSuperOmicsTiO2BreastTumor5.13092.13092.2 File:"042516ESB10mgSuperOmicsTiO2BreastTumor5.raw", NativeID:"controllerType=0 controllerNumber=1 scan=13092"</t>
  </si>
  <si>
    <t>s509</t>
  </si>
  <si>
    <t>NOP58_MOUSEs509</t>
  </si>
  <si>
    <t>042516ESB10mgSuperOmicsTiO2BreastTumor8.2772.2772.2 File:"042516ESB10mgSuperOmicsTiO2BreastTumor8.raw", NativeID:"controllerType=0 controllerNumber=1 scan=2772"</t>
  </si>
  <si>
    <t>042516ESB10mgSuperOmicsTiO2BreastTumor5.8414.8414.2 File:"042516ESB10mgSuperOmicsTiO2BreastTumor5.raw", NativeID:"controllerType=0 controllerNumber=1 scan=8414"</t>
  </si>
  <si>
    <t>042516ESB10mgSuperOmicsTiO2MGland7.16630.16630.3 File:"042516ESB10mgSuperOmicsTiO2MGland7.raw", NativeID:"controllerType=0 controllerNumber=1 scan=16630"</t>
  </si>
  <si>
    <t>042516ESB10mgSuperOmicsTiO2MGland5.12459.12459.2 File:"042516ESB10mgSuperOmicsTiO2MGland5.raw", NativeID:"controllerType=0 controllerNumber=1 scan=12459"</t>
  </si>
  <si>
    <t>042516ESB10mgSuperOmicsTiO2BreastTumor6.8828.8828.2 File:"042516ESB10mgSuperOmicsTiO2BreastTumor6.raw", NativeID:"controllerType=0 controllerNumber=1 scan=8828"</t>
  </si>
  <si>
    <t>042516ESB10mgSuperOmicsTiO2BreastTumor3.7761.7761.2 File:"042516ESB10mgSuperOmicsTiO2BreastTumor3.raw", NativeID:"controllerType=0 controllerNumber=1 scan=7761"</t>
  </si>
  <si>
    <t>042516ESB10mgSuperOmicsTiO2BreastTumor7.8422.8422.2 File:"042516ESB10mgSuperOmicsTiO2BreastTumor7.raw", NativeID:"controllerType=0 controllerNumber=1 scan=8422"</t>
  </si>
  <si>
    <t>s90</t>
  </si>
  <si>
    <t>NCK2_MOUSEs90</t>
  </si>
  <si>
    <t>042516ESB10mgSuperOmicsTiO2BreastTumor2.4889.4889.2 File:"042516ESB10mgSuperOmicsTiO2BreastTumor2.raw", NativeID:"controllerType=0 controllerNumber=1 scan=4889"</t>
  </si>
  <si>
    <t>s250</t>
  </si>
  <si>
    <t>PSA3_MOUSEs250</t>
  </si>
  <si>
    <t>042516ESB10mgSuperOmicsTiO2BreastTumor2.20577.20577.3 File:"042516ESB10mgSuperOmicsTiO2BreastTumor2.raw", NativeID:"controllerType=0 controllerNumber=1 scan=20577"</t>
  </si>
  <si>
    <t>s38</t>
  </si>
  <si>
    <t>s1773</t>
  </si>
  <si>
    <t>LRBA_MOUSEs1773</t>
  </si>
  <si>
    <t>042516ESB10mgSuperOmicsTiO2BreastTumor5.10091.10091.2 File:"042516ESB10mgSuperOmicsTiO2BreastTumor5.raw", NativeID:"controllerType=0 controllerNumber=1 scan=10091"</t>
  </si>
  <si>
    <t>s86</t>
  </si>
  <si>
    <t>SNTB1_MOUSEs86</t>
  </si>
  <si>
    <t>042516ESB10mgSuperOmicsTiO2BreastTumor7.23504.23504.3 File:"042516ESB10mgSuperOmicsTiO2BreastTumor7.raw", NativeID:"controllerType=0 controllerNumber=1 scan=23504"</t>
  </si>
  <si>
    <t>LQDISELLATGVGLsDSEVEPDGEHnTTELPQAVAGR</t>
  </si>
  <si>
    <t>s15: Phospho (+79.97), n26: Deamidated (+0.98)</t>
  </si>
  <si>
    <t>042516ESB10mgSuperOmicsTiO2MGland4.21258.21258.2 File:"042516ESB10mgSuperOmicsTiO2MGland4.raw", NativeID:"controllerType=0 controllerNumber=1 scan=21258"</t>
  </si>
  <si>
    <t xml:space="preserve">t6 </t>
  </si>
  <si>
    <t>t540</t>
  </si>
  <si>
    <t>IWS1_MOUSEt540</t>
  </si>
  <si>
    <t>042516ESB10mgSuperOmicsTiO2MGland7.4266.4266.3 File:"042516ESB10mgSuperOmicsTiO2MGland7.raw", NativeID:"controllerType=0 controllerNumber=1 scan=4266"</t>
  </si>
  <si>
    <t>s134</t>
  </si>
  <si>
    <t>FETUA_MOUSEs134</t>
  </si>
  <si>
    <t>042516ESB10mgSuperOmicsTiO2BreastTumor4.16701.16701.3 File:"042516ESB10mgSuperOmicsTiO2BreastTumor4.raw", NativeID:"controllerType=0 controllerNumber=1 scan=16701"</t>
  </si>
  <si>
    <t>YmAENPTAGVVqEEEEDNLEYDsDGNPIAPSKK</t>
  </si>
  <si>
    <t>m2: Oxidation (+15.99), q12: Deamidated (+0.98), s23: Phospho (+79.97)</t>
  </si>
  <si>
    <t>042016ESB10mgSuperOmicsTiO2MGland1.640.640.3 File:"042016ESB10mgSuperOmicsTiO2MGland1.raw", NativeID:"controllerType=0 controllerNumber=1 scan=640"</t>
  </si>
  <si>
    <t>s653</t>
  </si>
  <si>
    <t>HNRL2_MOUSEs653</t>
  </si>
  <si>
    <t>042516ESB10mgSuperOmicsTiO2BreastTumor3.18867.18867.2 File:"042516ESB10mgSuperOmicsTiO2BreastTumor3.raw", NativeID:"controllerType=0 controllerNumber=1 scan=18867"</t>
  </si>
  <si>
    <t>042516ESB10mgSuperOmicsTiO2MGland5.5556.5556.2 File:"042516ESB10mgSuperOmicsTiO2MGland5.raw", NativeID:"controllerType=0 controllerNumber=1 scan=5556"</t>
  </si>
  <si>
    <t>s901</t>
  </si>
  <si>
    <t>PALLD_MOUSEs901</t>
  </si>
  <si>
    <t>042516ESB10mgSuperOmicsTiO2MGland5.15365.15365.3 File:"042516ESB10mgSuperOmicsTiO2MGland5.raw", NativeID:"controllerType=0 controllerNumber=1 scan=15365"</t>
  </si>
  <si>
    <t>042516ESB10mgSuperOmicsTiO2BreastTumor8.14325.14325.3 File:"042516ESB10mgSuperOmicsTiO2BreastTumor8.raw", NativeID:"controllerType=0 controllerNumber=1 scan=14325"</t>
  </si>
  <si>
    <t>s181</t>
  </si>
  <si>
    <t>CEBPB_MOUSEs181</t>
  </si>
  <si>
    <t>042516ESB10mgSuperOmicsTiO2MGland10.4476.4476.2 File:"042516ESB10mgSuperOmicsTiO2MGland10.raw", NativeID:"controllerType=0 controllerNumber=1 scan=4476"</t>
  </si>
  <si>
    <t>t1107</t>
  </si>
  <si>
    <t>CNTRL_MOUSEt1107</t>
  </si>
  <si>
    <t>042516ESB10mgSuperOmicsTiO2BreastTumor6.5412.5412.2 File:"042516ESB10mgSuperOmicsTiO2BreastTumor6.raw", NativeID:"controllerType=0 controllerNumber=1 scan=5412"</t>
  </si>
  <si>
    <t>042516ESB10mgSuperOmicsTiO2BreastTumor3.17356.17356.3 File:"042516ESB10mgSuperOmicsTiO2BreastTumor3.raw", NativeID:"controllerType=0 controllerNumber=1 scan=17356"</t>
  </si>
  <si>
    <t>s526</t>
  </si>
  <si>
    <t>SC31A_MOUSEs526</t>
  </si>
  <si>
    <t>042516ESB10mgSuperOmicsTiO2BreastTumor5.2870.2870.1 File:"042516ESB10mgSuperOmicsTiO2BreastTumor5.raw", NativeID:"controllerType=0 controllerNumber=1 scan=2870"</t>
  </si>
  <si>
    <t>042516ESB10mgSuperOmicsTiO2MGland3.4114.4114.2 File:"042516ESB10mgSuperOmicsTiO2MGland3.raw", NativeID:"controllerType=0 controllerNumber=1 scan=4114"</t>
  </si>
  <si>
    <t>s457</t>
  </si>
  <si>
    <t>ACLY_MOUSEs457</t>
  </si>
  <si>
    <t>042516ESB10mgSuperOmicsTiO2BreastTumor10.11000.11000.2 File:"042516ESB10mgSuperOmicsTiO2BreastTumor10.raw", NativeID:"controllerType=0 controllerNumber=1 scan=11000"</t>
  </si>
  <si>
    <t>042516ESB10mgSuperOmicsTiO2BreastTumor5.6116.6116.2 File:"042516ESB10mgSuperOmicsTiO2BreastTumor5.raw", NativeID:"controllerType=0 controllerNumber=1 scan=6116"</t>
  </si>
  <si>
    <t>042516ESB10mgSuperOmicsTiO2MGland4.14283.14283.3 File:"042516ESB10mgSuperOmicsTiO2MGland4.raw", NativeID:"controllerType=0 controllerNumber=1 scan=14283"</t>
  </si>
  <si>
    <t>t485</t>
  </si>
  <si>
    <t>AT1A1_MOUSEt485</t>
  </si>
  <si>
    <t>042516ESB10mgSuperOmicsTiO2BreastTumor10.10026.10026.2 File:"042516ESB10mgSuperOmicsTiO2BreastTumor10.raw", NativeID:"controllerType=0 controllerNumber=1 scan=10026"</t>
  </si>
  <si>
    <t>s593</t>
  </si>
  <si>
    <t>TCOF_MOUSEs593</t>
  </si>
  <si>
    <t>042516ESB10mgSuperOmicsTiO2MGland8.13888.13888.2 File:"042516ESB10mgSuperOmicsTiO2MGland8.raw", NativeID:"controllerType=0 controllerNumber=1 scan=13888"</t>
  </si>
  <si>
    <t>s174</t>
  </si>
  <si>
    <t>PLIN1_MOUSEs174</t>
  </si>
  <si>
    <t>042516ESB10mgSuperOmicsTiO2BreastTumor5.9460.9460.3 File:"042516ESB10mgSuperOmicsTiO2BreastTumor5.raw", NativeID:"controllerType=0 controllerNumber=1 scan=9460"</t>
  </si>
  <si>
    <t>LQEEGGsEEEEAGNPSEDGmQSGPTQAPPR</t>
  </si>
  <si>
    <t>s7: Phospho (+79.97), m20: Oxidation (+15.99)</t>
  </si>
  <si>
    <t>042516ESB10mgSuperOmicsTiO2BreastTumor3.11464.11464.2 File:"042516ESB10mgSuperOmicsTiO2BreastTumor3.raw", NativeID:"controllerType=0 controllerNumber=1 scan=11464"</t>
  </si>
  <si>
    <t>042516ESB10mgSuperOmicsTiO2MGland4.10749.10749.2 File:"042516ESB10mgSuperOmicsTiO2MGland4.raw", NativeID:"controllerType=0 controllerNumber=1 scan=10749"</t>
  </si>
  <si>
    <t>NsISVPIASTSDK</t>
  </si>
  <si>
    <t>042516ESB10mgSuperOmicsTiO2BreastTumor8.1073.1073.2 File:"042516ESB10mgSuperOmicsTiO2BreastTumor8.raw", NativeID:"controllerType=0 controllerNumber=1 scan=1073"</t>
  </si>
  <si>
    <t>t5</t>
  </si>
  <si>
    <t>t389</t>
  </si>
  <si>
    <t>EPHB2_MOUSEt389</t>
  </si>
  <si>
    <t>042516ESB10mgSuperOmicsTiO2MGland6.4958.4958.2 File:"042516ESB10mgSuperOmicsTiO2MGland6.raw", NativeID:"controllerType=0 controllerNumber=1 scan=4958"</t>
  </si>
  <si>
    <t>s98</t>
  </si>
  <si>
    <t>HS74L_MOUSEs98</t>
  </si>
  <si>
    <t>042516ESB10mgSuperOmicsTiO2BreastTumor6.24911.24911.3 File:"042516ESB10mgSuperOmicsTiO2BreastTumor6.raw", NativeID:"controllerType=0 controllerNumber=1 scan=24911"</t>
  </si>
  <si>
    <t>s868</t>
  </si>
  <si>
    <t>AP3D1_MOUSEs868</t>
  </si>
  <si>
    <t>042516ESB10mgSuperOmicsTiO2BreastTumor8.22418.22418.3 File:"042516ESB10mgSuperOmicsTiO2BreastTumor8.raw", NativeID:"controllerType=0 controllerNumber=1 scan=22418"</t>
  </si>
  <si>
    <t>s166</t>
  </si>
  <si>
    <t>NCK1_MOUSEs166</t>
  </si>
  <si>
    <t>042516ESB10mgSuperOmicsTiO2BreastTumor7.5158.5158.2 File:"042516ESB10mgSuperOmicsTiO2BreastTumor7.raw", NativeID:"controllerType=0 controllerNumber=1 scan=5158"</t>
  </si>
  <si>
    <t>s437</t>
  </si>
  <si>
    <t>PA24A_MOUSEs437</t>
  </si>
  <si>
    <t>042516ESB10mgSuperOmicsTiO2BreastTumor4.4838.4838.2 File:"042516ESB10mgSuperOmicsTiO2BreastTumor4.raw", NativeID:"controllerType=0 controllerNumber=1 scan=4838"</t>
  </si>
  <si>
    <t>mETVSNASSSSNPSsPGR</t>
  </si>
  <si>
    <t>m1: Oxidation (+15.99), s15: Phospho (+79.97)</t>
  </si>
  <si>
    <t>042516ESB10mgSuperOmicsTiO2BreastTumor3.13600.13600.3 File:"042516ESB10mgSuperOmicsTiO2BreastTumor3.raw", NativeID:"controllerType=0 controllerNumber=1 scan=13600"</t>
  </si>
  <si>
    <t>s1755</t>
  </si>
  <si>
    <t>ITPR1_MOUSEs1755</t>
  </si>
  <si>
    <t>042516ESB10mgSuperOmicsTiO2BreastTumor1.8541.8541.2 File:"042516ESB10mgSuperOmicsTiO2BreastTumor1.raw", NativeID:"controllerType=0 controllerNumber=1 scan=8541"</t>
  </si>
  <si>
    <t>s203</t>
  </si>
  <si>
    <t>CGNL1_MOUSEs203</t>
  </si>
  <si>
    <t>042516ESB10mgSuperOmicsTiO2BreastTumor4.3988.3988.2 File:"042516ESB10mgSuperOmicsTiO2BreastTumor4.raw", NativeID:"controllerType=0 controllerNumber=1 scan=3988"</t>
  </si>
  <si>
    <t>042516ESB10mgSuperOmicsTiO2BreastTumor9.6690.6690.3 File:"042516ESB10mgSuperOmicsTiO2BreastTumor9.raw", NativeID:"controllerType=0 controllerNumber=1 scan=6690"</t>
  </si>
  <si>
    <t>042516ESB10mgSuperOmicsTiO2BreastTumor5.5842.5842.2 File:"042516ESB10mgSuperOmicsTiO2BreastTumor5.raw", NativeID:"controllerType=0 controllerNumber=1 scan=5842"</t>
  </si>
  <si>
    <t>042516ESB10mgSuperOmicsTiO2BreastTumor3.13532.13532.2 File:"042516ESB10mgSuperOmicsTiO2BreastTumor3.raw", NativeID:"controllerType=0 controllerNumber=1 scan=13532"</t>
  </si>
  <si>
    <t>042516ESB10mgSuperOmicsTiO2BreastTumor1.2070.2070.2 File:"042516ESB10mgSuperOmicsTiO2BreastTumor1.raw", NativeID:"controllerType=0 controllerNumber=1 scan=2070"</t>
  </si>
  <si>
    <t>s403</t>
  </si>
  <si>
    <t>LMNA_MOUSEs403</t>
  </si>
  <si>
    <t>042516ESB10mgSuperOmicsTiO2BreastTumor9.7634.7634.2 File:"042516ESB10mgSuperOmicsTiO2BreastTumor9.raw", NativeID:"controllerType=0 controllerNumber=1 scan=7634"</t>
  </si>
  <si>
    <t>042516ESB10mgSuperOmicsTiO2BreastTumor4.13094.13094.3 File:"042516ESB10mgSuperOmicsTiO2BreastTumor4.raw", NativeID:"controllerType=0 controllerNumber=1 scan=13094"</t>
  </si>
  <si>
    <t>AGAEASEEVPQTSLSSARPGtPSDHQPQEATQFER</t>
  </si>
  <si>
    <t>t21: Phospho (+79.97)</t>
  </si>
  <si>
    <t>042516ESB10mgSuperOmicsTiO2MGland9.2988.2988.2 File:"042516ESB10mgSuperOmicsTiO2MGland9.raw", NativeID:"controllerType=0 controllerNumber=1 scan=2988"</t>
  </si>
  <si>
    <t>s137</t>
  </si>
  <si>
    <t>KNOP1_MOUSEs137</t>
  </si>
  <si>
    <t>042516ESB10mgSuperOmicsTiO2BreastTumor9.6000.6000.2 File:"042516ESB10mgSuperOmicsTiO2BreastTumor9.raw", NativeID:"controllerType=0 controllerNumber=1 scan=6000"</t>
  </si>
  <si>
    <t>042516ESB10mgSuperOmicsTiO2BreastTumor2.26644.26644.3 File:"042516ESB10mgSuperOmicsTiO2BreastTumor2.raw", NativeID:"controllerType=0 controllerNumber=1 scan=26644"</t>
  </si>
  <si>
    <t>s29</t>
  </si>
  <si>
    <t>s444</t>
  </si>
  <si>
    <t>RAGP1_MOUSEs444</t>
  </si>
  <si>
    <t>042516ESB10mgSuperOmicsTiO2BreastTumor7.3682.3682.2 File:"042516ESB10mgSuperOmicsTiO2BreastTumor7.raw", NativeID:"controllerType=0 controllerNumber=1 scan=3682"</t>
  </si>
  <si>
    <t>042516ESB10mgSuperOmicsTiO2BreastTumor7.2841.2841.2 File:"042516ESB10mgSuperOmicsTiO2BreastTumor7.raw", NativeID:"controllerType=0 controllerNumber=1 scan=2841"</t>
  </si>
  <si>
    <t>042516ESB10mgSuperOmicsTiO2MGland3.13145.13145.2 File:"042516ESB10mgSuperOmicsTiO2MGland3.raw", NativeID:"controllerType=0 controllerNumber=1 scan=13145"</t>
  </si>
  <si>
    <t>s384</t>
  </si>
  <si>
    <t>PLIN1_MOUSEs384</t>
  </si>
  <si>
    <t>042516ESB10mgSuperOmicsTiO2BreastTumor3.15176.15176.3 File:"042516ESB10mgSuperOmicsTiO2BreastTumor3.raw", NativeID:"controllerType=0 controllerNumber=1 scan=15176"</t>
  </si>
  <si>
    <t>t15</t>
  </si>
  <si>
    <t>t169</t>
  </si>
  <si>
    <t>NOP2_MOUSEt169</t>
  </si>
  <si>
    <t>042516ESB10mgSuperOmicsTiO2BreastTumor7.8558.8558.2 File:"042516ESB10mgSuperOmicsTiO2BreastTumor7.raw", NativeID:"controllerType=0 controllerNumber=1 scan=8558"</t>
  </si>
  <si>
    <t>042516ESB10mgSuperOmicsTiO2BreastTumor5.5475.5475.2 File:"042516ESB10mgSuperOmicsTiO2BreastTumor5.raw", NativeID:"controllerType=0 controllerNumber=1 scan=5475"</t>
  </si>
  <si>
    <t>042516ESB10mgSuperOmicsTiO2MGland7.20523.20523.3 File:"042516ESB10mgSuperOmicsTiO2MGland7.raw", NativeID:"controllerType=0 controllerNumber=1 scan=20523"</t>
  </si>
  <si>
    <t>s121</t>
  </si>
  <si>
    <t>BORG5_MOUSEs121</t>
  </si>
  <si>
    <t>042516ESB10mgSuperOmicsTiO2BreastTumor4.25104.25104.3 File:"042516ESB10mgSuperOmicsTiO2BreastTumor4.raw", NativeID:"controllerType=0 controllerNumber=1 scan=25104"</t>
  </si>
  <si>
    <t>s108</t>
  </si>
  <si>
    <t>MCM2_MOUSEs108</t>
  </si>
  <si>
    <t>042516ESB10mgSuperOmicsTiO2MGland7.18458.18458.3 File:"042516ESB10mgSuperOmicsTiO2MGland7.raw", NativeID:"controllerType=0 controllerNumber=1 scan=18458"</t>
  </si>
  <si>
    <t>RRAGC_MOUSEs15</t>
  </si>
  <si>
    <t>042516ESB10mgSuperOmicsTiO2BreastTumor2.13395.13395.3 File:"042516ESB10mgSuperOmicsTiO2BreastTumor2.raw", NativeID:"controllerType=0 controllerNumber=1 scan=13395"</t>
  </si>
  <si>
    <t>s32</t>
  </si>
  <si>
    <t>s65</t>
  </si>
  <si>
    <t>SMCA5_MOUSEs65</t>
  </si>
  <si>
    <t>042516ESB10mgSuperOmicsTiO2MGland8.13720.13720.2 File:"042516ESB10mgSuperOmicsTiO2MGland8.raw", NativeID:"controllerType=0 controllerNumber=1 scan=13720"</t>
  </si>
  <si>
    <t>042516ESB10mgSuperOmicsTiO2BreastTumor1.10335.10335.2 File:"042516ESB10mgSuperOmicsTiO2BreastTumor1.raw", NativeID:"controllerType=0 controllerNumber=1 scan=10335"</t>
  </si>
  <si>
    <t>s1739</t>
  </si>
  <si>
    <t>E9Q7G0_MOUSEs1739</t>
  </si>
  <si>
    <t>042516ESB10mgSuperOmicsTiO2BreastTumor2.8758.8758.2 File:"042516ESB10mgSuperOmicsTiO2BreastTumor2.raw", NativeID:"controllerType=0 controllerNumber=1 scan=8758"</t>
  </si>
  <si>
    <t>s289</t>
  </si>
  <si>
    <t>SLTM_MOUSEs289</t>
  </si>
  <si>
    <t>042516ESB10mgSuperOmicsTiO2BreastTumor5.15525.15525.3 File:"042516ESB10mgSuperOmicsTiO2BreastTumor5.raw", NativeID:"controllerType=0 controllerNumber=1 scan=15525"</t>
  </si>
  <si>
    <t>AQDATAGVLWNEEDtDEDEDDDGVSPESHPR</t>
  </si>
  <si>
    <t>042516ESB10mgSuperOmicsTiO2MGland10.4567.4567.2 File:"042516ESB10mgSuperOmicsTiO2MGland10.raw", NativeID:"controllerType=0 controllerNumber=1 scan=4567"</t>
  </si>
  <si>
    <t>FRIH_MOUSEs5</t>
  </si>
  <si>
    <t>042516ESB10mgSuperOmicsTiO2BreastTumor4.33797.33797.3 File:"042516ESB10mgSuperOmicsTiO2BreastTumor4.raw", NativeID:"controllerType=0 controllerNumber=1 scan=33797"</t>
  </si>
  <si>
    <t>t491</t>
  </si>
  <si>
    <t>LRRC4_MOUSEt491</t>
  </si>
  <si>
    <t>042516ESB10mgSuperOmicsTiO2BreastTumor1.13192.13192.3 File:"042516ESB10mgSuperOmicsTiO2BreastTumor1.raw", NativeID:"controllerType=0 controllerNumber=1 scan=13192"</t>
  </si>
  <si>
    <t>VAAsPRPGAEEQAEAQAPAqLAAPEDADAGGPR</t>
  </si>
  <si>
    <t>s4: Phospho (+79.97), q20: Deamidated (+0.98)</t>
  </si>
  <si>
    <t>042516ESB10mgSuperOmicsTiO2BreastTumor9.9757.9757.3 File:"042516ESB10mgSuperOmicsTiO2BreastTumor9.raw", NativeID:"controllerType=0 controllerNumber=1 scan=9757"</t>
  </si>
  <si>
    <t>t300</t>
  </si>
  <si>
    <t>ZFR_MOUSEt300</t>
  </si>
  <si>
    <t>042516ESB10mgSuperOmicsTiO2MGland4.14173.14173.2 File:"042516ESB10mgSuperOmicsTiO2MGland4.raw", NativeID:"controllerType=0 controllerNumber=1 scan=14173"</t>
  </si>
  <si>
    <t>042516ESB10mgSuperOmicsTiO2MGland7.20847.20847.3 File:"042516ESB10mgSuperOmicsTiO2MGland7.raw", NativeID:"controllerType=0 controllerNumber=1 scan=20847"</t>
  </si>
  <si>
    <t>s94</t>
  </si>
  <si>
    <t>TPD54_MOUSEs94</t>
  </si>
  <si>
    <t>042516ESB10mgSuperOmicsTiO2BreastTumor6.6412.6412.2 File:"042516ESB10mgSuperOmicsTiO2BreastTumor6.raw", NativeID:"controllerType=0 controllerNumber=1 scan=6412"</t>
  </si>
  <si>
    <t>s8, s12</t>
  </si>
  <si>
    <t>s1464,s1468</t>
  </si>
  <si>
    <t>BAZ1B_MOUSEs1464,s1468</t>
  </si>
  <si>
    <t>042516ESB10mgSuperOmicsTiO2BreastTumor7.1007.1007.2 File:"042516ESB10mgSuperOmicsTiO2BreastTumor7.raw", NativeID:"controllerType=0 controllerNumber=1 scan=1007"</t>
  </si>
  <si>
    <t>t168</t>
  </si>
  <si>
    <t>SORC3_MOUSEt168</t>
  </si>
  <si>
    <t>042516ESB10mgSuperOmicsTiO2MGland10.11635.11635.3 File:"042516ESB10mgSuperOmicsTiO2MGland10.raw", NativeID:"controllerType=0 controllerNumber=1 scan=11635"</t>
  </si>
  <si>
    <t>t119</t>
  </si>
  <si>
    <t>H32_MOUSEt119</t>
  </si>
  <si>
    <t>042516ESB10mgSuperOmicsTiO2BreastTumor8.13896.13896.2 File:"042516ESB10mgSuperOmicsTiO2BreastTumor8.raw", NativeID:"controllerType=0 controllerNumber=1 scan=13896"</t>
  </si>
  <si>
    <t xml:space="preserve">s9 </t>
  </si>
  <si>
    <t>s218</t>
  </si>
  <si>
    <t>SEPT2_MOUSEs218</t>
  </si>
  <si>
    <t>042516ESB10mgSuperOmicsTiO2MGland5.16901.16901.3 File:"042516ESB10mgSuperOmicsTiO2MGland5.raw", NativeID:"controllerType=0 controllerNumber=1 scan=16901"</t>
  </si>
  <si>
    <t>042516ESB10mgSuperOmicsTiO2BreastTumor9.9895.9895.2 File:"042516ESB10mgSuperOmicsTiO2BreastTumor9.raw", NativeID:"controllerType=0 controllerNumber=1 scan=9895"</t>
  </si>
  <si>
    <t>s258</t>
  </si>
  <si>
    <t>GPTC4_MOUSEs258</t>
  </si>
  <si>
    <t>042516ESB10mgSuperOmicsTiO2BreastTumor10.28076.28076.4 File:"042516ESB10mgSuperOmicsTiO2BreastTumor10.raw", NativeID:"controllerType=0 controllerNumber=1 scan=28076"</t>
  </si>
  <si>
    <t>s27</t>
  </si>
  <si>
    <t>s421</t>
  </si>
  <si>
    <t>I2BP2_MOUSEs421</t>
  </si>
  <si>
    <t>042016ESB10mgSuperOmicsTiO2MGland1.20554.20554.2 File:"042016ESB10mgSuperOmicsTiO2MGland1.raw", NativeID:"controllerType=0 controllerNumber=1 scan=20554"</t>
  </si>
  <si>
    <t>y9</t>
  </si>
  <si>
    <t>y935</t>
  </si>
  <si>
    <t>EDRF1_MOUSEy935</t>
  </si>
  <si>
    <t>042516ESB10mgSuperOmicsTiO2MGland8.3787.3787.2 File:"042516ESB10mgSuperOmicsTiO2MGland8.raw", NativeID:"controllerType=0 controllerNumber=1 scan=3787"</t>
  </si>
  <si>
    <t>t231</t>
  </si>
  <si>
    <t>ODPA_MOUSEt231</t>
  </si>
  <si>
    <t>042516ESB10mgSuperOmicsTiO2BreastTumor6.8733.8733.2 File:"042516ESB10mgSuperOmicsTiO2BreastTumor6.raw", NativeID:"controllerType=0 controllerNumber=1 scan=8733"</t>
  </si>
  <si>
    <t>s594</t>
  </si>
  <si>
    <t>SYK_MOUSEs594</t>
  </si>
  <si>
    <t>042516ESB10mgSuperOmicsTiO2BreastTumor10.29003.29003.4 File:"042516ESB10mgSuperOmicsTiO2BreastTumor10.raw", NativeID:"controllerType=0 controllerNumber=1 scan=29003"</t>
  </si>
  <si>
    <t xml:space="preserve">t10 </t>
  </si>
  <si>
    <t>t522</t>
  </si>
  <si>
    <t>E9Q6E9_MOUSEt522</t>
  </si>
  <si>
    <t>042516ESB10mgSuperOmicsTiO2BreastTumor8.5027.5027.2 File:"042516ESB10mgSuperOmicsTiO2BreastTumor8.raw", NativeID:"controllerType=0 controllerNumber=1 scan=5027"</t>
  </si>
  <si>
    <t>042516ESB10mgSuperOmicsTiO2BreastTumor7.448.448.2 File:"042516ESB10mgSuperOmicsTiO2BreastTumor7.raw", NativeID:"controllerType=0 controllerNumber=1 scan=448"</t>
  </si>
  <si>
    <t>s75</t>
  </si>
  <si>
    <t>ARGL1_MOUSEs75</t>
  </si>
  <si>
    <t>042516ESB10mgSuperOmicsTiO2MGland9.14525.14525.2 File:"042516ESB10mgSuperOmicsTiO2MGland9.raw", NativeID:"controllerType=0 controllerNumber=1 scan=14525"</t>
  </si>
  <si>
    <t>042516ESB10mgSuperOmicsTiO2BreastTumor6.31702.31702.3 File:"042516ESB10mgSuperOmicsTiO2BreastTumor6.raw", NativeID:"controllerType=0 controllerNumber=1 scan=31702"</t>
  </si>
  <si>
    <t>FELtGIPPAPRGVPQIEVTFDIDAnGILNVSAVDK</t>
  </si>
  <si>
    <t>t4: Phospho (+79.97), n25: Deamidated (+0.98)</t>
  </si>
  <si>
    <t>042516ESB10mgSuperOmicsTiO2BreastTumor9.3050.3050.2 File:"042516ESB10mgSuperOmicsTiO2BreastTumor9.raw", NativeID:"controllerType=0 controllerNumber=1 scan=3050"</t>
  </si>
  <si>
    <t>s422</t>
  </si>
  <si>
    <t>IF4B_MOUSEs422</t>
  </si>
  <si>
    <t>042516ESB10mgSuperOmicsTiO2BreastTumor7.14890.14890.3 File:"042516ESB10mgSuperOmicsTiO2BreastTumor7.raw", NativeID:"controllerType=0 controllerNumber=1 scan=14890"</t>
  </si>
  <si>
    <t>cGSGPVHISGqHLVAVEEDAEsEDEDEEDVK</t>
  </si>
  <si>
    <t>q11: Deamidated (+0.98), s22: Phospho (+79.97)</t>
  </si>
  <si>
    <t>042516ESB10mgSuperOmicsTiO2BreastTumor9.32058.32058.3 File:"042516ESB10mgSuperOmicsTiO2BreastTumor9.raw", NativeID:"controllerType=0 controllerNumber=1 scan=32058"</t>
  </si>
  <si>
    <t>t36</t>
  </si>
  <si>
    <t>TAF12_MOUSEt36</t>
  </si>
  <si>
    <t>042516ESB10mgSuperOmicsTiO2BreastTumor4.5215.5215.2 File:"042516ESB10mgSuperOmicsTiO2BreastTumor4.raw", NativeID:"controllerType=0 controllerNumber=1 scan=5215"</t>
  </si>
  <si>
    <t>042516ESB10mgSuperOmicsTiO2BreastTumor8.9619.9619.3 File:"042516ESB10mgSuperOmicsTiO2BreastTumor8.raw", NativeID:"controllerType=0 controllerNumber=1 scan=9619"</t>
  </si>
  <si>
    <t>s25</t>
  </si>
  <si>
    <t>s372</t>
  </si>
  <si>
    <t>SIR2_MOUSEs372</t>
  </si>
  <si>
    <t>042516ESB10mgSuperOmicsTiO2BreastTumor1.10698.10698.2 File:"042516ESB10mgSuperOmicsTiO2BreastTumor1.raw", NativeID:"controllerType=0 controllerNumber=1 scan=10698"</t>
  </si>
  <si>
    <t>s760</t>
  </si>
  <si>
    <t>AP3D1_MOUSEs760</t>
  </si>
  <si>
    <t>042516ESB10mgSuperOmicsTiO2BreastTumor1.17327.17327.3 File:"042516ESB10mgSuperOmicsTiO2BreastTumor1.raw", NativeID:"controllerType=0 controllerNumber=1 scan=17327"</t>
  </si>
  <si>
    <t>042516ESB10mgSuperOmicsTiO2BreastTumor2.7861.7861.2 File:"042516ESB10mgSuperOmicsTiO2BreastTumor2.raw", NativeID:"controllerType=0 controllerNumber=1 scan=7861"</t>
  </si>
  <si>
    <t>s335</t>
  </si>
  <si>
    <t>ITSN1_MOUSEs335</t>
  </si>
  <si>
    <t>042516ESB10mgSuperOmicsTiO2BreastTumor9.11782.11782.2 File:"042516ESB10mgSuperOmicsTiO2BreastTumor9.raw", NativeID:"controllerType=0 controllerNumber=1 scan=11782"</t>
  </si>
  <si>
    <t>042516ESB10mgSuperOmicsTiO2BreastTumor4.6272.6272.2 File:"042516ESB10mgSuperOmicsTiO2BreastTumor4.raw", NativeID:"controllerType=0 controllerNumber=1 scan=6272"</t>
  </si>
  <si>
    <t>042516ESB10mgSuperOmicsTiO2BreastTumor4.11734.11734.2 File:"042516ESB10mgSuperOmicsTiO2BreastTumor4.raw", NativeID:"controllerType=0 controllerNumber=1 scan=11734"</t>
  </si>
  <si>
    <t>042516ESB10mgSuperOmicsTiO2BreastTumor4.2755.2755.1 File:"042516ESB10mgSuperOmicsTiO2BreastTumor4.raw", NativeID:"controllerType=0 controllerNumber=1 scan=2755"</t>
  </si>
  <si>
    <t>042516ESB10mgSuperOmicsTiO2MGland6.8552.8552.2 File:"042516ESB10mgSuperOmicsTiO2MGland6.raw", NativeID:"controllerType=0 controllerNumber=1 scan=8552"</t>
  </si>
  <si>
    <t>AmsLSDALK</t>
  </si>
  <si>
    <t>m2: Oxidation (+15.99), s3: Phospho (+79.97)</t>
  </si>
  <si>
    <t>042516ESB10mgSuperOmicsTiO2BreastTumor7.4814.4814.2 File:"042516ESB10mgSuperOmicsTiO2BreastTumor7.raw", NativeID:"controllerType=0 controllerNumber=1 scan=4814"</t>
  </si>
  <si>
    <t>s411</t>
  </si>
  <si>
    <t>BZW1_MOUSEs411</t>
  </si>
  <si>
    <t>042516ESB10mgSuperOmicsTiO2MGland6.17739.17739.3 File:"042516ESB10mgSuperOmicsTiO2MGland6.raw", NativeID:"controllerType=0 controllerNumber=1 scan=17739"</t>
  </si>
  <si>
    <t>042516ESB10mgSuperOmicsTiO2BreastTumor3.23448.23448.3 File:"042516ESB10mgSuperOmicsTiO2BreastTumor3.raw", NativeID:"controllerType=0 controllerNumber=1 scan=23448"</t>
  </si>
  <si>
    <t>s535</t>
  </si>
  <si>
    <t>DDX42_MOUSEs535</t>
  </si>
  <si>
    <t>042516ESB10mgSuperOmicsTiO2BreastTumor3.21477.21477.3 File:"042516ESB10mgSuperOmicsTiO2BreastTumor3.raw", NativeID:"controllerType=0 controllerNumber=1 scan=21477"</t>
  </si>
  <si>
    <t>t628</t>
  </si>
  <si>
    <t>EPS8_MOUSEt628</t>
  </si>
  <si>
    <t>042516ESB10mgSuperOmicsTiO2BreastTumor1.24367.24367.4 File:"042516ESB10mgSuperOmicsTiO2BreastTumor1.raw", NativeID:"controllerType=0 controllerNumber=1 scan=24367"</t>
  </si>
  <si>
    <t>s42</t>
  </si>
  <si>
    <t>s428</t>
  </si>
  <si>
    <t>CTBP2_MOUSEs428</t>
  </si>
  <si>
    <t>042516ESB10mgSuperOmicsTiO2BreastTumor5.13625.13625.2 File:"042516ESB10mgSuperOmicsTiO2BreastTumor5.raw", NativeID:"controllerType=0 controllerNumber=1 scan=13625"</t>
  </si>
  <si>
    <t>042516ESB10mgSuperOmicsTiO2BreastTumor8.8356.8356.2 File:"042516ESB10mgSuperOmicsTiO2BreastTumor8.raw", NativeID:"controllerType=0 controllerNumber=1 scan=8356"</t>
  </si>
  <si>
    <t>042516ESB10mgSuperOmicsTiO2BreastTumor6.10435.10435.3 File:"042516ESB10mgSuperOmicsTiO2BreastTumor6.raw", NativeID:"controllerType=0 controllerNumber=1 scan=10435"</t>
  </si>
  <si>
    <t>s123</t>
  </si>
  <si>
    <t>RD23A_MOUSEs123</t>
  </si>
  <si>
    <t>042516ESB10mgSuperOmicsTiO2BreastTumor4.8343.8343.2 File:"042516ESB10mgSuperOmicsTiO2BreastTumor4.raw", NativeID:"controllerType=0 controllerNumber=1 scan=8343"</t>
  </si>
  <si>
    <t>042516ESB10mgSuperOmicsTiO2BreastTumor5.4010.4010.2 File:"042516ESB10mgSuperOmicsTiO2BreastTumor5.raw", NativeID:"controllerType=0 controllerNumber=1 scan=4010"</t>
  </si>
  <si>
    <t>YBOX1_MOUSEs174</t>
  </si>
  <si>
    <t>042516ESB10mgSuperOmicsTiO2MGland10.10645.10645.2 File:"042516ESB10mgSuperOmicsTiO2MGland10.raw", NativeID:"controllerType=0 controllerNumber=1 scan=10645"</t>
  </si>
  <si>
    <t>042516ESB10mgSuperOmicsTiO2BreastTumor2.13299.13299.3 File:"042516ESB10mgSuperOmicsTiO2BreastTumor2.raw", NativeID:"controllerType=0 controllerNumber=1 scan=13299"</t>
  </si>
  <si>
    <t>VAAsPRPGAEEQAEAQAPAQLAAPEDADAGGPR</t>
  </si>
  <si>
    <t>042516ESB10mgSuperOmicsTiO2BreastTumor7.5245.5245.2 File:"042516ESB10mgSuperOmicsTiO2BreastTumor7.raw", NativeID:"controllerType=0 controllerNumber=1 scan=5245"</t>
  </si>
  <si>
    <t>s433</t>
  </si>
  <si>
    <t>AP2C_MOUSEs433</t>
  </si>
  <si>
    <t>042516ESB10mgSuperOmicsTiO2BreastTumor1.13628.13628.4 File:"042516ESB10mgSuperOmicsTiO2BreastTumor1.raw", NativeID:"controllerType=0 controllerNumber=1 scan=13628"</t>
  </si>
  <si>
    <t>s323</t>
  </si>
  <si>
    <t>SRRM2_MOUSEs323</t>
  </si>
  <si>
    <t>042516ESB10mgSuperOmicsTiO2BreastTumor8.11371.11371.2 File:"042516ESB10mgSuperOmicsTiO2BreastTumor8.raw", NativeID:"controllerType=0 controllerNumber=1 scan=11371"</t>
  </si>
  <si>
    <t>s173</t>
  </si>
  <si>
    <t>EPN2_MOUSEs173</t>
  </si>
  <si>
    <t>042516ESB10mgSuperOmicsTiO2BreastTumor5.2571.2571.2 File:"042516ESB10mgSuperOmicsTiO2BreastTumor5.raw", NativeID:"controllerType=0 controllerNumber=1 scan=2571"</t>
  </si>
  <si>
    <t>042516ESB10mgSuperOmicsTiO2BreastTumor10.28434.28434.3 File:"042516ESB10mgSuperOmicsTiO2BreastTumor10.raw", NativeID:"controllerType=0 controllerNumber=1 scan=28434"</t>
  </si>
  <si>
    <t>042516ESB10mgSuperOmicsTiO2BreastTumor2.8540.8540.2 File:"042516ESB10mgSuperOmicsTiO2BreastTumor2.raw", NativeID:"controllerType=0 controllerNumber=1 scan=8540"</t>
  </si>
  <si>
    <t>042516ESB10mgSuperOmicsTiO2MGland3.12719.12719.3 File:"042516ESB10mgSuperOmicsTiO2MGland3.raw", NativeID:"controllerType=0 controllerNumber=1 scan=12719"</t>
  </si>
  <si>
    <t>042516ESB10mgSuperOmicsTiO2BreastTumor2.10467.10467.2 File:"042516ESB10mgSuperOmicsTiO2BreastTumor2.raw", NativeID:"controllerType=0 controllerNumber=1 scan=10467"</t>
  </si>
  <si>
    <t>042516ESB10mgSuperOmicsTiO2MGland2.14762.14762.3 File:"042516ESB10mgSuperOmicsTiO2MGland2.raw", NativeID:"controllerType=0 controllerNumber=1 scan=14762"</t>
  </si>
  <si>
    <t>t925</t>
  </si>
  <si>
    <t>KIF11_MOUSEt925</t>
  </si>
  <si>
    <t>042516ESB10mgSuperOmicsTiO2BreastTumor6.15515.15515.3 File:"042516ESB10mgSuperOmicsTiO2BreastTumor6.raw", NativeID:"controllerType=0 controllerNumber=1 scan=15515"</t>
  </si>
  <si>
    <t>042516ESB10mgSuperOmicsTiO2BreastTumor1.15896.15896.3 File:"042516ESB10mgSuperOmicsTiO2BreastTumor1.raw", NativeID:"controllerType=0 controllerNumber=1 scan=15896"</t>
  </si>
  <si>
    <t>s1179</t>
  </si>
  <si>
    <t>PTN23_MOUSEs1179</t>
  </si>
  <si>
    <t>042516ESB10mgSuperOmicsTiO2BreastTumor10.7862.7862.2 File:"042516ESB10mgSuperOmicsTiO2BreastTumor10.raw", NativeID:"controllerType=0 controllerNumber=1 scan=7862"</t>
  </si>
  <si>
    <t>s1253</t>
  </si>
  <si>
    <t>MBB1A_MOUSEs1253</t>
  </si>
  <si>
    <t>042516ESB10mgSuperOmicsTiO2BreastTumor5.4993.4993.2 File:"042516ESB10mgSuperOmicsTiO2BreastTumor5.raw", NativeID:"controllerType=0 controllerNumber=1 scan=4993"</t>
  </si>
  <si>
    <t>042516ESB10mgSuperOmicsTiO2BreastTumor4.13477.13477.3 File:"042516ESB10mgSuperOmicsTiO2BreastTumor4.raw", NativeID:"controllerType=0 controllerNumber=1 scan=13477"</t>
  </si>
  <si>
    <t>s397</t>
  </si>
  <si>
    <t>GIT1_MOUSEs397</t>
  </si>
  <si>
    <t>042516ESB10mgSuperOmicsTiO2BreastTumor3.8395.8395.2 File:"042516ESB10mgSuperOmicsTiO2BreastTumor3.raw", NativeID:"controllerType=0 controllerNumber=1 scan=8395"</t>
  </si>
  <si>
    <t>042516ESB10mgSuperOmicsTiO2BreastTumor7.5111.5111.2 File:"042516ESB10mgSuperOmicsTiO2BreastTumor7.raw", NativeID:"controllerType=0 controllerNumber=1 scan=5111"</t>
  </si>
  <si>
    <t>042516ESB10mgSuperOmicsTiO2BreastTumor6.13314.13314.3 File:"042516ESB10mgSuperOmicsTiO2BreastTumor6.raw", NativeID:"controllerType=0 controllerNumber=1 scan=13314"</t>
  </si>
  <si>
    <t>VAAsPRPGAEEQAEAqAPAQLAAPEDADAGGPR</t>
  </si>
  <si>
    <t>s4: Phospho (+79.97), q16: Deamidated (+0.98)</t>
  </si>
  <si>
    <t>042516ESB10mgSuperOmicsTiO2BreastTumor3.15697.15697.3 File:"042516ESB10mgSuperOmicsTiO2BreastTumor3.raw", NativeID:"controllerType=0 controllerNumber=1 scan=15697"</t>
  </si>
  <si>
    <t>s784</t>
  </si>
  <si>
    <t>AP3D1_MOUSEs784</t>
  </si>
  <si>
    <t>042516ESB10mgSuperOmicsTiO2BreastTumor5.13229.13229.3 File:"042516ESB10mgSuperOmicsTiO2BreastTumor5.raw", NativeID:"controllerType=0 controllerNumber=1 scan=13229"</t>
  </si>
  <si>
    <t>042516ESB10mgSuperOmicsTiO2MGland8.7704.7704.2 File:"042516ESB10mgSuperOmicsTiO2MGland8.raw", NativeID:"controllerType=0 controllerNumber=1 scan=7704"</t>
  </si>
  <si>
    <t>042516ESB10mgSuperOmicsTiO2BreastTumor4.33145.33145.3 File:"042516ESB10mgSuperOmicsTiO2BreastTumor4.raw", NativeID:"controllerType=0 controllerNumber=1 scan=33145"</t>
  </si>
  <si>
    <t>t244</t>
  </si>
  <si>
    <t>ODFP2_MOUSEt244</t>
  </si>
  <si>
    <t>042516ESB10mgSuperOmicsTiO2BreastTumor9.31540.31540.3 File:"042516ESB10mgSuperOmicsTiO2BreastTumor9.raw", NativeID:"controllerType=0 controllerNumber=1 scan=31540"</t>
  </si>
  <si>
    <t>s30</t>
  </si>
  <si>
    <t>TAF12_MOUSEs30</t>
  </si>
  <si>
    <t>042516ESB10mgSuperOmicsTiO2BreastTumor3.17543.17543.3 File:"042516ESB10mgSuperOmicsTiO2BreastTumor3.raw", NativeID:"controllerType=0 controllerNumber=1 scan=17543"</t>
  </si>
  <si>
    <t>s1387</t>
  </si>
  <si>
    <t>TOP2B_MOUSEs1387</t>
  </si>
  <si>
    <t>042516ESB10mgSuperOmicsTiO2BreastTumor5.11727.11727.3 File:"042516ESB10mgSuperOmicsTiO2BreastTumor5.raw", NativeID:"controllerType=0 controllerNumber=1 scan=11727"</t>
  </si>
  <si>
    <t>t496</t>
  </si>
  <si>
    <t>FBP1L_MOUSEt496</t>
  </si>
  <si>
    <t>042516ESB10mgSuperOmicsTiO2BreastTumor5.17278.17278.2 File:"042516ESB10mgSuperOmicsTiO2BreastTumor5.raw", NativeID:"controllerType=0 controllerNumber=1 scan=17278"</t>
  </si>
  <si>
    <t>MFAP1_MOUSEs118</t>
  </si>
  <si>
    <t>042516ESB10mgSuperOmicsTiO2BreastTumor8.12729.12729.3 File:"042516ESB10mgSuperOmicsTiO2BreastTumor8.raw", NativeID:"controllerType=0 controllerNumber=1 scan=12729"</t>
  </si>
  <si>
    <t>s18, s22</t>
  </si>
  <si>
    <t>s88,s92</t>
  </si>
  <si>
    <t>AKTS1_MOUSEs88,s92</t>
  </si>
  <si>
    <t>042516ESB10mgSuperOmicsTiO2BreastTumor3.16411.16411.2 File:"042516ESB10mgSuperOmicsTiO2BreastTumor3.raw", NativeID:"controllerType=0 controllerNumber=1 scan=16411"</t>
  </si>
  <si>
    <t>s107</t>
  </si>
  <si>
    <t>ABCF1_MOUSEs107</t>
  </si>
  <si>
    <t>042516ESB10mgSuperOmicsTiO2MGland7.5669.5669.2 File:"042516ESB10mgSuperOmicsTiO2MGland7.raw", NativeID:"controllerType=0 controllerNumber=1 scan=5669"</t>
  </si>
  <si>
    <t>SNTB2_MOUSEs90</t>
  </si>
  <si>
    <t>042516ESB10mgSuperOmicsTiO2BreastTumor6.4442.4442.2 File:"042516ESB10mgSuperOmicsTiO2BreastTumor6.raw", NativeID:"controllerType=0 controllerNumber=1 scan=4442"</t>
  </si>
  <si>
    <t>QsGDGqESTEPVENK</t>
  </si>
  <si>
    <t>s2: Phospho (+79.97), q6: Deamidated (+0.98)</t>
  </si>
  <si>
    <t>042516ESB10mgSuperOmicsTiO2BreastTumor8.14157.14157.4 File:"042516ESB10mgSuperOmicsTiO2BreastTumor8.raw", NativeID:"controllerType=0 controllerNumber=1 scan=14157"</t>
  </si>
  <si>
    <t>s300</t>
  </si>
  <si>
    <t>SRRM2_MOUSEs300</t>
  </si>
  <si>
    <t>042516ESB10mgSuperOmicsTiO2MGland9.16768.16768.3 File:"042516ESB10mgSuperOmicsTiO2MGland9.raw", NativeID:"controllerType=0 controllerNumber=1 scan=16768"</t>
  </si>
  <si>
    <t>t93</t>
  </si>
  <si>
    <t>FICD_MOUSEt93</t>
  </si>
  <si>
    <t>042516ESB10mgSuperOmicsTiO2BreastTumor4.13194.13194.3 File:"042516ESB10mgSuperOmicsTiO2BreastTumor4.raw", NativeID:"controllerType=0 controllerNumber=1 scan=13194"</t>
  </si>
  <si>
    <t>042516ESB10mgSuperOmicsTiO2BreastTumor1.5543.5543.2 File:"042516ESB10mgSuperOmicsTiO2BreastTumor1.raw", NativeID:"controllerType=0 controllerNumber=1 scan=5543"</t>
  </si>
  <si>
    <t>042516ESB10mgSuperOmicsTiO2BreastTumor4.14404.14404.3 File:"042516ESB10mgSuperOmicsTiO2BreastTumor4.raw", NativeID:"controllerType=0 controllerNumber=1 scan=14404"</t>
  </si>
  <si>
    <t>t425</t>
  </si>
  <si>
    <t>NFKB2_MOUSEt425</t>
  </si>
  <si>
    <t>042516ESB10mgSuperOmicsTiO2MGland4.3650.3650.2 File:"042516ESB10mgSuperOmicsTiO2MGland4.raw", NativeID:"controllerType=0 controllerNumber=1 scan=3650"</t>
  </si>
  <si>
    <t>s138</t>
  </si>
  <si>
    <t>RL29_MOUSEs138</t>
  </si>
  <si>
    <t>G3XA10_MOUSE,HNRPU_MOUSE</t>
  </si>
  <si>
    <t>042516ESB10mgSuperOmicsTiO2BreastTumor6.20163.20163.3 File:"042516ESB10mgSuperOmicsTiO2BreastTumor6.raw", NativeID:"controllerType=0 controllerNumber=1 scan=20163"</t>
  </si>
  <si>
    <t>s247</t>
  </si>
  <si>
    <t>G3XA10_MOUSE,HNRPU_MOUSEs247</t>
  </si>
  <si>
    <t>042516ESB10mgSuperOmicsTiO2BreastTumor5.8762.8762.2 File:"042516ESB10mgSuperOmicsTiO2BreastTumor5.raw", NativeID:"controllerType=0 controllerNumber=1 scan=8762"</t>
  </si>
  <si>
    <t>s617</t>
  </si>
  <si>
    <t>SCAF8_MOUSEs617</t>
  </si>
  <si>
    <t>042516ESB10mgSuperOmicsTiO2BreastTumor5.24858.24858.3 File:"042516ESB10mgSuperOmicsTiO2BreastTumor5.raw", NativeID:"controllerType=0 controllerNumber=1 scan=24858"</t>
  </si>
  <si>
    <t>042516ESB10mgSuperOmicsTiO2BreastTumor8.25490.25490.3 File:"042516ESB10mgSuperOmicsTiO2BreastTumor8.raw", NativeID:"controllerType=0 controllerNumber=1 scan=25490"</t>
  </si>
  <si>
    <t>042516ESB10mgSuperOmicsTiO2BreastTumor3.22312.22312.3 File:"042516ESB10mgSuperOmicsTiO2BreastTumor3.raw", NativeID:"controllerType=0 controllerNumber=1 scan=22312"</t>
  </si>
  <si>
    <t>s349</t>
  </si>
  <si>
    <t>OSBP1_MOUSEs349</t>
  </si>
  <si>
    <t>042516ESB10mgSuperOmicsTiO2BreastTumor3.4817.4817.2 File:"042516ESB10mgSuperOmicsTiO2BreastTumor3.raw", NativeID:"controllerType=0 controllerNumber=1 scan=4817"</t>
  </si>
  <si>
    <t>042516ESB10mgSuperOmicsTiO2BreastTumor7.20094.20094.3 File:"042516ESB10mgSuperOmicsTiO2BreastTumor7.raw", NativeID:"controllerType=0 controllerNumber=1 scan=20094"</t>
  </si>
  <si>
    <t>s1852</t>
  </si>
  <si>
    <t>HCFC1_MOUSEs1852</t>
  </si>
  <si>
    <t>042516ESB10mgSuperOmicsTiO2BreastTumor6.5179.5179.2 File:"042516ESB10mgSuperOmicsTiO2BreastTumor6.raw", NativeID:"controllerType=0 controllerNumber=1 scan=5179"</t>
  </si>
  <si>
    <t>042516ESB10mgSuperOmicsTiO2BreastTumor10.17596.17596.2 File:"042516ESB10mgSuperOmicsTiO2BreastTumor10.raw", NativeID:"controllerType=0 controllerNumber=1 scan=17596"</t>
  </si>
  <si>
    <t>s101</t>
  </si>
  <si>
    <t>RLA1_MOUSEs101</t>
  </si>
  <si>
    <t>042516ESB10mgSuperOmicsTiO2BreastTumor4.2499.2499.2 File:"042516ESB10mgSuperOmicsTiO2BreastTumor4.raw", NativeID:"controllerType=0 controllerNumber=1 scan=2499"</t>
  </si>
  <si>
    <t>042516ESB10mgSuperOmicsTiO2BreastTumor1.6314.6314.2 File:"042516ESB10mgSuperOmicsTiO2BreastTumor1.raw", NativeID:"controllerType=0 controllerNumber=1 scan=6314"</t>
  </si>
  <si>
    <t>042516ESB10mgSuperOmicsTiO2BreastTumor9.20329.20329.3 File:"042516ESB10mgSuperOmicsTiO2BreastTumor9.raw", NativeID:"controllerType=0 controllerNumber=1 scan=20329"</t>
  </si>
  <si>
    <t>VEmGTSSQNDVDmSWIPQETLNQINKAsPR</t>
  </si>
  <si>
    <t>m3: Oxidation (+15.99), m13: Oxidation (+15.99), s28: Phospho (+79.97)</t>
  </si>
  <si>
    <t>042516ESB10mgSuperOmicsTiO2BreastTumor7.714.714.2 File:"042516ESB10mgSuperOmicsTiO2BreastTumor7.raw", NativeID:"controllerType=0 controllerNumber=1 scan=714"</t>
  </si>
  <si>
    <t>042516ESB10mgSuperOmicsTiO2BreastTumor10.8890.8890.3 File:"042516ESB10mgSuperOmicsTiO2BreastTumor10.raw", NativeID:"controllerType=0 controllerNumber=1 scan=8890"</t>
  </si>
  <si>
    <t>MBB1A_MOUSEs6</t>
  </si>
  <si>
    <t>042516ESB10mgSuperOmicsTiO2BreastTumor2.27782.27782.3 File:"042516ESB10mgSuperOmicsTiO2BreastTumor2.raw", NativeID:"controllerType=0 controllerNumber=1 scan=27782"</t>
  </si>
  <si>
    <t>042516ESB10mgSuperOmicsTiO2BreastTumor2.15147.15147.2 File:"042516ESB10mgSuperOmicsTiO2BreastTumor2.raw", NativeID:"controllerType=0 controllerNumber=1 scan=15147"</t>
  </si>
  <si>
    <t>s2517</t>
  </si>
  <si>
    <t>NF1_MOUSEs2517</t>
  </si>
  <si>
    <t>042516ESB10mgSuperOmicsTiO2BreastTumor4.17844.17844.2 File:"042516ESB10mgSuperOmicsTiO2BreastTumor4.raw", NativeID:"controllerType=0 controllerNumber=1 scan=17844"</t>
  </si>
  <si>
    <t>042016ESB10mgSuperOmicsTiO2MGland1.19857.19857.3 File:"042016ESB10mgSuperOmicsTiO2MGland1.raw", NativeID:"controllerType=0 controllerNumber=1 scan=19857"</t>
  </si>
  <si>
    <t>t7, s15</t>
  </si>
  <si>
    <t>t8,s16</t>
  </si>
  <si>
    <t>A2ASJ0_MOUSEt8,s16</t>
  </si>
  <si>
    <t>042516ESB10mgSuperOmicsTiO2BreastTumor10.8328.8328.2 File:"042516ESB10mgSuperOmicsTiO2BreastTumor10.raw", NativeID:"controllerType=0 controllerNumber=1 scan=8328"</t>
  </si>
  <si>
    <t>s574</t>
  </si>
  <si>
    <t>SRRM1_MOUSEs574</t>
  </si>
  <si>
    <t>042516ESB10mgSuperOmicsTiO2BreastTumor6.1254.1254.2 File:"042516ESB10mgSuperOmicsTiO2BreastTumor6.raw", NativeID:"controllerType=0 controllerNumber=1 scan=1254"</t>
  </si>
  <si>
    <t>042516ESB10mgSuperOmicsTiO2BreastTumor5.3975.3975.2 File:"042516ESB10mgSuperOmicsTiO2BreastTumor5.raw", NativeID:"controllerType=0 controllerNumber=1 scan=3975"</t>
  </si>
  <si>
    <t>t163</t>
  </si>
  <si>
    <t>HNRL2_MOUSEt163</t>
  </si>
  <si>
    <t>042516ESB10mgSuperOmicsTiO2BreastTumor6.8159.8159.2 File:"042516ESB10mgSuperOmicsTiO2BreastTumor6.raw", NativeID:"controllerType=0 controllerNumber=1 scan=8159"</t>
  </si>
  <si>
    <t>s260</t>
  </si>
  <si>
    <t>SRRM1_MOUSEs260</t>
  </si>
  <si>
    <t>042516ESB10mgSuperOmicsTiO2BreastTumor6.11998.11998.2 File:"042516ESB10mgSuperOmicsTiO2BreastTumor6.raw", NativeID:"controllerType=0 controllerNumber=1 scan=11998"</t>
  </si>
  <si>
    <t>t609</t>
  </si>
  <si>
    <t>PRC2A_MOUSEt609</t>
  </si>
  <si>
    <t>042516ESB10mgSuperOmicsTiO2MGland6.16441.16441.3 File:"042516ESB10mgSuperOmicsTiO2MGland6.raw", NativeID:"controllerType=0 controllerNumber=1 scan=16441"</t>
  </si>
  <si>
    <t>s470</t>
  </si>
  <si>
    <t>EHD2_MOUSEs470</t>
  </si>
  <si>
    <t>042516ESB10mgSuperOmicsTiO2BreastTumor6.15269.15269.3 File:"042516ESB10mgSuperOmicsTiO2BreastTumor6.raw", NativeID:"controllerType=0 controllerNumber=1 scan=15269"</t>
  </si>
  <si>
    <t>042516ESB10mgSuperOmicsTiO2BreastTumor8.2678.2678.2 File:"042516ESB10mgSuperOmicsTiO2BreastTumor8.raw", NativeID:"controllerType=0 controllerNumber=1 scan=2678"</t>
  </si>
  <si>
    <t>PP1R7_MOUSEs24</t>
  </si>
  <si>
    <t>042516ESB10mgSuperOmicsTiO2BreastTumor2.18115.18115.4 File:"042516ESB10mgSuperOmicsTiO2BreastTumor2.raw", NativeID:"controllerType=0 controllerNumber=1 scan=18115"</t>
  </si>
  <si>
    <t>s1, s29, s32, t34</t>
  </si>
  <si>
    <t>s959,s987,s990,t992</t>
  </si>
  <si>
    <t>FIL1L_MOUSEs959,s987,s990,t992</t>
  </si>
  <si>
    <t>042516ESB10mgSuperOmicsTiO2BreastTumor7.4510.4510.2 File:"042516ESB10mgSuperOmicsTiO2BreastTumor7.raw", NativeID:"controllerType=0 controllerNumber=1 scan=4510"</t>
  </si>
  <si>
    <t>s619</t>
  </si>
  <si>
    <t>PRPF3_MOUSEs619</t>
  </si>
  <si>
    <t>042516ESB10mgSuperOmicsTiO2BreastTumor5.2353.2353.2 File:"042516ESB10mgSuperOmicsTiO2BreastTumor5.raw", NativeID:"controllerType=0 controllerNumber=1 scan=2353"</t>
  </si>
  <si>
    <t>042516ESB10mgSuperOmicsTiO2BreastTumor3.6311.6311.2 File:"042516ESB10mgSuperOmicsTiO2BreastTumor3.raw", NativeID:"controllerType=0 controllerNumber=1 scan=6311"</t>
  </si>
  <si>
    <t>042516ESB10mgSuperOmicsTiO2BreastTumor9.20301.20301.3 File:"042516ESB10mgSuperOmicsTiO2BreastTumor9.raw", NativeID:"controllerType=0 controllerNumber=1 scan=20301"</t>
  </si>
  <si>
    <t>VEmGTSSQNDVDMSWIPQETLNQInKAsPR</t>
  </si>
  <si>
    <t>m3: Oxidation (+15.99), n25: Deamidated (+0.98), s28: Phospho (+79.97)</t>
  </si>
  <si>
    <t>042516ESB10mgSuperOmicsTiO2BreastTumor5.22344.22344.3 File:"042516ESB10mgSuperOmicsTiO2BreastTumor5.raw", NativeID:"controllerType=0 controllerNumber=1 scan=22344"</t>
  </si>
  <si>
    <t>s626</t>
  </si>
  <si>
    <t>NCOA7_MOUSEs626</t>
  </si>
  <si>
    <t>042516ESB10mgSuperOmicsTiO2BreastTumor6.5202.5202.2 File:"042516ESB10mgSuperOmicsTiO2BreastTumor6.raw", NativeID:"controllerType=0 controllerNumber=1 scan=5202"</t>
  </si>
  <si>
    <t>042516ESB10mgSuperOmicsTiO2BreastTumor6.13721.13721.4 File:"042516ESB10mgSuperOmicsTiO2BreastTumor6.raw", NativeID:"controllerType=0 controllerNumber=1 scan=13721"</t>
  </si>
  <si>
    <t>IHTTALTGQSPPLASGHqGEGDAPSVEPGATnIqQPSsPAPSTK</t>
  </si>
  <si>
    <t>q18: Deamidated (+0.98), n32: Deamidated (+0.98), q34: Deamidated (+0.98), s38: Phospho (+79.97)</t>
  </si>
  <si>
    <t>042516ESB10mgSuperOmicsTiO2BreastTumor3.7343.7343.3 File:"042516ESB10mgSuperOmicsTiO2BreastTumor3.raw", NativeID:"controllerType=0 controllerNumber=1 scan=7343"</t>
  </si>
  <si>
    <t>s1079</t>
  </si>
  <si>
    <t>CDK12_MOUSEs1079</t>
  </si>
  <si>
    <t>042516ESB10mgSuperOmicsTiO2BreastTumor1.8914.8914.2 File:"042516ESB10mgSuperOmicsTiO2BreastTumor1.raw", NativeID:"controllerType=0 controllerNumber=1 scan=8914"</t>
  </si>
  <si>
    <t>s2137</t>
  </si>
  <si>
    <t>SPTB2_MOUSEs2137</t>
  </si>
  <si>
    <t>042516ESB10mgSuperOmicsTiO2BreastTumor7.11844.11844.3 File:"042516ESB10mgSuperOmicsTiO2BreastTumor7.raw", NativeID:"controllerType=0 controllerNumber=1 scan=11844"</t>
  </si>
  <si>
    <t>s505</t>
  </si>
  <si>
    <t>FBP1L_MOUSEs505</t>
  </si>
  <si>
    <t>042516ESB10mgSuperOmicsTiO2BreastTumor1.7384.7384.2 File:"042516ESB10mgSuperOmicsTiO2BreastTumor1.raw", NativeID:"controllerType=0 controllerNumber=1 scan=7384"</t>
  </si>
  <si>
    <t>s285</t>
  </si>
  <si>
    <t>NHRF1_MOUSEs285</t>
  </si>
  <si>
    <t>042516ESB10mgSuperOmicsTiO2BreastTumor4.5216.5216.2 File:"042516ESB10mgSuperOmicsTiO2BreastTumor4.raw", NativeID:"controllerType=0 controllerNumber=1 scan=5216"</t>
  </si>
  <si>
    <t>042516ESB10mgSuperOmicsTiO2BreastTumor5.14833.14833.3 File:"042516ESB10mgSuperOmicsTiO2BreastTumor5.raw", NativeID:"controllerType=0 controllerNumber=1 scan=14833"</t>
  </si>
  <si>
    <t>042516ESB10mgSuperOmicsTiO2BreastTumor2.13796.13796.3 File:"042516ESB10mgSuperOmicsTiO2BreastTumor2.raw", NativeID:"controllerType=0 controllerNumber=1 scan=13796"</t>
  </si>
  <si>
    <t>042516ESB10mgSuperOmicsTiO2BreastTumor1.4284.4284.2 File:"042516ESB10mgSuperOmicsTiO2BreastTumor1.raw", NativeID:"controllerType=0 controllerNumber=1 scan=4284"</t>
  </si>
  <si>
    <t>SYsPDGKESPSDK</t>
  </si>
  <si>
    <t>042516ESB10mgSuperOmicsTiO2BreastTumor6.5244.5244.2 File:"042516ESB10mgSuperOmicsTiO2BreastTumor6.raw", NativeID:"controllerType=0 controllerNumber=1 scan=5244"</t>
  </si>
  <si>
    <t>BRAP_MOUSEs116</t>
  </si>
  <si>
    <t>042516ESB10mgSuperOmicsTiO2BreastTumor3.30611.30611.4 File:"042516ESB10mgSuperOmicsTiO2BreastTumor3.raw", NativeID:"controllerType=0 controllerNumber=1 scan=30611"</t>
  </si>
  <si>
    <t>s778</t>
  </si>
  <si>
    <t>DSC2_MOUSEs778</t>
  </si>
  <si>
    <t>042516ESB10mgSuperOmicsTiO2BreastTumor10.7137.7137.3 File:"042516ESB10mgSuperOmicsTiO2BreastTumor10.raw", NativeID:"controllerType=0 controllerNumber=1 scan=7137"</t>
  </si>
  <si>
    <t>t7</t>
  </si>
  <si>
    <t>MBB1A_MOUSEt8</t>
  </si>
  <si>
    <t>042516ESB10mgSuperOmicsTiO2BreastTumor3.6375.6375.2 File:"042516ESB10mgSuperOmicsTiO2BreastTumor3.raw", NativeID:"controllerType=0 controllerNumber=1 scan=6375"</t>
  </si>
  <si>
    <t>s995</t>
  </si>
  <si>
    <t>BAG6_MOUSEs995</t>
  </si>
  <si>
    <t>042516ESB10mgSuperOmicsTiO2BreastTumor9.19436.19436.3 File:"042516ESB10mgSuperOmicsTiO2BreastTumor9.raw", NativeID:"controllerType=0 controllerNumber=1 scan=19436"</t>
  </si>
  <si>
    <t>s149</t>
  </si>
  <si>
    <t>G3BP1_MOUSEs149</t>
  </si>
  <si>
    <t>042516ESB10mgSuperOmicsTiO2BreastTumor4.1904.1904.2 File:"042516ESB10mgSuperOmicsTiO2BreastTumor4.raw", NativeID:"controllerType=0 controllerNumber=1 scan=1904"</t>
  </si>
  <si>
    <t>s406</t>
  </si>
  <si>
    <t>LMNA_MOUSEs406</t>
  </si>
  <si>
    <t>042516ESB10mgSuperOmicsTiO2BreastTumor2.12177.12177.2 File:"042516ESB10mgSuperOmicsTiO2BreastTumor2.raw", NativeID:"controllerType=0 controllerNumber=1 scan=12177"</t>
  </si>
  <si>
    <t>042516ESB10mgSuperOmicsTiO2BreastTumor1.7672.7672.2 File:"042516ESB10mgSuperOmicsTiO2BreastTumor1.raw", NativeID:"controllerType=0 controllerNumber=1 scan=7672"</t>
  </si>
  <si>
    <t>042516ESB10mgSuperOmicsTiO2BreastTumor3.17224.17224.2 File:"042516ESB10mgSuperOmicsTiO2BreastTumor3.raw", NativeID:"controllerType=0 controllerNumber=1 scan=17224"</t>
  </si>
  <si>
    <t>PP6R3_MOUSEs588</t>
  </si>
  <si>
    <t>042516ESB10mgSuperOmicsTiO2MGland7.13827.13827.3 File:"042516ESB10mgSuperOmicsTiO2MGland7.raw", NativeID:"controllerType=0 controllerNumber=1 scan=13827"</t>
  </si>
  <si>
    <t>s314</t>
  </si>
  <si>
    <t>FETUA_MOUSEs314</t>
  </si>
  <si>
    <t>042516ESB10mgSuperOmicsTiO2BreastTumor8.22672.22672.3 File:"042516ESB10mgSuperOmicsTiO2BreastTumor8.raw", NativeID:"controllerType=0 controllerNumber=1 scan=22672"</t>
  </si>
  <si>
    <t>GSYnGQIGWFPSnYVTEEGDsPLGDHVGSLSEK</t>
  </si>
  <si>
    <t>n4: Deamidated (+0.98), n13: Deamidated (+0.98), s21: Phospho (+79.97)</t>
  </si>
  <si>
    <t>042516ESB10mgSuperOmicsTiO2BreastTumor8.10224.10224.2 File:"042516ESB10mgSuperOmicsTiO2BreastTumor8.raw", NativeID:"controllerType=0 controllerNumber=1 scan=10224"</t>
  </si>
  <si>
    <t>POGZ_MOUSEs422</t>
  </si>
  <si>
    <t>042516ESB10mgSuperOmicsTiO2BreastTumor2.15902.15902.2 File:"042516ESB10mgSuperOmicsTiO2BreastTumor2.raw", NativeID:"controllerType=0 controllerNumber=1 scan=15902"</t>
  </si>
  <si>
    <t>s624</t>
  </si>
  <si>
    <t>RBM5_MOUSEs624</t>
  </si>
  <si>
    <t>042516ESB10mgSuperOmicsTiO2BreastTumor9.9327.9327.2 File:"042516ESB10mgSuperOmicsTiO2BreastTumor9.raw", NativeID:"controllerType=0 controllerNumber=1 scan=9327"</t>
  </si>
  <si>
    <t>042516ESB10mgSuperOmicsTiO2BreastTumor3.11083.11083.2 File:"042516ESB10mgSuperOmicsTiO2BreastTumor3.raw", NativeID:"controllerType=0 controllerNumber=1 scan=11083"</t>
  </si>
  <si>
    <t>s695</t>
  </si>
  <si>
    <t>SMCA4_MOUSEs695</t>
  </si>
  <si>
    <t>042516ESB10mgSuperOmicsTiO2BreastTumor2.16056.16056.3 File:"042516ESB10mgSuperOmicsTiO2BreastTumor2.raw", NativeID:"controllerType=0 controllerNumber=1 scan=16056"</t>
  </si>
  <si>
    <t>GAAAADLLSSsPESQHGGTqPPGGGqPLLQPTK</t>
  </si>
  <si>
    <t>s11: Phospho (+79.97), q20: Deamidated (+0.98), q26: Deamidated (+0.98)</t>
  </si>
  <si>
    <t>042516ESB10mgSuperOmicsTiO2BreastTumor3.4205.4205.2 File:"042516ESB10mgSuperOmicsTiO2BreastTumor3.raw", NativeID:"controllerType=0 controllerNumber=1 scan=4205"</t>
  </si>
  <si>
    <t>042516ESB10mgSuperOmicsTiO2BreastTumor3.3437.3437.2 File:"042516ESB10mgSuperOmicsTiO2BreastTumor3.raw", NativeID:"controllerType=0 controllerNumber=1 scan=3437"</t>
  </si>
  <si>
    <t>s1943</t>
  </si>
  <si>
    <t>MYH9_MOUSEs1943</t>
  </si>
  <si>
    <t>042516ESB10mgSuperOmicsTiO2BreastTumor3.8906.8906.2 File:"042516ESB10mgSuperOmicsTiO2BreastTumor3.raw", NativeID:"controllerType=0 controllerNumber=1 scan=8906"</t>
  </si>
  <si>
    <t>s442</t>
  </si>
  <si>
    <t>PININ_MOUSEs442</t>
  </si>
  <si>
    <t>042516ESB10mgSuperOmicsTiO2BreastTumor5.4430.4430.2 File:"042516ESB10mgSuperOmicsTiO2BreastTumor5.raw", NativeID:"controllerType=0 controllerNumber=1 scan=4430"</t>
  </si>
  <si>
    <t>042516ESB10mgSuperOmicsTiO2BreastTumor4.13639.13639.4 File:"042516ESB10mgSuperOmicsTiO2BreastTumor4.raw", NativeID:"controllerType=0 controllerNumber=1 scan=13639"</t>
  </si>
  <si>
    <t>s37</t>
  </si>
  <si>
    <t>s322</t>
  </si>
  <si>
    <t>SRRM2_MOUSEs322</t>
  </si>
  <si>
    <t>042516ESB10mgSuperOmicsTiO2BreastTumor7.5146.5146.2 File:"042516ESB10mgSuperOmicsTiO2BreastTumor7.raw", NativeID:"controllerType=0 controllerNumber=1 scan=5146"</t>
  </si>
  <si>
    <t>s76</t>
  </si>
  <si>
    <t>PDCD4_MOUSEs76</t>
  </si>
  <si>
    <t>042516ESB10mgSuperOmicsTiO2BreastTumor9.3813.3813.2 File:"042516ESB10mgSuperOmicsTiO2BreastTumor9.raw", NativeID:"controllerType=0 controllerNumber=1 scan=3813"</t>
  </si>
  <si>
    <t>s172</t>
  </si>
  <si>
    <t>YBOX1_MOUSEs172</t>
  </si>
  <si>
    <t>042516ESB10mgSuperOmicsTiO2BreastTumor10.8505.8505.2 File:"042516ESB10mgSuperOmicsTiO2BreastTumor10.raw", NativeID:"controllerType=0 controllerNumber=1 scan=8505"</t>
  </si>
  <si>
    <t>s572</t>
  </si>
  <si>
    <t>SRRM1_MOUSEs572</t>
  </si>
  <si>
    <t>042516ESB10mgSuperOmicsTiO2BreastTumor10.2851.2851.2 File:"042516ESB10mgSuperOmicsTiO2BreastTumor10.raw", NativeID:"controllerType=0 controllerNumber=1 scan=2851"</t>
  </si>
  <si>
    <t>s99</t>
  </si>
  <si>
    <t>CBX3_MOUSEs99</t>
  </si>
  <si>
    <t>042516ESB10mgSuperOmicsTiO2BreastTumor6.16353.16353.3 File:"042516ESB10mgSuperOmicsTiO2BreastTumor6.raw", NativeID:"controllerType=0 controllerNumber=1 scan=16353"</t>
  </si>
  <si>
    <t>s362</t>
  </si>
  <si>
    <t>SSF1_MOUSEs362</t>
  </si>
  <si>
    <t>042516ESB10mgSuperOmicsTiO2BreastTumor1.15572.15572.3 File:"042516ESB10mgSuperOmicsTiO2BreastTumor1.raw", NativeID:"controllerType=0 controllerNumber=1 scan=15572"</t>
  </si>
  <si>
    <t>t1831</t>
  </si>
  <si>
    <t>PYR1_MOUSEt1831</t>
  </si>
  <si>
    <t>042516ESB10mgSuperOmicsTiO2BreastTumor2.21834.21834.2 File:"042516ESB10mgSuperOmicsTiO2BreastTumor2.raw", NativeID:"controllerType=0 controllerNumber=1 scan=21834"</t>
  </si>
  <si>
    <t>ACACA_MOUSEs29</t>
  </si>
  <si>
    <t>042516ESB10mgSuperOmicsTiO2BreastTumor7.1791.1791.2 File:"042516ESB10mgSuperOmicsTiO2BreastTumor7.raw", NativeID:"controllerType=0 controllerNumber=1 scan=1791"</t>
  </si>
  <si>
    <t>DDX21_MOUSEs218</t>
  </si>
  <si>
    <t>042516ESB10mgSuperOmicsTiO2BreastTumor3.13934.13934.4 File:"042516ESB10mgSuperOmicsTiO2BreastTumor3.raw", NativeID:"controllerType=0 controllerNumber=1 scan=13934"</t>
  </si>
  <si>
    <t>SRRM2_MOUSEs310</t>
  </si>
  <si>
    <t>042516ESB10mgSuperOmicsTiO2MGland7.9945.9945.2 File:"042516ESB10mgSuperOmicsTiO2MGland7.raw", NativeID:"controllerType=0 controllerNumber=1 scan=9945"</t>
  </si>
  <si>
    <t>042516ESB10mgSuperOmicsTiO2BreastTumor1.1633.1633.2 File:"042516ESB10mgSuperOmicsTiO2BreastTumor1.raw", NativeID:"controllerType=0 controllerNumber=1 scan=1633"</t>
  </si>
  <si>
    <t>y4</t>
  </si>
  <si>
    <t>y1039</t>
  </si>
  <si>
    <t>TOP2B_MOUSEy1039</t>
  </si>
  <si>
    <t>042516ESB10mgSuperOmicsTiO2BreastTumor6.6268.6268.2 File:"042516ESB10mgSuperOmicsTiO2BreastTumor6.raw", NativeID:"controllerType=0 controllerNumber=1 scan=6268"</t>
  </si>
  <si>
    <t>042516ESB10mgSuperOmicsTiO2BreastTumor3.21291.21291.3 File:"042516ESB10mgSuperOmicsTiO2BreastTumor3.raw", NativeID:"controllerType=0 controllerNumber=1 scan=21291"</t>
  </si>
  <si>
    <t>042516ESB10mgSuperOmicsTiO2BreastTumor2.13788.13788.4 File:"042516ESB10mgSuperOmicsTiO2BreastTumor2.raw", NativeID:"controllerType=0 controllerNumber=1 scan=13788"</t>
  </si>
  <si>
    <t>IHTTALTGqSPPLASGHQGEGDAPSVEPGATNIQqPSsPAPSTK</t>
  </si>
  <si>
    <t>q9: Deamidated (+0.98), q35: Deamidated (+0.98), s38: Phospho (+79.97)</t>
  </si>
  <si>
    <t>042516ESB10mgSuperOmicsTiO2BreastTumor1.15706.15706.3 File:"042516ESB10mgSuperOmicsTiO2BreastTumor1.raw", NativeID:"controllerType=0 controllerNumber=1 scan=15706"</t>
  </si>
  <si>
    <t>VDIITEEmPENALPsDEDDKDPnDPYR</t>
  </si>
  <si>
    <t>m8: Oxidation (+15.99), s15: Phospho (+79.97), n23: Deamidated (+0.98)</t>
  </si>
  <si>
    <t>042516ESB10mgSuperOmicsTiO2BreastTumor6.3352.3352.2 File:"042516ESB10mgSuperOmicsTiO2BreastTumor6.raw", NativeID:"controllerType=0 controllerNumber=1 scan=3352"</t>
  </si>
  <si>
    <t>042516ESB10mgSuperOmicsTiO2BreastTumor7.26329.26329.3 File:"042516ESB10mgSuperOmicsTiO2BreastTumor7.raw", NativeID:"controllerType=0 controllerNumber=1 scan=26329"</t>
  </si>
  <si>
    <t>PRS6B_MOUSEs28</t>
  </si>
  <si>
    <t>042516ESB10mgSuperOmicsTiO2BreastTumor9.16662.16662.4 File:"042516ESB10mgSuperOmicsTiO2BreastTumor9.raw", NativeID:"controllerType=0 controllerNumber=1 scan=16662"</t>
  </si>
  <si>
    <t>s64</t>
  </si>
  <si>
    <t>4EBP1_MOUSEs64</t>
  </si>
  <si>
    <t>042516ESB10mgSuperOmicsTiO2BreastTumor7.2824.2824.2 File:"042516ESB10mgSuperOmicsTiO2BreastTumor7.raw", NativeID:"controllerType=0 controllerNumber=1 scan=2824"</t>
  </si>
  <si>
    <t>s631</t>
  </si>
  <si>
    <t>LEO1_MOUSEs631</t>
  </si>
  <si>
    <t>042516ESB10mgSuperOmicsTiO2BreastTumor6.2935.2935.2 File:"042516ESB10mgSuperOmicsTiO2BreastTumor6.raw", NativeID:"controllerType=0 controllerNumber=1 scan=2935"</t>
  </si>
  <si>
    <t>MATR3_MOUSEs619</t>
  </si>
  <si>
    <t>042516ESB10mgSuperOmicsTiO2BreastTumor4.21632.21632.3 File:"042516ESB10mgSuperOmicsTiO2BreastTumor4.raw", NativeID:"controllerType=0 controllerNumber=1 scan=21632"</t>
  </si>
  <si>
    <t>EPS8_MOUSEs624</t>
  </si>
  <si>
    <t>042516ESB10mgSuperOmicsTiO2BreastTumor5.6352.6352.2 File:"042516ESB10mgSuperOmicsTiO2BreastTumor5.raw", NativeID:"controllerType=0 controllerNumber=1 scan=6352"</t>
  </si>
  <si>
    <t>042516ESB10mgSuperOmicsTiO2BreastTumor5.5278.5278.2 File:"042516ESB10mgSuperOmicsTiO2BreastTumor5.raw", NativeID:"controllerType=0 controllerNumber=1 scan=5278"</t>
  </si>
  <si>
    <t>042516ESB10mgSuperOmicsTiO2MGland6.2938.2938.2 File:"042516ESB10mgSuperOmicsTiO2MGland6.raw", NativeID:"controllerType=0 controllerNumber=1 scan=2938"</t>
  </si>
  <si>
    <t>s641</t>
  </si>
  <si>
    <t>SENP6_MOUSEs641</t>
  </si>
  <si>
    <t>042516ESB10mgSuperOmicsTiO2BreastTumor9.23.23.2 File:"042516ESB10mgSuperOmicsTiO2BreastTumor9.raw", NativeID:"controllerType=0 controllerNumber=1 scan=23"</t>
  </si>
  <si>
    <t>s5, s6</t>
  </si>
  <si>
    <t>s1121,s1122</t>
  </si>
  <si>
    <t>RICTR_MOUSEs1121,s1122</t>
  </si>
  <si>
    <t>042516ESB10mgSuperOmicsTiO2BreastTumor4.6626.6626.2 File:"042516ESB10mgSuperOmicsTiO2BreastTumor4.raw", NativeID:"controllerType=0 controllerNumber=1 scan=6626"</t>
  </si>
  <si>
    <t>t120</t>
  </si>
  <si>
    <t>DNM3A_MOUSEt120</t>
  </si>
  <si>
    <t>042516ESB10mgSuperOmicsTiO2BreastTumor10.3304.3304.2 File:"042516ESB10mgSuperOmicsTiO2BreastTumor10.raw", NativeID:"controllerType=0 controllerNumber=1 scan=3304"</t>
  </si>
  <si>
    <t>s494</t>
  </si>
  <si>
    <t>BCLF1_MOUSEs494</t>
  </si>
  <si>
    <t>042516ESB10mgSuperOmicsTiO2BreastTumor6.4579.4579.2 File:"042516ESB10mgSuperOmicsTiO2BreastTumor6.raw", NativeID:"controllerType=0 controllerNumber=1 scan=4579"</t>
  </si>
  <si>
    <t>042516ESB10mgSuperOmicsTiO2BreastTumor5.25393.25393.3 File:"042516ESB10mgSuperOmicsTiO2BreastTumor5.raw", NativeID:"controllerType=0 controllerNumber=1 scan=25393"</t>
  </si>
  <si>
    <t>042516ESB10mgSuperOmicsTiO2MGland8.12365.12365.2 File:"042516ESB10mgSuperOmicsTiO2MGland8.raw", NativeID:"controllerType=0 controllerNumber=1 scan=12365"</t>
  </si>
  <si>
    <t>042516ESB10mgSuperOmicsTiO2MGland7.11557.11557.3 File:"042516ESB10mgSuperOmicsTiO2MGland7.raw", NativeID:"controllerType=0 controllerNumber=1 scan=11557"</t>
  </si>
  <si>
    <t>042516ESB10mgSuperOmicsTiO2BreastTumor9.21170.21170.3 File:"042516ESB10mgSuperOmicsTiO2BreastTumor9.raw", NativeID:"controllerType=0 controllerNumber=1 scan=21170"</t>
  </si>
  <si>
    <t>VEMGTSSQNDVDMSWIPqETLNQINKAsPR</t>
  </si>
  <si>
    <t>q18: Deamidated (+0.98), s28: Phospho (+79.97)</t>
  </si>
  <si>
    <t>042516ESB10mgSuperOmicsTiO2BreastTumor8.797.797.2 File:"042516ESB10mgSuperOmicsTiO2BreastTumor8.raw", NativeID:"controllerType=0 controllerNumber=1 scan=797"</t>
  </si>
  <si>
    <t>042516ESB10mgSuperOmicsTiO2BreastTumor1.15019.15019.2 File:"042516ESB10mgSuperOmicsTiO2BreastTumor1.raw", NativeID:"controllerType=0 controllerNumber=1 scan=15019"</t>
  </si>
  <si>
    <t>042516ESB10mgSuperOmicsTiO2MGland8.9567.9567.3 File:"042516ESB10mgSuperOmicsTiO2MGland8.raw", NativeID:"controllerType=0 controllerNumber=1 scan=9567"</t>
  </si>
  <si>
    <t>CRML_MOUSEs335</t>
  </si>
  <si>
    <t>042516ESB10mgSuperOmicsTiO2BreastTumor8.8526.8526.2 File:"042516ESB10mgSuperOmicsTiO2BreastTumor8.raw", NativeID:"controllerType=0 controllerNumber=1 scan=8526"</t>
  </si>
  <si>
    <t>042516ESB10mgSuperOmicsTiO2BreastTumor6.4320.4320.2 File:"042516ESB10mgSuperOmicsTiO2BreastTumor6.raw", NativeID:"controllerType=0 controllerNumber=1 scan=4320"</t>
  </si>
  <si>
    <t>t840</t>
  </si>
  <si>
    <t>ACINU_MOUSEt840</t>
  </si>
  <si>
    <t>042516ESB10mgSuperOmicsTiO2BreastTumor4.22825.22825.4 File:"042516ESB10mgSuperOmicsTiO2BreastTumor4.raw", NativeID:"controllerType=0 controllerNumber=1 scan=22825"</t>
  </si>
  <si>
    <t>s477</t>
  </si>
  <si>
    <t>ILF3_MOUSEs477</t>
  </si>
  <si>
    <t>042516ESB10mgSuperOmicsTiO2MGland3.8374.8374.3 File:"042516ESB10mgSuperOmicsTiO2MGland3.raw", NativeID:"controllerType=0 controllerNumber=1 scan=8374"</t>
  </si>
  <si>
    <t xml:space="preserve">t7 </t>
  </si>
  <si>
    <t>t681</t>
  </si>
  <si>
    <t>PHLD_MOUSEt681</t>
  </si>
  <si>
    <t>042516ESB10mgSuperOmicsTiO2BreastTumor2.17608.17608.3 File:"042516ESB10mgSuperOmicsTiO2BreastTumor2.raw", NativeID:"controllerType=0 controllerNumber=1 scan=17608"</t>
  </si>
  <si>
    <t>s623</t>
  </si>
  <si>
    <t>NUP98_MOUSEs623</t>
  </si>
  <si>
    <t>042516ESB10mgSuperOmicsTiO2BreastTumor10.9398.9398.3 File:"042516ESB10mgSuperOmicsTiO2BreastTumor10.raw", NativeID:"controllerType=0 controllerNumber=1 scan=9398"</t>
  </si>
  <si>
    <t>t1</t>
  </si>
  <si>
    <t>t947</t>
  </si>
  <si>
    <t>TPC10_MOUSEt947</t>
  </si>
  <si>
    <t>042516ESB10mgSuperOmicsTiO2BreastTumor1.11153.11153.3 File:"042516ESB10mgSuperOmicsTiO2BreastTumor1.raw", NativeID:"controllerType=0 controllerNumber=1 scan=11153"</t>
  </si>
  <si>
    <t>t154</t>
  </si>
  <si>
    <t>VIR_MOUSEt154</t>
  </si>
  <si>
    <t>042516ESB10mgSuperOmicsTiO2BreastTumor10.2206.2206.2 File:"042516ESB10mgSuperOmicsTiO2BreastTumor10.raw", NativeID:"controllerType=0 controllerNumber=1 scan=2206"</t>
  </si>
  <si>
    <t>s464</t>
  </si>
  <si>
    <t>API5_MOUSEs464</t>
  </si>
  <si>
    <t>042516ESB10mgSuperOmicsTiO2BreastTumor3.22945.22945.4 File:"042516ESB10mgSuperOmicsTiO2BreastTumor3.raw", NativeID:"controllerType=0 controllerNumber=1 scan=22945"</t>
  </si>
  <si>
    <t>s482</t>
  </si>
  <si>
    <t>ILF3_MOUSEs482</t>
  </si>
  <si>
    <t>042016ESB10mgSuperOmicsTiO2MGland1.14607.14607.2 File:"042016ESB10mgSuperOmicsTiO2MGland1.raw", NativeID:"controllerType=0 controllerNumber=1 scan=14607"</t>
  </si>
  <si>
    <t>s707</t>
  </si>
  <si>
    <t>SL9A1_MOUSEs707</t>
  </si>
  <si>
    <t>042516ESB10mgSuperOmicsTiO2BreastTumor2.10252.10252.2 File:"042516ESB10mgSuperOmicsTiO2BreastTumor2.raw", NativeID:"controllerType=0 controllerNumber=1 scan=10252"</t>
  </si>
  <si>
    <t>TB182_MOUSEt533</t>
  </si>
  <si>
    <t>042016ESB10mgSuperOmicsTiO2MGland1.11257.11257.2 File:"042016ESB10mgSuperOmicsTiO2MGland1.raw", NativeID:"controllerType=0 controllerNumber=1 scan=11257"</t>
  </si>
  <si>
    <t>t10, t11</t>
  </si>
  <si>
    <t>t316,t317</t>
  </si>
  <si>
    <t>CS047_MOUSEt316,t317</t>
  </si>
  <si>
    <t>042516ESB10mgSuperOmicsTiO2BreastTumor6.4581.4581.3 File:"042516ESB10mgSuperOmicsTiO2BreastTumor6.raw", NativeID:"controllerType=0 controllerNumber=1 scan=4581"</t>
  </si>
  <si>
    <t>s553</t>
  </si>
  <si>
    <t>CALX_MOUSEs553</t>
  </si>
  <si>
    <t>042516ESB10mgSuperOmicsTiO2BreastTumor2.7722.7722.2 File:"042516ESB10mgSuperOmicsTiO2BreastTumor2.raw", NativeID:"controllerType=0 controllerNumber=1 scan=7722"</t>
  </si>
  <si>
    <t>042516ESB10mgSuperOmicsTiO2BreastTumor1.21893.21893.4 File:"042516ESB10mgSuperOmicsTiO2BreastTumor1.raw", NativeID:"controllerType=0 controllerNumber=1 scan=21893"</t>
  </si>
  <si>
    <t>YPPGIVGVAPGGLPPAmEGIIPGGIPVTHNLPTVAHPSQAPsPnQPTK</t>
  </si>
  <si>
    <t>m17: Oxidation (+15.99), s42: Phospho (+79.97), n44: Deamidated (+0.98)</t>
  </si>
  <si>
    <t xml:space="preserve">s42 </t>
  </si>
  <si>
    <t>042516ESB10mgSuperOmicsTiO2BreastTumor8.5045.5045.2 File:"042516ESB10mgSuperOmicsTiO2BreastTumor8.raw", NativeID:"controllerType=0 controllerNumber=1 scan=5045"</t>
  </si>
  <si>
    <t>042516ESB10mgSuperOmicsTiO2BreastTumor1.11801.11801.3 File:"042516ESB10mgSuperOmicsTiO2BreastTumor1.raw", NativeID:"controllerType=0 controllerNumber=1 scan=11801"</t>
  </si>
  <si>
    <t>s488</t>
  </si>
  <si>
    <t>LIMA1_MOUSEs488</t>
  </si>
  <si>
    <t>042516ESB10mgSuperOmicsTiO2BreastTumor6.439.439.2 File:"042516ESB10mgSuperOmicsTiO2BreastTumor6.raw", NativeID:"controllerType=0 controllerNumber=1 scan=439"</t>
  </si>
  <si>
    <t>042516ESB10mgSuperOmicsTiO2BreastTumor6.14224.14224.4 File:"042516ESB10mgSuperOmicsTiO2BreastTumor6.raw", NativeID:"controllerType=0 controllerNumber=1 scan=14224"</t>
  </si>
  <si>
    <t>t3, t43</t>
  </si>
  <si>
    <t>t288,t328</t>
  </si>
  <si>
    <t>SRRM2_MOUSEt288,t328</t>
  </si>
  <si>
    <t>042516ESB10mgSuperOmicsTiO2BreastTumor1.21567.21567.3 File:"042516ESB10mgSuperOmicsTiO2BreastTumor1.raw", NativeID:"controllerType=0 controllerNumber=1 scan=21567"</t>
  </si>
  <si>
    <t>s1126</t>
  </si>
  <si>
    <t>AT8A1_MOUSEs1126</t>
  </si>
  <si>
    <t>042516ESB10mgSuperOmicsTiO2BreastTumor7.22400.22400.4 File:"042516ESB10mgSuperOmicsTiO2BreastTumor7.raw", NativeID:"controllerType=0 controllerNumber=1 scan=22400"</t>
  </si>
  <si>
    <t>YPPGIVGVAPGGLPPAmEGIIPGGIPVTHNLPTVAHPSQAPsPNqPTK</t>
  </si>
  <si>
    <t>m17: Oxidation (+15.99), s42: Phospho (+79.97), q45: Deamidated (+0.98)</t>
  </si>
  <si>
    <t>042516ESB10mgSuperOmicsTiO2BreastTumor5.8683.8683.2 File:"042516ESB10mgSuperOmicsTiO2BreastTumor5.raw", NativeID:"controllerType=0 controllerNumber=1 scan=8683"</t>
  </si>
  <si>
    <t>042516ESB10mgSuperOmicsTiO2BreastTumor6.6482.6482.2 File:"042516ESB10mgSuperOmicsTiO2BreastTumor6.raw", NativeID:"controllerType=0 controllerNumber=1 scan=6482"</t>
  </si>
  <si>
    <t>042516ESB10mgSuperOmicsTiO2BreastTumor10.13969.13969.2 File:"042516ESB10mgSuperOmicsTiO2BreastTumor10.raw", NativeID:"controllerType=0 controllerNumber=1 scan=13969"</t>
  </si>
  <si>
    <t>DWEDDsDEDMSNFDR</t>
  </si>
  <si>
    <t>042516ESB10mgSuperOmicsTiO2BreastTumor5.11781.11781.2 File:"042516ESB10mgSuperOmicsTiO2BreastTumor5.raw", NativeID:"controllerType=0 controllerNumber=1 scan=11781"</t>
  </si>
  <si>
    <t>042516ESB10mgSuperOmicsTiO2BreastTumor7.7240.7240.2 File:"042516ESB10mgSuperOmicsTiO2BreastTumor7.raw", NativeID:"controllerType=0 controllerNumber=1 scan=7240"</t>
  </si>
  <si>
    <t>s481</t>
  </si>
  <si>
    <t>DKC1_MOUSEs481</t>
  </si>
  <si>
    <t>042516ESB10mgSuperOmicsTiO2BreastTumor4.13268.13268.3 File:"042516ESB10mgSuperOmicsTiO2BreastTumor4.raw", NativeID:"controllerType=0 controllerNumber=1 scan=13268"</t>
  </si>
  <si>
    <t>042516ESB10mgSuperOmicsTiO2BreastTumor4.13590.13590.2 File:"042516ESB10mgSuperOmicsTiO2BreastTumor4.raw", NativeID:"controllerType=0 controllerNumber=1 scan=13590"</t>
  </si>
  <si>
    <t>042516ESB10mgSuperOmicsTiO2BreastTumor3.5319.5319.2 File:"042516ESB10mgSuperOmicsTiO2BreastTumor3.raw", NativeID:"controllerType=0 controllerNumber=1 scan=5319"</t>
  </si>
  <si>
    <t>EKEIsDDEAEEEK</t>
  </si>
  <si>
    <t>042516ESB10mgSuperOmicsTiO2BreastTumor5.15136.15136.2 File:"042516ESB10mgSuperOmicsTiO2BreastTumor5.raw", NativeID:"controllerType=0 controllerNumber=1 scan=15136"</t>
  </si>
  <si>
    <t>IMA4_MOUSEs60</t>
  </si>
  <si>
    <t>042516ESB10mgSuperOmicsTiO2BreastTumor3.18807.18807.2 File:"042516ESB10mgSuperOmicsTiO2BreastTumor3.raw", NativeID:"controllerType=0 controllerNumber=1 scan=18807"</t>
  </si>
  <si>
    <t>CTNA1_MOUSEs641</t>
  </si>
  <si>
    <t>042516ESB10mgSuperOmicsTiO2BreastTumor5.8373.8373.2 File:"042516ESB10mgSuperOmicsTiO2BreastTumor5.raw", NativeID:"controllerType=0 controllerNumber=1 scan=8373"</t>
  </si>
  <si>
    <t>042516ESB10mgSuperOmicsTiO2BreastTumor2.21870.21870.4 File:"042516ESB10mgSuperOmicsTiO2BreastTumor2.raw", NativeID:"controllerType=0 controllerNumber=1 scan=21870"</t>
  </si>
  <si>
    <t>t47</t>
  </si>
  <si>
    <t>t433</t>
  </si>
  <si>
    <t>CTBP2_MOUSEt433</t>
  </si>
  <si>
    <t>042516ESB10mgSuperOmicsTiO2BreastTumor9.11745.11745.2 File:"042516ESB10mgSuperOmicsTiO2BreastTumor9.raw", NativeID:"controllerType=0 controllerNumber=1 scan=11745"</t>
  </si>
  <si>
    <t>s2, t4</t>
  </si>
  <si>
    <t>s688,t690</t>
  </si>
  <si>
    <t>UN13A_MOUSEs688,t690</t>
  </si>
  <si>
    <t>042516ESB10mgSuperOmicsTiO2BreastTumor7.10220.10220.2 File:"042516ESB10mgSuperOmicsTiO2BreastTumor7.raw", NativeID:"controllerType=0 controllerNumber=1 scan=10220"</t>
  </si>
  <si>
    <t>GSGTGHPVPGVAQAPDsPAGVR</t>
  </si>
  <si>
    <t>042516ESB10mgSuperOmicsTiO2BreastTumor9.520.520.2 File:"042516ESB10mgSuperOmicsTiO2BreastTumor9.raw", NativeID:"controllerType=0 controllerNumber=1 scan=520"</t>
  </si>
  <si>
    <t>t2181</t>
  </si>
  <si>
    <t>ELYS_MOUSEt2181</t>
  </si>
  <si>
    <t>042516ESB10mgSuperOmicsTiO2BreastTumor5.18971.18971.2 File:"042516ESB10mgSuperOmicsTiO2BreastTumor5.raw", NativeID:"controllerType=0 controllerNumber=1 scan=18971"</t>
  </si>
  <si>
    <t>042516ESB10mgSuperOmicsTiO2BreastTumor7.25450.25450.3 File:"042516ESB10mgSuperOmicsTiO2BreastTumor7.raw", NativeID:"controllerType=0 controllerNumber=1 scan=25450"</t>
  </si>
  <si>
    <t>042516ESB10mgSuperOmicsTiO2BreastTumor10.5022.5022.2 File:"042516ESB10mgSuperOmicsTiO2BreastTumor10.raw", NativeID:"controllerType=0 controllerNumber=1 scan=5022"</t>
  </si>
  <si>
    <t>BCLF1_MOUSEs177</t>
  </si>
  <si>
    <t>042516ESB10mgSuperOmicsTiO2BreastTumor3.3454.3454.2 File:"042516ESB10mgSuperOmicsTiO2BreastTumor3.raw", NativeID:"controllerType=0 controllerNumber=1 scan=3454"</t>
  </si>
  <si>
    <t>t1390</t>
  </si>
  <si>
    <t>SMCA4_MOUSEt1390</t>
  </si>
  <si>
    <t>042516ESB10mgSuperOmicsTiO2BreastTumor3.12025.12025.2 File:"042516ESB10mgSuperOmicsTiO2BreastTumor3.raw", NativeID:"controllerType=0 controllerNumber=1 scan=12025"</t>
  </si>
  <si>
    <t>042516ESB10mgSuperOmicsTiO2MGland3.8982.8982.2 File:"042516ESB10mgSuperOmicsTiO2MGland3.raw", NativeID:"controllerType=0 controllerNumber=1 scan=8982"</t>
  </si>
  <si>
    <t>042516ESB10mgSuperOmicsTiO2BreastTumor3.11200.11200.3 File:"042516ESB10mgSuperOmicsTiO2BreastTumor3.raw", NativeID:"controllerType=0 controllerNumber=1 scan=11200"</t>
  </si>
  <si>
    <t>VIR_MOUSEs138</t>
  </si>
  <si>
    <t>042516ESB10mgSuperOmicsTiO2MGland6.14426.14426.3 File:"042516ESB10mgSuperOmicsTiO2MGland6.raw", NativeID:"controllerType=0 controllerNumber=1 scan=14426"</t>
  </si>
  <si>
    <t>RsVSEAALAQPEGLLGTDTLKK</t>
  </si>
  <si>
    <t>042516ESB10mgSuperOmicsTiO2BreastTumor6.25294.25294.3 File:"042516ESB10mgSuperOmicsTiO2BreastTumor6.raw", NativeID:"controllerType=0 controllerNumber=1 scan=25294"</t>
  </si>
  <si>
    <t>042516ESB10mgSuperOmicsTiO2MGland6.19324.19324.3 File:"042516ESB10mgSuperOmicsTiO2MGland6.raw", NativeID:"controllerType=0 controllerNumber=1 scan=19324"</t>
  </si>
  <si>
    <t>t16</t>
  </si>
  <si>
    <t>t104</t>
  </si>
  <si>
    <t>SNX2_MOUSEt104</t>
  </si>
  <si>
    <t>042516ESB10mgSuperOmicsTiO2MGland9.9771.9771.2 File:"042516ESB10mgSuperOmicsTiO2MGland9.raw", NativeID:"controllerType=0 controllerNumber=1 scan=9771"</t>
  </si>
  <si>
    <t>042516ESB10mgSuperOmicsTiO2BreastTumor6.3781.3781.3 File:"042516ESB10mgSuperOmicsTiO2BreastTumor6.raw", NativeID:"controllerType=0 controllerNumber=1 scan=3781"</t>
  </si>
  <si>
    <t>HNRL2_MOUSEs183</t>
  </si>
  <si>
    <t>042516ESB10mgSuperOmicsTiO2BreastTumor9.8073.8073.2 File:"042516ESB10mgSuperOmicsTiO2BreastTumor9.raw", NativeID:"controllerType=0 controllerNumber=1 scan=8073"</t>
  </si>
  <si>
    <t>s79</t>
  </si>
  <si>
    <t>MXRA7_MOUSEs79</t>
  </si>
  <si>
    <t>042516ESB10mgSuperOmicsTiO2BreastTumor6.2714.2714.2 File:"042516ESB10mgSuperOmicsTiO2BreastTumor6.raw", NativeID:"controllerType=0 controllerNumber=1 scan=2714"</t>
  </si>
  <si>
    <t>042516ESB10mgSuperOmicsTiO2MGland9.15825.15825.3 File:"042516ESB10mgSuperOmicsTiO2MGland9.raw", NativeID:"controllerType=0 controllerNumber=1 scan=15825"</t>
  </si>
  <si>
    <t>t752</t>
  </si>
  <si>
    <t>NAA15_MOUSEt752</t>
  </si>
  <si>
    <t>042516ESB10mgSuperOmicsTiO2BreastTumor4.2000.2000.2 File:"042516ESB10mgSuperOmicsTiO2BreastTumor4.raw", NativeID:"controllerType=0 controllerNumber=1 scan=2000"</t>
  </si>
  <si>
    <t>042516ESB10mgSuperOmicsTiO2BreastTumor6.2023.2023.2 File:"042516ESB10mgSuperOmicsTiO2BreastTumor6.raw", NativeID:"controllerType=0 controllerNumber=1 scan=2023"</t>
  </si>
  <si>
    <t>s712</t>
  </si>
  <si>
    <t>NASP_MOUSEs712</t>
  </si>
  <si>
    <t>042016ESB10mgSuperOmicsTiO2MGland1.8679.8679.3 File:"042016ESB10mgSuperOmicsTiO2MGland1.raw", NativeID:"controllerType=0 controllerNumber=1 scan=8679"</t>
  </si>
  <si>
    <t>s157</t>
  </si>
  <si>
    <t>E9Q7Y4_MOUSEs157</t>
  </si>
  <si>
    <t>042516ESB10mgSuperOmicsTiO2BreastTumor8.4011.4011.2 File:"042516ESB10mgSuperOmicsTiO2BreastTumor8.raw", NativeID:"controllerType=0 controllerNumber=1 scan=4011"</t>
  </si>
  <si>
    <t>TCEA1_MOUSEs100</t>
  </si>
  <si>
    <t>042516ESB10mgSuperOmicsTiO2BreastTumor8.23235.23235.4 File:"042516ESB10mgSuperOmicsTiO2BreastTumor8.raw", NativeID:"controllerType=0 controllerNumber=1 scan=23235"</t>
  </si>
  <si>
    <t>DSsKGEDSAEESDGKPAIVAPPPVVEAVSnPSSVFPSDATTEQGPILTK</t>
  </si>
  <si>
    <t>s3: Phospho (+79.97), n30: Deamidated (+0.98)</t>
  </si>
  <si>
    <t>042516ESB10mgSuperOmicsTiO2BreastTumor3.15686.15686.2 File:"042516ESB10mgSuperOmicsTiO2BreastTumor3.raw", NativeID:"controllerType=0 controllerNumber=1 scan=15686"</t>
  </si>
  <si>
    <t>GLVAAYSGDsDNEEELVER</t>
  </si>
  <si>
    <t>042516ESB10mgSuperOmicsTiO2BreastTumor5.7398.7398.2 File:"042516ESB10mgSuperOmicsTiO2BreastTumor5.raw", NativeID:"controllerType=0 controllerNumber=1 scan=7398"</t>
  </si>
  <si>
    <t>042516ESB10mgSuperOmicsTiO2BreastTumor3.15290.15290.3 File:"042516ESB10mgSuperOmicsTiO2BreastTumor3.raw", NativeID:"controllerType=0 controllerNumber=1 scan=15290"</t>
  </si>
  <si>
    <t>s884</t>
  </si>
  <si>
    <t>EDC4_MOUSEs884</t>
  </si>
  <si>
    <t>042516ESB10mgSuperOmicsTiO2BreastTumor4.9376.9376.3 File:"042516ESB10mgSuperOmicsTiO2BreastTumor4.raw", NativeID:"controllerType=0 controllerNumber=1 scan=9376"</t>
  </si>
  <si>
    <t>t587</t>
  </si>
  <si>
    <t>DDX10_MOUSEt587</t>
  </si>
  <si>
    <t>042516ESB10mgSuperOmicsTiO2BreastTumor5.14529.14529.2 File:"042516ESB10mgSuperOmicsTiO2BreastTumor5.raw", NativeID:"controllerType=0 controllerNumber=1 scan=14529"</t>
  </si>
  <si>
    <t>s871</t>
  </si>
  <si>
    <t>MED24_MOUSEs871</t>
  </si>
  <si>
    <t>042516ESB10mgSuperOmicsTiO2BreastTumor9.11610.11610.2 File:"042516ESB10mgSuperOmicsTiO2BreastTumor9.raw", NativeID:"controllerType=0 controllerNumber=1 scan=11610"</t>
  </si>
  <si>
    <t>042516ESB10mgSuperOmicsTiO2BreastTumor4.7350.7350.2 File:"042516ESB10mgSuperOmicsTiO2BreastTumor4.raw", NativeID:"controllerType=0 controllerNumber=1 scan=7350"</t>
  </si>
  <si>
    <t>042516ESB10mgSuperOmicsTiO2BreastTumor8.9615.9615.2 File:"042516ESB10mgSuperOmicsTiO2BreastTumor8.raw", NativeID:"controllerType=0 controllerNumber=1 scan=9615"</t>
  </si>
  <si>
    <t>042516ESB10mgSuperOmicsTiO2BreastTumor5.5117.5117.2 File:"042516ESB10mgSuperOmicsTiO2BreastTumor5.raw", NativeID:"controllerType=0 controllerNumber=1 scan=5117"</t>
  </si>
  <si>
    <t>042516ESB10mgSuperOmicsTiO2BreastTumor8.5188.5188.2 File:"042516ESB10mgSuperOmicsTiO2BreastTumor8.raw", NativeID:"controllerType=0 controllerNumber=1 scan=5188"</t>
  </si>
  <si>
    <t>y9, s12</t>
  </si>
  <si>
    <t>y10,s13</t>
  </si>
  <si>
    <t>ASB18_MOUSEy10,s13</t>
  </si>
  <si>
    <t>042016ESB10mgSuperOmicsTiO2MGland1.5277.5277.3 File:"042016ESB10mgSuperOmicsTiO2MGland1.raw", NativeID:"controllerType=0 controllerNumber=1 scan=5277"</t>
  </si>
  <si>
    <t>s276</t>
  </si>
  <si>
    <t>A0A087WP46_MOUSEs276</t>
  </si>
  <si>
    <t>042016ESB10mgSuperOmicsTiO2MGland1.2819.2819.2 File:"042016ESB10mgSuperOmicsTiO2MGland1.raw", NativeID:"controllerType=0 controllerNumber=1 scan=2819"</t>
  </si>
  <si>
    <t>s263</t>
  </si>
  <si>
    <t>ST5_MOUSEs263</t>
  </si>
  <si>
    <t>042516ESB10mgSuperOmicsTiO2BreastTumor2.2937.2937.2 File:"042516ESB10mgSuperOmicsTiO2BreastTumor2.raw", NativeID:"controllerType=0 controllerNumber=1 scan=2937"</t>
  </si>
  <si>
    <t>KLNsDEEGESSGK</t>
  </si>
  <si>
    <t>042516ESB10mgSuperOmicsTiO2BreastTumor2.15778.15778.3 File:"042516ESB10mgSuperOmicsTiO2BreastTumor2.raw", NativeID:"controllerType=0 controllerNumber=1 scan=15778"</t>
  </si>
  <si>
    <t>t1833</t>
  </si>
  <si>
    <t>PYR1_MOUSEt1833</t>
  </si>
  <si>
    <t>042516ESB10mgSuperOmicsTiO2BreastTumor9.31389.31389.3 File:"042516ESB10mgSuperOmicsTiO2BreastTumor9.raw", NativeID:"controllerType=0 controllerNumber=1 scan=31389"</t>
  </si>
  <si>
    <t xml:space="preserve">s3 </t>
  </si>
  <si>
    <t>s532</t>
  </si>
  <si>
    <t>FCHO2_MOUSEs532</t>
  </si>
  <si>
    <t>042516ESB10mgSuperOmicsTiO2BreastTumor1.24993.24993.3 File:"042516ESB10mgSuperOmicsTiO2BreastTumor1.raw", NativeID:"controllerType=0 controllerNumber=1 scan=24993"</t>
  </si>
  <si>
    <t>t2562</t>
  </si>
  <si>
    <t>UBP24_MOUSEt2562</t>
  </si>
  <si>
    <t>042516ESB10mgSuperOmicsTiO2BreastTumor3.33132.33132.3 File:"042516ESB10mgSuperOmicsTiO2BreastTumor3.raw", NativeID:"controllerType=0 controllerNumber=1 scan=33132"</t>
  </si>
  <si>
    <t>s2290</t>
  </si>
  <si>
    <t>EPIPL_MOUSEs2290</t>
  </si>
  <si>
    <t>042516ESB10mgSuperOmicsTiO2BreastTumor6.1695.1695.2 File:"042516ESB10mgSuperOmicsTiO2BreastTumor6.raw", NativeID:"controllerType=0 controllerNumber=1 scan=1695"</t>
  </si>
  <si>
    <t>t381</t>
  </si>
  <si>
    <t>DACT1_MOUSEt381</t>
  </si>
  <si>
    <t>042516ESB10mgSuperOmicsTiO2BreastTumor6.8551.8551.2 File:"042516ESB10mgSuperOmicsTiO2BreastTumor6.raw", NativeID:"controllerType=0 controllerNumber=1 scan=8551"</t>
  </si>
  <si>
    <t>042516ESB10mgSuperOmicsTiO2MGland7.12482.12482.2 File:"042516ESB10mgSuperOmicsTiO2MGland7.raw", NativeID:"controllerType=0 controllerNumber=1 scan=12482"</t>
  </si>
  <si>
    <t>042516ESB10mgSuperOmicsTiO2BreastTumor4.15166.15166.2 File:"042516ESB10mgSuperOmicsTiO2BreastTumor4.raw", NativeID:"controllerType=0 controllerNumber=1 scan=15166"</t>
  </si>
  <si>
    <t>042516ESB10mgSuperOmicsTiO2BreastTumor4.21832.21832.2 File:"042516ESB10mgSuperOmicsTiO2BreastTumor4.raw", NativeID:"controllerType=0 controllerNumber=1 scan=21832"</t>
  </si>
  <si>
    <t>FIIGSVSEDNsEDEISNLVK</t>
  </si>
  <si>
    <t>042516ESB10mgSuperOmicsTiO2BreastTumor10.2563.2563.2 File:"042516ESB10mgSuperOmicsTiO2BreastTumor10.raw", NativeID:"controllerType=0 controllerNumber=1 scan=2563"</t>
  </si>
  <si>
    <t>s95</t>
  </si>
  <si>
    <t>CBX3_MOUSEs95</t>
  </si>
  <si>
    <t>042516ESB10mgSuperOmicsTiO2BreastTumor2.6368.6368.2 File:"042516ESB10mgSuperOmicsTiO2BreastTumor2.raw", NativeID:"controllerType=0 controllerNumber=1 scan=6368"</t>
  </si>
  <si>
    <t>042516ESB10mgSuperOmicsTiO2BreastTumor2.5946.5946.2 File:"042516ESB10mgSuperOmicsTiO2BreastTumor2.raw", NativeID:"controllerType=0 controllerNumber=1 scan=5946"</t>
  </si>
  <si>
    <t>IEDVGsDEEDDSGK</t>
  </si>
  <si>
    <t>042516ESB10mgSuperOmicsTiO2BreastTumor7.19413.19413.3 File:"042516ESB10mgSuperOmicsTiO2BreastTumor7.raw", NativeID:"controllerType=0 controllerNumber=1 scan=19413"</t>
  </si>
  <si>
    <t>PTRF_MOUSEs20</t>
  </si>
  <si>
    <t>042516ESB10mgSuperOmicsTiO2MGland7.17496.17496.3 File:"042516ESB10mgSuperOmicsTiO2MGland7.raw", NativeID:"controllerType=0 controllerNumber=1 scan=17496"</t>
  </si>
  <si>
    <t>042516ESB10mgSuperOmicsTiO2BreastTumor4.33527.33527.4 File:"042516ESB10mgSuperOmicsTiO2BreastTumor4.raw", NativeID:"controllerType=0 controllerNumber=1 scan=33527"</t>
  </si>
  <si>
    <t xml:space="preserve">s1 </t>
  </si>
  <si>
    <t>s620</t>
  </si>
  <si>
    <t>GCC1_MOUSEs620</t>
  </si>
  <si>
    <t>042516ESB10mgSuperOmicsTiO2BreastTumor7.14125.14125.4 File:"042516ESB10mgSuperOmicsTiO2BreastTumor7.raw", NativeID:"controllerType=0 controllerNumber=1 scan=14125"</t>
  </si>
  <si>
    <t>042516ESB10mgSuperOmicsTiO2BreastTumor6.2140.2140.2 File:"042516ESB10mgSuperOmicsTiO2BreastTumor6.raw", NativeID:"controllerType=0 controllerNumber=1 scan=2140"</t>
  </si>
  <si>
    <t>042516ESB10mgSuperOmicsTiO2BreastTumor4.13577.13577.3 File:"042516ESB10mgSuperOmicsTiO2BreastTumor4.raw", NativeID:"controllerType=0 controllerNumber=1 scan=13577"</t>
  </si>
  <si>
    <t>REsLTSFGnGPLSPGGPSKPGGGGGGPGSSSTSR</t>
  </si>
  <si>
    <t>042516ESB10mgSuperOmicsTiO2BreastTumor5.9422.9422.3 File:"042516ESB10mgSuperOmicsTiO2BreastTumor5.raw", NativeID:"controllerType=0 controllerNumber=1 scan=9422"</t>
  </si>
  <si>
    <t>042516ESB10mgSuperOmicsTiO2MGland5.6266.6266.3 File:"042516ESB10mgSuperOmicsTiO2MGland5.raw", NativeID:"controllerType=0 controllerNumber=1 scan=6266"</t>
  </si>
  <si>
    <t>t436</t>
  </si>
  <si>
    <t>SENP6_MOUSEt436</t>
  </si>
  <si>
    <t>042516ESB10mgSuperOmicsTiO2BreastTumor8.1402.1402.2 File:"042516ESB10mgSuperOmicsTiO2BreastTumor8.raw", NativeID:"controllerType=0 controllerNumber=1 scan=1402"</t>
  </si>
  <si>
    <t>042516ESB10mgSuperOmicsTiO2BreastTumor6.10516.10516.2 File:"042516ESB10mgSuperOmicsTiO2BreastTumor6.raw", NativeID:"controllerType=0 controllerNumber=1 scan=10516"</t>
  </si>
  <si>
    <t>s3, s8</t>
  </si>
  <si>
    <t>s320,s325</t>
  </si>
  <si>
    <t>AKAP8_MOUSEs320,s325</t>
  </si>
  <si>
    <t>042516ESB10mgSuperOmicsTiO2BreastTumor6.8500.8500.2 File:"042516ESB10mgSuperOmicsTiO2BreastTumor6.raw", NativeID:"controllerType=0 controllerNumber=1 scan=8500"</t>
  </si>
  <si>
    <t>042516ESB10mgSuperOmicsTiO2BreastTumor4.17295.17295.2 File:"042516ESB10mgSuperOmicsTiO2BreastTumor4.raw", NativeID:"controllerType=0 controllerNumber=1 scan=17295"</t>
  </si>
  <si>
    <t>MFAP1_MOUSEs116</t>
  </si>
  <si>
    <t>042516ESB10mgSuperOmicsTiO2BreastTumor3.18633.18633.2 File:"042516ESB10mgSuperOmicsTiO2BreastTumor3.raw", NativeID:"controllerType=0 controllerNumber=1 scan=18633"</t>
  </si>
  <si>
    <t>042516ESB10mgSuperOmicsTiO2BreastTumor2.8959.8959.2 File:"042516ESB10mgSuperOmicsTiO2BreastTumor2.raw", NativeID:"controllerType=0 controllerNumber=1 scan=8959"</t>
  </si>
  <si>
    <t>042516ESB10mgSuperOmicsTiO2BreastTumor1.8228.8228.3 File:"042516ESB10mgSuperOmicsTiO2BreastTumor1.raw", NativeID:"controllerType=0 controllerNumber=1 scan=8228"</t>
  </si>
  <si>
    <t>ETTSGTTAEPVKNnsPAPPQPAPVK</t>
  </si>
  <si>
    <t>n14: Deamidated (+0.98), s15: Phospho (+79.97)</t>
  </si>
  <si>
    <t>042516ESB10mgSuperOmicsTiO2BreastTumor6.3548.3548.2 File:"042516ESB10mgSuperOmicsTiO2BreastTumor6.raw", NativeID:"controllerType=0 controllerNumber=1 scan=3548"</t>
  </si>
  <si>
    <t>s241</t>
  </si>
  <si>
    <t>HNRPC_MOUSEs241</t>
  </si>
  <si>
    <t>042516ESB10mgSuperOmicsTiO2BreastTumor3.9121.9121.2 File:"042516ESB10mgSuperOmicsTiO2BreastTumor3.raw", NativeID:"controllerType=0 controllerNumber=1 scan=9121"</t>
  </si>
  <si>
    <t>H15_MOUSEs18</t>
  </si>
  <si>
    <t>042516ESB10mgSuperOmicsTiO2BreastTumor4.4103.4103.2 File:"042516ESB10mgSuperOmicsTiO2BreastTumor4.raw", NativeID:"controllerType=0 controllerNumber=1 scan=4103"</t>
  </si>
  <si>
    <t>s838</t>
  </si>
  <si>
    <t>ACINU_MOUSEs838</t>
  </si>
  <si>
    <t>042516ESB10mgSuperOmicsTiO2BreastTumor3.22519.22519.3 File:"042516ESB10mgSuperOmicsTiO2BreastTumor3.raw", NativeID:"controllerType=0 controllerNumber=1 scan=22519"</t>
  </si>
  <si>
    <t xml:space="preserve">s10 </t>
  </si>
  <si>
    <t>EIF3G_MOUSEs42</t>
  </si>
  <si>
    <t>042516ESB10mgSuperOmicsTiO2MGland9.2477.2477.2 File:"042516ESB10mgSuperOmicsTiO2MGland9.raw", NativeID:"controllerType=0 controllerNumber=1 scan=2477"</t>
  </si>
  <si>
    <t>s469</t>
  </si>
  <si>
    <t>API5_MOUSEs469</t>
  </si>
  <si>
    <t>042516ESB10mgSuperOmicsTiO2BreastTumor4.4722.4722.2 File:"042516ESB10mgSuperOmicsTiO2BreastTumor4.raw", NativeID:"controllerType=0 controllerNumber=1 scan=4722"</t>
  </si>
  <si>
    <t>EIF3C_MOUSEs166</t>
  </si>
  <si>
    <t>042516ESB10mgSuperOmicsTiO2BreastTumor10.22414.22414.3 File:"042516ESB10mgSuperOmicsTiO2BreastTumor10.raw", NativeID:"controllerType=0 controllerNumber=1 scan=22414"</t>
  </si>
  <si>
    <t>s70</t>
  </si>
  <si>
    <t>NPM_MOUSEs70</t>
  </si>
  <si>
    <t>042516ESB10mgSuperOmicsTiO2BreastTumor2.29480.29480.3 File:"042516ESB10mgSuperOmicsTiO2BreastTumor2.raw", NativeID:"controllerType=0 controllerNumber=1 scan=29480"</t>
  </si>
  <si>
    <t>y15</t>
  </si>
  <si>
    <t>y90</t>
  </si>
  <si>
    <t>M0QWX9_MOUSEy90</t>
  </si>
  <si>
    <t>042516ESB10mgSuperOmicsTiO2MGland3.8455.8455.2 File:"042516ESB10mgSuperOmicsTiO2MGland3.raw", NativeID:"controllerType=0 controllerNumber=1 scan=8455"</t>
  </si>
  <si>
    <t>s131</t>
  </si>
  <si>
    <t>K7N6V4_MOUSEs131</t>
  </si>
  <si>
    <t>042516ESB10mgSuperOmicsTiO2BreastTumor7.12139.12139.2 File:"042516ESB10mgSuperOmicsTiO2BreastTumor7.raw", NativeID:"controllerType=0 controllerNumber=1 scan=12139"</t>
  </si>
  <si>
    <t>042516ESB10mgSuperOmicsTiO2BreastTumor7.6483.6483.2 File:"042516ESB10mgSuperOmicsTiO2BreastTumor7.raw", NativeID:"controllerType=0 controllerNumber=1 scan=6483"</t>
  </si>
  <si>
    <t>042516ESB10mgSuperOmicsTiO2BreastTumor6.8450.8450.2 File:"042516ESB10mgSuperOmicsTiO2BreastTumor6.raw", NativeID:"controllerType=0 controllerNumber=1 scan=8450"</t>
  </si>
  <si>
    <t>042516ESB10mgSuperOmicsTiO2BreastTumor7.32553.32553.4 File:"042516ESB10mgSuperOmicsTiO2BreastTumor7.raw", NativeID:"controllerType=0 controllerNumber=1 scan=32553"</t>
  </si>
  <si>
    <t>s733</t>
  </si>
  <si>
    <t>USO1_MOUSEs733</t>
  </si>
  <si>
    <t>042516ESB10mgSuperOmicsTiO2BreastTumor3.2872.2872.2 File:"042516ESB10mgSuperOmicsTiO2BreastTumor3.raw", NativeID:"controllerType=0 controllerNumber=1 scan=2872"</t>
  </si>
  <si>
    <t>042516ESB10mgSuperOmicsTiO2BreastTumor9.13597.13597.3 File:"042516ESB10mgSuperOmicsTiO2BreastTumor9.raw", NativeID:"controllerType=0 controllerNumber=1 scan=13597"</t>
  </si>
  <si>
    <t>RLA2_MOUSEs86</t>
  </si>
  <si>
    <t>042516ESB10mgSuperOmicsTiO2BreastTumor1.9259.9259.2 File:"042516ESB10mgSuperOmicsTiO2BreastTumor1.raw", NativeID:"controllerType=0 controllerNumber=1 scan=9259"</t>
  </si>
  <si>
    <t>042516ESB10mgSuperOmicsTiO2BreastTumor6.23087.23087.4 File:"042516ESB10mgSuperOmicsTiO2BreastTumor6.raw", NativeID:"controllerType=0 controllerNumber=1 scan=23087"</t>
  </si>
  <si>
    <t>DSsKGEDSAEESDGKPAIVAPPPVVEAVSNPSSVFPSDATTEqGPILTK</t>
  </si>
  <si>
    <t>s3: Phospho (+79.97), q43: Deamidated (+0.98)</t>
  </si>
  <si>
    <t>042516ESB10mgSuperOmicsTiO2BreastTumor3.15851.15851.3 File:"042516ESB10mgSuperOmicsTiO2BreastTumor3.raw", NativeID:"controllerType=0 controllerNumber=1 scan=15851"</t>
  </si>
  <si>
    <t>GAAAADLLSSsPESQHGGTQPPGGGQPLLqPTK</t>
  </si>
  <si>
    <t>s11: Phospho (+79.97), q30: Deamidated (+0.98)</t>
  </si>
  <si>
    <t>042516ESB10mgSuperOmicsTiO2BreastTumor8.1057.1057.2 File:"042516ESB10mgSuperOmicsTiO2BreastTumor8.raw", NativeID:"controllerType=0 controllerNumber=1 scan=1057"</t>
  </si>
  <si>
    <t>042516ESB10mgSuperOmicsTiO2BreastTumor5.7465.7465.3 File:"042516ESB10mgSuperOmicsTiO2BreastTumor5.raw", NativeID:"controllerType=0 controllerNumber=1 scan=7465"</t>
  </si>
  <si>
    <t>KETTSGTTAEPVKNNsPAPPQPAPVK</t>
  </si>
  <si>
    <t>042516ESB10mgSuperOmicsTiO2BreastTumor1.19654.19654.4 File:"042516ESB10mgSuperOmicsTiO2BreastTumor1.raw", NativeID:"controllerType=0 controllerNumber=1 scan=19654"</t>
  </si>
  <si>
    <t>s319</t>
  </si>
  <si>
    <t>SON_MOUSEs319</t>
  </si>
  <si>
    <t>042516ESB10mgSuperOmicsTiO2BreastTumor3.12656.12656.2 File:"042516ESB10mgSuperOmicsTiO2BreastTumor3.raw", NativeID:"controllerType=0 controllerNumber=1 scan=12656"</t>
  </si>
  <si>
    <t>STRP1_MOUSEs335</t>
  </si>
  <si>
    <t>042516ESB10mgSuperOmicsTiO2BreastTumor1.21303.21303.3 File:"042516ESB10mgSuperOmicsTiO2BreastTumor1.raw", NativeID:"controllerType=0 controllerNumber=1 scan=21303"</t>
  </si>
  <si>
    <t>042516ESB10mgSuperOmicsTiO2BreastTumor3.25037.25037.3 File:"042516ESB10mgSuperOmicsTiO2BreastTumor3.raw", NativeID:"controllerType=0 controllerNumber=1 scan=25037"</t>
  </si>
  <si>
    <t>U5S1_MOUSEs19</t>
  </si>
  <si>
    <t>042516ESB10mgSuperOmicsTiO2BreastTumor2.4184.4184.3 File:"042516ESB10mgSuperOmicsTiO2BreastTumor2.raw", NativeID:"controllerType=0 controllerNumber=1 scan=4184"</t>
  </si>
  <si>
    <t>s1067</t>
  </si>
  <si>
    <t>SMC3_MOUSEs1067</t>
  </si>
  <si>
    <t>042516ESB10mgSuperOmicsTiO2BreastTumor6.11828.11828.3 File:"042516ESB10mgSuperOmicsTiO2BreastTumor6.raw", NativeID:"controllerType=0 controllerNumber=1 scan=11828"</t>
  </si>
  <si>
    <t>042516ESB10mgSuperOmicsTiO2BreastTumor5.2743.2743.2 File:"042516ESB10mgSuperOmicsTiO2BreastTumor5.raw", NativeID:"controllerType=0 controllerNumber=1 scan=2743"</t>
  </si>
  <si>
    <t>042516ESB10mgSuperOmicsTiO2BreastTumor7.17455.17455.2 File:"042516ESB10mgSuperOmicsTiO2BreastTumor7.raw", NativeID:"controllerType=0 controllerNumber=1 scan=17455"</t>
  </si>
  <si>
    <t>042516ESB10mgSuperOmicsTiO2BreastTumor9.32203.32203.3 File:"042516ESB10mgSuperOmicsTiO2BreastTumor9.raw", NativeID:"controllerType=0 controllerNumber=1 scan=32203"</t>
  </si>
  <si>
    <t>ASLTKGVAILNTSVVPMLNPFIYtLR</t>
  </si>
  <si>
    <t>t24: Phospho (+79.97)</t>
  </si>
  <si>
    <t>042516ESB10mgSuperOmicsTiO2BreastTumor6.2678.2678.2 File:"042516ESB10mgSuperOmicsTiO2BreastTumor6.raw", NativeID:"controllerType=0 controllerNumber=1 scan=2678"</t>
  </si>
  <si>
    <t>CBX8_MOUSEs164</t>
  </si>
  <si>
    <t>042516ESB10mgSuperOmicsTiO2BreastTumor6.10125.10125.2 File:"042516ESB10mgSuperOmicsTiO2BreastTumor6.raw", NativeID:"controllerType=0 controllerNumber=1 scan=10125"</t>
  </si>
  <si>
    <t>042516ESB10mgSuperOmicsTiO2BreastTumor4.5065.5065.3 File:"042516ESB10mgSuperOmicsTiO2BreastTumor4.raw", NativeID:"controllerType=0 controllerNumber=1 scan=5065"</t>
  </si>
  <si>
    <t>s1037</t>
  </si>
  <si>
    <t>EP300_MOUSEs1037</t>
  </si>
  <si>
    <t>NUD10_MOUSE,NUD11_MOUSE</t>
  </si>
  <si>
    <t>042516ESB10mgSuperOmicsTiO2MGland10.12633.12633.3 File:"042516ESB10mgSuperOmicsTiO2MGland10.raw", NativeID:"controllerType=0 controllerNumber=1 scan=12633"</t>
  </si>
  <si>
    <t>s162</t>
  </si>
  <si>
    <t>NUD10_MOUSE,NUD11_MOUSEs162</t>
  </si>
  <si>
    <t>042516ESB10mgSuperOmicsTiO2BreastTumor10.4651.4651.2 File:"042516ESB10mgSuperOmicsTiO2BreastTumor10.raw", NativeID:"controllerType=0 controllerNumber=1 scan=4651"</t>
  </si>
  <si>
    <t>SC61B_MOUSEs14</t>
  </si>
  <si>
    <t>042516ESB10mgSuperOmicsTiO2BreastTumor1.5814.5814.2 File:"042516ESB10mgSuperOmicsTiO2BreastTumor1.raw", NativeID:"controllerType=0 controllerNumber=1 scan=5814"</t>
  </si>
  <si>
    <t>s1182</t>
  </si>
  <si>
    <t>AFAD_MOUSEs1182</t>
  </si>
  <si>
    <t>042516ESB10mgSuperOmicsTiO2BreastTumor1.3000.3000.2 File:"042516ESB10mgSuperOmicsTiO2BreastTumor1.raw", NativeID:"controllerType=0 controllerNumber=1 scan=3000"</t>
  </si>
  <si>
    <t>s4, s5</t>
  </si>
  <si>
    <t>s400,s401</t>
  </si>
  <si>
    <t>SRRM1_MOUSEs400,s401</t>
  </si>
  <si>
    <t>042516ESB10mgSuperOmicsTiO2BreastTumor3.16635.16635.3 File:"042516ESB10mgSuperOmicsTiO2BreastTumor3.raw", NativeID:"controllerType=0 controllerNumber=1 scan=16635"</t>
  </si>
  <si>
    <t xml:space="preserve">s11 </t>
  </si>
  <si>
    <t>s1038</t>
  </si>
  <si>
    <t>SRRM2_MOUSEs1038</t>
  </si>
  <si>
    <t>042516ESB10mgSuperOmicsTiO2BreastTumor8.13065.13065.3 File:"042516ESB10mgSuperOmicsTiO2BreastTumor8.raw", NativeID:"controllerType=0 controllerNumber=1 scan=13065"</t>
  </si>
  <si>
    <t>s356</t>
  </si>
  <si>
    <t>KC1D_MOUSEs356</t>
  </si>
  <si>
    <t>042516ESB10mgSuperOmicsTiO2MGland10.7859.7859.2 File:"042516ESB10mgSuperOmicsTiO2MGland10.raw", NativeID:"controllerType=0 controllerNumber=1 scan=7859"</t>
  </si>
  <si>
    <t>HSPB1_MOUSEs86</t>
  </si>
  <si>
    <t>042516ESB10mgSuperOmicsTiO2BreastTumor6.14023.14023.3 File:"042516ESB10mgSuperOmicsTiO2BreastTumor6.raw", NativeID:"controllerType=0 controllerNumber=1 scan=14023"</t>
  </si>
  <si>
    <t>s556</t>
  </si>
  <si>
    <t>PAPOG_MOUSEs556</t>
  </si>
  <si>
    <t>042516ESB10mgSuperOmicsTiO2BreastTumor2.19910.19910.3 File:"042516ESB10mgSuperOmicsTiO2BreastTumor2.raw", NativeID:"controllerType=0 controllerNumber=1 scan=19910"</t>
  </si>
  <si>
    <t>YQDEVFGGFVTEPQEEsEEEVEEPEER</t>
  </si>
  <si>
    <t>042016ESB10mgSuperOmicsTiO2MGland1.4210.4210.3 File:"042016ESB10mgSuperOmicsTiO2MGland1.raw", NativeID:"controllerType=0 controllerNumber=1 scan=4210"</t>
  </si>
  <si>
    <t>s6, s19</t>
  </si>
  <si>
    <t>s273,s286</t>
  </si>
  <si>
    <t>ASH2L_MOUSEs273,s286</t>
  </si>
  <si>
    <t>042516ESB10mgSuperOmicsTiO2BreastTumor8.4941.4941.2 File:"042516ESB10mgSuperOmicsTiO2BreastTumor8.raw", NativeID:"controllerType=0 controllerNumber=1 scan=4941"</t>
  </si>
  <si>
    <t>FETUA_MOUSEs138</t>
  </si>
  <si>
    <t>042516ESB10mgSuperOmicsTiO2BreastTumor1.6241.6241.3 File:"042516ESB10mgSuperOmicsTiO2BreastTumor1.raw", NativeID:"controllerType=0 controllerNumber=1 scan=6241"</t>
  </si>
  <si>
    <t>VTNC_MOUSEs98</t>
  </si>
  <si>
    <t>042516ESB10mgSuperOmicsTiO2MGland4.9459.9459.3 File:"042516ESB10mgSuperOmicsTiO2MGland4.raw", NativeID:"controllerType=0 controllerNumber=1 scan=9459"</t>
  </si>
  <si>
    <t>y2</t>
  </si>
  <si>
    <t>PFD6_MOUSEy90</t>
  </si>
  <si>
    <t>042516ESB10mgSuperOmicsTiO2BreastTumor5.5854.5854.2 File:"042516ESB10mgSuperOmicsTiO2BreastTumor5.raw", NativeID:"controllerType=0 controllerNumber=1 scan=5854"</t>
  </si>
  <si>
    <t>s195</t>
  </si>
  <si>
    <t>I2BPL_MOUSEs195</t>
  </si>
  <si>
    <t>042516ESB10mgSuperOmicsTiO2BreastTumor3.4076.4076.3 File:"042516ESB10mgSuperOmicsTiO2BreastTumor3.raw", NativeID:"controllerType=0 controllerNumber=1 scan=4076"</t>
  </si>
  <si>
    <t>042516ESB10mgSuperOmicsTiO2BreastTumor8.16447.16447.3 File:"042516ESB10mgSuperOmicsTiO2BreastTumor8.raw", NativeID:"controllerType=0 controllerNumber=1 scan=16447"</t>
  </si>
  <si>
    <t xml:space="preserve">t3 </t>
  </si>
  <si>
    <t>t401</t>
  </si>
  <si>
    <t>SRC8_MOUSEt401</t>
  </si>
  <si>
    <t>042516ESB10mgSuperOmicsTiO2BreastTumor3.11754.11754.3 File:"042516ESB10mgSuperOmicsTiO2BreastTumor3.raw", NativeID:"controllerType=0 controllerNumber=1 scan=11754"</t>
  </si>
  <si>
    <t>SDNEETLGRPAqPPnAGESPHsPGVEDAPIAK</t>
  </si>
  <si>
    <t>q12: Deamidated (+0.98), n15: Deamidated (+0.98), s22: Phospho (+79.97)</t>
  </si>
  <si>
    <t>042516ESB10mgSuperOmicsTiO2BreastTumor6.3648.3648.2 File:"042516ESB10mgSuperOmicsTiO2BreastTumor6.raw", NativeID:"controllerType=0 controllerNumber=1 scan=3648"</t>
  </si>
  <si>
    <t>CDA7L_MOUSEs185</t>
  </si>
  <si>
    <t>042516ESB10mgSuperOmicsTiO2BreastTumor7.15197.15197.2 File:"042516ESB10mgSuperOmicsTiO2BreastTumor7.raw", NativeID:"controllerType=0 controllerNumber=1 scan=15197"</t>
  </si>
  <si>
    <t>042516ESB10mgSuperOmicsTiO2BreastTumor6.14810.14810.3 File:"042516ESB10mgSuperOmicsTiO2BreastTumor6.raw", NativeID:"controllerType=0 controllerNumber=1 scan=14810"</t>
  </si>
  <si>
    <t>042516ESB10mgSuperOmicsTiO2BreastTumor9.23561.23561.2 File:"042516ESB10mgSuperOmicsTiO2BreastTumor9.raw", NativeID:"controllerType=0 controllerNumber=1 scan=23561"</t>
  </si>
  <si>
    <t>TOM22_MOUSEs15</t>
  </si>
  <si>
    <t>042516ESB10mgSuperOmicsTiO2BreastTumor6.5924.5924.2 File:"042516ESB10mgSuperOmicsTiO2BreastTumor6.raw", NativeID:"controllerType=0 controllerNumber=1 scan=5924"</t>
  </si>
  <si>
    <t>042516ESB10mgSuperOmicsTiO2BreastTumor1.13971.13971.4 File:"042516ESB10mgSuperOmicsTiO2BreastTumor1.raw", NativeID:"controllerType=0 controllerNumber=1 scan=13971"</t>
  </si>
  <si>
    <t>IHTTALTGQSPPLASGHqGEGDAPsVEPGATNIQQPSSPAPSTK</t>
  </si>
  <si>
    <t>q18: Deamidated (+0.98), s25: Phospho (+79.97)</t>
  </si>
  <si>
    <t>042516ESB10mgSuperOmicsTiO2BreastTumor5.2089.2089.2 File:"042516ESB10mgSuperOmicsTiO2BreastTumor5.raw", NativeID:"controllerType=0 controllerNumber=1 scan=2089"</t>
  </si>
  <si>
    <t>042516ESB10mgSuperOmicsTiO2BreastTumor1.16652.16652.3 File:"042516ESB10mgSuperOmicsTiO2BreastTumor1.raw", NativeID:"controllerType=0 controllerNumber=1 scan=16652"</t>
  </si>
  <si>
    <t>CDS2_MOUSEs32</t>
  </si>
  <si>
    <t>042516ESB10mgSuperOmicsTiO2MGland7.13653.13653.2 File:"042516ESB10mgSuperOmicsTiO2MGland7.raw", NativeID:"controllerType=0 controllerNumber=1 scan=13653"</t>
  </si>
  <si>
    <t>s410</t>
  </si>
  <si>
    <t>PLIN1_MOUSEs410</t>
  </si>
  <si>
    <t>042516ESB10mgSuperOmicsTiO2BreastTumor3.26839.26839.3 File:"042516ESB10mgSuperOmicsTiO2BreastTumor3.raw", NativeID:"controllerType=0 controllerNumber=1 scan=26839"</t>
  </si>
  <si>
    <t>t742</t>
  </si>
  <si>
    <t>EDC4_MOUSEt742</t>
  </si>
  <si>
    <t>042516ESB10mgSuperOmicsTiO2BreastTumor3.5921.5921.2 File:"042516ESB10mgSuperOmicsTiO2BreastTumor3.raw", NativeID:"controllerType=0 controllerNumber=1 scan=5921"</t>
  </si>
  <si>
    <t>s142</t>
  </si>
  <si>
    <t>KRI1_MOUSEs142</t>
  </si>
  <si>
    <t>042516ESB10mgSuperOmicsTiO2BreastTumor5.4931.4931.2 File:"042516ESB10mgSuperOmicsTiO2BreastTumor5.raw", NativeID:"controllerType=0 controllerNumber=1 scan=4931"</t>
  </si>
  <si>
    <t>U2AF2_MOUSEs79</t>
  </si>
  <si>
    <t>042516ESB10mgSuperOmicsTiO2BreastTumor8.21962.21962.4 File:"042516ESB10mgSuperOmicsTiO2BreastTumor8.raw", NativeID:"controllerType=0 controllerNumber=1 scan=21962"</t>
  </si>
  <si>
    <t>s424</t>
  </si>
  <si>
    <t>CTBP2_MOUSEs424</t>
  </si>
  <si>
    <t>042516ESB10mgSuperOmicsTiO2BreastTumor7.32292.32292.4 File:"042516ESB10mgSuperOmicsTiO2BreastTumor7.raw", NativeID:"controllerType=0 controllerNumber=1 scan=32292"</t>
  </si>
  <si>
    <t>s5, y22</t>
  </si>
  <si>
    <t>s6,y23</t>
  </si>
  <si>
    <t>FOXS1_MOUSEs6,y23</t>
  </si>
  <si>
    <t>042516ESB10mgSuperOmicsTiO2BreastTumor5.7817.7817.2 File:"042516ESB10mgSuperOmicsTiO2BreastTumor5.raw", NativeID:"controllerType=0 controllerNumber=1 scan=7817"</t>
  </si>
  <si>
    <t>ESLKEEDEsDDDNM</t>
  </si>
  <si>
    <t>042516ESB10mgSuperOmicsTiO2BreastTumor1.15463.15463.3 File:"042516ESB10mgSuperOmicsTiO2BreastTumor1.raw", NativeID:"controllerType=0 controllerNumber=1 scan=15463"</t>
  </si>
  <si>
    <t>RAVR1_MOUSEs14</t>
  </si>
  <si>
    <t>042516ESB10mgSuperOmicsTiO2BreastTumor1.14115.14115.4 File:"042516ESB10mgSuperOmicsTiO2BreastTumor1.raw", NativeID:"controllerType=0 controllerNumber=1 scan=14115"</t>
  </si>
  <si>
    <t>IHtTALTGQSPPLASGHQGEGDAPSVEPGATNIqQPSSPAPStK</t>
  </si>
  <si>
    <t>t3: Phospho (+79.97), q34: Deamidated (+0.98), t43: Phospho (+79.97)</t>
  </si>
  <si>
    <t>042516ESB10mgSuperOmicsTiO2BreastTumor6.2883.2883.2 File:"042516ESB10mgSuperOmicsTiO2BreastTumor6.raw", NativeID:"controllerType=0 controllerNumber=1 scan=2883"</t>
  </si>
  <si>
    <t>042516ESB10mgSuperOmicsTiO2BreastTumor4.7358.7358.4 File:"042516ESB10mgSuperOmicsTiO2BreastTumor4.raw", NativeID:"controllerType=0 controllerNumber=1 scan=7358"</t>
  </si>
  <si>
    <t>s26, s37</t>
  </si>
  <si>
    <t>s26,s37</t>
  </si>
  <si>
    <t>CACB2_MOUSEs26,s37</t>
  </si>
  <si>
    <t>042516ESB10mgSuperOmicsTiO2BreastTumor3.4424.4424.3 File:"042516ESB10mgSuperOmicsTiO2BreastTumor3.raw", NativeID:"controllerType=0 controllerNumber=1 scan=4424"</t>
  </si>
  <si>
    <t>KGTGDcsDEEVDGKADGADAK</t>
  </si>
  <si>
    <t>042516ESB10mgSuperOmicsTiO2MGland5.15188.15188.3 File:"042516ESB10mgSuperOmicsTiO2MGland5.raw", NativeID:"controllerType=0 controllerNumber=1 scan=15188"</t>
  </si>
  <si>
    <t>042516ESB10mgSuperOmicsTiO2BreastTumor7.3524.3524.2 File:"042516ESB10mgSuperOmicsTiO2BreastTumor7.raw", NativeID:"controllerType=0 controllerNumber=1 scan=3524"</t>
  </si>
  <si>
    <t>042516ESB10mgSuperOmicsTiO2BreastTumor5.3102.3102.2 File:"042516ESB10mgSuperOmicsTiO2BreastTumor5.raw", NativeID:"controllerType=0 controllerNumber=1 scan=3102"</t>
  </si>
  <si>
    <t>042516ESB10mgSuperOmicsTiO2BreastTumor5.4169.4169.2 File:"042516ESB10mgSuperOmicsTiO2BreastTumor5.raw", NativeID:"controllerType=0 controllerNumber=1 scan=4169"</t>
  </si>
  <si>
    <t>042516ESB10mgSuperOmicsTiO2BreastTumor8.6430.6430.2 File:"042516ESB10mgSuperOmicsTiO2BreastTumor8.raw", NativeID:"controllerType=0 controllerNumber=1 scan=6430"</t>
  </si>
  <si>
    <t>042516ESB10mgSuperOmicsTiO2BreastTumor2.19914.19914.3 File:"042516ESB10mgSuperOmicsTiO2BreastTumor2.raw", NativeID:"controllerType=0 controllerNumber=1 scan=19914"</t>
  </si>
  <si>
    <t>s24, y28</t>
  </si>
  <si>
    <t>s24,y28</t>
  </si>
  <si>
    <t>CCZ1_MOUSEs24,y28</t>
  </si>
  <si>
    <t>042516ESB10mgSuperOmicsTiO2BreastTumor8.15488.15488.2 File:"042516ESB10mgSuperOmicsTiO2BreastTumor8.raw", NativeID:"controllerType=0 controllerNumber=1 scan=15488"</t>
  </si>
  <si>
    <t>s189</t>
  </si>
  <si>
    <t>KCD12_MOUSEs189</t>
  </si>
  <si>
    <t>042516ESB10mgSuperOmicsTiO2BreastTumor9.18209.18209.3 File:"042516ESB10mgSuperOmicsTiO2BreastTumor9.raw", NativeID:"controllerType=0 controllerNumber=1 scan=18209"</t>
  </si>
  <si>
    <t>042516ESB10mgSuperOmicsTiO2BreastTumor3.7119.7119.3 File:"042516ESB10mgSuperOmicsTiO2BreastTumor3.raw", NativeID:"controllerType=0 controllerNumber=1 scan=7119"</t>
  </si>
  <si>
    <t>EIF3B_MOUSEs79</t>
  </si>
  <si>
    <t>042516ESB10mgSuperOmicsTiO2BreastTumor8.11587.11587.3 File:"042516ESB10mgSuperOmicsTiO2BreastTumor8.raw", NativeID:"controllerType=0 controllerNumber=1 scan=11587"</t>
  </si>
  <si>
    <t>s350</t>
  </si>
  <si>
    <t>KC1D_MOUSEs350</t>
  </si>
  <si>
    <t>042516ESB10mgSuperOmicsTiO2BreastTumor6.6803.6803.2 File:"042516ESB10mgSuperOmicsTiO2BreastTumor6.raw", NativeID:"controllerType=0 controllerNumber=1 scan=6803"</t>
  </si>
  <si>
    <t>SUMO1_MOUSEt10</t>
  </si>
  <si>
    <t>042516ESB10mgSuperOmicsTiO2BreastTumor6.30594.30594.4 File:"042516ESB10mgSuperOmicsTiO2BreastTumor6.raw", NativeID:"controllerType=0 controllerNumber=1 scan=30594"</t>
  </si>
  <si>
    <t>s809</t>
  </si>
  <si>
    <t>Q6DFW5_MOUSEs809</t>
  </si>
  <si>
    <t>042516ESB10mgSuperOmicsTiO2BreastTumor6.5582.5582.2 File:"042516ESB10mgSuperOmicsTiO2BreastTumor6.raw", NativeID:"controllerType=0 controllerNumber=1 scan=5582"</t>
  </si>
  <si>
    <t>042516ESB10mgSuperOmicsTiO2BreastTumor2.27089.27089.3 File:"042516ESB10mgSuperOmicsTiO2BreastTumor2.raw", NativeID:"controllerType=0 controllerNumber=1 scan=27089"</t>
  </si>
  <si>
    <t>042516ESB10mgSuperOmicsTiO2BreastTumor4.7758.7758.2 File:"042516ESB10mgSuperOmicsTiO2BreastTumor4.raw", NativeID:"controllerType=0 controllerNumber=1 scan=7758"</t>
  </si>
  <si>
    <t>042516ESB10mgSuperOmicsTiO2BreastTumor8.32668.32668.3 File:"042516ESB10mgSuperOmicsTiO2BreastTumor8.raw", NativeID:"controllerType=0 controllerNumber=1 scan=32668"</t>
  </si>
  <si>
    <t>ORNT1_MOUSEt14</t>
  </si>
  <si>
    <t>042516ESB10mgSuperOmicsTiO2BreastTumor7.11931.11931.3 File:"042516ESB10mgSuperOmicsTiO2BreastTumor7.raw", NativeID:"controllerType=0 controllerNumber=1 scan=11931"</t>
  </si>
  <si>
    <t>042516ESB10mgSuperOmicsTiO2BreastTumor3.16738.16738.3 File:"042516ESB10mgSuperOmicsTiO2BreastTumor3.raw", NativeID:"controllerType=0 controllerNumber=1 scan=16738"</t>
  </si>
  <si>
    <t>WPQGVVPqPPPSTPATTEItTTPERPR</t>
  </si>
  <si>
    <t>q8: Deamidated (+0.98), t20: Phospho (+79.97)</t>
  </si>
  <si>
    <t>042516ESB10mgSuperOmicsTiO2BreastTumor7.22395.22395.2 File:"042516ESB10mgSuperOmicsTiO2BreastTumor7.raw", NativeID:"controllerType=0 controllerNumber=1 scan=22395"</t>
  </si>
  <si>
    <t>GIPLPTGDTsPEPELLPGDPLPPPK</t>
  </si>
  <si>
    <t>042516ESB10mgSuperOmicsTiO2BreastTumor2.16080.16080.2 File:"042516ESB10mgSuperOmicsTiO2BreastTumor2.raw", NativeID:"controllerType=0 controllerNumber=1 scan=16080"</t>
  </si>
  <si>
    <t>s2340</t>
  </si>
  <si>
    <t>SPTB2_MOUSEs2340</t>
  </si>
  <si>
    <t>042516ESB10mgSuperOmicsTiO2BreastTumor3.8804.8804.2 File:"042516ESB10mgSuperOmicsTiO2BreastTumor3.raw", NativeID:"controllerType=0 controllerNumber=1 scan=8804"</t>
  </si>
  <si>
    <t>t973</t>
  </si>
  <si>
    <t>SRRM2_MOUSEt973</t>
  </si>
  <si>
    <t>042516ESB10mgSuperOmicsTiO2BreastTumor2.5746.5746.2 File:"042516ESB10mgSuperOmicsTiO2BreastTumor2.raw", NativeID:"controllerType=0 controllerNumber=1 scan=5746"</t>
  </si>
  <si>
    <t>042516ESB10mgSuperOmicsTiO2BreastTumor1.27456.27456.3 File:"042516ESB10mgSuperOmicsTiO2BreastTumor1.raw", NativeID:"controllerType=0 controllerNumber=1 scan=27456"</t>
  </si>
  <si>
    <t>042516ESB10mgSuperOmicsTiO2BreastTumor6.4328.4328.2 File:"042516ESB10mgSuperOmicsTiO2BreastTumor6.raw", NativeID:"controllerType=0 controllerNumber=1 scan=4328"</t>
  </si>
  <si>
    <t>GNDsDGEAESDDPEK</t>
  </si>
  <si>
    <t>042516ESB10mgSuperOmicsTiO2BreastTumor7.8448.8448.2 File:"042516ESB10mgSuperOmicsTiO2BreastTumor7.raw", NativeID:"controllerType=0 controllerNumber=1 scan=8448"</t>
  </si>
  <si>
    <t>s543</t>
  </si>
  <si>
    <t>NOP56_MOUSEs543</t>
  </si>
  <si>
    <t>042516ESB10mgSuperOmicsTiO2BreastTumor7.26662.26662.3 File:"042516ESB10mgSuperOmicsTiO2BreastTumor7.raw", NativeID:"controllerType=0 controllerNumber=1 scan=26662"</t>
  </si>
  <si>
    <t>y19</t>
  </si>
  <si>
    <t>y485</t>
  </si>
  <si>
    <t>BTK_MOUSEy485</t>
  </si>
  <si>
    <t>042516ESB10mgSuperOmicsTiO2BreastTumor10.7362.7362.3 File:"042516ESB10mgSuperOmicsTiO2BreastTumor10.raw", NativeID:"controllerType=0 controllerNumber=1 scan=7362"</t>
  </si>
  <si>
    <t>s3, s5</t>
  </si>
  <si>
    <t>s572,s574</t>
  </si>
  <si>
    <t>SRRM1_MOUSEs572,s574</t>
  </si>
  <si>
    <t>042516ESB10mgSuperOmicsTiO2BreastTumor6.11772.11772.3 File:"042516ESB10mgSuperOmicsTiO2BreastTumor6.raw", NativeID:"controllerType=0 controllerNumber=1 scan=11772"</t>
  </si>
  <si>
    <t>s501</t>
  </si>
  <si>
    <t>FBP1L_MOUSEs501</t>
  </si>
  <si>
    <t>042516ESB10mgSuperOmicsTiO2BreastTumor4.30331.30331.3 File:"042516ESB10mgSuperOmicsTiO2BreastTumor4.raw", NativeID:"controllerType=0 controllerNumber=1 scan=30331"</t>
  </si>
  <si>
    <t>s223</t>
  </si>
  <si>
    <t>F8VPP8_MOUSEs223</t>
  </si>
  <si>
    <t>042516ESB10mgSuperOmicsTiO2BreastTumor4.3925.3925.2 File:"042516ESB10mgSuperOmicsTiO2BreastTumor4.raw", NativeID:"controllerType=0 controllerNumber=1 scan=3925"</t>
  </si>
  <si>
    <t>042516ESB10mgSuperOmicsTiO2BreastTumor2.18170.18170.3 File:"042516ESB10mgSuperOmicsTiO2BreastTumor2.raw", NativeID:"controllerType=0 controllerNumber=1 scan=18170"</t>
  </si>
  <si>
    <t>VDIITEEMPENALPsDEDDKDPNDPYR</t>
  </si>
  <si>
    <t>042516ESB10mgSuperOmicsTiO2BreastTumor8.544.544.2 File:"042516ESB10mgSuperOmicsTiO2BreastTumor8.raw", NativeID:"controllerType=0 controllerNumber=1 scan=544"</t>
  </si>
  <si>
    <t>042516ESB10mgSuperOmicsTiO2BreastTumor3.19831.19831.3 File:"042516ESB10mgSuperOmicsTiO2BreastTumor3.raw", NativeID:"controllerType=0 controllerNumber=1 scan=19831"</t>
  </si>
  <si>
    <t>s487</t>
  </si>
  <si>
    <t>FCHO2_MOUSEs487</t>
  </si>
  <si>
    <t>042516ESB10mgSuperOmicsTiO2BreastTumor3.5707.5707.2 File:"042516ESB10mgSuperOmicsTiO2BreastTumor3.raw", NativeID:"controllerType=0 controllerNumber=1 scan=5707"</t>
  </si>
  <si>
    <t>042516ESB10mgSuperOmicsTiO2BreastTumor8.11924.11924.3 File:"042516ESB10mgSuperOmicsTiO2BreastTumor8.raw", NativeID:"controllerType=0 controllerNumber=1 scan=11924"</t>
  </si>
  <si>
    <t>042516ESB10mgSuperOmicsTiO2BreastTumor8.785.785.2 File:"042516ESB10mgSuperOmicsTiO2BreastTumor8.raw", NativeID:"controllerType=0 controllerNumber=1 scan=785"</t>
  </si>
  <si>
    <t>H15_MOUSEt135</t>
  </si>
  <si>
    <t>042516ESB10mgSuperOmicsTiO2BreastTumor1.24988.24988.2 File:"042516ESB10mgSuperOmicsTiO2BreastTumor1.raw", NativeID:"controllerType=0 controllerNumber=1 scan=24988"</t>
  </si>
  <si>
    <t>s2558</t>
  </si>
  <si>
    <t>UBP24_MOUSEs2558</t>
  </si>
  <si>
    <t>042516ESB10mgSuperOmicsTiO2BreastTumor4.17443.17443.3 File:"042516ESB10mgSuperOmicsTiO2BreastTumor4.raw", NativeID:"controllerType=0 controllerNumber=1 scan=17443"</t>
  </si>
  <si>
    <t>VDGPDVALKDSDQVAQsDGEESPAAEEqLLGER</t>
  </si>
  <si>
    <t>s17: Phospho (+79.97), q28: Deamidated (+0.98)</t>
  </si>
  <si>
    <t>042516ESB10mgSuperOmicsTiO2BreastTumor6.25476.25476.3 File:"042516ESB10mgSuperOmicsTiO2BreastTumor6.raw", NativeID:"controllerType=0 controllerNumber=1 scan=25476"</t>
  </si>
  <si>
    <t>HNRPK_MOUSEs121</t>
  </si>
  <si>
    <t>042516ESB10mgSuperOmicsTiO2BreastTumor5.8300.8300.2 File:"042516ESB10mgSuperOmicsTiO2BreastTumor5.raw", NativeID:"controllerType=0 controllerNumber=1 scan=8300"</t>
  </si>
  <si>
    <t>042516ESB10mgSuperOmicsTiO2BreastTumor6.4555.4555.2 File:"042516ESB10mgSuperOmicsTiO2BreastTumor6.raw", NativeID:"controllerType=0 controllerNumber=1 scan=4555"</t>
  </si>
  <si>
    <t>042516ESB10mgSuperOmicsTiO2BreastTumor7.33667.33667.3 File:"042516ESB10mgSuperOmicsTiO2BreastTumor7.raw", NativeID:"controllerType=0 controllerNumber=1 scan=33667"</t>
  </si>
  <si>
    <t>042516ESB10mgSuperOmicsTiO2BreastTumor3.8183.8183.3 File:"042516ESB10mgSuperOmicsTiO2BreastTumor3.raw", NativeID:"controllerType=0 controllerNumber=1 scan=8183"</t>
  </si>
  <si>
    <t>ETTSGTTAEPVKNNsPAPPQPAPVK</t>
  </si>
  <si>
    <t>042516ESB10mgSuperOmicsTiO2BreastTumor1.19798.19798.3 File:"042516ESB10mgSuperOmicsTiO2BreastTumor1.raw", NativeID:"controllerType=0 controllerNumber=1 scan=19798"</t>
  </si>
  <si>
    <t>s1447</t>
  </si>
  <si>
    <t>TP53B_MOUSEs1447</t>
  </si>
  <si>
    <t>042516ESB10mgSuperOmicsTiO2BreastTumor9.21259.21259.2 File:"042516ESB10mgSuperOmicsTiO2BreastTumor9.raw", NativeID:"controllerType=0 controllerNumber=1 scan=21259"</t>
  </si>
  <si>
    <t>t19</t>
  </si>
  <si>
    <t>ML12B_MOUSEt19</t>
  </si>
  <si>
    <t>MYL9_MOUSEt19</t>
  </si>
  <si>
    <t>Q6ZWQ9_MOUSEt19</t>
  </si>
  <si>
    <t>042516ESB10mgSuperOmicsTiO2BreastTumor6.11335.11335.2 File:"042516ESB10mgSuperOmicsTiO2BreastTumor6.raw", NativeID:"controllerType=0 controllerNumber=1 scan=11335"</t>
  </si>
  <si>
    <t>s283</t>
  </si>
  <si>
    <t>E9Q8D0_MOUSEs283</t>
  </si>
  <si>
    <t>042516ESB10mgSuperOmicsTiO2BreastTumor2.5290.5290.2 File:"042516ESB10mgSuperOmicsTiO2BreastTumor2.raw", NativeID:"controllerType=0 controllerNumber=1 scan=5290"</t>
  </si>
  <si>
    <t>042516ESB10mgSuperOmicsTiO2BreastTumor3.6676.6676.2 File:"042516ESB10mgSuperOmicsTiO2BreastTumor3.raw", NativeID:"controllerType=0 controllerNumber=1 scan=6676"</t>
  </si>
  <si>
    <t>LMNA_MOUSEs22</t>
  </si>
  <si>
    <t>042516ESB10mgSuperOmicsTiO2BreastTumor4.16662.16662.3 File:"042516ESB10mgSuperOmicsTiO2BreastTumor4.raw", NativeID:"controllerType=0 controllerNumber=1 scan=16662"</t>
  </si>
  <si>
    <t>GHTqTWPDTSsPEVmQTQVESPLLQSK</t>
  </si>
  <si>
    <t>q4: Deamidated (+0.98), s11: Phospho (+79.97), m15: Oxidation (+15.99)</t>
  </si>
  <si>
    <t>042516ESB10mgSuperOmicsTiO2BreastTumor5.6519.6519.2 File:"042516ESB10mgSuperOmicsTiO2BreastTumor5.raw", NativeID:"controllerType=0 controllerNumber=1 scan=6519"</t>
  </si>
  <si>
    <t>s239,s244</t>
  </si>
  <si>
    <t>B2RXQ2_MOUSEs239,s244</t>
  </si>
  <si>
    <t>042516ESB10mgSuperOmicsTiO2BreastTumor8.3829.3829.2 File:"042516ESB10mgSuperOmicsTiO2BreastTumor8.raw", NativeID:"controllerType=0 controllerNumber=1 scan=3829"</t>
  </si>
  <si>
    <t>s334</t>
  </si>
  <si>
    <t>ODBA_MOUSEs334</t>
  </si>
  <si>
    <t>042516ESB10mgSuperOmicsTiO2BreastTumor4.15280.15280.3 File:"042516ESB10mgSuperOmicsTiO2BreastTumor4.raw", NativeID:"controllerType=0 controllerNumber=1 scan=15280"</t>
  </si>
  <si>
    <t>042516ESB10mgSuperOmicsTiO2BreastTumor6.8838.8838.2 File:"042516ESB10mgSuperOmicsTiO2BreastTumor6.raw", NativeID:"controllerType=0 controllerNumber=1 scan=8838"</t>
  </si>
  <si>
    <t>s5, s9</t>
  </si>
  <si>
    <t>s67,s71</t>
  </si>
  <si>
    <t>SFR1_MOUSEs67,s71</t>
  </si>
  <si>
    <t>042516ESB10mgSuperOmicsTiO2BreastTumor2.27594.27594.3 File:"042516ESB10mgSuperOmicsTiO2BreastTumor2.raw", NativeID:"controllerType=0 controllerNumber=1 scan=27594"</t>
  </si>
  <si>
    <t>042516ESB10mgSuperOmicsTiO2BreastTumor4.13987.13987.4 File:"042516ESB10mgSuperOmicsTiO2BreastTumor4.raw", NativeID:"controllerType=0 controllerNumber=1 scan=13987"</t>
  </si>
  <si>
    <t>t289</t>
  </si>
  <si>
    <t>SRRM2_MOUSEt289</t>
  </si>
  <si>
    <t>042516ESB10mgSuperOmicsTiO2BreastTumor2.27283.27283.3 File:"042516ESB10mgSuperOmicsTiO2BreastTumor2.raw", NativeID:"controllerType=0 controllerNumber=1 scan=27283"</t>
  </si>
  <si>
    <t>EDC4_MOUSEs733</t>
  </si>
  <si>
    <t>042516ESB10mgSuperOmicsTiO2BreastTumor7.46.46.2 File:"042516ESB10mgSuperOmicsTiO2BreastTumor7.raw", NativeID:"controllerType=0 controllerNumber=1 scan=46"</t>
  </si>
  <si>
    <t>s3788</t>
  </si>
  <si>
    <t>VP13B_MOUSEs3788</t>
  </si>
  <si>
    <t>042516ESB10mgSuperOmicsTiO2BreastTumor2.17985.17985.3 File:"042516ESB10mgSuperOmicsTiO2BreastTumor2.raw", NativeID:"controllerType=0 controllerNumber=1 scan=17985"</t>
  </si>
  <si>
    <t>s570</t>
  </si>
  <si>
    <t>UBP10_MOUSEs570</t>
  </si>
  <si>
    <t>042516ESB10mgSuperOmicsTiO2BreastTumor5.27340.27340.3 File:"042516ESB10mgSuperOmicsTiO2BreastTumor5.raw", NativeID:"controllerType=0 controllerNumber=1 scan=27340"</t>
  </si>
  <si>
    <t>EP15R_MOUSEs570</t>
  </si>
  <si>
    <t>042516ESB10mgSuperOmicsTiO2BreastTumor5.7848.7848.2 File:"042516ESB10mgSuperOmicsTiO2BreastTumor5.raw", NativeID:"controllerType=0 controllerNumber=1 scan=7848"</t>
  </si>
  <si>
    <t>042516ESB10mgSuperOmicsTiO2BreastTumor1.21764.21764.2 File:"042516ESB10mgSuperOmicsTiO2BreastTumor1.raw", NativeID:"controllerType=0 controllerNumber=1 scan=21764"</t>
  </si>
  <si>
    <t>042516ESB10mgSuperOmicsTiO2BreastTumor2.28780.28780.4 File:"042516ESB10mgSuperOmicsTiO2BreastTumor2.raw", NativeID:"controllerType=0 controllerNumber=1 scan=28780"</t>
  </si>
  <si>
    <t xml:space="preserve">t2, t6, s7 </t>
  </si>
  <si>
    <t>t2491,t2495,s2496</t>
  </si>
  <si>
    <t>TRRAP_MOUSEt2491,t2495,s2496</t>
  </si>
  <si>
    <t>042516ESB10mgSuperOmicsTiO2BreastTumor5.15921.15921.3 File:"042516ESB10mgSuperOmicsTiO2BreastTumor5.raw", NativeID:"controllerType=0 controllerNumber=1 scan=15921"</t>
  </si>
  <si>
    <t>042516ESB10mgSuperOmicsTiO2BreastTumor3.27620.27620.3 File:"042516ESB10mgSuperOmicsTiO2BreastTumor3.raw", NativeID:"controllerType=0 controllerNumber=1 scan=27620"</t>
  </si>
  <si>
    <t>042516ESB10mgSuperOmicsTiO2BreastTumor9.1944.1944.2 File:"042516ESB10mgSuperOmicsTiO2BreastTumor9.raw", NativeID:"controllerType=0 controllerNumber=1 scan=1944"</t>
  </si>
  <si>
    <t>s82</t>
  </si>
  <si>
    <t>HNRPD_MOUSEs82</t>
  </si>
  <si>
    <t>042516ESB10mgSuperOmicsTiO2BreastTumor6.6159.6159.3 File:"042516ESB10mgSuperOmicsTiO2BreastTumor6.raw", NativeID:"controllerType=0 controllerNumber=1 scan=6159"</t>
  </si>
  <si>
    <t>t314</t>
  </si>
  <si>
    <t>EPN4_MOUSEt314</t>
  </si>
  <si>
    <t>042516ESB10mgSuperOmicsTiO2BreastTumor5.9023.9023.2 File:"042516ESB10mgSuperOmicsTiO2BreastTumor5.raw", NativeID:"controllerType=0 controllerNumber=1 scan=9023"</t>
  </si>
  <si>
    <t>s536</t>
  </si>
  <si>
    <t>NOP56_MOUSEs536</t>
  </si>
  <si>
    <t>042516ESB10mgSuperOmicsTiO2BreastTumor3.11842.11842.2 File:"042516ESB10mgSuperOmicsTiO2BreastTumor3.raw", NativeID:"controllerType=0 controllerNumber=1 scan=11842"</t>
  </si>
  <si>
    <t>s217</t>
  </si>
  <si>
    <t>E9Q616_MOUSEs217</t>
  </si>
  <si>
    <t>042516ESB10mgSuperOmicsTiO2BreastTumor5.15892.15892.3 File:"042516ESB10mgSuperOmicsTiO2BreastTumor5.raw", NativeID:"controllerType=0 controllerNumber=1 scan=15892"</t>
  </si>
  <si>
    <t>s418</t>
  </si>
  <si>
    <t>SRC8_MOUSEs418</t>
  </si>
  <si>
    <t>042516ESB10mgSuperOmicsTiO2BreastTumor10.17429.17429.2 File:"042516ESB10mgSuperOmicsTiO2BreastTumor10.raw", NativeID:"controllerType=0 controllerNumber=1 scan=17429"</t>
  </si>
  <si>
    <t>s104</t>
  </si>
  <si>
    <t>RLA1_MOUSEs104</t>
  </si>
  <si>
    <t>042516ESB10mgSuperOmicsTiO2BreastTumor3.5655.5655.2 File:"042516ESB10mgSuperOmicsTiO2BreastTumor3.raw", NativeID:"controllerType=0 controllerNumber=1 scan=5655"</t>
  </si>
  <si>
    <t>042516ESB10mgSuperOmicsTiO2BreastTumor3.19486.19486.3 File:"042516ESB10mgSuperOmicsTiO2BreastTumor3.raw", NativeID:"controllerType=0 controllerNumber=1 scan=19486"</t>
  </si>
  <si>
    <t>s213</t>
  </si>
  <si>
    <t>SNTB2_MOUSEs213</t>
  </si>
  <si>
    <t>042516ESB10mgSuperOmicsTiO2BreastTumor8.10277.10277.3 File:"042516ESB10mgSuperOmicsTiO2BreastTumor8.raw", NativeID:"controllerType=0 controllerNumber=1 scan=10277"</t>
  </si>
  <si>
    <t xml:space="preserve">s16 </t>
  </si>
  <si>
    <t>s548</t>
  </si>
  <si>
    <t>MA7D1_MOUSEs548</t>
  </si>
  <si>
    <t>042516ESB10mgSuperOmicsTiO2BreastTumor8.19690.19690.3 File:"042516ESB10mgSuperOmicsTiO2BreastTumor8.raw", NativeID:"controllerType=0 controllerNumber=1 scan=19690"</t>
  </si>
  <si>
    <t>VEMGTSSQNDVDmSWIPQETLNqINKAsPR</t>
  </si>
  <si>
    <t>m13: Oxidation (+15.99), q23: Deamidated (+0.98), s28: Phospho (+79.97)</t>
  </si>
  <si>
    <t>042516ESB10mgSuperOmicsTiO2BreastTumor2.23115.23115.4 File:"042516ESB10mgSuperOmicsTiO2BreastTumor2.raw", NativeID:"controllerType=0 controllerNumber=1 scan=23115"</t>
  </si>
  <si>
    <t>042516ESB10mgSuperOmicsTiO2BreastTumor7.10312.10312.2 File:"042516ESB10mgSuperOmicsTiO2BreastTumor7.raw", NativeID:"controllerType=0 controllerNumber=1 scan=10312"</t>
  </si>
  <si>
    <t>042516ESB10mgSuperOmicsTiO2BreastTumor9.14607.14607.3 File:"042516ESB10mgSuperOmicsTiO2BreastTumor9.raw", NativeID:"controllerType=0 controllerNumber=1 scan=14607"</t>
  </si>
  <si>
    <t>EF1D_MOUSEs162</t>
  </si>
  <si>
    <t>042516ESB10mgSuperOmicsTiO2BreastTumor10.5145.5145.2 File:"042516ESB10mgSuperOmicsTiO2BreastTumor10.raw", NativeID:"controllerType=0 controllerNumber=1 scan=5145"</t>
  </si>
  <si>
    <t>s165</t>
  </si>
  <si>
    <t>HDGF_MOUSEs165</t>
  </si>
  <si>
    <t>042516ESB10mgSuperOmicsTiO2BreastTumor2.22051.22051.4 File:"042516ESB10mgSuperOmicsTiO2BreastTumor2.raw", NativeID:"controllerType=0 controllerNumber=1 scan=22051"</t>
  </si>
  <si>
    <t>YPPGIVGVAPGGLPPAmEGIIPGGIPVTHNLPTVAHPsQAPSPNqPTK</t>
  </si>
  <si>
    <t>m17: Oxidation (+15.99), s38: Phospho (+79.97), q45: Deamidated (+0.98)</t>
  </si>
  <si>
    <t>042516ESB10mgSuperOmicsTiO2BreastTumor9.15224.15224.3 File:"042516ESB10mgSuperOmicsTiO2BreastTumor9.raw", NativeID:"controllerType=0 controllerNumber=1 scan=15224"</t>
  </si>
  <si>
    <t>042516ESB10mgSuperOmicsTiO2BreastTumor4.25388.25388.3 File:"042516ESB10mgSuperOmicsTiO2BreastTumor4.raw", NativeID:"controllerType=0 controllerNumber=1 scan=25388"</t>
  </si>
  <si>
    <t>IIPTLEEGLQLPsPTATSQLPLESDAVEcLnYQHYK</t>
  </si>
  <si>
    <t>s13: Phospho (+79.97), n31: Deamidated (+0.98)</t>
  </si>
  <si>
    <t>042516ESB10mgSuperOmicsTiO2BreastTumor8.57.57.2 File:"042516ESB10mgSuperOmicsTiO2BreastTumor8.raw", NativeID:"controllerType=0 controllerNumber=1 scan=57"</t>
  </si>
  <si>
    <t>042516ESB10mgSuperOmicsTiO2BreastTumor6.15491.15491.3 File:"042516ESB10mgSuperOmicsTiO2BreastTumor6.raw", NativeID:"controllerType=0 controllerNumber=1 scan=15491"</t>
  </si>
  <si>
    <t>s2404</t>
  </si>
  <si>
    <t>SRRM2_MOUSEs2404</t>
  </si>
  <si>
    <t>042516ESB10mgSuperOmicsTiO2BreastTumor4.26499.26499.3 File:"042516ESB10mgSuperOmicsTiO2BreastTumor4.raw", NativeID:"controllerType=0 controllerNumber=1 scan=26499"</t>
  </si>
  <si>
    <t>042516ESB10mgSuperOmicsTiO2BreastTumor5.17470.17470.3 File:"042516ESB10mgSuperOmicsTiO2BreastTumor5.raw", NativeID:"controllerType=0 controllerNumber=1 scan=17470"</t>
  </si>
  <si>
    <t>042516ESB10mgSuperOmicsTiO2BreastTumor6.6464.6464.2 File:"042516ESB10mgSuperOmicsTiO2BreastTumor6.raw", NativeID:"controllerType=0 controllerNumber=1 scan=6464"</t>
  </si>
  <si>
    <t>s155</t>
  </si>
  <si>
    <t>SPF45_MOUSEs155</t>
  </si>
  <si>
    <t>042516ESB10mgSuperOmicsTiO2BreastTumor7.20201.20201.2 File:"042516ESB10mgSuperOmicsTiO2BreastTumor7.raw", NativeID:"controllerType=0 controllerNumber=1 scan=20201"</t>
  </si>
  <si>
    <t>s320</t>
  </si>
  <si>
    <t>FOXC1_MOUSEs320</t>
  </si>
  <si>
    <t>042516ESB10mgSuperOmicsTiO2BreastTumor1.16752.16752.3 File:"042516ESB10mgSuperOmicsTiO2BreastTumor1.raw", NativeID:"controllerType=0 controllerNumber=1 scan=16752"</t>
  </si>
  <si>
    <t>t1827</t>
  </si>
  <si>
    <t>PYR1_MOUSEt1827</t>
  </si>
  <si>
    <t>042516ESB10mgSuperOmicsTiO2BreastTumor1.24213.24213.4 File:"042516ESB10mgSuperOmicsTiO2BreastTumor1.raw", NativeID:"controllerType=0 controllerNumber=1 scan=24213"</t>
  </si>
  <si>
    <t xml:space="preserve">t8, t17 </t>
  </si>
  <si>
    <t>t73,t82</t>
  </si>
  <si>
    <t>XPOT_MOUSEt73,t82</t>
  </si>
  <si>
    <t>042516ESB10mgSuperOmicsTiO2BreastTumor3.10300.10300.2 File:"042516ESB10mgSuperOmicsTiO2BreastTumor3.raw", NativeID:"controllerType=0 controllerNumber=1 scan=10300"</t>
  </si>
  <si>
    <t>042516ESB10mgSuperOmicsTiO2BreastTumor3.21960.21960.3 File:"042516ESB10mgSuperOmicsTiO2BreastTumor3.raw", NativeID:"controllerType=0 controllerNumber=1 scan=21960"</t>
  </si>
  <si>
    <t>s1568</t>
  </si>
  <si>
    <t>TOP2B_MOUSEs1568</t>
  </si>
  <si>
    <t>042516ESB10mgSuperOmicsTiO2MGland9.12237.12237.2 File:"042516ESB10mgSuperOmicsTiO2MGland9.raw", NativeID:"controllerType=0 controllerNumber=1 scan=12237"</t>
  </si>
  <si>
    <t>042516ESB10mgSuperOmicsTiO2BreastTumor8.10312.10312.2 File:"042516ESB10mgSuperOmicsTiO2BreastTumor8.raw", NativeID:"controllerType=0 controllerNumber=1 scan=10312"</t>
  </si>
  <si>
    <t>042516ESB10mgSuperOmicsTiO2BreastTumor3.15194.15194.2 File:"042516ESB10mgSuperOmicsTiO2BreastTumor3.raw", NativeID:"controllerType=0 controllerNumber=1 scan=15194"</t>
  </si>
  <si>
    <t>042516ESB10mgSuperOmicsTiO2MGland7.13447.13447.2 File:"042516ESB10mgSuperOmicsTiO2MGland7.raw", NativeID:"controllerType=0 controllerNumber=1 scan=13447"</t>
  </si>
  <si>
    <t>042516ESB10mgSuperOmicsTiO2BreastTumor5.2814.2814.2 File:"042516ESB10mgSuperOmicsTiO2BreastTumor5.raw", NativeID:"controllerType=0 controllerNumber=1 scan=2814"</t>
  </si>
  <si>
    <t>s461</t>
  </si>
  <si>
    <t>API5_MOUSEs461</t>
  </si>
  <si>
    <t>042516ESB10mgSuperOmicsTiO2BreastTumor9.22212.22212.3 File:"042516ESB10mgSuperOmicsTiO2BreastTumor9.raw", NativeID:"controllerType=0 controllerNumber=1 scan=22212"</t>
  </si>
  <si>
    <t>t38</t>
  </si>
  <si>
    <t>EIF3G_MOUSEt38</t>
  </si>
  <si>
    <t>042516ESB10mgSuperOmicsTiO2BreastTumor10.8531.8531.3 File:"042516ESB10mgSuperOmicsTiO2BreastTumor10.raw", NativeID:"controllerType=0 controllerNumber=1 scan=8531"</t>
  </si>
  <si>
    <t>042516ESB10mgSuperOmicsTiO2BreastTumor4.15757.15757.2 File:"042516ESB10mgSuperOmicsTiO2BreastTumor4.raw", NativeID:"controllerType=0 controllerNumber=1 scan=15757"</t>
  </si>
  <si>
    <t>042516ESB10mgSuperOmicsTiO2BreastTumor7.10659.10659.2 File:"042516ESB10mgSuperOmicsTiO2BreastTumor7.raw", NativeID:"controllerType=0 controllerNumber=1 scan=10659"</t>
  </si>
  <si>
    <t>042516ESB10mgSuperOmicsTiO2BreastTumor8.3297.3297.2 File:"042516ESB10mgSuperOmicsTiO2BreastTumor8.raw", NativeID:"controllerType=0 controllerNumber=1 scan=3297"</t>
  </si>
  <si>
    <t>042516ESB10mgSuperOmicsTiO2BreastTumor9.10410.10410.2 File:"042516ESB10mgSuperOmicsTiO2BreastTumor9.raw", NativeID:"controllerType=0 controllerNumber=1 scan=10410"</t>
  </si>
  <si>
    <t>s110</t>
  </si>
  <si>
    <t>SNP23_MOUSEs110</t>
  </si>
  <si>
    <t>042516ESB10mgSuperOmicsTiO2BreastTumor2.4418.4418.2 File:"042516ESB10mgSuperOmicsTiO2BreastTumor2.raw", NativeID:"controllerType=0 controllerNumber=1 scan=4418"</t>
  </si>
  <si>
    <t>s159</t>
  </si>
  <si>
    <t>HNRL2_MOUSEs159</t>
  </si>
  <si>
    <t>042516ESB10mgSuperOmicsTiO2BreastTumor1.12738.12738.2 File:"042516ESB10mgSuperOmicsTiO2BreastTumor1.raw", NativeID:"controllerType=0 controllerNumber=1 scan=12738"</t>
  </si>
  <si>
    <t>042516ESB10mgSuperOmicsTiO2BreastTumor1.19443.19443.3 File:"042516ESB10mgSuperOmicsTiO2BreastTumor1.raw", NativeID:"controllerType=0 controllerNumber=1 scan=19443"</t>
  </si>
  <si>
    <t>s211</t>
  </si>
  <si>
    <t>SNTB2_MOUSEs211</t>
  </si>
  <si>
    <t>042516ESB10mgSuperOmicsTiO2BreastTumor1.16289.16289.3 File:"042516ESB10mgSuperOmicsTiO2BreastTumor1.raw", NativeID:"controllerType=0 controllerNumber=1 scan=16289"</t>
  </si>
  <si>
    <t>042516ESB10mgSuperOmicsTiO2BreastTumor5.33593.33593.3 File:"042516ESB10mgSuperOmicsTiO2BreastTumor5.raw", NativeID:"controllerType=0 controllerNumber=1 scan=33593"</t>
  </si>
  <si>
    <t xml:space="preserve">y1 </t>
  </si>
  <si>
    <t>y233</t>
  </si>
  <si>
    <t>IGFN1_MOUSEy233</t>
  </si>
  <si>
    <t>042516ESB10mgSuperOmicsTiO2BreastTumor6.7912.7912.2 File:"042516ESB10mgSuperOmicsTiO2BreastTumor6.raw", NativeID:"controllerType=0 controllerNumber=1 scan=7912"</t>
  </si>
  <si>
    <t>042516ESB10mgSuperOmicsTiO2BreastTumor7.26800.26800.3 File:"042516ESB10mgSuperOmicsTiO2BreastTumor7.raw", NativeID:"controllerType=0 controllerNumber=1 scan=26800"</t>
  </si>
  <si>
    <t>042516ESB10mgSuperOmicsTiO2BreastTumor1.3520.3520.3 File:"042516ESB10mgSuperOmicsTiO2BreastTumor1.raw", NativeID:"controllerType=0 controllerNumber=1 scan=3520"</t>
  </si>
  <si>
    <t>IDASKNEEDEGHSNsSPR</t>
  </si>
  <si>
    <t>042516ESB10mgSuperOmicsTiO2BreastTumor8.13777.13777.4 File:"042516ESB10mgSuperOmicsTiO2BreastTumor8.raw", NativeID:"controllerType=0 controllerNumber=1 scan=13777"</t>
  </si>
  <si>
    <t>PURA_MOUSEs8</t>
  </si>
  <si>
    <t>042516ESB10mgSuperOmicsTiO2BreastTumor2.4109.4109.2 File:"042516ESB10mgSuperOmicsTiO2BreastTumor2.raw", NativeID:"controllerType=0 controllerNumber=1 scan=4109"</t>
  </si>
  <si>
    <t>GTGDcsDEEVDGK</t>
  </si>
  <si>
    <t>042516ESB10mgSuperOmicsTiO2BreastTumor8.15843.15843.2 File:"042516ESB10mgSuperOmicsTiO2BreastTumor8.raw", NativeID:"controllerType=0 controllerNumber=1 scan=15843"</t>
  </si>
  <si>
    <t>t178</t>
  </si>
  <si>
    <t>H2AY_MOUSEt178</t>
  </si>
  <si>
    <t>042516ESB10mgSuperOmicsTiO2BreastTumor7.23201.23201.4 File:"042516ESB10mgSuperOmicsTiO2BreastTumor7.raw", NativeID:"controllerType=0 controllerNumber=1 scan=23201"</t>
  </si>
  <si>
    <t>DSSKGEDsAEESDGKPAIVAPPPVVEAVSnPSSVFPSDATTEQGPILTK</t>
  </si>
  <si>
    <t>s8: Phospho (+79.97), n30: Deamidated (+0.98)</t>
  </si>
  <si>
    <t>042516ESB10mgSuperOmicsTiO2BreastTumor5.1991.1991.2 File:"042516ESB10mgSuperOmicsTiO2BreastTumor5.raw", NativeID:"controllerType=0 controllerNumber=1 scan=1991"</t>
  </si>
  <si>
    <t>s407</t>
  </si>
  <si>
    <t>LMNA_MOUSEs407</t>
  </si>
  <si>
    <t>042516ESB10mgSuperOmicsTiO2BreastTumor9.24184.24184.2 File:"042516ESB10mgSuperOmicsTiO2BreastTumor9.raw", NativeID:"controllerType=0 controllerNumber=1 scan=24184"</t>
  </si>
  <si>
    <t>ML12B_MOUSEs20</t>
  </si>
  <si>
    <t>MYL9_MOUSEs20</t>
  </si>
  <si>
    <t>Q6ZWQ9_MOUSEs20</t>
  </si>
  <si>
    <t>042516ESB10mgSuperOmicsTiO2BreastTumor7.20844.20844.3 File:"042516ESB10mgSuperOmicsTiO2BreastTumor7.raw", NativeID:"controllerType=0 controllerNumber=1 scan=20844"</t>
  </si>
  <si>
    <t>VEmGTSSQNDVDMSWIPQETLNQINKAsPR</t>
  </si>
  <si>
    <t>m3: Oxidation (+15.99), s28: Phospho (+79.97)</t>
  </si>
  <si>
    <t>042516ESB10mgSuperOmicsTiO2BreastTumor9.9932.9932.2 File:"042516ESB10mgSuperOmicsTiO2BreastTumor9.raw", NativeID:"controllerType=0 controllerNumber=1 scan=9932"</t>
  </si>
  <si>
    <t>DHsPTPSVFNSDEER</t>
  </si>
  <si>
    <t>042516ESB10mgSuperOmicsTiO2BreastTumor2.14125.14125.4 File:"042516ESB10mgSuperOmicsTiO2BreastTumor2.raw", NativeID:"controllerType=0 controllerNumber=1 scan=14125"</t>
  </si>
  <si>
    <t>s295</t>
  </si>
  <si>
    <t>SRRM2_MOUSEs295</t>
  </si>
  <si>
    <t>042516ESB10mgSuperOmicsTiO2BreastTumor8.10348.10348.2 File:"042516ESB10mgSuperOmicsTiO2BreastTumor8.raw", NativeID:"controllerType=0 controllerNumber=1 scan=10348"</t>
  </si>
  <si>
    <t>042516ESB10mgSuperOmicsTiO2BreastTumor6.27431.27431.3 File:"042516ESB10mgSuperOmicsTiO2BreastTumor6.raw", NativeID:"controllerType=0 controllerNumber=1 scan=27431"</t>
  </si>
  <si>
    <t>s1004</t>
  </si>
  <si>
    <t>DAPK1_MOUSEs1004</t>
  </si>
  <si>
    <t>042516ESB10mgSuperOmicsTiO2BreastTumor9.19992.19992.2 File:"042516ESB10mgSuperOmicsTiO2BreastTumor9.raw", NativeID:"controllerType=0 controllerNumber=1 scan=19992"</t>
  </si>
  <si>
    <t>042516ESB10mgSuperOmicsTiO2BreastTumor4.13491.13491.2 File:"042516ESB10mgSuperOmicsTiO2BreastTumor4.raw", NativeID:"controllerType=0 controllerNumber=1 scan=13491"</t>
  </si>
  <si>
    <t>s597</t>
  </si>
  <si>
    <t>ATX2L_MOUSEs597</t>
  </si>
  <si>
    <t>042516ESB10mgSuperOmicsTiO2BreastTumor2.25163.25163.3 File:"042516ESB10mgSuperOmicsTiO2BreastTumor2.raw", NativeID:"controllerType=0 controllerNumber=1 scan=25163"</t>
  </si>
  <si>
    <t>CING_MOUSEs149</t>
  </si>
  <si>
    <t>042516ESB10mgSuperOmicsTiO2BreastTumor10.12614.12614.3 File:"042516ESB10mgSuperOmicsTiO2BreastTumor10.raw", NativeID:"controllerType=0 controllerNumber=1 scan=12614"</t>
  </si>
  <si>
    <t>IYHLPDAEsDEDEDFKEQTR</t>
  </si>
  <si>
    <t>042516ESB10mgSuperOmicsTiO2BreastTumor8.303.303.2 File:"042516ESB10mgSuperOmicsTiO2BreastTumor8.raw", NativeID:"controllerType=0 controllerNumber=1 scan=303"</t>
  </si>
  <si>
    <t>042516ESB10mgSuperOmicsTiO2BreastTumor6.4249.4249.2 File:"042516ESB10mgSuperOmicsTiO2BreastTumor6.raw", NativeID:"controllerType=0 controllerNumber=1 scan=4249"</t>
  </si>
  <si>
    <t>042516ESB10mgSuperOmicsTiO2BreastTumor2.16609.16609.2 File:"042516ESB10mgSuperOmicsTiO2BreastTumor2.raw", NativeID:"controllerType=0 controllerNumber=1 scan=16609"</t>
  </si>
  <si>
    <t>042516ESB10mgSuperOmicsTiO2BreastTumor4.18473.18473.3 File:"042516ESB10mgSuperOmicsTiO2BreastTumor4.raw", NativeID:"controllerType=0 controllerNumber=1 scan=18473"</t>
  </si>
  <si>
    <t>VEmGTSSQNDVDmSWIPqETLnQINKAsPR</t>
  </si>
  <si>
    <t>m3: Oxidation (+15.99), m13: Oxidation (+15.99), q18: Deamidated (+0.98), n22: Deamidated (+0.98), s28: Phospho (+79.97)</t>
  </si>
  <si>
    <t>042516ESB10mgSuperOmicsTiO2BreastTumor7.7921.7921.2 File:"042516ESB10mgSuperOmicsTiO2BreastTumor7.raw", NativeID:"controllerType=0 controllerNumber=1 scan=7921"</t>
  </si>
  <si>
    <t>s516</t>
  </si>
  <si>
    <t>DC1L1_MOUSEs516</t>
  </si>
  <si>
    <t>042516ESB10mgSuperOmicsTiO2BreastTumor1.20456.20456.3 File:"042516ESB10mgSuperOmicsTiO2BreastTumor1.raw", NativeID:"controllerType=0 controllerNumber=1 scan=20456"</t>
  </si>
  <si>
    <t>s1770</t>
  </si>
  <si>
    <t>LRBA_MOUSEs1770</t>
  </si>
  <si>
    <t>042516ESB10mgSuperOmicsTiO2BreastTumor7.2600.2600.2 File:"042516ESB10mgSuperOmicsTiO2BreastTumor7.raw", NativeID:"controllerType=0 controllerNumber=1 scan=2600"</t>
  </si>
  <si>
    <t>042516ESB10mgSuperOmicsTiO2BreastTumor6.6186.6186.2 File:"042516ESB10mgSuperOmicsTiO2BreastTumor6.raw", NativeID:"controllerType=0 controllerNumber=1 scan=6186"</t>
  </si>
  <si>
    <t>s523</t>
  </si>
  <si>
    <t>TXLNA_MOUSEs523</t>
  </si>
  <si>
    <t>042516ESB10mgSuperOmicsTiO2BreastTumor7.5860.5860.1 File:"042516ESB10mgSuperOmicsTiO2BreastTumor7.raw", NativeID:"controllerType=0 controllerNumber=1 scan=5860"</t>
  </si>
  <si>
    <t>K2C8_MOUSEs24</t>
  </si>
  <si>
    <t>042516ESB10mgSuperOmicsTiO2BreastTumor2.5555.5555.2 File:"042516ESB10mgSuperOmicsTiO2BreastTumor2.raw", NativeID:"controllerType=0 controllerNumber=1 scan=5555"</t>
  </si>
  <si>
    <t>s672</t>
  </si>
  <si>
    <t>RBM25_MOUSEs672</t>
  </si>
  <si>
    <t>042516ESB10mgSuperOmicsTiO2MGland7.8738.8738.2 File:"042516ESB10mgSuperOmicsTiO2MGland7.raw", NativeID:"controllerType=0 controllerNumber=1 scan=8738"</t>
  </si>
  <si>
    <t>042516ESB10mgSuperOmicsTiO2BreastTumor2.6305.6305.2 File:"042516ESB10mgSuperOmicsTiO2BreastTumor2.raw", NativeID:"controllerType=0 controllerNumber=1 scan=6305"</t>
  </si>
  <si>
    <t>s205</t>
  </si>
  <si>
    <t>CX023_MOUSEs205</t>
  </si>
  <si>
    <t>042516ESB10mgSuperOmicsTiO2BreastTumor6.17401.17401.2 File:"042516ESB10mgSuperOmicsTiO2BreastTumor6.raw", NativeID:"controllerType=0 controllerNumber=1 scan=17401"</t>
  </si>
  <si>
    <t>IQQFDDGGsDEEDIWEEK</t>
  </si>
  <si>
    <t>042516ESB10mgSuperOmicsTiO2BreastTumor8.30950.30950.3 File:"042516ESB10mgSuperOmicsTiO2BreastTumor8.raw", NativeID:"controllerType=0 controllerNumber=1 scan=30950"</t>
  </si>
  <si>
    <t>y13, s18</t>
  </si>
  <si>
    <t>y606,s611</t>
  </si>
  <si>
    <t>RTEL1_MOUSEy606,s611</t>
  </si>
  <si>
    <t>042516ESB10mgSuperOmicsTiO2BreastTumor1.15747.15747.3 File:"042516ESB10mgSuperOmicsTiO2BreastTumor1.raw", NativeID:"controllerType=0 controllerNumber=1 scan=15747"</t>
  </si>
  <si>
    <t>t1828</t>
  </si>
  <si>
    <t>PYR1_MOUSEt1828</t>
  </si>
  <si>
    <t>042516ESB10mgSuperOmicsTiO2BreastTumor4.4348.4348.3 File:"042516ESB10mgSuperOmicsTiO2BreastTumor4.raw", NativeID:"controllerType=0 controllerNumber=1 scan=4348"</t>
  </si>
  <si>
    <t>QKsDAEEDGVTGSQDEEDSKPK</t>
  </si>
  <si>
    <t>042516ESB10mgSuperOmicsTiO2BreastTumor6.8402.8402.3 File:"042516ESB10mgSuperOmicsTiO2BreastTumor6.raw", NativeID:"controllerType=0 controllerNumber=1 scan=8402"</t>
  </si>
  <si>
    <t>ETTSGTTAEPVKnNsPAPPQPAPVK</t>
  </si>
  <si>
    <t>n13: Deamidated (+0.98), s15: Phospho (+79.97)</t>
  </si>
  <si>
    <t>042516ESB10mgSuperOmicsTiO2BreastTumor7.4443.4443.2 File:"042516ESB10mgSuperOmicsTiO2BreastTumor7.raw", NativeID:"controllerType=0 controllerNumber=1 scan=4443"</t>
  </si>
  <si>
    <t>DDX51_MOUSEs79</t>
  </si>
  <si>
    <t>042516ESB10mgSuperOmicsTiO2BreastTumor2.9122.9122.2 File:"042516ESB10mgSuperOmicsTiO2BreastTumor2.raw", NativeID:"controllerType=0 controllerNumber=1 scan=9122"</t>
  </si>
  <si>
    <t>PCM1_MOUSEs65</t>
  </si>
  <si>
    <t>042516ESB10mgSuperOmicsTiO2BreastTumor7.10532.10532.3 File:"042516ESB10mgSuperOmicsTiO2BreastTumor7.raw", NativeID:"controllerType=0 controllerNumber=1 scan=10532"</t>
  </si>
  <si>
    <t>RD23A_MOUSEs128</t>
  </si>
  <si>
    <t>042516ESB10mgSuperOmicsTiO2BreastTumor5.17630.17630.3 File:"042516ESB10mgSuperOmicsTiO2BreastTumor5.raw", NativeID:"controllerType=0 controllerNumber=1 scan=17630"</t>
  </si>
  <si>
    <t>042516ESB10mgSuperOmicsTiO2BreastTumor4.17281.17281.2 File:"042516ESB10mgSuperOmicsTiO2BreastTumor4.raw", NativeID:"controllerType=0 controllerNumber=1 scan=17281"</t>
  </si>
  <si>
    <t>042516ESB10mgSuperOmicsTiO2BreastTumor9.21369.21369.3 File:"042516ESB10mgSuperOmicsTiO2BreastTumor9.raw", NativeID:"controllerType=0 controllerNumber=1 scan=21369"</t>
  </si>
  <si>
    <t xml:space="preserve">s17 </t>
  </si>
  <si>
    <t>EI3JB_MOUSEs18</t>
  </si>
  <si>
    <t>042516ESB10mgSuperOmicsTiO2BreastTumor1.27481.27481.3 File:"042516ESB10mgSuperOmicsTiO2BreastTumor1.raw", NativeID:"controllerType=0 controllerNumber=1 scan=27481"</t>
  </si>
  <si>
    <t>ANGP4_MOUSEs116</t>
  </si>
  <si>
    <t>042516ESB10mgSuperOmicsTiO2BreastTumor6.4305.4305.3 File:"042516ESB10mgSuperOmicsTiO2BreastTumor6.raw", NativeID:"controllerType=0 controllerNumber=1 scan=4305"</t>
  </si>
  <si>
    <t>042516ESB10mgSuperOmicsTiO2BreastTumor3.4998.4998.3 File:"042516ESB10mgSuperOmicsTiO2BreastTumor3.raw", NativeID:"controllerType=0 controllerNumber=1 scan=4998"</t>
  </si>
  <si>
    <t>QKsDAEEDGVTGSqDEEDSKPK</t>
  </si>
  <si>
    <t>s3: Phospho (+79.97), q14: Deamidated (+0.98)</t>
  </si>
  <si>
    <t>042516ESB10mgSuperOmicsTiO2MGland5.16874.16874.2 File:"042516ESB10mgSuperOmicsTiO2MGland5.raw", NativeID:"controllerType=0 controllerNumber=1 scan=16874"</t>
  </si>
  <si>
    <t>042516ESB10mgSuperOmicsTiO2BreastTumor5.18898.18898.3 File:"042516ESB10mgSuperOmicsTiO2BreastTumor5.raw", NativeID:"controllerType=0 controllerNumber=1 scan=18898"</t>
  </si>
  <si>
    <t>NP1L4_MOUSEs125</t>
  </si>
  <si>
    <t>042516ESB10mgSuperOmicsTiO2BreastTumor3.12834.12834.2 File:"042516ESB10mgSuperOmicsTiO2BreastTumor3.raw", NativeID:"controllerType=0 controllerNumber=1 scan=12834"</t>
  </si>
  <si>
    <t>042516ESB10mgSuperOmicsTiO2BreastTumor5.8277.8277.3 File:"042516ESB10mgSuperOmicsTiO2BreastTumor5.raw", NativeID:"controllerType=0 controllerNumber=1 scan=8277"</t>
  </si>
  <si>
    <t>042516ESB10mgSuperOmicsTiO2BreastTumor7.15996.15996.3 File:"042516ESB10mgSuperOmicsTiO2BreastTumor7.raw", NativeID:"controllerType=0 controllerNumber=1 scan=15996"</t>
  </si>
  <si>
    <t>s417</t>
  </si>
  <si>
    <t>SRC8_MOUSEs417</t>
  </si>
  <si>
    <t>042516ESB10mgSuperOmicsTiO2BreastTumor2.11303.11303.3 File:"042516ESB10mgSuperOmicsTiO2BreastTumor2.raw", NativeID:"controllerType=0 controllerNumber=1 scan=11303"</t>
  </si>
  <si>
    <t>042516ESB10mgSuperOmicsTiO2BreastTumor7.11302.11302.2 File:"042516ESB10mgSuperOmicsTiO2BreastTumor7.raw", NativeID:"controllerType=0 controllerNumber=1 scan=11302"</t>
  </si>
  <si>
    <t>KAP0_MOUSEs83</t>
  </si>
  <si>
    <t>042516ESB10mgSuperOmicsTiO2BreastTumor4.14292.14292.4 File:"042516ESB10mgSuperOmicsTiO2BreastTumor4.raw", NativeID:"controllerType=0 controllerNumber=1 scan=14292"</t>
  </si>
  <si>
    <t>IHtTALTGqSPPLASGHQGEGDAPSVEPGATNIQQPSSPAPStK</t>
  </si>
  <si>
    <t>t3: Phospho (+79.97), q9: Deamidated (+0.98), t43: Phospho (+79.97)</t>
  </si>
  <si>
    <t>042516ESB10mgSuperOmicsTiO2BreastTumor7.6460.6460.2 File:"042516ESB10mgSuperOmicsTiO2BreastTumor7.raw", NativeID:"controllerType=0 controllerNumber=1 scan=6460"</t>
  </si>
  <si>
    <t>042516ESB10mgSuperOmicsTiO2MGland5.15018.15018.3 File:"042516ESB10mgSuperOmicsTiO2MGland5.raw", NativeID:"controllerType=0 controllerNumber=1 scan=15018"</t>
  </si>
  <si>
    <t>sVSEAALAQPEGLLGTDTLKK</t>
  </si>
  <si>
    <t>042516ESB10mgSuperOmicsTiO2MGland10.10823.10823.2 File:"042516ESB10mgSuperOmicsTiO2MGland10.raw", NativeID:"controllerType=0 controllerNumber=1 scan=10823"</t>
  </si>
  <si>
    <t>042516ESB10mgSuperOmicsTiO2BreastTumor7.4566.4566.3 File:"042516ESB10mgSuperOmicsTiO2BreastTumor7.raw", NativeID:"controllerType=0 controllerNumber=1 scan=4566"</t>
  </si>
  <si>
    <t>s191</t>
  </si>
  <si>
    <t>Q9ER67_MOUSEs191</t>
  </si>
  <si>
    <t>042516ESB10mgSuperOmicsTiO2BreastTumor6.4213.4213.2 File:"042516ESB10mgSuperOmicsTiO2BreastTumor6.raw", NativeID:"controllerType=0 controllerNumber=1 scan=4213"</t>
  </si>
  <si>
    <t>042516ESB10mgSuperOmicsTiO2MGland9.13891.13891.2 File:"042516ESB10mgSuperOmicsTiO2MGland9.raw", NativeID:"controllerType=0 controllerNumber=1 scan=13891"</t>
  </si>
  <si>
    <t>y3</t>
  </si>
  <si>
    <t>y232</t>
  </si>
  <si>
    <t>RK_MOUSEy232</t>
  </si>
  <si>
    <t>042516ESB10mgSuperOmicsTiO2BreastTumor8.8402.8402.2 File:"042516ESB10mgSuperOmicsTiO2BreastTumor8.raw", NativeID:"controllerType=0 controllerNumber=1 scan=8402"</t>
  </si>
  <si>
    <t>sETAPAETAAPAPVEKsPAKK</t>
  </si>
  <si>
    <t>042516ESB10mgSuperOmicsTiO2BreastTumor2.20243.20243.3 File:"042516ESB10mgSuperOmicsTiO2BreastTumor2.raw", NativeID:"controllerType=0 controllerNumber=1 scan=20243"</t>
  </si>
  <si>
    <t>t25</t>
  </si>
  <si>
    <t>t1750</t>
  </si>
  <si>
    <t>FLNA_MOUSEt1750</t>
  </si>
  <si>
    <t>042016ESB10mgSuperOmicsTiO2MGland1.3073.3073.2 File:"042016ESB10mgSuperOmicsTiO2MGland1.raw", NativeID:"controllerType=0 controllerNumber=1 scan=3073"</t>
  </si>
  <si>
    <t>LYSM4_MOUSEs80</t>
  </si>
  <si>
    <t>042516ESB10mgSuperOmicsTiO2BreastTumor4.22419.22419.3 File:"042516ESB10mgSuperOmicsTiO2BreastTumor4.raw", NativeID:"controllerType=0 controllerNumber=1 scan=22419"</t>
  </si>
  <si>
    <t>GDmsDEDDEnEFFDAPEIITmPENLGHK</t>
  </si>
  <si>
    <t>m3: Oxidation (+15.99), s4: Phospho (+79.97), n10: Deamidated (+0.98), m21: Oxidation (+15.99)</t>
  </si>
  <si>
    <t>042516ESB10mgSuperOmicsTiO2BreastTumor4.26447.26447.3 File:"042516ESB10mgSuperOmicsTiO2BreastTumor4.raw", NativeID:"controllerType=0 controllerNumber=1 scan=26447"</t>
  </si>
  <si>
    <t>RAGP1_MOUSEs437</t>
  </si>
  <si>
    <t>042516ESB10mgSuperOmicsTiO2BreastTumor2.11990.11990.3 File:"042516ESB10mgSuperOmicsTiO2BreastTumor2.raw", NativeID:"controllerType=0 controllerNumber=1 scan=11990"</t>
  </si>
  <si>
    <t>SDNEETLGRPAQPPNAGESPHsPGVEDAPIAK</t>
  </si>
  <si>
    <t>042516ESB10mgSuperOmicsTiO2BreastTumor9.2254.2254.2 File:"042516ESB10mgSuperOmicsTiO2BreastTumor9.raw", NativeID:"controllerType=0 controllerNumber=1 scan=2254"</t>
  </si>
  <si>
    <t>s93</t>
  </si>
  <si>
    <t>CBX3_MOUSEs93</t>
  </si>
  <si>
    <t>042516ESB10mgSuperOmicsTiO2BreastTumor8.10637.10637.2 File:"042516ESB10mgSuperOmicsTiO2BreastTumor8.raw", NativeID:"controllerType=0 controllerNumber=1 scan=10637"</t>
  </si>
  <si>
    <t>s270</t>
  </si>
  <si>
    <t>RALY_MOUSEs270</t>
  </si>
  <si>
    <t>042516ESB10mgSuperOmicsTiO2BreastTumor4.26618.26618.3 File:"042516ESB10mgSuperOmicsTiO2BreastTumor4.raw", NativeID:"controllerType=0 controllerNumber=1 scan=26618"</t>
  </si>
  <si>
    <t>ILDPNSGEPAPVLSSPTPTDLSTFLSFPsPEK</t>
  </si>
  <si>
    <t>042516ESB10mgSuperOmicsTiO2BreastTumor5.15278.15278.3 File:"042516ESB10mgSuperOmicsTiO2BreastTumor5.raw", NativeID:"controllerType=0 controllerNumber=1 scan=15278"</t>
  </si>
  <si>
    <t>042516ESB10mgSuperOmicsTiO2BreastTumor1.22504.22504.3 File:"042516ESB10mgSuperOmicsTiO2BreastTumor1.raw", NativeID:"controllerType=0 controllerNumber=1 scan=22504"</t>
  </si>
  <si>
    <t>042516ESB10mgSuperOmicsTiO2BreastTumor6.16321.16321.3 File:"042516ESB10mgSuperOmicsTiO2BreastTumor6.raw", NativeID:"controllerType=0 controllerNumber=1 scan=16321"</t>
  </si>
  <si>
    <t>042516ESB10mgSuperOmicsTiO2BreastTumor2.18782.18782.3 File:"042516ESB10mgSuperOmicsTiO2BreastTumor2.raw", NativeID:"controllerType=0 controllerNumber=1 scan=18782"</t>
  </si>
  <si>
    <t>s1400</t>
  </si>
  <si>
    <t>TOP2B_MOUSEs1400</t>
  </si>
  <si>
    <t>042516ESB10mgSuperOmicsTiO2BreastTumor3.8141.8141.2 File:"042516ESB10mgSuperOmicsTiO2BreastTumor3.raw", NativeID:"controllerType=0 controllerNumber=1 scan=8141"</t>
  </si>
  <si>
    <t>s290</t>
  </si>
  <si>
    <t>VINC_MOUSEs290</t>
  </si>
  <si>
    <t>042516ESB10mgSuperOmicsTiO2BreastTumor3.5134.5134.3 File:"042516ESB10mgSuperOmicsTiO2BreastTumor3.raw", NativeID:"controllerType=0 controllerNumber=1 scan=5134"</t>
  </si>
  <si>
    <t>s3, s13</t>
  </si>
  <si>
    <t>s553,s563</t>
  </si>
  <si>
    <t>CALX_MOUSEs553,s563</t>
  </si>
  <si>
    <t>042516ESB10mgSuperOmicsTiO2BreastTumor2.18884.18884.2 File:"042516ESB10mgSuperOmicsTiO2BreastTumor2.raw", NativeID:"controllerType=0 controllerNumber=1 scan=18884"</t>
  </si>
  <si>
    <t>042516ESB10mgSuperOmicsTiO2BreastTumor5.12076.12076.2 File:"042516ESB10mgSuperOmicsTiO2BreastTumor5.raw", NativeID:"controllerType=0 controllerNumber=1 scan=12076"</t>
  </si>
  <si>
    <t>EDEIsPPPPNPVVK</t>
  </si>
  <si>
    <t>042516ESB10mgSuperOmicsTiO2BreastTumor10.23237.23237.5 File:"042516ESB10mgSuperOmicsTiO2BreastTumor10.raw", NativeID:"controllerType=0 controllerNumber=1 scan=23237"</t>
  </si>
  <si>
    <t>t998</t>
  </si>
  <si>
    <t>CNDD3_MOUSEt998</t>
  </si>
  <si>
    <t>042516ESB10mgSuperOmicsTiO2BreastTumor4.32738.32738.3 File:"042516ESB10mgSuperOmicsTiO2BreastTumor4.raw", NativeID:"controllerType=0 controllerNumber=1 scan=32738"</t>
  </si>
  <si>
    <t>y21, s23</t>
  </si>
  <si>
    <t>y359,s361</t>
  </si>
  <si>
    <t>ILRL2_MOUSEy359,s361</t>
  </si>
  <si>
    <t>042516ESB10mgSuperOmicsTiO2BreastTumor8.7443.7443.2 File:"042516ESB10mgSuperOmicsTiO2BreastTumor8.raw", NativeID:"controllerType=0 controllerNumber=1 scan=7443"</t>
  </si>
  <si>
    <t>042516ESB10mgSuperOmicsTiO2BreastTumor6.27074.27074.3 File:"042516ESB10mgSuperOmicsTiO2BreastTumor6.raw", NativeID:"controllerType=0 controllerNumber=1 scan=27074"</t>
  </si>
  <si>
    <t>s160</t>
  </si>
  <si>
    <t>ERO1A_MOUSEs160</t>
  </si>
  <si>
    <t>042516ESB10mgSuperOmicsTiO2BreastTumor5.2018.2018.2 File:"042516ESB10mgSuperOmicsTiO2BreastTumor5.raw", NativeID:"controllerType=0 controllerNumber=1 scan=2018"</t>
  </si>
  <si>
    <t>s595</t>
  </si>
  <si>
    <t>BAP1_MOUSEs595</t>
  </si>
  <si>
    <t>042516ESB10mgSuperOmicsTiO2BreastTumor6.18596.18596.3 File:"042516ESB10mgSuperOmicsTiO2BreastTumor6.raw", NativeID:"controllerType=0 controllerNumber=1 scan=18596"</t>
  </si>
  <si>
    <t>VEmGTSSQNDVDmSWIPQETLNQInKAsPR</t>
  </si>
  <si>
    <t>m3: Oxidation (+15.99), m13: Oxidation (+15.99), n25: Deamidated (+0.98), s28: Phospho (+79.97)</t>
  </si>
  <si>
    <t>042516ESB10mgSuperOmicsTiO2BreastTumor1.2482.2482.2 File:"042516ESB10mgSuperOmicsTiO2BreastTumor1.raw", NativeID:"controllerType=0 controllerNumber=1 scan=2482"</t>
  </si>
  <si>
    <t>y1</t>
  </si>
  <si>
    <t>y205</t>
  </si>
  <si>
    <t>Q9D3V8_MOUSEy205</t>
  </si>
  <si>
    <t>042516ESB10mgSuperOmicsTiO2BreastTumor4.25241.25241.3 File:"042516ESB10mgSuperOmicsTiO2BreastTumor4.raw", NativeID:"controllerType=0 controllerNumber=1 scan=25241"</t>
  </si>
  <si>
    <t>042516ESB10mgSuperOmicsTiO2BreastTumor6.4594.4594.3 File:"042516ESB10mgSuperOmicsTiO2BreastTumor6.raw", NativeID:"controllerType=0 controllerNumber=1 scan=4594"</t>
  </si>
  <si>
    <t>GKHPDGEEDGNsDQSQASEATGGR</t>
  </si>
  <si>
    <t>042516ESB10mgSuperOmicsTiO2BreastTumor7.29989.29989.3 File:"042516ESB10mgSuperOmicsTiO2BreastTumor7.raw", NativeID:"controllerType=0 controllerNumber=1 scan=29989"</t>
  </si>
  <si>
    <t>IF4B_MOUSEs93</t>
  </si>
  <si>
    <t>042516ESB10mgSuperOmicsTiO2BreastTumor5.18519.18519.3 File:"042516ESB10mgSuperOmicsTiO2BreastTumor5.raw", NativeID:"controllerType=0 controllerNumber=1 scan=18519"</t>
  </si>
  <si>
    <t>042516ESB10mgSuperOmicsTiO2BreastTumor2.9309.9309.2 File:"042516ESB10mgSuperOmicsTiO2BreastTumor2.raw", NativeID:"controllerType=0 controllerNumber=1 scan=9309"</t>
  </si>
  <si>
    <t>042516ESB10mgSuperOmicsTiO2BreastTumor3.19637.19637.4 File:"042516ESB10mgSuperOmicsTiO2BreastTumor3.raw", NativeID:"controllerType=0 controllerNumber=1 scan=19637"</t>
  </si>
  <si>
    <t>s317</t>
  </si>
  <si>
    <t>SON_MOUSEs317</t>
  </si>
  <si>
    <t>042516ESB10mgSuperOmicsTiO2BreastTumor3.8588.8588.2 File:"042516ESB10mgSuperOmicsTiO2BreastTumor3.raw", NativeID:"controllerType=0 controllerNumber=1 scan=8588"</t>
  </si>
  <si>
    <t>s237</t>
  </si>
  <si>
    <t>CCDC6_MOUSEs237</t>
  </si>
  <si>
    <t>042516ESB10mgSuperOmicsTiO2BreastTumor2.19683.19683.3 File:"042516ESB10mgSuperOmicsTiO2BreastTumor2.raw", NativeID:"controllerType=0 controllerNumber=1 scan=19683"</t>
  </si>
  <si>
    <t>042516ESB10mgSuperOmicsTiO2BreastTumor8.23889.23889.3 File:"042516ESB10mgSuperOmicsTiO2BreastTumor8.raw", NativeID:"controllerType=0 controllerNumber=1 scan=23889"</t>
  </si>
  <si>
    <t xml:space="preserve">t2, y12, s24 </t>
  </si>
  <si>
    <t>t60,y70,s82</t>
  </si>
  <si>
    <t>RT4I1_MOUSEt60,y70,s82</t>
  </si>
  <si>
    <t>042516ESB10mgSuperOmicsTiO2BreastTumor5.25485.25485.2 File:"042516ESB10mgSuperOmicsTiO2BreastTumor5.raw", NativeID:"controllerType=0 controllerNumber=1 scan=25485"</t>
  </si>
  <si>
    <t>TBC15_MOUSEs205</t>
  </si>
  <si>
    <t>042516ESB10mgSuperOmicsTiO2BreastTumor4.9340.9340.2 File:"042516ESB10mgSuperOmicsTiO2BreastTumor4.raw", NativeID:"controllerType=0 controllerNumber=1 scan=9340"</t>
  </si>
  <si>
    <t>042516ESB10mgSuperOmicsTiO2MGland6.9722.9722.2 File:"042516ESB10mgSuperOmicsTiO2MGland6.raw", NativeID:"controllerType=0 controllerNumber=1 scan=9722"</t>
  </si>
  <si>
    <t>042516ESB10mgSuperOmicsTiO2BreastTumor7.22324.22324.3 File:"042516ESB10mgSuperOmicsTiO2BreastTumor7.raw", NativeID:"controllerType=0 controllerNumber=1 scan=22324"</t>
  </si>
  <si>
    <t>s416</t>
  </si>
  <si>
    <t>TISD_MOUSEs416</t>
  </si>
  <si>
    <t>042516ESB10mgSuperOmicsTiO2BreastTumor9.2388.2388.2 File:"042516ESB10mgSuperOmicsTiO2BreastTumor9.raw", NativeID:"controllerType=0 controllerNumber=1 scan=2388"</t>
  </si>
  <si>
    <t>042516ESB10mgSuperOmicsTiO2BreastTumor6.21825.21825.4 File:"042516ESB10mgSuperOmicsTiO2BreastTumor6.raw", NativeID:"controllerType=0 controllerNumber=1 scan=21825"</t>
  </si>
  <si>
    <t>YPPGIVGVAPGGLPPAmEGIIPGGIPVTHNLPTVAHPsqAPSPNQPTK</t>
  </si>
  <si>
    <t>m17: Oxidation (+15.99), s38: Phospho (+79.97), q39: Deamidated (+0.98)</t>
  </si>
  <si>
    <t xml:space="preserve">s38 </t>
  </si>
  <si>
    <t>042516ESB10mgSuperOmicsTiO2BreastTumor5.4934.4934.2 File:"042516ESB10mgSuperOmicsTiO2BreastTumor5.raw", NativeID:"controllerType=0 controllerNumber=1 scan=4934"</t>
  </si>
  <si>
    <t>042516ESB10mgSuperOmicsTiO2BreastTumor6.26695.26695.3 File:"042516ESB10mgSuperOmicsTiO2BreastTumor6.raw", NativeID:"controllerType=0 controllerNumber=1 scan=26695"</t>
  </si>
  <si>
    <t>042516ESB10mgSuperOmicsTiO2BreastTumor10.14637.14637.2 File:"042516ESB10mgSuperOmicsTiO2BreastTumor10.raw", NativeID:"controllerType=0 controllerNumber=1 scan=14637"</t>
  </si>
  <si>
    <t>t75</t>
  </si>
  <si>
    <t>LSM12_MOUSEt75</t>
  </si>
  <si>
    <t>042516ESB10mgSuperOmicsTiO2BreastTumor3.3834.3834.2 File:"042516ESB10mgSuperOmicsTiO2BreastTumor3.raw", NativeID:"controllerType=0 controllerNumber=1 scan=3834"</t>
  </si>
  <si>
    <t>s219</t>
  </si>
  <si>
    <t>PPHLN_MOUSEs219</t>
  </si>
  <si>
    <t>042516ESB10mgSuperOmicsTiO2BreastTumor8.9326.9326.2 File:"042516ESB10mgSuperOmicsTiO2BreastTumor8.raw", NativeID:"controllerType=0 controllerNumber=1 scan=9326"</t>
  </si>
  <si>
    <t>s67</t>
  </si>
  <si>
    <t>SFR1_MOUSEs67</t>
  </si>
  <si>
    <t>042516ESB10mgSuperOmicsTiO2BreastTumor10.10504.10504.3 File:"042516ESB10mgSuperOmicsTiO2BreastTumor10.raw", NativeID:"controllerType=0 controllerNumber=1 scan=10504"</t>
  </si>
  <si>
    <t>s136</t>
  </si>
  <si>
    <t>RBM39_MOUSEs136</t>
  </si>
  <si>
    <t>042516ESB10mgSuperOmicsTiO2BreastTumor7.15387.15387.2 File:"042516ESB10mgSuperOmicsTiO2BreastTumor7.raw", NativeID:"controllerType=0 controllerNumber=1 scan=15387"</t>
  </si>
  <si>
    <t>042516ESB10mgSuperOmicsTiO2BreastTumor5.21977.21977.3 File:"042516ESB10mgSuperOmicsTiO2BreastTumor5.raw", NativeID:"controllerType=0 controllerNumber=1 scan=21977"</t>
  </si>
  <si>
    <t>s2729</t>
  </si>
  <si>
    <t>RBP2_MOUSEs2729</t>
  </si>
  <si>
    <t>042516ESB10mgSuperOmicsTiO2BreastTumor4.9243.9243.2 File:"042516ESB10mgSuperOmicsTiO2BreastTumor4.raw", NativeID:"controllerType=0 controllerNumber=1 scan=9243"</t>
  </si>
  <si>
    <t>042516ESB10mgSuperOmicsTiO2BreastTumor8.15116.15116.3 File:"042516ESB10mgSuperOmicsTiO2BreastTumor8.raw", NativeID:"controllerType=0 controllerNumber=1 scan=15116"</t>
  </si>
  <si>
    <t>042516ESB10mgSuperOmicsTiO2BreastTumor8.2520.2520.2 File:"042516ESB10mgSuperOmicsTiO2BreastTumor8.raw", NativeID:"controllerType=0 controllerNumber=1 scan=2520"</t>
  </si>
  <si>
    <t>042516ESB10mgSuperOmicsTiO2BreastTumor5.6955.6955.3 File:"042516ESB10mgSuperOmicsTiO2BreastTumor5.raw", NativeID:"controllerType=0 controllerNumber=1 scan=6955"</t>
  </si>
  <si>
    <t>042516ESB10mgSuperOmicsTiO2BreastTumor4.1680.1680.3 File:"042516ESB10mgSuperOmicsTiO2BreastTumor4.raw", NativeID:"controllerType=0 controllerNumber=1 scan=1680"</t>
  </si>
  <si>
    <t>MINT_MOUSEs244</t>
  </si>
  <si>
    <t>042516ESB10mgSuperOmicsTiO2BreastTumor7.8344.8344.2 File:"042516ESB10mgSuperOmicsTiO2BreastTumor7.raw", NativeID:"controllerType=0 controllerNumber=1 scan=8344"</t>
  </si>
  <si>
    <t>s510</t>
  </si>
  <si>
    <t>DC1L1_MOUSEs510</t>
  </si>
  <si>
    <t>042516ESB10mgSuperOmicsTiO2BreastTumor4.7790.7790.2 File:"042516ESB10mgSuperOmicsTiO2BreastTumor4.raw", NativeID:"controllerType=0 controllerNumber=1 scan=7790"</t>
  </si>
  <si>
    <t>042516ESB10mgSuperOmicsTiO2BreastTumor5.29705.29705.3 File:"042516ESB10mgSuperOmicsTiO2BreastTumor5.raw", NativeID:"controllerType=0 controllerNumber=1 scan=29705"</t>
  </si>
  <si>
    <t>y22</t>
  </si>
  <si>
    <t>y97</t>
  </si>
  <si>
    <t>M0QWX9_MOUSEy97</t>
  </si>
  <si>
    <t>042516ESB10mgSuperOmicsTiO2BreastTumor5.18918.18918.2 File:"042516ESB10mgSuperOmicsTiO2BreastTumor5.raw", NativeID:"controllerType=0 controllerNumber=1 scan=18918"</t>
  </si>
  <si>
    <t>042516ESB10mgSuperOmicsTiO2BreastTumor3.14472.14472.3 File:"042516ESB10mgSuperOmicsTiO2BreastTumor3.raw", NativeID:"controllerType=0 controllerNumber=1 scan=14472"</t>
  </si>
  <si>
    <t>t503</t>
  </si>
  <si>
    <t>RPRD2_MOUSEt503</t>
  </si>
  <si>
    <t>042516ESB10mgSuperOmicsTiO2BreastTumor1.24015.24015.3 File:"042516ESB10mgSuperOmicsTiO2BreastTumor1.raw", NativeID:"controllerType=0 controllerNumber=1 scan=24015"</t>
  </si>
  <si>
    <t>s4413</t>
  </si>
  <si>
    <t>PLEC_MOUSEs4413</t>
  </si>
  <si>
    <t>042516ESB10mgSuperOmicsTiO2BreastTumor10.18920.18920.3 File:"042516ESB10mgSuperOmicsTiO2BreastTumor10.raw", NativeID:"controllerType=0 controllerNumber=1 scan=18920"</t>
  </si>
  <si>
    <t>NUFP2_MOUSEs626</t>
  </si>
  <si>
    <t>042516ESB10mgSuperOmicsTiO2BreastTumor6.8170.8170.1 File:"042516ESB10mgSuperOmicsTiO2BreastTumor6.raw", NativeID:"controllerType=0 controllerNumber=1 scan=8170"</t>
  </si>
  <si>
    <t>s480</t>
  </si>
  <si>
    <t>HNRPM_MOUSEs480</t>
  </si>
  <si>
    <t>042516ESB10mgSuperOmicsTiO2BreastTumor6.2038.2038.2 File:"042516ESB10mgSuperOmicsTiO2BreastTumor6.raw", NativeID:"controllerType=0 controllerNumber=1 scan=2038"</t>
  </si>
  <si>
    <t>042516ESB10mgSuperOmicsTiO2BreastTumor4.4162.4162.2 File:"042516ESB10mgSuperOmicsTiO2BreastTumor4.raw", NativeID:"controllerType=0 controllerNumber=1 scan=4162"</t>
  </si>
  <si>
    <t>042516ESB10mgSuperOmicsTiO2BreastTumor2.27077.27077.2 File:"042516ESB10mgSuperOmicsTiO2BreastTumor2.raw", NativeID:"controllerType=0 controllerNumber=1 scan=27077"</t>
  </si>
  <si>
    <t>s420</t>
  </si>
  <si>
    <t>VIME_MOUSEs420</t>
  </si>
  <si>
    <t>042516ESB10mgSuperOmicsTiO2MGland6.15855.15855.3 File:"042516ESB10mgSuperOmicsTiO2MGland6.raw", NativeID:"controllerType=0 controllerNumber=1 scan=15855"</t>
  </si>
  <si>
    <t>042516ESB10mgSuperOmicsTiO2BreastTumor5.17339.17339.2 File:"042516ESB10mgSuperOmicsTiO2BreastTumor5.raw", NativeID:"controllerType=0 controllerNumber=1 scan=17339"</t>
  </si>
  <si>
    <t>042516ESB10mgSuperOmicsTiO2BreastTumor6.30974.30974.4 File:"042516ESB10mgSuperOmicsTiO2BreastTumor6.raw", NativeID:"controllerType=0 controllerNumber=1 scan=30974"</t>
  </si>
  <si>
    <t>t355</t>
  </si>
  <si>
    <t>NEST_MOUSEt355</t>
  </si>
  <si>
    <t>042516ESB10mgSuperOmicsTiO2BreastTumor1.18704.18704.2 File:"042516ESB10mgSuperOmicsTiO2BreastTumor1.raw", NativeID:"controllerType=0 controllerNumber=1 scan=18704"</t>
  </si>
  <si>
    <t>042516ESB10mgSuperOmicsTiO2BreastTumor4.9031.9031.2 File:"042516ESB10mgSuperOmicsTiO2BreastTumor4.raw", NativeID:"controllerType=0 controllerNumber=1 scan=9031"</t>
  </si>
  <si>
    <t>042516ESB10mgSuperOmicsTiO2BreastTumor2.15649.15649.3 File:"042516ESB10mgSuperOmicsTiO2BreastTumor2.raw", NativeID:"controllerType=0 controllerNumber=1 scan=15649"</t>
  </si>
  <si>
    <t>042516ESB10mgSuperOmicsTiO2BreastTumor4.17477.17477.3 File:"042516ESB10mgSuperOmicsTiO2BreastTumor4.raw", NativeID:"controllerType=0 controllerNumber=1 scan=17477"</t>
  </si>
  <si>
    <t>NLNNSNLFSPVNHDSEDLAsPSEYPEnGER</t>
  </si>
  <si>
    <t>s20: Phospho (+79.97), n27: Deamidated (+0.98)</t>
  </si>
  <si>
    <t>042516ESB10mgSuperOmicsTiO2BreastTumor1.5083.5083.3 File:"042516ESB10mgSuperOmicsTiO2BreastTumor1.raw", NativeID:"controllerType=0 controllerNumber=1 scan=5083"</t>
  </si>
  <si>
    <t>042516ESB10mgSuperOmicsTiO2BreastTumor7.16380.16380.3 File:"042516ESB10mgSuperOmicsTiO2BreastTumor7.raw", NativeID:"controllerType=0 controllerNumber=1 scan=16380"</t>
  </si>
  <si>
    <t>042516ESB10mgSuperOmicsTiO2BreastTumor4.13831.13831.3 File:"042516ESB10mgSuperOmicsTiO2BreastTumor4.raw", NativeID:"controllerType=0 controllerNumber=1 scan=13831"</t>
  </si>
  <si>
    <t>s710</t>
  </si>
  <si>
    <t>RLGPB_MOUSEs710</t>
  </si>
  <si>
    <t>042516ESB10mgSuperOmicsTiO2BreastTumor6.8663.8663.2 File:"042516ESB10mgSuperOmicsTiO2BreastTumor6.raw", NativeID:"controllerType=0 controllerNumber=1 scan=8663"</t>
  </si>
  <si>
    <t>042516ESB10mgSuperOmicsTiO2BreastTumor4.5357.5357.2 File:"042516ESB10mgSuperOmicsTiO2BreastTumor4.raw", NativeID:"controllerType=0 controllerNumber=1 scan=5357"</t>
  </si>
  <si>
    <t>042516ESB10mgSuperOmicsTiO2BreastTumor1.27620.27620.3 File:"042516ESB10mgSuperOmicsTiO2BreastTumor1.raw", NativeID:"controllerType=0 controllerNumber=1 scan=27620"</t>
  </si>
  <si>
    <t>042016ESB10mgSuperOmicsTiO2MGland1.8104.8104.2 File:"042016ESB10mgSuperOmicsTiO2MGland1.raw", NativeID:"controllerType=0 controllerNumber=1 scan=8104"</t>
  </si>
  <si>
    <t>s865</t>
  </si>
  <si>
    <t>S12A3_MOUSEs865</t>
  </si>
  <si>
    <t>042516ESB10mgSuperOmicsTiO2BreastTumor10.22598.22598.3 File:"042516ESB10mgSuperOmicsTiO2BreastTumor10.raw", NativeID:"controllerType=0 controllerNumber=1 scan=22598"</t>
  </si>
  <si>
    <t>DELHIVEAEAmNYEGsPIKVTLATLK</t>
  </si>
  <si>
    <t>m11: Oxidation (+15.99), s16: Phospho (+79.97)</t>
  </si>
  <si>
    <t>042516ESB10mgSuperOmicsTiO2BreastTumor2.15506.15506.3 File:"042516ESB10mgSuperOmicsTiO2BreastTumor2.raw", NativeID:"controllerType=0 controllerNumber=1 scan=15506"</t>
  </si>
  <si>
    <t>042516ESB10mgSuperOmicsTiO2BreastTumor4.5909.5909.2 File:"042516ESB10mgSuperOmicsTiO2BreastTumor4.raw", NativeID:"controllerType=0 controllerNumber=1 scan=5909"</t>
  </si>
  <si>
    <t>042516ESB10mgSuperOmicsTiO2BreastTumor10.14159.14159.3 File:"042516ESB10mgSuperOmicsTiO2BreastTumor10.raw", NativeID:"controllerType=0 controllerNumber=1 scan=14159"</t>
  </si>
  <si>
    <t>RPA34_MOUSEs164</t>
  </si>
  <si>
    <t>042516ESB10mgSuperOmicsTiO2BreastTumor8.28744.28744.3 File:"042516ESB10mgSuperOmicsTiO2BreastTumor8.raw", NativeID:"controllerType=0 controllerNumber=1 scan=28744"</t>
  </si>
  <si>
    <t>s34</t>
  </si>
  <si>
    <t>TAF12_MOUSEs34</t>
  </si>
  <si>
    <t>042516ESB10mgSuperOmicsTiO2BreastTumor3.23534.23534.3 File:"042516ESB10mgSuperOmicsTiO2BreastTumor3.raw", NativeID:"controllerType=0 controllerNumber=1 scan=23534"</t>
  </si>
  <si>
    <t>t26</t>
  </si>
  <si>
    <t>t715</t>
  </si>
  <si>
    <t>TPR_MOUSEt715</t>
  </si>
  <si>
    <t>042516ESB10mgSuperOmicsTiO2BreastTumor5.23073.23073.4 File:"042516ESB10mgSuperOmicsTiO2BreastTumor5.raw", NativeID:"controllerType=0 controllerNumber=1 scan=23073"</t>
  </si>
  <si>
    <t>s486</t>
  </si>
  <si>
    <t>ILF3_MOUSEs486</t>
  </si>
  <si>
    <t>042516ESB10mgSuperOmicsTiO2BreastTumor1.9671.9671.2 File:"042516ESB10mgSuperOmicsTiO2BreastTumor1.raw", NativeID:"controllerType=0 controllerNumber=1 scan=9671"</t>
  </si>
  <si>
    <t>s1913</t>
  </si>
  <si>
    <t>RPB1_MOUSEs1913</t>
  </si>
  <si>
    <t>042516ESB10mgSuperOmicsTiO2BreastTumor4.18117.18117.3 File:"042516ESB10mgSuperOmicsTiO2BreastTumor4.raw", NativeID:"controllerType=0 controllerNumber=1 scan=18117"</t>
  </si>
  <si>
    <t>VDIITEEMPEnALPsDEDDKDPNDPYR</t>
  </si>
  <si>
    <t>n11: Deamidated (+0.98), s15: Phospho (+79.97)</t>
  </si>
  <si>
    <t>042516ESB10mgSuperOmicsTiO2BreastTumor2.12881.12881.2 File:"042516ESB10mgSuperOmicsTiO2BreastTumor2.raw", NativeID:"controllerType=0 controllerNumber=1 scan=12881"</t>
  </si>
  <si>
    <t>042516ESB10mgSuperOmicsTiO2BreastTumor5.29350.29350.2 File:"042516ESB10mgSuperOmicsTiO2BreastTumor5.raw", NativeID:"controllerType=0 controllerNumber=1 scan=29350"</t>
  </si>
  <si>
    <t>DUS7_MOUSEs372</t>
  </si>
  <si>
    <t>042516ESB10mgSuperOmicsTiO2BreastTumor1.27127.27127.3 File:"042516ESB10mgSuperOmicsTiO2BreastTumor1.raw", NativeID:"controllerType=0 controllerNumber=1 scan=27127"</t>
  </si>
  <si>
    <t>042516ESB10mgSuperOmicsTiO2BreastTumor3.25746.25746.3 File:"042516ESB10mgSuperOmicsTiO2BreastTumor3.raw", NativeID:"controllerType=0 controllerNumber=1 scan=25746"</t>
  </si>
  <si>
    <t>MYO1B_MOUSEs123</t>
  </si>
  <si>
    <t>042516ESB10mgSuperOmicsTiO2MGland7.12648.12648.2 File:"042516ESB10mgSuperOmicsTiO2MGland7.raw", NativeID:"controllerType=0 controllerNumber=1 scan=12648"</t>
  </si>
  <si>
    <t>042516ESB10mgSuperOmicsTiO2BreastTumor8.33860.33860.3 File:"042516ESB10mgSuperOmicsTiO2BreastTumor8.raw", NativeID:"controllerType=0 controllerNumber=1 scan=33860"</t>
  </si>
  <si>
    <t>042516ESB10mgSuperOmicsTiO2BreastTumor8.16625.16625.2 File:"042516ESB10mgSuperOmicsTiO2BreastTumor8.raw", NativeID:"controllerType=0 controllerNumber=1 scan=16625"</t>
  </si>
  <si>
    <t>SNTB1_MOUSEs218</t>
  </si>
  <si>
    <t>042516ESB10mgSuperOmicsTiO2BreastTumor3.27446.27446.3 File:"042516ESB10mgSuperOmicsTiO2BreastTumor3.raw", NativeID:"controllerType=0 controllerNumber=1 scan=27446"</t>
  </si>
  <si>
    <t>SSSLsDPLEESSPIAAIFDTEnLEK</t>
  </si>
  <si>
    <t>s5: Phospho (+79.97), n22: Deamidated (+0.98)</t>
  </si>
  <si>
    <t>042516ESB10mgSuperOmicsTiO2BreastTumor6.28470.28470.3 File:"042516ESB10mgSuperOmicsTiO2BreastTumor6.raw", NativeID:"controllerType=0 controllerNumber=1 scan=28470"</t>
  </si>
  <si>
    <t>s999</t>
  </si>
  <si>
    <t>VPRBP_MOUSEs999</t>
  </si>
  <si>
    <t>042516ESB10mgSuperOmicsTiO2BreastTumor9.31025.31025.3 File:"042516ESB10mgSuperOmicsTiO2BreastTumor9.raw", NativeID:"controllerType=0 controllerNumber=1 scan=31025"</t>
  </si>
  <si>
    <t>t7, s14</t>
  </si>
  <si>
    <t>t790,s797</t>
  </si>
  <si>
    <t>E9PWM3_MOUSEt790,s797</t>
  </si>
  <si>
    <t>042516ESB10mgSuperOmicsTiO2MGland7.14939.14939.2 File:"042516ESB10mgSuperOmicsTiO2MGland7.raw", NativeID:"controllerType=0 controllerNumber=1 scan=14939"</t>
  </si>
  <si>
    <t>042516ESB10mgSuperOmicsTiO2BreastTumor2.13501.13501.3 File:"042516ESB10mgSuperOmicsTiO2BreastTumor2.raw", NativeID:"controllerType=0 controllerNumber=1 scan=13501"</t>
  </si>
  <si>
    <t>s1300</t>
  </si>
  <si>
    <t>Q6DFZ1_MOUSEs1300</t>
  </si>
  <si>
    <t>042516ESB10mgSuperOmicsTiO2BreastTumor8.20635.20635.2 File:"042516ESB10mgSuperOmicsTiO2BreastTumor8.raw", NativeID:"controllerType=0 controllerNumber=1 scan=20635"</t>
  </si>
  <si>
    <t>042516ESB10mgSuperOmicsTiO2BreastTumor6.9370.9370.2 File:"042516ESB10mgSuperOmicsTiO2BreastTumor6.raw", NativeID:"controllerType=0 controllerNumber=1 scan=9370"</t>
  </si>
  <si>
    <t>042516ESB10mgSuperOmicsTiO2BreastTumor6.10602.10602.2 File:"042516ESB10mgSuperOmicsTiO2BreastTumor6.raw", NativeID:"controllerType=0 controllerNumber=1 scan=10602"</t>
  </si>
  <si>
    <t>042516ESB10mgSuperOmicsTiO2BreastTumor9.2799.2799.2 File:"042516ESB10mgSuperOmicsTiO2BreastTumor9.raw", NativeID:"controllerType=0 controllerNumber=1 scan=2799"</t>
  </si>
  <si>
    <t>s5, t8</t>
  </si>
  <si>
    <t>s401,t404</t>
  </si>
  <si>
    <t>SRRM1_MOUSEs401,t404</t>
  </si>
  <si>
    <t>042516ESB10mgSuperOmicsTiO2BreastTumor10.20957.20957.3 File:"042516ESB10mgSuperOmicsTiO2BreastTumor10.raw", NativeID:"controllerType=0 controllerNumber=1 scan=20957"</t>
  </si>
  <si>
    <t>DNJC5_MOUSEs10</t>
  </si>
  <si>
    <t>042516ESB10mgSuperOmicsTiO2BreastTumor9.16436.16436.2 File:"042516ESB10mgSuperOmicsTiO2BreastTumor9.raw", NativeID:"controllerType=0 controllerNumber=1 scan=16436"</t>
  </si>
  <si>
    <t>s1513</t>
  </si>
  <si>
    <t>TOP2B_MOUSEs1513</t>
  </si>
  <si>
    <t>042516ESB10mgSuperOmicsTiO2BreastTumor10.7707.7707.2 File:"042516ESB10mgSuperOmicsTiO2BreastTumor10.raw", NativeID:"controllerType=0 controllerNumber=1 scan=7707"</t>
  </si>
  <si>
    <t>s1191</t>
  </si>
  <si>
    <t>TCOF_MOUSEs1191</t>
  </si>
  <si>
    <t>042516ESB10mgSuperOmicsTiO2BreastTumor5.26503.26503.3 File:"042516ESB10mgSuperOmicsTiO2BreastTumor5.raw", NativeID:"controllerType=0 controllerNumber=1 scan=26503"</t>
  </si>
  <si>
    <t>t432</t>
  </si>
  <si>
    <t>RAGP1_MOUSEt432</t>
  </si>
  <si>
    <t>042516ESB10mgSuperOmicsTiO2BreastTumor9.3203.3203.2 File:"042516ESB10mgSuperOmicsTiO2BreastTumor9.raw", NativeID:"controllerType=0 controllerNumber=1 scan=3203"</t>
  </si>
  <si>
    <t>s105</t>
  </si>
  <si>
    <t>SLIRP_MOUSEs105</t>
  </si>
  <si>
    <t>042516ESB10mgSuperOmicsTiO2BreastTumor2.9392.9392.2 File:"042516ESB10mgSuperOmicsTiO2BreastTumor2.raw", NativeID:"controllerType=0 controllerNumber=1 scan=9392"</t>
  </si>
  <si>
    <t>s1339</t>
  </si>
  <si>
    <t>SRRM2_MOUSEs1339</t>
  </si>
  <si>
    <t>042516ESB10mgSuperOmicsTiO2BreastTumor1.13390.13390.3 File:"042516ESB10mgSuperOmicsTiO2BreastTumor1.raw", NativeID:"controllerType=0 controllerNumber=1 scan=13390"</t>
  </si>
  <si>
    <t>s1298</t>
  </si>
  <si>
    <t>Q6DFZ1_MOUSEs1298</t>
  </si>
  <si>
    <t>042516ESB10mgSuperOmicsTiO2BreastTumor9.14055.14055.2 File:"042516ESB10mgSuperOmicsTiO2BreastTumor9.raw", NativeID:"controllerType=0 controllerNumber=1 scan=14055"</t>
  </si>
  <si>
    <t>s1305</t>
  </si>
  <si>
    <t>SRRM2_MOUSEs1305</t>
  </si>
  <si>
    <t>042516ESB10mgSuperOmicsTiO2BreastTumor4.15637.15637.4 File:"042516ESB10mgSuperOmicsTiO2BreastTumor4.raw", NativeID:"controllerType=0 controllerNumber=1 scan=15637"</t>
  </si>
  <si>
    <t xml:space="preserve">s31 </t>
  </si>
  <si>
    <t>s689</t>
  </si>
  <si>
    <t>MCM6_MOUSEs689</t>
  </si>
  <si>
    <t>042516ESB10mgSuperOmicsTiO2BreastTumor10.15853.15853.2 File:"042516ESB10mgSuperOmicsTiO2BreastTumor10.raw", NativeID:"controllerType=0 controllerNumber=1 scan=15853"</t>
  </si>
  <si>
    <t>s352</t>
  </si>
  <si>
    <t>D3YUJ3_MOUSEs352</t>
  </si>
  <si>
    <t>042516ESB10mgSuperOmicsTiO2BreastTumor4.24320.24320.4 File:"042516ESB10mgSuperOmicsTiO2BreastTumor4.raw", NativeID:"controllerType=0 controllerNumber=1 scan=24320"</t>
  </si>
  <si>
    <t xml:space="preserve">t28 </t>
  </si>
  <si>
    <t>t414</t>
  </si>
  <si>
    <t>CTBP2_MOUSEt414</t>
  </si>
  <si>
    <t>042016ESB10mgSuperOmicsTiO2MGland1.15300.15300.2 File:"042016ESB10mgSuperOmicsTiO2MGland1.raw", NativeID:"controllerType=0 controllerNumber=1 scan=15300"</t>
  </si>
  <si>
    <t>042516ESB10mgSuperOmicsTiO2BreastTumor5.9769.9769.3 File:"042516ESB10mgSuperOmicsTiO2BreastTumor5.raw", NativeID:"controllerType=0 controllerNumber=1 scan=9769"</t>
  </si>
  <si>
    <t>s483</t>
  </si>
  <si>
    <t>ES8L2_MOUSEs483</t>
  </si>
  <si>
    <t>042516ESB10mgSuperOmicsTiO2BreastTumor5.5728.5728.2 File:"042516ESB10mgSuperOmicsTiO2BreastTumor5.raw", NativeID:"controllerType=0 controllerNumber=1 scan=5728"</t>
  </si>
  <si>
    <t>s658,s660</t>
  </si>
  <si>
    <t>EPS8_MOUSEs658,s660</t>
  </si>
  <si>
    <t>042516ESB10mgSuperOmicsTiO2BreastTumor8.18979.18979.2 File:"042516ESB10mgSuperOmicsTiO2BreastTumor8.raw", NativeID:"controllerType=0 controllerNumber=1 scan=18979"</t>
  </si>
  <si>
    <t>s307</t>
  </si>
  <si>
    <t>RLA0_MOUSEs307</t>
  </si>
  <si>
    <t>042516ESB10mgSuperOmicsTiO2BreastTumor3.23269.23269.3 File:"042516ESB10mgSuperOmicsTiO2BreastTumor3.raw", NativeID:"controllerType=0 controllerNumber=1 scan=23269"</t>
  </si>
  <si>
    <t>FKB15_MOUSEs310</t>
  </si>
  <si>
    <t>042516ESB10mgSuperOmicsTiO2BreastTumor6.12127.12127.2 File:"042516ESB10mgSuperOmicsTiO2BreastTumor6.raw", NativeID:"controllerType=0 controllerNumber=1 scan=12127"</t>
  </si>
  <si>
    <t>042516ESB10mgSuperOmicsTiO2MGland7.13352.13352.3 File:"042516ESB10mgSuperOmicsTiO2MGland7.raw", NativeID:"controllerType=0 controllerNumber=1 scan=13352"</t>
  </si>
  <si>
    <t>s312</t>
  </si>
  <si>
    <t>FETUA_MOUSEs312</t>
  </si>
  <si>
    <t>042516ESB10mgSuperOmicsTiO2BreastTumor6.17039.17039.3 File:"042516ESB10mgSuperOmicsTiO2BreastTumor6.raw", NativeID:"controllerType=0 controllerNumber=1 scan=17039"</t>
  </si>
  <si>
    <t>s337</t>
  </si>
  <si>
    <t>TENS3_MOUSEs337</t>
  </si>
  <si>
    <t>042516ESB10mgSuperOmicsTiO2BreastTumor8.9452.9452.3 File:"042516ESB10mgSuperOmicsTiO2BreastTumor8.raw", NativeID:"controllerType=0 controllerNumber=1 scan=9452"</t>
  </si>
  <si>
    <t>s227</t>
  </si>
  <si>
    <t>BIG2_MOUSEs227</t>
  </si>
  <si>
    <t>042516ESB10mgSuperOmicsTiO2BreastTumor5.25048.25048.3 File:"042516ESB10mgSuperOmicsTiO2BreastTumor5.raw", NativeID:"controllerType=0 controllerNumber=1 scan=25048"</t>
  </si>
  <si>
    <t>042516ESB10mgSuperOmicsTiO2BreastTumor1.5477.5477.2 File:"042516ESB10mgSuperOmicsTiO2BreastTumor1.raw", NativeID:"controllerType=0 controllerNumber=1 scan=5477"</t>
  </si>
  <si>
    <t>EIsDDEAEEEK</t>
  </si>
  <si>
    <t>042516ESB10mgSuperOmicsTiO2BreastTumor7.16565.16565.4 File:"042516ESB10mgSuperOmicsTiO2BreastTumor7.raw", NativeID:"controllerType=0 controllerNumber=1 scan=16565"</t>
  </si>
  <si>
    <t>s3, s34</t>
  </si>
  <si>
    <t>s62,s93</t>
  </si>
  <si>
    <t>PLPP7_MOUSEs62,s93</t>
  </si>
  <si>
    <t>042516ESB10mgSuperOmicsTiO2BreastTumor3.9639.9639.2 File:"042516ESB10mgSuperOmicsTiO2BreastTumor3.raw", NativeID:"controllerType=0 controllerNumber=1 scan=9639"</t>
  </si>
  <si>
    <t>s119</t>
  </si>
  <si>
    <t>PDLI4_MOUSEs119</t>
  </si>
  <si>
    <t>042516ESB10mgSuperOmicsTiO2BreastTumor6.2481.2481.2 File:"042516ESB10mgSuperOmicsTiO2BreastTumor6.raw", NativeID:"controllerType=0 controllerNumber=1 scan=2481"</t>
  </si>
  <si>
    <t>042516ESB10mgSuperOmicsTiO2BreastTumor2.3436.3436.2 File:"042516ESB10mgSuperOmicsTiO2BreastTumor2.raw", NativeID:"controllerType=0 controllerNumber=1 scan=3436"</t>
  </si>
  <si>
    <t>042516ESB10mgSuperOmicsTiO2BreastTumor8.16217.16217.3 File:"042516ESB10mgSuperOmicsTiO2BreastTumor8.raw", NativeID:"controllerType=0 controllerNumber=1 scan=16217"</t>
  </si>
  <si>
    <t>T22D4_MOUSEs189</t>
  </si>
  <si>
    <t>042516ESB10mgSuperOmicsTiO2MGland6.12138.12138.2 File:"042516ESB10mgSuperOmicsTiO2MGland6.raw", NativeID:"controllerType=0 controllerNumber=1 scan=12138"</t>
  </si>
  <si>
    <t>042516ESB10mgSuperOmicsTiO2BreastTumor5.4659.4659.2 File:"042516ESB10mgSuperOmicsTiO2BreastTumor5.raw", NativeID:"controllerType=0 controllerNumber=1 scan=4659"</t>
  </si>
  <si>
    <t>042516ESB10mgSuperOmicsTiO2BreastTumor9.18030.18030.3 File:"042516ESB10mgSuperOmicsTiO2BreastTumor9.raw", NativeID:"controllerType=0 controllerNumber=1 scan=18030"</t>
  </si>
  <si>
    <t>VEmGTSSQNDVDmSWIPQETLNqINKAsPR</t>
  </si>
  <si>
    <t>m3: Oxidation (+15.99), m13: Oxidation (+15.99), q23: Deamidated (+0.98), s28: Phospho (+79.97)</t>
  </si>
  <si>
    <t>042516ESB10mgSuperOmicsTiO2BreastTumor4.15482.15482.3 File:"042516ESB10mgSuperOmicsTiO2BreastTumor4.raw", NativeID:"controllerType=0 controllerNumber=1 scan=15482"</t>
  </si>
  <si>
    <t>042516ESB10mgSuperOmicsTiO2BreastTumor4.5734.5734.2 File:"042516ESB10mgSuperOmicsTiO2BreastTumor4.raw", NativeID:"controllerType=0 controllerNumber=1 scan=5734"</t>
  </si>
  <si>
    <t>042516ESB10mgSuperOmicsTiO2BreastTumor6.9507.9507.3 File:"042516ESB10mgSuperOmicsTiO2BreastTumor6.raw", NativeID:"controllerType=0 controllerNumber=1 scan=9507"</t>
  </si>
  <si>
    <t>042516ESB10mgSuperOmicsTiO2MGland6.17127.17127.3 File:"042516ESB10mgSuperOmicsTiO2MGland6.raw", NativeID:"controllerType=0 controllerNumber=1 scan=17127"</t>
  </si>
  <si>
    <t>y526</t>
  </si>
  <si>
    <t>MATR3_MOUSEy526</t>
  </si>
  <si>
    <t>042516ESB10mgSuperOmicsTiO2BreastTumor10.9522.9522.3 File:"042516ESB10mgSuperOmicsTiO2BreastTumor10.raw", NativeID:"controllerType=0 controllerNumber=1 scan=9522"</t>
  </si>
  <si>
    <t>PGRC1_MOUSEs181</t>
  </si>
  <si>
    <t>042516ESB10mgSuperOmicsTiO2BreastTumor3.23381.23381.3 File:"042516ESB10mgSuperOmicsTiO2BreastTumor3.raw", NativeID:"controllerType=0 controllerNumber=1 scan=23381"</t>
  </si>
  <si>
    <t>PGK1_MOUSEs203</t>
  </si>
  <si>
    <t>042516ESB10mgSuperOmicsTiO2BreastTumor6.6137.6137.2 File:"042516ESB10mgSuperOmicsTiO2BreastTumor6.raw", NativeID:"controllerType=0 controllerNumber=1 scan=6137"</t>
  </si>
  <si>
    <t>042516ESB10mgSuperOmicsTiO2BreastTumor10.16591.16591.4 File:"042516ESB10mgSuperOmicsTiO2BreastTumor10.raw", NativeID:"controllerType=0 controllerNumber=1 scan=16591"</t>
  </si>
  <si>
    <t>GDIR1_MOUSEt7</t>
  </si>
  <si>
    <t>042016ESB10mgSuperOmicsTiO2MGland1.10668.10668.2 File:"042016ESB10mgSuperOmicsTiO2MGland1.raw", NativeID:"controllerType=0 controllerNumber=1 scan=10668"</t>
  </si>
  <si>
    <t>042516ESB10mgSuperOmicsTiO2BreastTumor2.23492.23492.3 File:"042516ESB10mgSuperOmicsTiO2BreastTumor2.raw", NativeID:"controllerType=0 controllerNumber=1 scan=23492"</t>
  </si>
  <si>
    <t>042516ESB10mgSuperOmicsTiO2BreastTumor7.10071.10071.2 File:"042516ESB10mgSuperOmicsTiO2BreastTumor7.raw", NativeID:"controllerType=0 controllerNumber=1 scan=10071"</t>
  </si>
  <si>
    <t>t358</t>
  </si>
  <si>
    <t>BASI_MOUSEt358</t>
  </si>
  <si>
    <t>042516ESB10mgSuperOmicsTiO2BreastTumor2.22054.22054.4 File:"042516ESB10mgSuperOmicsTiO2BreastTumor2.raw", NativeID:"controllerType=0 controllerNumber=1 scan=22054"</t>
  </si>
  <si>
    <t>s178</t>
  </si>
  <si>
    <t>PPIL4_MOUSEs178</t>
  </si>
  <si>
    <t>042516ESB10mgSuperOmicsTiO2BreastTumor4.7828.7828.2 File:"042516ESB10mgSuperOmicsTiO2BreastTumor4.raw", NativeID:"controllerType=0 controllerNumber=1 scan=7828"</t>
  </si>
  <si>
    <t>042516ESB10mgSuperOmicsTiO2BreastTumor4.18768.18768.2 File:"042516ESB10mgSuperOmicsTiO2BreastTumor4.raw", NativeID:"controllerType=0 controllerNumber=1 scan=18768"</t>
  </si>
  <si>
    <t>042516ESB10mgSuperOmicsTiO2BreastTumor4.4422.4422.3 File:"042516ESB10mgSuperOmicsTiO2BreastTumor4.raw", NativeID:"controllerType=0 controllerNumber=1 scan=4422"</t>
  </si>
  <si>
    <t>042516ESB10mgSuperOmicsTiO2BreastTumor10.16672.16672.3 File:"042516ESB10mgSuperOmicsTiO2BreastTumor10.raw", NativeID:"controllerType=0 controllerNumber=1 scan=16672"</t>
  </si>
  <si>
    <t>TIF1B_MOUSEs23</t>
  </si>
  <si>
    <t>042516ESB10mgSuperOmicsTiO2BreastTumor7.15517.15517.3 File:"042516ESB10mgSuperOmicsTiO2BreastTumor7.raw", NativeID:"controllerType=0 controllerNumber=1 scan=15517"</t>
  </si>
  <si>
    <t>s880</t>
  </si>
  <si>
    <t>EDC4_MOUSEs880</t>
  </si>
  <si>
    <t>042516ESB10mgSuperOmicsTiO2BreastTumor1.1752.1752.2 File:"042516ESB10mgSuperOmicsTiO2BreastTumor1.raw", NativeID:"controllerType=0 controllerNumber=1 scan=1752"</t>
  </si>
  <si>
    <t>s666</t>
  </si>
  <si>
    <t>EMAL5_MOUSEs666</t>
  </si>
  <si>
    <t>042516ESB10mgSuperOmicsTiO2BreastTumor3.14285.14285.2 File:"042516ESB10mgSuperOmicsTiO2BreastTumor3.raw", NativeID:"controllerType=0 controllerNumber=1 scan=14285"</t>
  </si>
  <si>
    <t>042516ESB10mgSuperOmicsTiO2BreastTumor3.24410.24410.3 File:"042516ESB10mgSuperOmicsTiO2BreastTumor3.raw", NativeID:"controllerType=0 controllerNumber=1 scan=24410"</t>
  </si>
  <si>
    <t>s399</t>
  </si>
  <si>
    <t>SOX6_MOUSEs399</t>
  </si>
  <si>
    <t>042516ESB10mgSuperOmicsTiO2BreastTumor6.12227.12227.3 File:"042516ESB10mgSuperOmicsTiO2BreastTumor6.raw", NativeID:"controllerType=0 controllerNumber=1 scan=12227"</t>
  </si>
  <si>
    <t>s763</t>
  </si>
  <si>
    <t>A2A484_MOUSEs763</t>
  </si>
  <si>
    <t>042516ESB10mgSuperOmicsTiO2BreastTumor4.22907.22907.4 File:"042516ESB10mgSuperOmicsTiO2BreastTumor4.raw", NativeID:"controllerType=0 controllerNumber=1 scan=22907"</t>
  </si>
  <si>
    <t>CLASR_MOUSEs331</t>
  </si>
  <si>
    <t>042516ESB10mgSuperOmicsTiO2BreastTumor5.18745.18745.2 File:"042516ESB10mgSuperOmicsTiO2BreastTumor5.raw", NativeID:"controllerType=0 controllerNumber=1 scan=18745"</t>
  </si>
  <si>
    <t>042516ESB10mgSuperOmicsTiO2BreastTumor2.24920.24920.3 File:"042516ESB10mgSuperOmicsTiO2BreastTumor2.raw", NativeID:"controllerType=0 controllerNumber=1 scan=24920"</t>
  </si>
  <si>
    <t>s981</t>
  </si>
  <si>
    <t>TLN1_MOUSEs981</t>
  </si>
  <si>
    <t>042516ESB10mgSuperOmicsTiO2BreastTumor6.15190.15190.2 File:"042516ESB10mgSuperOmicsTiO2BreastTumor6.raw", NativeID:"controllerType=0 controllerNumber=1 scan=15190"</t>
  </si>
  <si>
    <t>042516ESB10mgSuperOmicsTiO2BreastTumor6.11507.11507.2 File:"042516ESB10mgSuperOmicsTiO2BreastTumor6.raw", NativeID:"controllerType=0 controllerNumber=1 scan=11507"</t>
  </si>
  <si>
    <t>t227</t>
  </si>
  <si>
    <t>G3BP2_MOUSEt227</t>
  </si>
  <si>
    <t>042516ESB10mgSuperOmicsTiO2BreastTumor5.4796.4796.3 File:"042516ESB10mgSuperOmicsTiO2BreastTumor5.raw", NativeID:"controllerType=0 controllerNumber=1 scan=4796"</t>
  </si>
  <si>
    <t>042516ESB10mgSuperOmicsTiO2BreastTumor10.2603.2603.2 File:"042516ESB10mgSuperOmicsTiO2BreastTumor10.raw", NativeID:"controllerType=0 controllerNumber=1 scan=2603"</t>
  </si>
  <si>
    <t>CENPA_MOUSEs16</t>
  </si>
  <si>
    <t>042516ESB10mgSuperOmicsTiO2BreastTumor3.7887.7887.2 File:"042516ESB10mgSuperOmicsTiO2BreastTumor3.raw", NativeID:"controllerType=0 controllerNumber=1 scan=7887"</t>
  </si>
  <si>
    <t>DVQDAIAQsPEK</t>
  </si>
  <si>
    <t>042516ESB10mgSuperOmicsTiO2BreastTumor9.23057.23057.3 File:"042516ESB10mgSuperOmicsTiO2BreastTumor9.raw", NativeID:"controllerType=0 controllerNumber=1 scan=23057"</t>
  </si>
  <si>
    <t>042516ESB10mgSuperOmicsTiO2BreastTumor1.20148.20148.2 File:"042516ESB10mgSuperOmicsTiO2BreastTumor1.raw", NativeID:"controllerType=0 controllerNumber=1 scan=20148"</t>
  </si>
  <si>
    <t>s2478</t>
  </si>
  <si>
    <t>FLNB_MOUSEs2478</t>
  </si>
  <si>
    <t>042516ESB10mgSuperOmicsTiO2BreastTumor7.11828.11828.2 File:"042516ESB10mgSuperOmicsTiO2BreastTumor7.raw", NativeID:"controllerType=0 controllerNumber=1 scan=11828"</t>
  </si>
  <si>
    <t>042516ESB10mgSuperOmicsTiO2MGland8.9093.9093.2 File:"042516ESB10mgSuperOmicsTiO2MGland8.raw", NativeID:"controllerType=0 controllerNumber=1 scan=9093"</t>
  </si>
  <si>
    <t>042516ESB10mgSuperOmicsTiO2BreastTumor3.8503.8503.4 File:"042516ESB10mgSuperOmicsTiO2BreastTumor3.raw", NativeID:"controllerType=0 controllerNumber=1 scan=8503"</t>
  </si>
  <si>
    <t>s88</t>
  </si>
  <si>
    <t>EIF3B_MOUSEs88</t>
  </si>
  <si>
    <t>042516ESB10mgSuperOmicsTiO2BreastTumor4.4599.4599.2 File:"042516ESB10mgSuperOmicsTiO2BreastTumor4.raw", NativeID:"controllerType=0 controllerNumber=1 scan=4599"</t>
  </si>
  <si>
    <t>042516ESB10mgSuperOmicsTiO2BreastTumor3.3363.3363.2 File:"042516ESB10mgSuperOmicsTiO2BreastTumor3.raw", NativeID:"controllerType=0 controllerNumber=1 scan=3363"</t>
  </si>
  <si>
    <t>DKEVsDDEAEEK</t>
  </si>
  <si>
    <t>042016ESB10mgSuperOmicsTiO2MGland1.5194.5194.2 File:"042016ESB10mgSuperOmicsTiO2MGland1.raw", NativeID:"controllerType=0 controllerNumber=1 scan=5194"</t>
  </si>
  <si>
    <t>t4</t>
  </si>
  <si>
    <t>t726</t>
  </si>
  <si>
    <t>PLD1_MOUSEt726</t>
  </si>
  <si>
    <t>042516ESB10mgSuperOmicsTiO2BreastTumor7.12048.12048.2 File:"042516ESB10mgSuperOmicsTiO2BreastTumor7.raw", NativeID:"controllerType=0 controllerNumber=1 scan=12048"</t>
  </si>
  <si>
    <t>042516ESB10mgSuperOmicsTiO2BreastTumor7.12163.12163.2 File:"042516ESB10mgSuperOmicsTiO2BreastTumor7.raw", NativeID:"controllerType=0 controllerNumber=1 scan=12163"</t>
  </si>
  <si>
    <t>042516ESB10mgSuperOmicsTiO2MGland9.6518.6518.2 File:"042516ESB10mgSuperOmicsTiO2MGland9.raw", NativeID:"controllerType=0 controllerNumber=1 scan=6518"</t>
  </si>
  <si>
    <t>042516ESB10mgSuperOmicsTiO2BreastTumor2.8842.8842.2 File:"042516ESB10mgSuperOmicsTiO2BreastTumor2.raw", NativeID:"controllerType=0 controllerNumber=1 scan=8842"</t>
  </si>
  <si>
    <t>042516ESB10mgSuperOmicsTiO2MGland10.6438.6438.2 File:"042516ESB10mgSuperOmicsTiO2MGland10.raw", NativeID:"controllerType=0 controllerNumber=1 scan=6438"</t>
  </si>
  <si>
    <t>042516ESB10mgSuperOmicsTiO2BreastTumor4.19938.19938.3 File:"042516ESB10mgSuperOmicsTiO2BreastTumor4.raw", NativeID:"controllerType=0 controllerNumber=1 scan=19938"</t>
  </si>
  <si>
    <t>RSDsPEIPFQAATGSSDGLDSSSSGNSFVGLR</t>
  </si>
  <si>
    <t>042516ESB10mgSuperOmicsTiO2BreastTumor6.17359.17359.2 File:"042516ESB10mgSuperOmicsTiO2BreastTumor6.raw", NativeID:"controllerType=0 controllerNumber=1 scan=17359"</t>
  </si>
  <si>
    <t>042516ESB10mgSuperOmicsTiO2BreastTumor8.11413.11413.3 File:"042516ESB10mgSuperOmicsTiO2BreastTumor8.raw", NativeID:"controllerType=0 controllerNumber=1 scan=11413"</t>
  </si>
  <si>
    <t>042516ESB10mgSuperOmicsTiO2BreastTumor7.13630.13630.2 File:"042516ESB10mgSuperOmicsTiO2BreastTumor7.raw", NativeID:"controllerType=0 controllerNumber=1 scan=13630"</t>
  </si>
  <si>
    <t>s62</t>
  </si>
  <si>
    <t>IMA1_MOUSEs62</t>
  </si>
  <si>
    <t>042516ESB10mgSuperOmicsTiO2BreastTumor7.9091.9091.2 File:"042516ESB10mgSuperOmicsTiO2BreastTumor7.raw", NativeID:"controllerType=0 controllerNumber=1 scan=9091"</t>
  </si>
  <si>
    <t>042516ESB10mgSuperOmicsTiO2BreastTumor4.12694.12694.2 File:"042516ESB10mgSuperOmicsTiO2BreastTumor4.raw", NativeID:"controllerType=0 controllerNumber=1 scan=12694"</t>
  </si>
  <si>
    <t>042516ESB10mgSuperOmicsTiO2BreastTumor3.16673.16673.2 File:"042516ESB10mgSuperOmicsTiO2BreastTumor3.raw", NativeID:"controllerType=0 controllerNumber=1 scan=16673"</t>
  </si>
  <si>
    <t>s680</t>
  </si>
  <si>
    <t>UBP8_MOUSEs680</t>
  </si>
  <si>
    <t>042516ESB10mgSuperOmicsTiO2BreastTumor4.10277.10277.3 File:"042516ESB10mgSuperOmicsTiO2BreastTumor4.raw", NativeID:"controllerType=0 controllerNumber=1 scan=10277"</t>
  </si>
  <si>
    <t>MCM3_MOUSEs672</t>
  </si>
  <si>
    <t>042516ESB10mgSuperOmicsTiO2MGland9.8379.8379.2 File:"042516ESB10mgSuperOmicsTiO2MGland9.raw", NativeID:"controllerType=0 controllerNumber=1 scan=8379"</t>
  </si>
  <si>
    <t>042516ESB10mgSuperOmicsTiO2BreastTumor3.4006.4006.2 File:"042516ESB10mgSuperOmicsTiO2BreastTumor3.raw", NativeID:"controllerType=0 controllerNumber=1 scan=4006"</t>
  </si>
  <si>
    <t>042516ESB10mgSuperOmicsTiO2BreastTumor10.17417.17417.3 File:"042516ESB10mgSuperOmicsTiO2BreastTumor10.raw", NativeID:"controllerType=0 controllerNumber=1 scan=17417"</t>
  </si>
  <si>
    <t>DELHIVEAEAmNYEGsPIK</t>
  </si>
  <si>
    <t>042516ESB10mgSuperOmicsTiO2BreastTumor6.8706.8706.2 File:"042516ESB10mgSuperOmicsTiO2BreastTumor6.raw", NativeID:"controllerType=0 controllerNumber=1 scan=8706"</t>
  </si>
  <si>
    <t>s387</t>
  </si>
  <si>
    <t>SAFB2_MOUSEs387</t>
  </si>
  <si>
    <t>042516ESB10mgSuperOmicsTiO2BreastTumor5.16435.16435.2 File:"042516ESB10mgSuperOmicsTiO2BreastTumor5.raw", NativeID:"controllerType=0 controllerNumber=1 scan=16435"</t>
  </si>
  <si>
    <t>042516ESB10mgSuperOmicsTiO2BreastTumor7.3333.3333.2 File:"042516ESB10mgSuperOmicsTiO2BreastTumor7.raw", NativeID:"controllerType=0 controllerNumber=1 scan=3333"</t>
  </si>
  <si>
    <t>042516ESB10mgSuperOmicsTiO2BreastTumor1.15966.15966.3 File:"042516ESB10mgSuperOmicsTiO2BreastTumor1.raw", NativeID:"controllerType=0 controllerNumber=1 scan=15966"</t>
  </si>
  <si>
    <t>MY18A_MOUSEs102</t>
  </si>
  <si>
    <t>042016ESB10mgSuperOmicsTiO2MGland1.4933.4933.2 File:"042016ESB10mgSuperOmicsTiO2MGland1.raw", NativeID:"controllerType=0 controllerNumber=1 scan=4933"</t>
  </si>
  <si>
    <t>t547</t>
  </si>
  <si>
    <t>NCBP3_MOUSEt547</t>
  </si>
  <si>
    <t>042516ESB10mgSuperOmicsTiO2BreastTumor4.8495.8495.2 File:"042516ESB10mgSuperOmicsTiO2BreastTumor4.raw", NativeID:"controllerType=0 controllerNumber=1 scan=8495"</t>
  </si>
  <si>
    <t>042516ESB10mgSuperOmicsTiO2BreastTumor7.9226.9226.2 File:"042516ESB10mgSuperOmicsTiO2BreastTumor7.raw", NativeID:"controllerType=0 controllerNumber=1 scan=9226"</t>
  </si>
  <si>
    <t>042516ESB10mgSuperOmicsTiO2BreastTumor8.17700.17700.2 File:"042516ESB10mgSuperOmicsTiO2BreastTumor8.raw", NativeID:"controllerType=0 controllerNumber=1 scan=17700"</t>
  </si>
  <si>
    <t>Z280C_MOUSEs532</t>
  </si>
  <si>
    <t>042516ESB10mgSuperOmicsTiO2BreastTumor3.13343.13343.3 File:"042516ESB10mgSuperOmicsTiO2BreastTumor3.raw", NativeID:"controllerType=0 controllerNumber=1 scan=13343"</t>
  </si>
  <si>
    <t>ADAPDAGAQsDSELPSYHQNDVSLDR</t>
  </si>
  <si>
    <t>042516ESB10mgSuperOmicsTiO2BreastTumor6.17481.17481.3 File:"042516ESB10mgSuperOmicsTiO2BreastTumor6.raw", NativeID:"controllerType=0 controllerNumber=1 scan=17481"</t>
  </si>
  <si>
    <t>NLNNSnLFSPVnHDSEDLAsPSEYPENGER</t>
  </si>
  <si>
    <t>n6: Deamidated (+0.98), n12: Deamidated (+0.98), s20: Phospho (+79.97)</t>
  </si>
  <si>
    <t>042516ESB10mgSuperOmicsTiO2BreastTumor4.11893.11893.2 File:"042516ESB10mgSuperOmicsTiO2BreastTumor4.raw", NativeID:"controllerType=0 controllerNumber=1 scan=11893"</t>
  </si>
  <si>
    <t>042516ESB10mgSuperOmicsTiO2BreastTumor7.23383.23383.3 File:"042516ESB10mgSuperOmicsTiO2BreastTumor7.raw", NativeID:"controllerType=0 controllerNumber=1 scan=23383"</t>
  </si>
  <si>
    <t>042516ESB10mgSuperOmicsTiO2BreastTumor1.7197.7197.3 File:"042516ESB10mgSuperOmicsTiO2BreastTumor1.raw", NativeID:"controllerType=0 controllerNumber=1 scan=7197"</t>
  </si>
  <si>
    <t>042516ESB10mgSuperOmicsTiO2BreastTumor5.21563.21563.3 File:"042516ESB10mgSuperOmicsTiO2BreastTumor5.raw", NativeID:"controllerType=0 controllerNumber=1 scan=21563"</t>
  </si>
  <si>
    <t>042516ESB10mgSuperOmicsTiO2BreastTumor8.8945.8945.1 File:"042516ESB10mgSuperOmicsTiO2BreastTumor8.raw", NativeID:"controllerType=0 controllerNumber=1 scan=8945"</t>
  </si>
  <si>
    <t>s208</t>
  </si>
  <si>
    <t>RBMX_MOUSEs208</t>
  </si>
  <si>
    <t>RMXL1_MOUSEs205</t>
  </si>
  <si>
    <t>042516ESB10mgSuperOmicsTiO2BreastTumor1.2772.2772.2 File:"042516ESB10mgSuperOmicsTiO2BreastTumor1.raw", NativeID:"controllerType=0 controllerNumber=1 scan=2772"</t>
  </si>
  <si>
    <t>s448</t>
  </si>
  <si>
    <t>SRRM1_MOUSEs448</t>
  </si>
  <si>
    <t>042516ESB10mgSuperOmicsTiO2BreastTumor2.23952.23952.3 File:"042516ESB10mgSuperOmicsTiO2BreastTumor2.raw", NativeID:"controllerType=0 controllerNumber=1 scan=23952"</t>
  </si>
  <si>
    <t>s389</t>
  </si>
  <si>
    <t>CGNL1_MOUSEs389</t>
  </si>
  <si>
    <t>042516ESB10mgSuperOmicsTiO2BreastTumor10.9237.9237.3 File:"042516ESB10mgSuperOmicsTiO2BreastTumor10.raw", NativeID:"controllerType=0 controllerNumber=1 scan=9237"</t>
  </si>
  <si>
    <t>t205</t>
  </si>
  <si>
    <t>PGRC2_MOUSEt205</t>
  </si>
  <si>
    <t>042516ESB10mgSuperOmicsTiO2BreastTumor9.23825.23825.3 File:"042516ESB10mgSuperOmicsTiO2BreastTumor9.raw", NativeID:"controllerType=0 controllerNumber=1 scan=23825"</t>
  </si>
  <si>
    <t>XPO7_MOUSEs626</t>
  </si>
  <si>
    <t>042516ESB10mgSuperOmicsTiO2BreastTumor6.1872.1872.2 File:"042516ESB10mgSuperOmicsTiO2BreastTumor6.raw", NativeID:"controllerType=0 controllerNumber=1 scan=1872"</t>
  </si>
  <si>
    <t>042516ESB10mgSuperOmicsTiO2BreastTumor6.5067.5067.2 File:"042516ESB10mgSuperOmicsTiO2BreastTumor6.raw", NativeID:"controllerType=0 controllerNumber=1 scan=5067"</t>
  </si>
  <si>
    <t>042516ESB10mgSuperOmicsTiO2BreastTumor7.24470.24470.3 File:"042516ESB10mgSuperOmicsTiO2BreastTumor7.raw", NativeID:"controllerType=0 controllerNumber=1 scan=24470"</t>
  </si>
  <si>
    <t>HCFC1_MOUSEs6</t>
  </si>
  <si>
    <t>042516ESB10mgSuperOmicsTiO2BreastTumor3.4529.4529.2 File:"042516ESB10mgSuperOmicsTiO2BreastTumor3.raw", NativeID:"controllerType=0 controllerNumber=1 scan=4529"</t>
  </si>
  <si>
    <t>s1201</t>
  </si>
  <si>
    <t>PHRF1_MOUSEs1201</t>
  </si>
  <si>
    <t>042516ESB10mgSuperOmicsTiO2BreastTumor9.10429.10429.2 File:"042516ESB10mgSuperOmicsTiO2BreastTumor9.raw", NativeID:"controllerType=0 controllerNumber=1 scan=10429"</t>
  </si>
  <si>
    <t>sETAPAAPAAPAPVEKtPVK</t>
  </si>
  <si>
    <t>042516ESB10mgSuperOmicsTiO2BreastTumor7.24502.24502.4 File:"042516ESB10mgSuperOmicsTiO2BreastTumor7.raw", NativeID:"controllerType=0 controllerNumber=1 scan=24502"</t>
  </si>
  <si>
    <t xml:space="preserve">t33 </t>
  </si>
  <si>
    <t>t419</t>
  </si>
  <si>
    <t>CTBP2_MOUSEt419</t>
  </si>
  <si>
    <t>042516ESB10mgSuperOmicsTiO2BreastTumor4.20465.20465.3 File:"042516ESB10mgSuperOmicsTiO2BreastTumor4.raw", NativeID:"controllerType=0 controllerNumber=1 scan=20465"</t>
  </si>
  <si>
    <t>s651</t>
  </si>
  <si>
    <t>ESF1_MOUSEs651</t>
  </si>
  <si>
    <t>042516ESB10mgSuperOmicsTiO2BreastTumor8.24727.24727.4 File:"042516ESB10mgSuperOmicsTiO2BreastTumor8.raw", NativeID:"controllerType=0 controllerNumber=1 scan=24727"</t>
  </si>
  <si>
    <t>YPPGIVGVAPGGLPPAMEGIIPGGIPVTHNLPTVAHPSQAPSPNqPtK</t>
  </si>
  <si>
    <t>q45: Deamidated (+0.98), t47: Phospho (+79.97)</t>
  </si>
  <si>
    <t>042516ESB10mgSuperOmicsTiO2MGland7.16248.16248.3 File:"042516ESB10mgSuperOmicsTiO2MGland7.raw", NativeID:"controllerType=0 controllerNumber=1 scan=16248"</t>
  </si>
  <si>
    <t>042516ESB10mgSuperOmicsTiO2BreastTumor6.20321.20321.2 File:"042516ESB10mgSuperOmicsTiO2BreastTumor6.raw", NativeID:"controllerType=0 controllerNumber=1 scan=20321"</t>
  </si>
  <si>
    <t>s48</t>
  </si>
  <si>
    <t>TBA1B_MOUSEs48</t>
  </si>
  <si>
    <t>TBA1C_MOUSEs48</t>
  </si>
  <si>
    <t>042516ESB10mgSuperOmicsTiO2BreastTumor9.9542.9542.2 File:"042516ESB10mgSuperOmicsTiO2BreastTumor9.raw", NativeID:"controllerType=0 controllerNumber=1 scan=9542"</t>
  </si>
  <si>
    <t>H15_MOUSEt4</t>
  </si>
  <si>
    <t>042516ESB10mgSuperOmicsTiO2BreastTumor1.6173.6173.2 File:"042516ESB10mgSuperOmicsTiO2BreastTumor1.raw", NativeID:"controllerType=0 controllerNumber=1 scan=6173"</t>
  </si>
  <si>
    <t>042516ESB10mgSuperOmicsTiO2BreastTumor7.2802.2802.2 File:"042516ESB10mgSuperOmicsTiO2BreastTumor7.raw", NativeID:"controllerType=0 controllerNumber=1 scan=2802"</t>
  </si>
  <si>
    <t>TSEDTSSGsPPK</t>
  </si>
  <si>
    <t>042516ESB10mgSuperOmicsTiO2BreastTumor4.8232.8232.3 File:"042516ESB10mgSuperOmicsTiO2BreastTumor4.raw", NativeID:"controllerType=0 controllerNumber=1 scan=8232"</t>
  </si>
  <si>
    <t>042516ESB10mgSuperOmicsTiO2BreastTumor2.14456.14456.2 File:"042516ESB10mgSuperOmicsTiO2BreastTumor2.raw", NativeID:"controllerType=0 controllerNumber=1 scan=14456"</t>
  </si>
  <si>
    <t>042516ESB10mgSuperOmicsTiO2BreastTumor2.7058.7058.3 File:"042516ESB10mgSuperOmicsTiO2BreastTumor2.raw", NativeID:"controllerType=0 controllerNumber=1 scan=7058"</t>
  </si>
  <si>
    <t>042516ESB10mgSuperOmicsTiO2BreastTumor3.9220.9220.3 File:"042516ESB10mgSuperOmicsTiO2BreastTumor3.raw", NativeID:"controllerType=0 controllerNumber=1 scan=9220"</t>
  </si>
  <si>
    <t>ELEKPmQSKPQSPVIQATAGsPK</t>
  </si>
  <si>
    <t>m6: Oxidation (+15.99), s21: Phospho (+79.97)</t>
  </si>
  <si>
    <t>042516ESB10mgSuperOmicsTiO2BreastTumor6.5454.5454.2 File:"042516ESB10mgSuperOmicsTiO2BreastTumor6.raw", NativeID:"controllerType=0 controllerNumber=1 scan=5454"</t>
  </si>
  <si>
    <t>042516ESB10mgSuperOmicsTiO2BreastTumor2.7732.7732.2 File:"042516ESB10mgSuperOmicsTiO2BreastTumor2.raw", NativeID:"controllerType=0 controllerNumber=1 scan=7732"</t>
  </si>
  <si>
    <t>APTAALsPEPQDSK</t>
  </si>
  <si>
    <t>042516ESB10mgSuperOmicsTiO2BreastTumor2.18809.18809.3 File:"042516ESB10mgSuperOmicsTiO2BreastTumor2.raw", NativeID:"controllerType=0 controllerNumber=1 scan=18809"</t>
  </si>
  <si>
    <t>PELP1_MOUSEs10</t>
  </si>
  <si>
    <t>042516ESB10mgSuperOmicsTiO2BreastTumor7.7482.7482.3 File:"042516ESB10mgSuperOmicsTiO2BreastTumor7.raw", NativeID:"controllerType=0 controllerNumber=1 scan=7482"</t>
  </si>
  <si>
    <t>EIF3B_MOUSEs75</t>
  </si>
  <si>
    <t>042516ESB10mgSuperOmicsTiO2BreastTumor7.31445.31445.3 File:"042516ESB10mgSuperOmicsTiO2BreastTumor7.raw", NativeID:"controllerType=0 controllerNumber=1 scan=31445"</t>
  </si>
  <si>
    <t>sPPYTAFLGNLPYDVTEDSIKDFFR</t>
  </si>
  <si>
    <t>042516ESB10mgSuperOmicsTiO2BreastTumor4.14848.14848.3 File:"042516ESB10mgSuperOmicsTiO2BreastTumor4.raw", NativeID:"controllerType=0 controllerNumber=1 scan=14848"</t>
  </si>
  <si>
    <t>DREB_MOUSEs389</t>
  </si>
  <si>
    <t>042516ESB10mgSuperOmicsTiO2BreastTumor5.18156.18156.3 File:"042516ESB10mgSuperOmicsTiO2BreastTumor5.raw", NativeID:"controllerType=0 controllerNumber=1 scan=18156"</t>
  </si>
  <si>
    <t>042516ESB10mgSuperOmicsTiO2BreastTumor3.18023.18023.3 File:"042516ESB10mgSuperOmicsTiO2BreastTumor3.raw", NativeID:"controllerType=0 controllerNumber=1 scan=18023"</t>
  </si>
  <si>
    <t>TIF1B_MOUSEs18</t>
  </si>
  <si>
    <t>042516ESB10mgSuperOmicsTiO2BreastTumor2.17196.17196.2 File:"042516ESB10mgSuperOmicsTiO2BreastTumor2.raw", NativeID:"controllerType=0 controllerNumber=1 scan=17196"</t>
  </si>
  <si>
    <t>PERQ2_MOUSEs26</t>
  </si>
  <si>
    <t>042516ESB10mgSuperOmicsTiO2BreastTumor10.8904.8904.2 File:"042516ESB10mgSuperOmicsTiO2BreastTumor10.raw", NativeID:"controllerType=0 controllerNumber=1 scan=8904"</t>
  </si>
  <si>
    <t>s180</t>
  </si>
  <si>
    <t>TPD54_MOUSEs180</t>
  </si>
  <si>
    <t>042516ESB10mgSuperOmicsTiO2BreastTumor4.25280.25280.3 File:"042516ESB10mgSuperOmicsTiO2BreastTumor4.raw", NativeID:"controllerType=0 controllerNumber=1 scan=25280"</t>
  </si>
  <si>
    <t>t193</t>
  </si>
  <si>
    <t>NEB2_MOUSEt193</t>
  </si>
  <si>
    <t>042516ESB10mgSuperOmicsTiO2BreastTumor10.14463.14463.2 File:"042516ESB10mgSuperOmicsTiO2BreastTumor10.raw", NativeID:"controllerType=0 controllerNumber=1 scan=14463"</t>
  </si>
  <si>
    <t>042516ESB10mgSuperOmicsTiO2BreastTumor6.21572.21572.3 File:"042516ESB10mgSuperOmicsTiO2BreastTumor6.raw", NativeID:"controllerType=0 controllerNumber=1 scan=21572"</t>
  </si>
  <si>
    <t>VEMGTSSQNDVDMSWIPQETLNQInKAsPR</t>
  </si>
  <si>
    <t>n25: Deamidated (+0.98), s28: Phospho (+79.97)</t>
  </si>
  <si>
    <t>042516ESB10mgSuperOmicsTiO2BreastTumor3.6079.6079.2 File:"042516ESB10mgSuperOmicsTiO2BreastTumor3.raw", NativeID:"controllerType=0 controllerNumber=1 scan=6079"</t>
  </si>
  <si>
    <t>042516ESB10mgSuperOmicsTiO2BreastTumor2.12048.12048.3 File:"042516ESB10mgSuperOmicsTiO2BreastTumor2.raw", NativeID:"controllerType=0 controllerNumber=1 scan=12048"</t>
  </si>
  <si>
    <t>t567</t>
  </si>
  <si>
    <t>Q0VBL3_MOUSEt567</t>
  </si>
  <si>
    <t>042516ESB10mgSuperOmicsTiO2BreastTumor5.21936.21936.4 File:"042516ESB10mgSuperOmicsTiO2BreastTumor5.raw", NativeID:"controllerType=0 controllerNumber=1 scan=21936"</t>
  </si>
  <si>
    <t>YPPGIVGVAPGGLPPAmEGIIPGGIPVTHNLPTVAHPSQAPsPNQPTK</t>
  </si>
  <si>
    <t>m17: Oxidation (+15.99), s42: Phospho (+79.97)</t>
  </si>
  <si>
    <t>042516ESB10mgSuperOmicsTiO2BreastTumor6.15505.15505.3 File:"042516ESB10mgSuperOmicsTiO2BreastTumor6.raw", NativeID:"controllerType=0 controllerNumber=1 scan=15505"</t>
  </si>
  <si>
    <t>DSQDTsAEQSDHDDEVASLASASGGFGSK</t>
  </si>
  <si>
    <t>042516ESB10mgSuperOmicsTiO2BreastTumor7.9412.9412.2 File:"042516ESB10mgSuperOmicsTiO2BreastTumor7.raw", NativeID:"controllerType=0 controllerNumber=1 scan=9412"</t>
  </si>
  <si>
    <t>042516ESB10mgSuperOmicsTiO2BreastTumor4.24775.24775.3 File:"042516ESB10mgSuperOmicsTiO2BreastTumor4.raw", NativeID:"controllerType=0 controllerNumber=1 scan=24775"</t>
  </si>
  <si>
    <t>PURB_MOUSEs113</t>
  </si>
  <si>
    <t>042516ESB10mgSuperOmicsTiO2MGland8.11517.11517.2 File:"042516ESB10mgSuperOmicsTiO2MGland8.raw", NativeID:"controllerType=0 controllerNumber=1 scan=11517"</t>
  </si>
  <si>
    <t>042516ESB10mgSuperOmicsTiO2BreastTumor4.16527.16527.4 File:"042516ESB10mgSuperOmicsTiO2BreastTumor4.raw", NativeID:"controllerType=0 controllerNumber=1 scan=16527"</t>
  </si>
  <si>
    <t>LPnGLGGPnGFPKPAPEEGPPELNRQsPnSSSAATSVASR</t>
  </si>
  <si>
    <t>n3: Deamidated (+0.98), n9: Deamidated (+0.98), s27: Phospho (+79.97), n29: Deamidated (+0.98)</t>
  </si>
  <si>
    <t xml:space="preserve">s27 </t>
  </si>
  <si>
    <t>042516ESB10mgSuperOmicsTiO2BreastTumor4.16508.16508.2 File:"042516ESB10mgSuperOmicsTiO2BreastTumor4.raw", NativeID:"controllerType=0 controllerNumber=1 scan=16508"</t>
  </si>
  <si>
    <t>042516ESB10mgSuperOmicsTiO2BreastTumor9.14698.14698.4 File:"042516ESB10mgSuperOmicsTiO2BreastTumor9.raw", NativeID:"controllerType=0 controllerNumber=1 scan=14698"</t>
  </si>
  <si>
    <t>s51</t>
  </si>
  <si>
    <t>TIF1B_MOUSEs51</t>
  </si>
  <si>
    <t>042516ESB10mgSuperOmicsTiO2BreastTumor10.3041.3041.2 File:"042516ESB10mgSuperOmicsTiO2BreastTumor10.raw", NativeID:"controllerType=0 controllerNumber=1 scan=3041"</t>
  </si>
  <si>
    <t>E9Q6E5_MOUSEs477</t>
  </si>
  <si>
    <t>042516ESB10mgSuperOmicsTiO2BreastTumor4.6067.6067.3 File:"042516ESB10mgSuperOmicsTiO2BreastTumor4.raw", NativeID:"controllerType=0 controllerNumber=1 scan=6067"</t>
  </si>
  <si>
    <t>s13, s16</t>
  </si>
  <si>
    <t>s120,s123</t>
  </si>
  <si>
    <t>EIF3B_MOUSEs120,s123</t>
  </si>
  <si>
    <t>042516ESB10mgSuperOmicsTiO2BreastTumor5.17455.17455.3 File:"042516ESB10mgSuperOmicsTiO2BreastTumor5.raw", NativeID:"controllerType=0 controllerNumber=1 scan=17455"</t>
  </si>
  <si>
    <t>NLNNSNLFSPVnHDSEDLAsPSEYPENGER</t>
  </si>
  <si>
    <t>n12: Deamidated (+0.98), s20: Phospho (+79.97)</t>
  </si>
  <si>
    <t>042516ESB10mgSuperOmicsTiO2BreastTumor3.21537.21537.3 File:"042516ESB10mgSuperOmicsTiO2BreastTumor3.raw", NativeID:"controllerType=0 controllerNumber=1 scan=21537"</t>
  </si>
  <si>
    <t>t543</t>
  </si>
  <si>
    <t>SRRT_MOUSEt543</t>
  </si>
  <si>
    <t>042516ESB10mgSuperOmicsTiO2BreastTumor6.13671.13671.2 File:"042516ESB10mgSuperOmicsTiO2BreastTumor6.raw", NativeID:"controllerType=0 controllerNumber=1 scan=13671"</t>
  </si>
  <si>
    <t>042516ESB10mgSuperOmicsTiO2BreastTumor5.4435.4435.3 File:"042516ESB10mgSuperOmicsTiO2BreastTumor5.raw", NativeID:"controllerType=0 controllerNumber=1 scan=4435"</t>
  </si>
  <si>
    <t>042516ESB10mgSuperOmicsTiO2BreastTumor3.10501.10501.2 File:"042516ESB10mgSuperOmicsTiO2BreastTumor3.raw", NativeID:"controllerType=0 controllerNumber=1 scan=10501"</t>
  </si>
  <si>
    <t>s215</t>
  </si>
  <si>
    <t>IF2P_MOUSEs215</t>
  </si>
  <si>
    <t>042516ESB10mgSuperOmicsTiO2BreastTumor7.4508.4508.2 File:"042516ESB10mgSuperOmicsTiO2BreastTumor7.raw", NativeID:"controllerType=0 controllerNumber=1 scan=4508"</t>
  </si>
  <si>
    <t>042516ESB10mgSuperOmicsTiO2BreastTumor6.19006.19006.3 File:"042516ESB10mgSuperOmicsTiO2BreastTumor6.raw", NativeID:"controllerType=0 controllerNumber=1 scan=19006"</t>
  </si>
  <si>
    <t>042516ESB10mgSuperOmicsTiO2BreastTumor8.12525.12525.2 File:"042516ESB10mgSuperOmicsTiO2BreastTumor8.raw", NativeID:"controllerType=0 controllerNumber=1 scan=12525"</t>
  </si>
  <si>
    <t>E9Q616_MOUSEs213</t>
  </si>
  <si>
    <t>042516ESB10mgSuperOmicsTiO2BreastTumor6.9058.9058.2 File:"042516ESB10mgSuperOmicsTiO2BreastTumor6.raw", NativeID:"controllerType=0 controllerNumber=1 scan=9058"</t>
  </si>
  <si>
    <t>042516ESB10mgSuperOmicsTiO2BreastTumor4.6715.6715.2 File:"042516ESB10mgSuperOmicsTiO2BreastTumor4.raw", NativeID:"controllerType=0 controllerNumber=1 scan=6715"</t>
  </si>
  <si>
    <t>042516ESB10mgSuperOmicsTiO2BreastTumor5.6141.6141.3 File:"042516ESB10mgSuperOmicsTiO2BreastTumor5.raw", NativeID:"controllerType=0 controllerNumber=1 scan=6141"</t>
  </si>
  <si>
    <t>042516ESB10mgSuperOmicsTiO2BreastTumor1.22429.22429.3 File:"042516ESB10mgSuperOmicsTiO2BreastTumor1.raw", NativeID:"controllerType=0 controllerNumber=1 scan=22429"</t>
  </si>
  <si>
    <t>s2, t7</t>
  </si>
  <si>
    <t>s520,t525</t>
  </si>
  <si>
    <t>B1AVP0_MOUSEs520,t525</t>
  </si>
  <si>
    <t>042516ESB10mgSuperOmicsTiO2BreastTumor4.12317.12317.2 File:"042516ESB10mgSuperOmicsTiO2BreastTumor4.raw", NativeID:"controllerType=0 controllerNumber=1 scan=12317"</t>
  </si>
  <si>
    <t>s863</t>
  </si>
  <si>
    <t>RPTOR_MOUSEs863</t>
  </si>
  <si>
    <t>042516ESB10mgSuperOmicsTiO2BreastTumor3.5390.5390.3 File:"042516ESB10mgSuperOmicsTiO2BreastTumor3.raw", NativeID:"controllerType=0 controllerNumber=1 scan=5390"</t>
  </si>
  <si>
    <t>t561</t>
  </si>
  <si>
    <t>CALX_MOUSEt561</t>
  </si>
  <si>
    <t>042516ESB10mgSuperOmicsTiO2BreastTumor5.12734.12734.2 File:"042516ESB10mgSuperOmicsTiO2BreastTumor5.raw", NativeID:"controllerType=0 controllerNumber=1 scan=12734"</t>
  </si>
  <si>
    <t>042516ESB10mgSuperOmicsTiO2BreastTumor10.5815.5815.2 File:"042516ESB10mgSuperOmicsTiO2BreastTumor10.raw", NativeID:"controllerType=0 controllerNumber=1 scan=5815"</t>
  </si>
  <si>
    <t>t2537</t>
  </si>
  <si>
    <t>SRRM2_MOUSEt2537</t>
  </si>
  <si>
    <t>042516ESB10mgSuperOmicsTiO2BreastTumor6.14448.14448.3 File:"042516ESB10mgSuperOmicsTiO2BreastTumor6.raw", NativeID:"controllerType=0 controllerNumber=1 scan=14448"</t>
  </si>
  <si>
    <t>s1452</t>
  </si>
  <si>
    <t>RREB1_MOUSEs1452</t>
  </si>
  <si>
    <t>042516ESB10mgSuperOmicsTiO2BreastTumor3.5948.5948.3 File:"042516ESB10mgSuperOmicsTiO2BreastTumor3.raw", NativeID:"controllerType=0 controllerNumber=1 scan=5948"</t>
  </si>
  <si>
    <t>s2, s7</t>
  </si>
  <si>
    <t>s315,s320</t>
  </si>
  <si>
    <t>TR150_MOUSEs315,s320</t>
  </si>
  <si>
    <t>042516ESB10mgSuperOmicsTiO2BreastTumor6.8648.8648.2 File:"042516ESB10mgSuperOmicsTiO2BreastTumor6.raw", NativeID:"controllerType=0 controllerNumber=1 scan=8648"</t>
  </si>
  <si>
    <t>HNRH1_MOUSEs104</t>
  </si>
  <si>
    <t>042516ESB10mgSuperOmicsTiO2BreastTumor9.7631.7631.2 File:"042516ESB10mgSuperOmicsTiO2BreastTumor9.raw", NativeID:"controllerType=0 controllerNumber=1 scan=7631"</t>
  </si>
  <si>
    <t>s454</t>
  </si>
  <si>
    <t>MRC1_MOUSEs454</t>
  </si>
  <si>
    <t>042516ESB10mgSuperOmicsTiO2BreastTumor6.24174.24174.3 File:"042516ESB10mgSuperOmicsTiO2BreastTumor6.raw", NativeID:"controllerType=0 controllerNumber=1 scan=24174"</t>
  </si>
  <si>
    <t>GDmsDEDDENEFFDAPEIITMPEnLGHK</t>
  </si>
  <si>
    <t>m3: Oxidation (+15.99), s4: Phospho (+79.97), n24: Deamidated (+0.98)</t>
  </si>
  <si>
    <t>042516ESB10mgSuperOmicsTiO2BreastTumor7.12292.12292.3 File:"042516ESB10mgSuperOmicsTiO2BreastTumor7.raw", NativeID:"controllerType=0 controllerNumber=1 scan=12292"</t>
  </si>
  <si>
    <t>042516ESB10mgSuperOmicsTiO2BreastTumor8.20968.20968.2 File:"042516ESB10mgSuperOmicsTiO2BreastTumor8.raw", NativeID:"controllerType=0 controllerNumber=1 scan=20968"</t>
  </si>
  <si>
    <t>t211</t>
  </si>
  <si>
    <t>MARK3_MOUSEt211</t>
  </si>
  <si>
    <t>SAFB1_MOUSEs366</t>
  </si>
  <si>
    <t>042516ESB10mgSuperOmicsTiO2BreastTumor8.30342.30342.3 File:"042516ESB10mgSuperOmicsTiO2BreastTumor8.raw", NativeID:"controllerType=0 controllerNumber=1 scan=30342"</t>
  </si>
  <si>
    <t xml:space="preserve">s14 </t>
  </si>
  <si>
    <t>s210</t>
  </si>
  <si>
    <t>1433E_MOUSEs210</t>
  </si>
  <si>
    <t>042516ESB10mgSuperOmicsTiO2BreastTumor7.3014.3014.2 File:"042516ESB10mgSuperOmicsTiO2BreastTumor7.raw", NativeID:"controllerType=0 controllerNumber=1 scan=3014"</t>
  </si>
  <si>
    <t>s348</t>
  </si>
  <si>
    <t>GPKOW_MOUSEs348</t>
  </si>
  <si>
    <t>042516ESB10mgSuperOmicsTiO2BreastTumor8.11894.11894.2 File:"042516ESB10mgSuperOmicsTiO2BreastTumor8.raw", NativeID:"controllerType=0 controllerNumber=1 scan=11894"</t>
  </si>
  <si>
    <t>042516ESB10mgSuperOmicsTiO2BreastTumor5.9716.9716.3 File:"042516ESB10mgSuperOmicsTiO2BreastTumor5.raw", NativeID:"controllerType=0 controllerNumber=1 scan=9716"</t>
  </si>
  <si>
    <t>s245</t>
  </si>
  <si>
    <t>DDX21_MOUSEs245</t>
  </si>
  <si>
    <t>042516ESB10mgSuperOmicsTiO2BreastTumor10.14319.14319.2 File:"042516ESB10mgSuperOmicsTiO2BreastTumor10.raw", NativeID:"controllerType=0 controllerNumber=1 scan=14319"</t>
  </si>
  <si>
    <t>s679</t>
  </si>
  <si>
    <t>TR150_MOUSEs679</t>
  </si>
  <si>
    <t>042516ESB10mgSuperOmicsTiO2BreastTumor9.13346.13346.3 File:"042516ESB10mgSuperOmicsTiO2BreastTumor9.raw", NativeID:"controllerType=0 controllerNumber=1 scan=13346"</t>
  </si>
  <si>
    <t>s7, s19</t>
  </si>
  <si>
    <t>s810,s822</t>
  </si>
  <si>
    <t>SRRM1_MOUSEs810,s822</t>
  </si>
  <si>
    <t>042516ESB10mgSuperOmicsTiO2BreastTumor6.31224.31224.3 File:"042516ESB10mgSuperOmicsTiO2BreastTumor6.raw", NativeID:"controllerType=0 controllerNumber=1 scan=31224"</t>
  </si>
  <si>
    <t>sPPYTAFLGnLPYDVTEDSIKDFFR</t>
  </si>
  <si>
    <t>s1: Phospho (+79.97), n10: Deamidated (+0.98)</t>
  </si>
  <si>
    <t>042516ESB10mgSuperOmicsTiO2BreastTumor1.10488.10488.2 File:"042516ESB10mgSuperOmicsTiO2BreastTumor1.raw", NativeID:"controllerType=0 controllerNumber=1 scan=10488"</t>
  </si>
  <si>
    <t>t69</t>
  </si>
  <si>
    <t>DC1L2_MOUSEt69</t>
  </si>
  <si>
    <t>042516ESB10mgSuperOmicsTiO2BreastTumor5.24133.24133.3 File:"042516ESB10mgSuperOmicsTiO2BreastTumor5.raw", NativeID:"controllerType=0 controllerNumber=1 scan=24133"</t>
  </si>
  <si>
    <t>GDmsDEDDENEFFDAPEIITMPENLGHK</t>
  </si>
  <si>
    <t>m3: Oxidation (+15.99), s4: Phospho (+79.97)</t>
  </si>
  <si>
    <t>042516ESB10mgSuperOmicsTiO2BreastTumor4.13793.13793.3 File:"042516ESB10mgSuperOmicsTiO2BreastTumor4.raw", NativeID:"controllerType=0 controllerNumber=1 scan=13793"</t>
  </si>
  <si>
    <t>s7, s13</t>
  </si>
  <si>
    <t>s810,s816</t>
  </si>
  <si>
    <t>SRRM1_MOUSEs810,s816</t>
  </si>
  <si>
    <t>042516ESB10mgSuperOmicsTiO2BreastTumor6.12242.12242.2 File:"042516ESB10mgSuperOmicsTiO2BreastTumor6.raw", NativeID:"controllerType=0 controllerNumber=1 scan=12242"</t>
  </si>
  <si>
    <t>042516ESB10mgSuperOmicsTiO2BreastTumor5.31644.31644.4 File:"042516ESB10mgSuperOmicsTiO2BreastTumor5.raw", NativeID:"controllerType=0 controllerNumber=1 scan=31644"</t>
  </si>
  <si>
    <t>s53</t>
  </si>
  <si>
    <t>STRN4_MOUSEs53</t>
  </si>
  <si>
    <t>042516ESB10mgSuperOmicsTiO2BreastTumor1.7662.7662.2 File:"042516ESB10mgSuperOmicsTiO2BreastTumor1.raw", NativeID:"controllerType=0 controllerNumber=1 scan=7662"</t>
  </si>
  <si>
    <t>042516ESB10mgSuperOmicsTiO2BreastTumor8.10452.10452.3 File:"042516ESB10mgSuperOmicsTiO2BreastTumor8.raw", NativeID:"controllerType=0 controllerNumber=1 scan=10452"</t>
  </si>
  <si>
    <t>t554</t>
  </si>
  <si>
    <t>MA7D1_MOUSEt554</t>
  </si>
  <si>
    <t>042516ESB10mgSuperOmicsTiO2BreastTumor4.5151.5151.3 File:"042516ESB10mgSuperOmicsTiO2BreastTumor4.raw", NativeID:"controllerType=0 controllerNumber=1 scan=5151"</t>
  </si>
  <si>
    <t>042516ESB10mgSuperOmicsTiO2BreastTumor7.9625.9625.3 File:"042516ESB10mgSuperOmicsTiO2BreastTumor7.raw", NativeID:"controllerType=0 controllerNumber=1 scan=9625"</t>
  </si>
  <si>
    <t>s10, s13</t>
  </si>
  <si>
    <t>s337,s340</t>
  </si>
  <si>
    <t>NIPA_MOUSEs337,s340</t>
  </si>
  <si>
    <t>042516ESB10mgSuperOmicsTiO2BreastTumor1.4697.4697.2 File:"042516ESB10mgSuperOmicsTiO2BreastTumor1.raw", NativeID:"controllerType=0 controllerNumber=1 scan=4697"</t>
  </si>
  <si>
    <t>042516ESB10mgSuperOmicsTiO2BreastTumor7.5068.5068.2 File:"042516ESB10mgSuperOmicsTiO2BreastTumor7.raw", NativeID:"controllerType=0 controllerNumber=1 scan=5068"</t>
  </si>
  <si>
    <t>042516ESB10mgSuperOmicsTiO2BreastTumor10.1793.1793.2 File:"042516ESB10mgSuperOmicsTiO2BreastTumor10.raw", NativeID:"controllerType=0 controllerNumber=1 scan=1793"</t>
  </si>
  <si>
    <t>s135</t>
  </si>
  <si>
    <t>RRBP1_MOUSEs135</t>
  </si>
  <si>
    <t>042516ESB10mgSuperOmicsTiO2BreastTumor5.3288.3288.2 File:"042516ESB10mgSuperOmicsTiO2BreastTumor5.raw", NativeID:"controllerType=0 controllerNumber=1 scan=3288"</t>
  </si>
  <si>
    <t>042516ESB10mgSuperOmicsTiO2BreastTumor5.30185.30185.4 File:"042516ESB10mgSuperOmicsTiO2BreastTumor5.raw", NativeID:"controllerType=0 controllerNumber=1 scan=30185"</t>
  </si>
  <si>
    <t>s9, t18, t23</t>
  </si>
  <si>
    <t>s214,t223,t228</t>
  </si>
  <si>
    <t>S39AD_MOUSEs214,t223,t228</t>
  </si>
  <si>
    <t>042516ESB10mgSuperOmicsTiO2BreastTumor6.17392.17392.3 File:"042516ESB10mgSuperOmicsTiO2BreastTumor6.raw", NativeID:"controllerType=0 controllerNumber=1 scan=17392"</t>
  </si>
  <si>
    <t>t3, s7, s19</t>
  </si>
  <si>
    <t>t401,s405,s417</t>
  </si>
  <si>
    <t>SRC8_MOUSEt401,s405,s417</t>
  </si>
  <si>
    <t>042516ESB10mgSuperOmicsTiO2BreastTumor8.17595.17595.3 File:"042516ESB10mgSuperOmicsTiO2BreastTumor8.raw", NativeID:"controllerType=0 controllerNumber=1 scan=17595"</t>
  </si>
  <si>
    <t>KPRB_MOUSEs227</t>
  </si>
  <si>
    <t>042516ESB10mgSuperOmicsTiO2BreastTumor3.12409.12409.3 File:"042516ESB10mgSuperOmicsTiO2BreastTumor3.raw", NativeID:"controllerType=0 controllerNumber=1 scan=12409"</t>
  </si>
  <si>
    <t>s85</t>
  </si>
  <si>
    <t>NCK1_MOUSEs85</t>
  </si>
  <si>
    <t>042516ESB10mgSuperOmicsTiO2BreastTumor3.5411.5411.2 File:"042516ESB10mgSuperOmicsTiO2BreastTumor3.raw", NativeID:"controllerType=0 controllerNumber=1 scan=5411"</t>
  </si>
  <si>
    <t>042516ESB10mgSuperOmicsTiO2BreastTumor5.5293.5293.2 File:"042516ESB10mgSuperOmicsTiO2BreastTumor5.raw", NativeID:"controllerType=0 controllerNumber=1 scan=5293"</t>
  </si>
  <si>
    <t>042516ESB10mgSuperOmicsTiO2BreastTumor1.16990.16990.2 File:"042516ESB10mgSuperOmicsTiO2BreastTumor1.raw", NativeID:"controllerType=0 controllerNumber=1 scan=16990"</t>
  </si>
  <si>
    <t>042516ESB10mgSuperOmicsTiO2BreastTumor3.7135.7135.2 File:"042516ESB10mgSuperOmicsTiO2BreastTumor3.raw", NativeID:"controllerType=0 controllerNumber=1 scan=7135"</t>
  </si>
  <si>
    <t>s959</t>
  </si>
  <si>
    <t>ARH40_MOUSEs959</t>
  </si>
  <si>
    <t>042516ESB10mgSuperOmicsTiO2BreastTumor2.3996.3996.2 File:"042516ESB10mgSuperOmicsTiO2BreastTumor2.raw", NativeID:"controllerType=0 controllerNumber=1 scan=3996"</t>
  </si>
  <si>
    <t>LDGETAsDSESR</t>
  </si>
  <si>
    <t>042516ESB10mgSuperOmicsTiO2BreastTumor4.1779.1779.2 File:"042516ESB10mgSuperOmicsTiO2BreastTumor4.raw", NativeID:"controllerType=0 controllerNumber=1 scan=1779"</t>
  </si>
  <si>
    <t>CCAR2_MOUSEs626</t>
  </si>
  <si>
    <t>042516ESB10mgSuperOmicsTiO2BreastTumor6.5960.5960.2 File:"042516ESB10mgSuperOmicsTiO2BreastTumor6.raw", NativeID:"controllerType=0 controllerNumber=1 scan=5960"</t>
  </si>
  <si>
    <t>042516ESB10mgSuperOmicsTiO2BreastTumor6.20809.20809.3 File:"042516ESB10mgSuperOmicsTiO2BreastTumor6.raw", NativeID:"controllerType=0 controllerNumber=1 scan=20809"</t>
  </si>
  <si>
    <t>VEmGTSSQNDVDMSWIPqETLNQINKAsPR</t>
  </si>
  <si>
    <t>m3: Oxidation (+15.99), q18: Deamidated (+0.98), s28: Phospho (+79.97)</t>
  </si>
  <si>
    <t>042516ESB10mgSuperOmicsTiO2BreastTumor6.23211.23211.3 File:"042516ESB10mgSuperOmicsTiO2BreastTumor6.raw", NativeID:"controllerType=0 controllerNumber=1 scan=23211"</t>
  </si>
  <si>
    <t>042516ESB10mgSuperOmicsTiO2BreastTumor6.27230.27230.3 File:"042516ESB10mgSuperOmicsTiO2BreastTumor6.raw", NativeID:"controllerType=0 controllerNumber=1 scan=27230"</t>
  </si>
  <si>
    <t>042516ESB10mgSuperOmicsTiO2BreastTumor7.11542.11542.3 File:"042516ESB10mgSuperOmicsTiO2BreastTumor7.raw", NativeID:"controllerType=0 controllerNumber=1 scan=11542"</t>
  </si>
  <si>
    <t>042516ESB10mgSuperOmicsTiO2BreastTumor4.22587.22587.3 File:"042516ESB10mgSuperOmicsTiO2BreastTumor4.raw", NativeID:"controllerType=0 controllerNumber=1 scan=22587"</t>
  </si>
  <si>
    <t>042516ESB10mgSuperOmicsTiO2BreastTumor6.24804.24804.3 File:"042516ESB10mgSuperOmicsTiO2BreastTumor6.raw", NativeID:"controllerType=0 controllerNumber=1 scan=24804"</t>
  </si>
  <si>
    <t>042516ESB10mgSuperOmicsTiO2BreastTumor3.20095.20095.3 File:"042516ESB10mgSuperOmicsTiO2BreastTumor3.raw", NativeID:"controllerType=0 controllerNumber=1 scan=20095"</t>
  </si>
  <si>
    <t>042516ESB10mgSuperOmicsTiO2BreastTumor2.14909.14909.4 File:"042516ESB10mgSuperOmicsTiO2BreastTumor2.raw", NativeID:"controllerType=0 controllerNumber=1 scan=14909"</t>
  </si>
  <si>
    <t>s393</t>
  </si>
  <si>
    <t>HDAC1_MOUSEs393</t>
  </si>
  <si>
    <t>042516ESB10mgSuperOmicsTiO2BreastTumor6.18883.18883.2 File:"042516ESB10mgSuperOmicsTiO2BreastTumor6.raw", NativeID:"controllerType=0 controllerNumber=1 scan=18883"</t>
  </si>
  <si>
    <t>042516ESB10mgSuperOmicsTiO2BreastTumor9.9896.9896.2 File:"042516ESB10mgSuperOmicsTiO2BreastTumor9.raw", NativeID:"controllerType=0 controllerNumber=1 scan=9896"</t>
  </si>
  <si>
    <t>F207A_MOUSEs38</t>
  </si>
  <si>
    <t>042516ESB10mgSuperOmicsTiO2BreastTumor1.16287.16287.3 File:"042516ESB10mgSuperOmicsTiO2BreastTumor1.raw", NativeID:"controllerType=0 controllerNumber=1 scan=16287"</t>
  </si>
  <si>
    <t>s4658</t>
  </si>
  <si>
    <t>PLEC_MOUSEs4658</t>
  </si>
  <si>
    <t>042516ESB10mgSuperOmicsTiO2BreastTumor7.12331.12331.2 File:"042516ESB10mgSuperOmicsTiO2BreastTumor7.raw", NativeID:"controllerType=0 controllerNumber=1 scan=12331"</t>
  </si>
  <si>
    <t>042516ESB10mgSuperOmicsTiO2BreastTumor8.21058.21058.3 File:"042516ESB10mgSuperOmicsTiO2BreastTumor8.raw", NativeID:"controllerType=0 controllerNumber=1 scan=21058"</t>
  </si>
  <si>
    <t>s304</t>
  </si>
  <si>
    <t>STRAB_MOUSEs304</t>
  </si>
  <si>
    <t>042516ESB10mgSuperOmicsTiO2BreastTumor2.17209.17209.3 File:"042516ESB10mgSuperOmicsTiO2BreastTumor2.raw", NativeID:"controllerType=0 controllerNumber=1 scan=17209"</t>
  </si>
  <si>
    <t>RTN4_MOUSEs16</t>
  </si>
  <si>
    <t>042516ESB10mgSuperOmicsTiO2BreastTumor6.5187.5187.3 File:"042516ESB10mgSuperOmicsTiO2BreastTumor6.raw", NativeID:"controllerType=0 controllerNumber=1 scan=5187"</t>
  </si>
  <si>
    <t>042516ESB10mgSuperOmicsTiO2BreastTumor1.22182.22182.4 File:"042516ESB10mgSuperOmicsTiO2BreastTumor1.raw", NativeID:"controllerType=0 controllerNumber=1 scan=22182"</t>
  </si>
  <si>
    <t>t3927</t>
  </si>
  <si>
    <t>HUWE1_MOUSEt3927</t>
  </si>
  <si>
    <t>042516ESB10mgSuperOmicsTiO2BreastTumor8.10540.10540.2 File:"042516ESB10mgSuperOmicsTiO2BreastTumor8.raw", NativeID:"controllerType=0 controllerNumber=1 scan=10540"</t>
  </si>
  <si>
    <t>NDRG3_MOUSEs331</t>
  </si>
  <si>
    <t>042516ESB10mgSuperOmicsTiO2BreastTumor4.5857.5857.3 File:"042516ESB10mgSuperOmicsTiO2BreastTumor4.raw", NativeID:"controllerType=0 controllerNumber=1 scan=5857"</t>
  </si>
  <si>
    <t>EIF3B_MOUSEs123</t>
  </si>
  <si>
    <t>042516ESB10mgSuperOmicsTiO2BreastTumor8.3405.3405.2 File:"042516ESB10mgSuperOmicsTiO2BreastTumor8.raw", NativeID:"controllerType=0 controllerNumber=1 scan=3405"</t>
  </si>
  <si>
    <t>s313</t>
  </si>
  <si>
    <t>I2BPL_MOUSEs313</t>
  </si>
  <si>
    <t>042516ESB10mgSuperOmicsTiO2BreastTumor5.6344.6344.2 File:"042516ESB10mgSuperOmicsTiO2BreastTumor5.raw", NativeID:"controllerType=0 controllerNumber=1 scan=6344"</t>
  </si>
  <si>
    <t>042516ESB10mgSuperOmicsTiO2BreastTumor8.25064.25064.3 File:"042516ESB10mgSuperOmicsTiO2BreastTumor8.raw", NativeID:"controllerType=0 controllerNumber=1 scan=25064"</t>
  </si>
  <si>
    <t>DSLGDFIEHYAqLGPSsPEQLAAGAEEGGGPR</t>
  </si>
  <si>
    <t>q12: Deamidated (+0.98), s17: Phospho (+79.97)</t>
  </si>
  <si>
    <t>042516ESB10mgSuperOmicsTiO2BreastTumor8.17741.17741.3 File:"042516ESB10mgSuperOmicsTiO2BreastTumor8.raw", NativeID:"controllerType=0 controllerNumber=1 scan=17741"</t>
  </si>
  <si>
    <t>s292</t>
  </si>
  <si>
    <t>AUP1_MOUSEs292</t>
  </si>
  <si>
    <t>042516ESB10mgSuperOmicsTiO2BreastTumor8.20000.20000.2 File:"042516ESB10mgSuperOmicsTiO2BreastTumor8.raw", NativeID:"controllerType=0 controllerNumber=1 scan=20000"</t>
  </si>
  <si>
    <t>PA2G4_MOUSEs2</t>
  </si>
  <si>
    <t>042516ESB10mgSuperOmicsTiO2BreastTumor4.17885.17885.3 File:"042516ESB10mgSuperOmicsTiO2BreastTumor4.raw", NativeID:"controllerType=0 controllerNumber=1 scan=17885"</t>
  </si>
  <si>
    <t>SDLIEDEELEDTGKGsEDEWEQVGPK</t>
  </si>
  <si>
    <t>042516ESB10mgSuperOmicsTiO2BreastTumor3.7596.7596.2 File:"042516ESB10mgSuperOmicsTiO2BreastTumor3.raw", NativeID:"controllerType=0 controllerNumber=1 scan=7596"</t>
  </si>
  <si>
    <t>042516ESB10mgSuperOmicsTiO2BreastTumor4.16289.16289.3 File:"042516ESB10mgSuperOmicsTiO2BreastTumor4.raw", NativeID:"controllerType=0 controllerNumber=1 scan=16289"</t>
  </si>
  <si>
    <t>042516ESB10mgSuperOmicsTiO2BreastTumor3.9665.9665.2 File:"042516ESB10mgSuperOmicsTiO2BreastTumor3.raw", NativeID:"controllerType=0 controllerNumber=1 scan=9665"</t>
  </si>
  <si>
    <t>s899</t>
  </si>
  <si>
    <t>F2Z3U3_MOUSEs899</t>
  </si>
  <si>
    <t>042516ESB10mgSuperOmicsTiO2BreastTumor2.16433.16433.3 File:"042516ESB10mgSuperOmicsTiO2BreastTumor2.raw", NativeID:"controllerType=0 controllerNumber=1 scan=16433"</t>
  </si>
  <si>
    <t>s4649</t>
  </si>
  <si>
    <t>PLEC_MOUSEs4649</t>
  </si>
  <si>
    <t>042516ESB10mgSuperOmicsTiO2BreastTumor2.9401.9401.3 File:"042516ESB10mgSuperOmicsTiO2BreastTumor2.raw", NativeID:"controllerType=0 controllerNumber=1 scan=9401"</t>
  </si>
  <si>
    <t>042516ESB10mgSuperOmicsTiO2BreastTumor1.17662.17662.2 File:"042516ESB10mgSuperOmicsTiO2BreastTumor1.raw", NativeID:"controllerType=0 controllerNumber=1 scan=17662"</t>
  </si>
  <si>
    <t>s1216</t>
  </si>
  <si>
    <t>SRRM2_MOUSEs1216</t>
  </si>
  <si>
    <t>042516ESB10mgSuperOmicsTiO2BreastTumor6.28929.28929.4 File:"042516ESB10mgSuperOmicsTiO2BreastTumor6.raw", NativeID:"controllerType=0 controllerNumber=1 scan=28929"</t>
  </si>
  <si>
    <t xml:space="preserve">t5, s20 </t>
  </si>
  <si>
    <t>t190,s205</t>
  </si>
  <si>
    <t>SRCN1_MOUSEt190,s205</t>
  </si>
  <si>
    <t>042516ESB10mgSuperOmicsTiO2BreastTumor2.5146.5146.3 File:"042516ESB10mgSuperOmicsTiO2BreastTumor2.raw", NativeID:"controllerType=0 controllerNumber=1 scan=5146"</t>
  </si>
  <si>
    <t>042516ESB10mgSuperOmicsTiO2BreastTumor7.3366.3366.2 File:"042516ESB10mgSuperOmicsTiO2BreastTumor7.raw", NativeID:"controllerType=0 controllerNumber=1 scan=3366"</t>
  </si>
  <si>
    <t>SEC62_MOUSEs335</t>
  </si>
  <si>
    <t>042516ESB10mgSuperOmicsTiO2BreastTumor3.10590.10590.2 File:"042516ESB10mgSuperOmicsTiO2BreastTumor3.raw", NativeID:"controllerType=0 controllerNumber=1 scan=10590"</t>
  </si>
  <si>
    <t>s4393</t>
  </si>
  <si>
    <t>PLEC_MOUSEs4393</t>
  </si>
  <si>
    <t>042516ESB10mgSuperOmicsTiO2BreastTumor9.2780.2780.2 File:"042516ESB10mgSuperOmicsTiO2BreastTumor9.raw", NativeID:"controllerType=0 controllerNumber=1 scan=2780"</t>
  </si>
  <si>
    <t>I2BP1_MOUSEs384</t>
  </si>
  <si>
    <t>042516ESB10mgSuperOmicsTiO2BreastTumor3.26816.26816.2 File:"042516ESB10mgSuperOmicsTiO2BreastTumor3.raw", NativeID:"controllerType=0 controllerNumber=1 scan=26816"</t>
  </si>
  <si>
    <t>s419</t>
  </si>
  <si>
    <t>VIME_MOUSEs419</t>
  </si>
  <si>
    <t>042516ESB10mgSuperOmicsTiO2BreastTumor5.21399.21399.3 File:"042516ESB10mgSuperOmicsTiO2BreastTumor5.raw", NativeID:"controllerType=0 controllerNumber=1 scan=21399"</t>
  </si>
  <si>
    <t>042516ESB10mgSuperOmicsTiO2BreastTumor8.28405.28405.3 File:"042516ESB10mgSuperOmicsTiO2BreastTumor8.raw", NativeID:"controllerType=0 controllerNumber=1 scan=28405"</t>
  </si>
  <si>
    <t>t1, y25, s33</t>
  </si>
  <si>
    <t>t1552,y1576,s1584</t>
  </si>
  <si>
    <t>ACACA_MOUSEt1552,y1576,s1584</t>
  </si>
  <si>
    <t>042516ESB10mgSuperOmicsTiO2BreastTumor3.10850.10850.2 File:"042516ESB10mgSuperOmicsTiO2BreastTumor3.raw", NativeID:"controllerType=0 controllerNumber=1 scan=10850"</t>
  </si>
  <si>
    <t>s1360</t>
  </si>
  <si>
    <t>SRRM2_MOUSEs1360</t>
  </si>
  <si>
    <t>042516ESB10mgSuperOmicsTiO2BreastTumor3.10528.10528.3 File:"042516ESB10mgSuperOmicsTiO2BreastTumor3.raw", NativeID:"controllerType=0 controllerNumber=1 scan=10528"</t>
  </si>
  <si>
    <t>s602</t>
  </si>
  <si>
    <t>CGNL1_MOUSEs602</t>
  </si>
  <si>
    <t>042516ESB10mgSuperOmicsTiO2BreastTumor7.5642.5642.2 File:"042516ESB10mgSuperOmicsTiO2BreastTumor7.raw", NativeID:"controllerType=0 controllerNumber=1 scan=5642"</t>
  </si>
  <si>
    <t>042516ESB10mgSuperOmicsTiO2BreastTumor6.10708.10708.2 File:"042516ESB10mgSuperOmicsTiO2BreastTumor6.raw", NativeID:"controllerType=0 controllerNumber=1 scan=10708"</t>
  </si>
  <si>
    <t>042516ESB10mgSuperOmicsTiO2BreastTumor8.5048.5048.2 File:"042516ESB10mgSuperOmicsTiO2BreastTumor8.raw", NativeID:"controllerType=0 controllerNumber=1 scan=5048"</t>
  </si>
  <si>
    <t>s4, t5</t>
  </si>
  <si>
    <t>s228,t229</t>
  </si>
  <si>
    <t>PP1RA_MOUSEs228,t229</t>
  </si>
  <si>
    <t>042516ESB10mgSuperOmicsTiO2BreastTumor8.18213.18213.3 File:"042516ESB10mgSuperOmicsTiO2BreastTumor8.raw", NativeID:"controllerType=0 controllerNumber=1 scan=18213"</t>
  </si>
  <si>
    <t>LGIAVIHGEAqDAESDLVDGRHsPPMVR</t>
  </si>
  <si>
    <t>q11: Deamidated (+0.98), s23: Phospho (+79.97)</t>
  </si>
  <si>
    <t>042516ESB10mgSuperOmicsTiO2BreastTumor7.15791.15791.3 File:"042516ESB10mgSuperOmicsTiO2BreastTumor7.raw", NativeID:"controllerType=0 controllerNumber=1 scan=15791"</t>
  </si>
  <si>
    <t>042516ESB10mgSuperOmicsTiO2BreastTumor7.8755.8755.2 File:"042516ESB10mgSuperOmicsTiO2BreastTumor7.raw", NativeID:"controllerType=0 controllerNumber=1 scan=8755"</t>
  </si>
  <si>
    <t>042516ESB10mgSuperOmicsTiO2BreastTumor7.19706.19706.3 File:"042516ESB10mgSuperOmicsTiO2BreastTumor7.raw", NativeID:"controllerType=0 controllerNumber=1 scan=19706"</t>
  </si>
  <si>
    <t>KPSLVSDLPWEGASPqSPSFSGSEDSGsPK</t>
  </si>
  <si>
    <t>q16: Deamidated (+0.98), s28: Phospho (+79.97)</t>
  </si>
  <si>
    <t>042516ESB10mgSuperOmicsTiO2BreastTumor9.19930.19930.3 File:"042516ESB10mgSuperOmicsTiO2BreastTumor9.raw", NativeID:"controllerType=0 controllerNumber=1 scan=19930"</t>
  </si>
  <si>
    <t>t83</t>
  </si>
  <si>
    <t>F222B_MOUSEt83</t>
  </si>
  <si>
    <t>042516ESB10mgSuperOmicsTiO2BreastTumor7.11357.11357.3 File:"042516ESB10mgSuperOmicsTiO2BreastTumor7.raw", NativeID:"controllerType=0 controllerNumber=1 scan=11357"</t>
  </si>
  <si>
    <t>042516ESB10mgSuperOmicsTiO2BreastTumor5.22516.22516.3 File:"042516ESB10mgSuperOmicsTiO2BreastTumor5.raw", NativeID:"controllerType=0 controllerNumber=1 scan=22516"</t>
  </si>
  <si>
    <t>042516ESB10mgSuperOmicsTiO2BreastTumor5.14080.14080.3 File:"042516ESB10mgSuperOmicsTiO2BreastTumor5.raw", NativeID:"controllerType=0 controllerNumber=1 scan=14080"</t>
  </si>
  <si>
    <t>t230</t>
  </si>
  <si>
    <t>ARHGG_MOUSEt230</t>
  </si>
  <si>
    <t>042516ESB10mgSuperOmicsTiO2BreastTumor6.3472.3472.2 File:"042516ESB10mgSuperOmicsTiO2BreastTumor6.raw", NativeID:"controllerType=0 controllerNumber=1 scan=3472"</t>
  </si>
  <si>
    <t>SLsDSESDDSK</t>
  </si>
  <si>
    <t>042516ESB10mgSuperOmicsTiO2BreastTumor9.14995.14995.3 File:"042516ESB10mgSuperOmicsTiO2BreastTumor9.raw", NativeID:"controllerType=0 controllerNumber=1 scan=14995"</t>
  </si>
  <si>
    <t>s259</t>
  </si>
  <si>
    <t>ROA2_MOUSEs259</t>
  </si>
  <si>
    <t>042516ESB10mgSuperOmicsTiO2BreastTumor3.17669.17669.2 File:"042516ESB10mgSuperOmicsTiO2BreastTumor3.raw", NativeID:"controllerType=0 controllerNumber=1 scan=17669"</t>
  </si>
  <si>
    <t>042516ESB10mgSuperOmicsTiO2BreastTumor6.22920.22920.4 File:"042516ESB10mgSuperOmicsTiO2BreastTumor6.raw", NativeID:"controllerType=0 controllerNumber=1 scan=22920"</t>
  </si>
  <si>
    <t>042516ESB10mgSuperOmicsTiO2BreastTumor7.9296.9296.2 File:"042516ESB10mgSuperOmicsTiO2BreastTumor7.raw", NativeID:"controllerType=0 controllerNumber=1 scan=9296"</t>
  </si>
  <si>
    <t>042516ESB10mgSuperOmicsTiO2BreastTumor7.25238.25238.3 File:"042516ESB10mgSuperOmicsTiO2BreastTumor7.raw", NativeID:"controllerType=0 controllerNumber=1 scan=25238"</t>
  </si>
  <si>
    <t>TISAqDtLAYATALLNEK</t>
  </si>
  <si>
    <t>q5: Deamidated (+0.98), t7: Phospho (+79.97)</t>
  </si>
  <si>
    <t>042516ESB10mgSuperOmicsTiO2BreastTumor3.16267.16267.3 File:"042516ESB10mgSuperOmicsTiO2BreastTumor3.raw", NativeID:"controllerType=0 controllerNumber=1 scan=16267"</t>
  </si>
  <si>
    <t>042516ESB10mgSuperOmicsTiO2BreastTumor4.21911.21911.4 File:"042516ESB10mgSuperOmicsTiO2BreastTumor4.raw", NativeID:"controllerType=0 controllerNumber=1 scan=21911"</t>
  </si>
  <si>
    <t>HNRL2_MOUSEs226</t>
  </si>
  <si>
    <t>042516ESB10mgSuperOmicsTiO2BreastTumor6.31398.31398.3 File:"042516ESB10mgSuperOmicsTiO2BreastTumor6.raw", NativeID:"controllerType=0 controllerNumber=1 scan=31398"</t>
  </si>
  <si>
    <t>042516ESB10mgSuperOmicsTiO2BreastTumor8.20859.20859.3 File:"042516ESB10mgSuperOmicsTiO2BreastTumor8.raw", NativeID:"controllerType=0 controllerNumber=1 scan=20859"</t>
  </si>
  <si>
    <t>042516ESB10mgSuperOmicsTiO2BreastTumor10.15334.15334.3 File:"042516ESB10mgSuperOmicsTiO2BreastTumor10.raw", NativeID:"controllerType=0 controllerNumber=1 scan=15334"</t>
  </si>
  <si>
    <t>SMAP_MOUSEs17</t>
  </si>
  <si>
    <t>042516ESB10mgSuperOmicsTiO2BreastTumor7.2900.2900.2 File:"042516ESB10mgSuperOmicsTiO2BreastTumor7.raw", NativeID:"controllerType=0 controllerNumber=1 scan=2900"</t>
  </si>
  <si>
    <t>042516ESB10mgSuperOmicsTiO2BreastTumor8.25782.25782.3 File:"042516ESB10mgSuperOmicsTiO2BreastTumor8.raw", NativeID:"controllerType=0 controllerNumber=1 scan=25782"</t>
  </si>
  <si>
    <t>CDC37_MOUSEs13</t>
  </si>
  <si>
    <t>042516ESB10mgSuperOmicsTiO2BreastTumor6.6541.6541.2 File:"042516ESB10mgSuperOmicsTiO2BreastTumor6.raw", NativeID:"controllerType=0 controllerNumber=1 scan=6541"</t>
  </si>
  <si>
    <t>042516ESB10mgSuperOmicsTiO2BreastTumor1.10652.10652.2 File:"042516ESB10mgSuperOmicsTiO2BreastTumor1.raw", NativeID:"controllerType=0 controllerNumber=1 scan=10652"</t>
  </si>
  <si>
    <t>042516ESB10mgSuperOmicsTiO2BreastTumor5.5801.5801.2 File:"042516ESB10mgSuperOmicsTiO2BreastTumor5.raw", NativeID:"controllerType=0 controllerNumber=1 scan=5801"</t>
  </si>
  <si>
    <t>042516ESB10mgSuperOmicsTiO2BreastTumor2.4647.4647.2 File:"042516ESB10mgSuperOmicsTiO2BreastTumor2.raw", NativeID:"controllerType=0 controllerNumber=1 scan=4647"</t>
  </si>
  <si>
    <t>042516ESB10mgSuperOmicsTiO2BreastTumor5.24354.24354.4 File:"042516ESB10mgSuperOmicsTiO2BreastTumor5.raw", NativeID:"controllerType=0 controllerNumber=1 scan=24354"</t>
  </si>
  <si>
    <t>YPPGIVGVAPGGLPPAMEGIIPGGIPVTHNLPTVAHPSQAPsPnQPTK</t>
  </si>
  <si>
    <t>s42: Phospho (+79.97), n44: Deamidated (+0.98)</t>
  </si>
  <si>
    <t>042516ESB10mgSuperOmicsTiO2BreastTumor2.22040.22040.4 File:"042516ESB10mgSuperOmicsTiO2BreastTumor2.raw", NativeID:"controllerType=0 controllerNumber=1 scan=22040"</t>
  </si>
  <si>
    <t>SKsPPPPEEEAKDEEEDQTLVnLDTYTSDLHFQISK</t>
  </si>
  <si>
    <t>s3: Phospho (+79.97), n22: Deamidated (+0.98)</t>
  </si>
  <si>
    <t>042516ESB10mgSuperOmicsTiO2BreastTumor5.3433.3433.2 File:"042516ESB10mgSuperOmicsTiO2BreastTumor5.raw", NativeID:"controllerType=0 controllerNumber=1 scan=3433"</t>
  </si>
  <si>
    <t>SKsPPPPEEEAK</t>
  </si>
  <si>
    <t>042516ESB10mgSuperOmicsTiO2BreastTumor7.12050.12050.3 File:"042516ESB10mgSuperOmicsTiO2BreastTumor7.raw", NativeID:"controllerType=0 controllerNumber=1 scan=12050"</t>
  </si>
  <si>
    <t>042516ESB10mgSuperOmicsTiO2BreastTumor8.10976.10976.2 File:"042516ESB10mgSuperOmicsTiO2BreastTumor8.raw", NativeID:"controllerType=0 controllerNumber=1 scan=10976"</t>
  </si>
  <si>
    <t>042516ESB10mgSuperOmicsTiO2BreastTumor8.12850.12850.2 File:"042516ESB10mgSuperOmicsTiO2BreastTumor8.raw", NativeID:"controllerType=0 controllerNumber=1 scan=12850"</t>
  </si>
  <si>
    <t>s2425</t>
  </si>
  <si>
    <t>E9PVX6_MOUSEs2425</t>
  </si>
  <si>
    <t>042516ESB10mgSuperOmicsTiO2BreastTumor5.26940.26940.3 File:"042516ESB10mgSuperOmicsTiO2BreastTumor5.raw", NativeID:"controllerType=0 controllerNumber=1 scan=26940"</t>
  </si>
  <si>
    <t>042516ESB10mgSuperOmicsTiO2BreastTumor3.9283.9283.2 File:"042516ESB10mgSuperOmicsTiO2BreastTumor3.raw", NativeID:"controllerType=0 controllerNumber=1 scan=9283"</t>
  </si>
  <si>
    <t>042516ESB10mgSuperOmicsTiO2BreastTumor5.6794.6794.2 File:"042516ESB10mgSuperOmicsTiO2BreastTumor5.raw", NativeID:"controllerType=0 controllerNumber=1 scan=6794"</t>
  </si>
  <si>
    <t>042516ESB10mgSuperOmicsTiO2BreastTumor7.13179.13179.2 File:"042516ESB10mgSuperOmicsTiO2BreastTumor7.raw", NativeID:"controllerType=0 controllerNumber=1 scan=13179"</t>
  </si>
  <si>
    <t>s269</t>
  </si>
  <si>
    <t>SDE2_MOUSEs269</t>
  </si>
  <si>
    <t>042516ESB10mgSuperOmicsTiO2BreastTumor3.11805.11805.2 File:"042516ESB10mgSuperOmicsTiO2BreastTumor3.raw", NativeID:"controllerType=0 controllerNumber=1 scan=11805"</t>
  </si>
  <si>
    <t>TTL12_MOUSEs11</t>
  </si>
  <si>
    <t>042516ESB10mgSuperOmicsTiO2BreastTumor6.19491.19491.2 File:"042516ESB10mgSuperOmicsTiO2BreastTumor6.raw", NativeID:"controllerType=0 controllerNumber=1 scan=19491"</t>
  </si>
  <si>
    <t>t115</t>
  </si>
  <si>
    <t>PGM1_MOUSEt115</t>
  </si>
  <si>
    <t>042516ESB10mgSuperOmicsTiO2BreastTumor7.6152.6152.2 File:"042516ESB10mgSuperOmicsTiO2BreastTumor7.raw", NativeID:"controllerType=0 controllerNumber=1 scan=6152"</t>
  </si>
  <si>
    <t>THUM1_MOUSEs8</t>
  </si>
  <si>
    <t>042516ESB10mgSuperOmicsTiO2BreastTumor6.29482.29482.2 File:"042516ESB10mgSuperOmicsTiO2BreastTumor6.raw", NativeID:"controllerType=0 controllerNumber=1 scan=29482"</t>
  </si>
  <si>
    <t>042516ESB10mgSuperOmicsTiO2BreastTumor8.10276.10276.2 File:"042516ESB10mgSuperOmicsTiO2BreastTumor8.raw", NativeID:"controllerType=0 controllerNumber=1 scan=10276"</t>
  </si>
  <si>
    <t>s367</t>
  </si>
  <si>
    <t>HDGR2_MOUSEs367</t>
  </si>
  <si>
    <t>042516ESB10mgSuperOmicsTiO2BreastTumor4.14955.14955.3 File:"042516ESB10mgSuperOmicsTiO2BreastTumor4.raw", NativeID:"controllerType=0 controllerNumber=1 scan=14955"</t>
  </si>
  <si>
    <t>042516ESB10mgSuperOmicsTiO2BreastTumor6.6445.6445.2 File:"042516ESB10mgSuperOmicsTiO2BreastTumor6.raw", NativeID:"controllerType=0 controllerNumber=1 scan=6445"</t>
  </si>
  <si>
    <t>042516ESB10mgSuperOmicsTiO2BreastTumor5.17929.17929.3 File:"042516ESB10mgSuperOmicsTiO2BreastTumor5.raw", NativeID:"controllerType=0 controllerNumber=1 scan=17929"</t>
  </si>
  <si>
    <t>042516ESB10mgSuperOmicsTiO2BreastTumor7.5912.5912.2 File:"042516ESB10mgSuperOmicsTiO2BreastTumor7.raw", NativeID:"controllerType=0 controllerNumber=1 scan=5912"</t>
  </si>
  <si>
    <t>042516ESB10mgSuperOmicsTiO2BreastTumor7.6537.6537.2 File:"042516ESB10mgSuperOmicsTiO2BreastTumor7.raw", NativeID:"controllerType=0 controllerNumber=1 scan=6537"</t>
  </si>
  <si>
    <t>s133</t>
  </si>
  <si>
    <t>EF1D_MOUSEs133</t>
  </si>
  <si>
    <t>042516ESB10mgSuperOmicsTiO2BreastTumor8.2588.2588.2 File:"042516ESB10mgSuperOmicsTiO2BreastTumor8.raw", NativeID:"controllerType=0 controllerNumber=1 scan=2588"</t>
  </si>
  <si>
    <t>042516ESB10mgSuperOmicsTiO2BreastTumor6.22764.22764.3 File:"042516ESB10mgSuperOmicsTiO2BreastTumor6.raw", NativeID:"controllerType=0 controllerNumber=1 scan=22764"</t>
  </si>
  <si>
    <t>042516ESB10mgSuperOmicsTiO2BreastTumor5.3845.3845.2 File:"042516ESB10mgSuperOmicsTiO2BreastTumor5.raw", NativeID:"controllerType=0 controllerNumber=1 scan=3845"</t>
  </si>
  <si>
    <t>042516ESB10mgSuperOmicsTiO2BreastTumor1.9151.9151.2 File:"042516ESB10mgSuperOmicsTiO2BreastTumor1.raw", NativeID:"controllerType=0 controllerNumber=1 scan=9151"</t>
  </si>
  <si>
    <t>s284</t>
  </si>
  <si>
    <t>CGNL1_MOUSEs284</t>
  </si>
  <si>
    <t>042516ESB10mgSuperOmicsTiO2BreastTumor3.2572.2572.2 File:"042516ESB10mgSuperOmicsTiO2BreastTumor3.raw", NativeID:"controllerType=0 controllerNumber=1 scan=2572"</t>
  </si>
  <si>
    <t>s1528</t>
  </si>
  <si>
    <t>CHD4_MOUSEs1528</t>
  </si>
  <si>
    <t>042516ESB10mgSuperOmicsTiO2BreastTumor6.30018.30018.3 File:"042516ESB10mgSuperOmicsTiO2BreastTumor6.raw", NativeID:"controllerType=0 controllerNumber=1 scan=30018"</t>
  </si>
  <si>
    <t>LPKsPPYTAFLGNLPYDVTEDSIKDFFR</t>
  </si>
  <si>
    <t>042516ESB10mgSuperOmicsTiO2BreastTumor6.8213.8213.2 File:"042516ESB10mgSuperOmicsTiO2BreastTumor6.raw", NativeID:"controllerType=0 controllerNumber=1 scan=8213"</t>
  </si>
  <si>
    <t>s114</t>
  </si>
  <si>
    <t>BNIP2_MOUSEs114</t>
  </si>
  <si>
    <t>042516ESB10mgSuperOmicsTiO2BreastTumor5.10633.10633.2 File:"042516ESB10mgSuperOmicsTiO2BreastTumor5.raw", NativeID:"controllerType=0 controllerNumber=1 scan=10633"</t>
  </si>
  <si>
    <t>042516ESB10mgSuperOmicsTiO2BreastTumor8.21989.21989.3 File:"042516ESB10mgSuperOmicsTiO2BreastTumor8.raw", NativeID:"controllerType=0 controllerNumber=1 scan=21989"</t>
  </si>
  <si>
    <t>EI3JB_MOUSEs16</t>
  </si>
  <si>
    <t>042516ESB10mgSuperOmicsTiO2BreastTumor2.8425.8425.3 File:"042516ESB10mgSuperOmicsTiO2BreastTumor2.raw", NativeID:"controllerType=0 controllerNumber=1 scan=8425"</t>
  </si>
  <si>
    <t>042516ESB10mgSuperOmicsTiO2BreastTumor8.26118.26118.3 File:"042516ESB10mgSuperOmicsTiO2BreastTumor8.raw", NativeID:"controllerType=0 controllerNumber=1 scan=26118"</t>
  </si>
  <si>
    <t>042516ESB10mgSuperOmicsTiO2BreastTumor10.8661.8661.2 File:"042516ESB10mgSuperOmicsTiO2BreastTumor10.raw", NativeID:"controllerType=0 controllerNumber=1 scan=8661"</t>
  </si>
  <si>
    <t>t278</t>
  </si>
  <si>
    <t>FNTB_MOUSEt278</t>
  </si>
  <si>
    <t>042516ESB10mgSuperOmicsTiO2BreastTumor7.13517.13517.3 File:"042516ESB10mgSuperOmicsTiO2BreastTumor7.raw", NativeID:"controllerType=0 controllerNumber=1 scan=13517"</t>
  </si>
  <si>
    <t>ADAPDAGAqsDSELPSYHQNDVSLDR</t>
  </si>
  <si>
    <t>q9: Deamidated (+0.98), s10: Phospho (+79.97)</t>
  </si>
  <si>
    <t>042516ESB10mgSuperOmicsTiO2BreastTumor7.3443.3443.2 File:"042516ESB10mgSuperOmicsTiO2BreastTumor7.raw", NativeID:"controllerType=0 controllerNumber=1 scan=3443"</t>
  </si>
  <si>
    <t>042516ESB10mgSuperOmicsTiO2BreastTumor10.10678.10678.3 File:"042516ESB10mgSuperOmicsTiO2BreastTumor10.raw", NativeID:"controllerType=0 controllerNumber=1 scan=10678"</t>
  </si>
  <si>
    <t>042516ESB10mgSuperOmicsTiO2BreastTumor3.5388.5388.2 File:"042516ESB10mgSuperOmicsTiO2BreastTumor3.raw", NativeID:"controllerType=0 controllerNumber=1 scan=5388"</t>
  </si>
  <si>
    <t>042516ESB10mgSuperOmicsTiO2BreastTumor3.18674.18674.3 File:"042516ESB10mgSuperOmicsTiO2BreastTumor3.raw", NativeID:"controllerType=0 controllerNumber=1 scan=18674"</t>
  </si>
  <si>
    <t>PELP1_MOUSEs13</t>
  </si>
  <si>
    <t>042516ESB10mgSuperOmicsTiO2BreastTumor5.24764.24764.3 File:"042516ESB10mgSuperOmicsTiO2BreastTumor5.raw", NativeID:"controllerType=0 controllerNumber=1 scan=24764"</t>
  </si>
  <si>
    <t>042516ESB10mgSuperOmicsTiO2BreastTumor5.19927.19927.3 File:"042516ESB10mgSuperOmicsTiO2BreastTumor5.raw", NativeID:"controllerType=0 controllerNumber=1 scan=19927"</t>
  </si>
  <si>
    <t>t494</t>
  </si>
  <si>
    <t>FCHO2_MOUSEt494</t>
  </si>
  <si>
    <t>042516ESB10mgSuperOmicsTiO2BreastTumor7.8435.8435.2 File:"042516ESB10mgSuperOmicsTiO2BreastTumor7.raw", NativeID:"controllerType=0 controllerNumber=1 scan=8435"</t>
  </si>
  <si>
    <t>m1: Oxidation (+15.99), n-term: Acetyl (+42.01), s11: Phospho (+79.97)</t>
  </si>
  <si>
    <t>042516ESB10mgSuperOmicsTiO2BreastTumor1.18869.18869.3 File:"042516ESB10mgSuperOmicsTiO2BreastTumor1.raw", NativeID:"controllerType=0 controllerNumber=1 scan=18869"</t>
  </si>
  <si>
    <t>s779</t>
  </si>
  <si>
    <t>APC4_MOUSEs779</t>
  </si>
  <si>
    <t>042516ESB10mgSuperOmicsTiO2BreastTumor4.13016.13016.3 File:"042516ESB10mgSuperOmicsTiO2BreastTumor4.raw", NativeID:"controllerType=0 controllerNumber=1 scan=13016"</t>
  </si>
  <si>
    <t>CLIP2_MOUSEs295</t>
  </si>
  <si>
    <t>042516ESB10mgSuperOmicsTiO2BreastTumor5.5264.5264.3 File:"042516ESB10mgSuperOmicsTiO2BreastTumor5.raw", NativeID:"controllerType=0 controllerNumber=1 scan=5264"</t>
  </si>
  <si>
    <t>s194</t>
  </si>
  <si>
    <t>ABCF1_MOUSEs194</t>
  </si>
  <si>
    <t>042516ESB10mgSuperOmicsTiO2BreastTumor3.11845.11845.3 File:"042516ESB10mgSuperOmicsTiO2BreastTumor3.raw", NativeID:"controllerType=0 controllerNumber=1 scan=11845"</t>
  </si>
  <si>
    <t>042516ESB10mgSuperOmicsTiO2BreastTumor1.20864.20864.2 File:"042516ESB10mgSuperOmicsTiO2BreastTumor1.raw", NativeID:"controllerType=0 controllerNumber=1 scan=20864"</t>
  </si>
  <si>
    <t>s4789</t>
  </si>
  <si>
    <t>KMT2D_MOUSEs4789</t>
  </si>
  <si>
    <t>042516ESB10mgSuperOmicsTiO2BreastTumor9.7746.7746.3 File:"042516ESB10mgSuperOmicsTiO2BreastTumor9.raw", NativeID:"controllerType=0 controllerNumber=1 scan=7746"</t>
  </si>
  <si>
    <t>aEmKsPTKAEPATPAEAAQSDR</t>
  </si>
  <si>
    <t>n-term: Acetyl (+42.01), m3: Oxidation (+15.99), s5: Phospho (+79.97)</t>
  </si>
  <si>
    <t>042516ESB10mgSuperOmicsTiO2BreastTumor2.5523.5523.2 File:"042516ESB10mgSuperOmicsTiO2BreastTumor2.raw", NativeID:"controllerType=0 controllerNumber=1 scan=5523"</t>
  </si>
  <si>
    <t>042516ESB10mgSuperOmicsTiO2BreastTumor10.5260.5260.2 File:"042516ESB10mgSuperOmicsTiO2BreastTumor10.raw", NativeID:"controllerType=0 controllerNumber=1 scan=5260"</t>
  </si>
  <si>
    <t>SET_MOUSEs30</t>
  </si>
  <si>
    <t>042516ESB10mgSuperOmicsTiO2BreastTumor6.16556.16556.4 File:"042516ESB10mgSuperOmicsTiO2BreastTumor6.raw", NativeID:"controllerType=0 controllerNumber=1 scan=16556"</t>
  </si>
  <si>
    <t>LPnGLGGPnGFPKPAPEEGPPELNRqsPnSSSAATSVASR</t>
  </si>
  <si>
    <t>n3: Deamidated (+0.98), n9: Deamidated (+0.98), q26: Deamidated (+0.98), s27: Phospho (+79.97), n29: Deamidated (+0.98)</t>
  </si>
  <si>
    <t>042516ESB10mgSuperOmicsTiO2BreastTumor8.10032.10032.2 File:"042516ESB10mgSuperOmicsTiO2BreastTumor8.raw", NativeID:"controllerType=0 controllerNumber=1 scan=10032"</t>
  </si>
  <si>
    <t>042516ESB10mgSuperOmicsTiO2BreastTumor3.27039.27039.3 File:"042516ESB10mgSuperOmicsTiO2BreastTumor3.raw", NativeID:"controllerType=0 controllerNumber=1 scan=27039"</t>
  </si>
  <si>
    <t>FA83H_MOUSEs7</t>
  </si>
  <si>
    <t>042516ESB10mgSuperOmicsTiO2BreastTumor2.16781.16781.3 File:"042516ESB10mgSuperOmicsTiO2BreastTumor2.raw", NativeID:"controllerType=0 controllerNumber=1 scan=16781"</t>
  </si>
  <si>
    <t>TV23B_MOUSEs6</t>
  </si>
  <si>
    <t>042516ESB10mgSuperOmicsTiO2BreastTumor2.6223.6223.2 File:"042516ESB10mgSuperOmicsTiO2BreastTumor2.raw", NativeID:"controllerType=0 controllerNumber=1 scan=6223"</t>
  </si>
  <si>
    <t>042516ESB10mgSuperOmicsTiO2BreastTumor2.10709.10709.2 File:"042516ESB10mgSuperOmicsTiO2BreastTumor2.raw", NativeID:"controllerType=0 controllerNumber=1 scan=10709"</t>
  </si>
  <si>
    <t>042516ESB10mgSuperOmicsTiO2BreastTumor8.7955.7955.2 File:"042516ESB10mgSuperOmicsTiO2BreastTumor8.raw", NativeID:"controllerType=0 controllerNumber=1 scan=7955"</t>
  </si>
  <si>
    <t>s293</t>
  </si>
  <si>
    <t>ODPA_MOUSEs293</t>
  </si>
  <si>
    <t>042516ESB10mgSuperOmicsTiO2BreastTumor1.16699.16699.3 File:"042516ESB10mgSuperOmicsTiO2BreastTumor1.raw", NativeID:"controllerType=0 controllerNumber=1 scan=16699"</t>
  </si>
  <si>
    <t>s1155</t>
  </si>
  <si>
    <t>AT2B1_MOUSEs1155</t>
  </si>
  <si>
    <t>042516ESB10mgSuperOmicsTiO2BreastTumor8.23010.23010.3 File:"042516ESB10mgSuperOmicsTiO2BreastTumor8.raw", NativeID:"controllerType=0 controllerNumber=1 scan=23010"</t>
  </si>
  <si>
    <t>042516ESB10mgSuperOmicsTiO2BreastTumor1.7775.7775.2 File:"042516ESB10mgSuperOmicsTiO2BreastTumor1.raw", NativeID:"controllerType=0 controllerNumber=1 scan=7775"</t>
  </si>
  <si>
    <t>s2044</t>
  </si>
  <si>
    <t>UBP24_MOUSEs2044</t>
  </si>
  <si>
    <t>042516ESB10mgSuperOmicsTiO2BreastTumor8.8182.8182.2 File:"042516ESB10mgSuperOmicsTiO2BreastTumor8.raw", NativeID:"controllerType=0 controllerNumber=1 scan=8182"</t>
  </si>
  <si>
    <t>042516ESB10mgSuperOmicsTiO2BreastTumor4.3315.3315.2 File:"042516ESB10mgSuperOmicsTiO2BreastTumor4.raw", NativeID:"controllerType=0 controllerNumber=1 scan=3315"</t>
  </si>
  <si>
    <t>042516ESB10mgSuperOmicsTiO2BreastTumor3.20889.20889.3 File:"042516ESB10mgSuperOmicsTiO2BreastTumor3.raw", NativeID:"controllerType=0 controllerNumber=1 scan=20889"</t>
  </si>
  <si>
    <t>s240</t>
  </si>
  <si>
    <t>SFR19_MOUSEs240</t>
  </si>
  <si>
    <t>042516ESB10mgSuperOmicsTiO2BreastTumor9.17745.17745.3 File:"042516ESB10mgSuperOmicsTiO2BreastTumor9.raw", NativeID:"controllerType=0 controllerNumber=1 scan=17745"</t>
  </si>
  <si>
    <t>TIF1B_MOUSEs30</t>
  </si>
  <si>
    <t>042516ESB10mgSuperOmicsTiO2BreastTumor5.10551.10551.2 File:"042516ESB10mgSuperOmicsTiO2BreastTumor5.raw", NativeID:"controllerType=0 controllerNumber=1 scan=10551"</t>
  </si>
  <si>
    <t>042516ESB10mgSuperOmicsTiO2BreastTumor4.3478.3478.2 File:"042516ESB10mgSuperOmicsTiO2BreastTumor4.raw", NativeID:"controllerType=0 controllerNumber=1 scan=3478"</t>
  </si>
  <si>
    <t>s633</t>
  </si>
  <si>
    <t>MTMR3_MOUSEs633</t>
  </si>
  <si>
    <t>042516ESB10mgSuperOmicsTiO2BreastTumor3.11117.11117.3 File:"042516ESB10mgSuperOmicsTiO2BreastTumor3.raw", NativeID:"controllerType=0 controllerNumber=1 scan=11117"</t>
  </si>
  <si>
    <t>y8</t>
  </si>
  <si>
    <t>y490</t>
  </si>
  <si>
    <t>TERT_MOUSEy490</t>
  </si>
  <si>
    <t>042516ESB10mgSuperOmicsTiO2BreastTumor1.11340.11340.2 File:"042516ESB10mgSuperOmicsTiO2BreastTumor1.raw", NativeID:"controllerType=0 controllerNumber=1 scan=11340"</t>
  </si>
  <si>
    <t>G3BP1_MOUSEs231</t>
  </si>
  <si>
    <t>042516ESB10mgSuperOmicsTiO2BreastTumor5.11656.11656.3 File:"042516ESB10mgSuperOmicsTiO2BreastTumor5.raw", NativeID:"controllerType=0 controllerNumber=1 scan=11656"</t>
  </si>
  <si>
    <t>HIKEEPLsEEEPcTSTAVPSPEK</t>
  </si>
  <si>
    <t>042516ESB10mgSuperOmicsTiO2BreastTumor8.13505.13505.3 File:"042516ESB10mgSuperOmicsTiO2BreastTumor8.raw", NativeID:"controllerType=0 controllerNumber=1 scan=13505"</t>
  </si>
  <si>
    <t>ADAPDAGAQSDsELPSYHQnDVSLDR</t>
  </si>
  <si>
    <t>s12: Phospho (+79.97), n20: Deamidated (+0.98)</t>
  </si>
  <si>
    <t>042516ESB10mgSuperOmicsTiO2BreastTumor3.15595.15595.2 File:"042516ESB10mgSuperOmicsTiO2BreastTumor3.raw", NativeID:"controllerType=0 controllerNumber=1 scan=15595"</t>
  </si>
  <si>
    <t>s836</t>
  </si>
  <si>
    <t>TASOR_MOUSEs836</t>
  </si>
  <si>
    <t>042516ESB10mgSuperOmicsTiO2BreastTumor6.10771.10771.2 File:"042516ESB10mgSuperOmicsTiO2BreastTumor6.raw", NativeID:"controllerType=0 controllerNumber=1 scan=10771"</t>
  </si>
  <si>
    <t>042516ESB10mgSuperOmicsTiO2BreastTumor3.15759.15759.3 File:"042516ESB10mgSuperOmicsTiO2BreastTumor3.raw", NativeID:"controllerType=0 controllerNumber=1 scan=15759"</t>
  </si>
  <si>
    <t>s144</t>
  </si>
  <si>
    <t>PARD3_MOUSEs144</t>
  </si>
  <si>
    <t>042516ESB10mgSuperOmicsTiO2BreastTumor2.7661.7661.2 File:"042516ESB10mgSuperOmicsTiO2BreastTumor2.raw", NativeID:"controllerType=0 controllerNumber=1 scan=7661"</t>
  </si>
  <si>
    <t>s948</t>
  </si>
  <si>
    <t>FA83H_MOUSEs948</t>
  </si>
  <si>
    <t>042516ESB10mgSuperOmicsTiO2BreastTumor5.29084.29084.3 File:"042516ESB10mgSuperOmicsTiO2BreastTumor5.raw", NativeID:"controllerType=0 controllerNumber=1 scan=29084"</t>
  </si>
  <si>
    <t>NUCL_MOUSEs403</t>
  </si>
  <si>
    <t>042516ESB10mgSuperOmicsTiO2BreastTumor7.17223.17223.3 File:"042516ESB10mgSuperOmicsTiO2BreastTumor7.raw", NativeID:"controllerType=0 controllerNumber=1 scan=17223"</t>
  </si>
  <si>
    <t>QTPPASPSPqPIEDRPPSsPIYEDAAPFK</t>
  </si>
  <si>
    <t>q10: Deamidated (+0.98), s19: Phospho (+79.97)</t>
  </si>
  <si>
    <t>042516ESB10mgSuperOmicsTiO2BreastTumor8.6478.6478.2 File:"042516ESB10mgSuperOmicsTiO2BreastTumor8.raw", NativeID:"controllerType=0 controllerNumber=1 scan=6478"</t>
  </si>
  <si>
    <t>t2</t>
  </si>
  <si>
    <t>t32</t>
  </si>
  <si>
    <t>BCKD_MOUSEt32</t>
  </si>
  <si>
    <t>042516ESB10mgSuperOmicsTiO2BreastTumor9.25890.25890.2 File:"042516ESB10mgSuperOmicsTiO2BreastTumor9.raw", NativeID:"controllerType=0 controllerNumber=1 scan=25890"</t>
  </si>
  <si>
    <t>t196</t>
  </si>
  <si>
    <t>KAPCA_MOUSEt196</t>
  </si>
  <si>
    <t>042516ESB10mgSuperOmicsTiO2BreastTumor7.16539.16539.2 File:"042516ESB10mgSuperOmicsTiO2BreastTumor7.raw", NativeID:"controllerType=0 controllerNumber=1 scan=16539"</t>
  </si>
  <si>
    <t>042516ESB10mgSuperOmicsTiO2BreastTumor4.5724.5724.2 File:"042516ESB10mgSuperOmicsTiO2BreastTumor4.raw", NativeID:"controllerType=0 controllerNumber=1 scan=5724"</t>
  </si>
  <si>
    <t>042516ESB10mgSuperOmicsTiO2BreastTumor6.6469.6469.2 File:"042516ESB10mgSuperOmicsTiO2BreastTumor6.raw", NativeID:"controllerType=0 controllerNumber=1 scan=6469"</t>
  </si>
  <si>
    <t>CSN1_MOUSEs454</t>
  </si>
  <si>
    <t>042516ESB10mgSuperOmicsTiO2BreastTumor5.13402.13402.3 File:"042516ESB10mgSuperOmicsTiO2BreastTumor5.raw", NativeID:"controllerType=0 controllerNumber=1 scan=13402"</t>
  </si>
  <si>
    <t>042516ESB10mgSuperOmicsTiO2BreastTumor6.3554.3554.2 File:"042516ESB10mgSuperOmicsTiO2BreastTumor6.raw", NativeID:"controllerType=0 controllerNumber=1 scan=3554"</t>
  </si>
  <si>
    <t>042516ESB10mgSuperOmicsTiO2BreastTumor3.5897.5897.2 File:"042516ESB10mgSuperOmicsTiO2BreastTumor3.raw", NativeID:"controllerType=0 controllerNumber=1 scan=5897"</t>
  </si>
  <si>
    <t>s3, s9</t>
  </si>
  <si>
    <t>s676,s682</t>
  </si>
  <si>
    <t>SFR19_MOUSEs676,s682</t>
  </si>
  <si>
    <t>042516ESB10mgSuperOmicsTiO2BreastTumor8.14338.14338.2 File:"042516ESB10mgSuperOmicsTiO2BreastTumor8.raw", NativeID:"controllerType=0 controllerNumber=1 scan=14338"</t>
  </si>
  <si>
    <t>REQU_MOUSEs142</t>
  </si>
  <si>
    <t>042516ESB10mgSuperOmicsTiO2BreastTumor6.4516.4516.2 File:"042516ESB10mgSuperOmicsTiO2BreastTumor6.raw", NativeID:"controllerType=0 controllerNumber=1 scan=4516"</t>
  </si>
  <si>
    <t>042516ESB10mgSuperOmicsTiO2BreastTumor9.5674.5674.2 File:"042516ESB10mgSuperOmicsTiO2BreastTumor9.raw", NativeID:"controllerType=0 controllerNumber=1 scan=5674"</t>
  </si>
  <si>
    <t>042516ESB10mgSuperOmicsTiO2BreastTumor10.10206.10206.2 File:"042516ESB10mgSuperOmicsTiO2BreastTumor10.raw", NativeID:"controllerType=0 controllerNumber=1 scan=10206"</t>
  </si>
  <si>
    <t>042516ESB10mgSuperOmicsTiO2BreastTumor4.8752.8752.2 File:"042516ESB10mgSuperOmicsTiO2BreastTumor4.raw", NativeID:"controllerType=0 controllerNumber=1 scan=8752"</t>
  </si>
  <si>
    <t>042516ESB10mgSuperOmicsTiO2BreastTumor4.19384.19384.3 File:"042516ESB10mgSuperOmicsTiO2BreastTumor4.raw", NativeID:"controllerType=0 controllerNumber=1 scan=19384"</t>
  </si>
  <si>
    <t>LIMA1_MOUSEs225</t>
  </si>
  <si>
    <t>042516ESB10mgSuperOmicsTiO2BreastTumor2.8523.8523.3 File:"042516ESB10mgSuperOmicsTiO2BreastTumor2.raw", NativeID:"controllerType=0 controllerNumber=1 scan=8523"</t>
  </si>
  <si>
    <t>s2641</t>
  </si>
  <si>
    <t>RBP2_MOUSEs2641</t>
  </si>
  <si>
    <t>042516ESB10mgSuperOmicsTiO2BreastTumor4.5905.5905.2 File:"042516ESB10mgSuperOmicsTiO2BreastTumor4.raw", NativeID:"controllerType=0 controllerNumber=1 scan=5905"</t>
  </si>
  <si>
    <t>042516ESB10mgSuperOmicsTiO2BreastTumor7.21732.21732.3 File:"042516ESB10mgSuperOmicsTiO2BreastTumor7.raw", NativeID:"controllerType=0 controllerNumber=1 scan=21732"</t>
  </si>
  <si>
    <t>VEMGTSSQNDVDMSWIPQETLNqINKAsPR</t>
  </si>
  <si>
    <t>q23: Deamidated (+0.98), s28: Phospho (+79.97)</t>
  </si>
  <si>
    <t>042516ESB10mgSuperOmicsTiO2BreastTumor3.12831.12831.2 File:"042516ESB10mgSuperOmicsTiO2BreastTumor3.raw", NativeID:"controllerType=0 controllerNumber=1 scan=12831"</t>
  </si>
  <si>
    <t>t687</t>
  </si>
  <si>
    <t>PDXD1_MOUSEt687</t>
  </si>
  <si>
    <t>042516ESB10mgSuperOmicsTiO2BreastTumor2.24254.24254.2 File:"042516ESB10mgSuperOmicsTiO2BreastTumor2.raw", NativeID:"controllerType=0 controllerNumber=1 scan=24254"</t>
  </si>
  <si>
    <t>s1071</t>
  </si>
  <si>
    <t>ITB4_MOUSEs1071</t>
  </si>
  <si>
    <t>042516ESB10mgSuperOmicsTiO2BreastTumor6.12508.12508.2 File:"042516ESB10mgSuperOmicsTiO2BreastTumor6.raw", NativeID:"controllerType=0 controllerNumber=1 scan=12508"</t>
  </si>
  <si>
    <t>s376</t>
  </si>
  <si>
    <t>SPTC1_MOUSEs376</t>
  </si>
  <si>
    <t>042516ESB10mgSuperOmicsTiO2BreastTumor6.21513.21513.2 File:"042516ESB10mgSuperOmicsTiO2BreastTumor6.raw", NativeID:"controllerType=0 controllerNumber=1 scan=21513"</t>
  </si>
  <si>
    <t>t603</t>
  </si>
  <si>
    <t>SAMH1_MOUSEt603</t>
  </si>
  <si>
    <t>042516ESB10mgSuperOmicsTiO2BreastTumor4.12370.12370.2 File:"042516ESB10mgSuperOmicsTiO2BreastTumor4.raw", NativeID:"controllerType=0 controllerNumber=1 scan=12370"</t>
  </si>
  <si>
    <t>s782</t>
  </si>
  <si>
    <t>E41L1_MOUSEs782</t>
  </si>
  <si>
    <t>042516ESB10mgSuperOmicsTiO2BreastTumor3.6953.6953.2 File:"042516ESB10mgSuperOmicsTiO2BreastTumor3.raw", NativeID:"controllerType=0 controllerNumber=1 scan=6953"</t>
  </si>
  <si>
    <t>s515</t>
  </si>
  <si>
    <t>ZC3HE_MOUSEs515</t>
  </si>
  <si>
    <t>042516ESB10mgSuperOmicsTiO2BreastTumor9.14317.14317.3 File:"042516ESB10mgSuperOmicsTiO2BreastTumor9.raw", NativeID:"controllerType=0 controllerNumber=1 scan=14317"</t>
  </si>
  <si>
    <t>EXOS5_MOUSEs23</t>
  </si>
  <si>
    <t>042516ESB10mgSuperOmicsTiO2BreastTumor3.16788.16788.3 File:"042516ESB10mgSuperOmicsTiO2BreastTumor3.raw", NativeID:"controllerType=0 controllerNumber=1 scan=16788"</t>
  </si>
  <si>
    <t>t835</t>
  </si>
  <si>
    <t>UBE2O_MOUSEt835</t>
  </si>
  <si>
    <t>042516ESB10mgSuperOmicsTiO2BreastTumor5.5778.5778.2 File:"042516ESB10mgSuperOmicsTiO2BreastTumor5.raw", NativeID:"controllerType=0 controllerNumber=1 scan=5778"</t>
  </si>
  <si>
    <t>042516ESB10mgSuperOmicsTiO2BreastTumor5.29262.29262.3 File:"042516ESB10mgSuperOmicsTiO2BreastTumor5.raw", NativeID:"controllerType=0 controllerNumber=1 scan=29262"</t>
  </si>
  <si>
    <t>042516ESB10mgSuperOmicsTiO2BreastTumor6.21969.21969.3 File:"042516ESB10mgSuperOmicsTiO2BreastTumor6.raw", NativeID:"controllerType=0 controllerNumber=1 scan=21969"</t>
  </si>
  <si>
    <t>s513</t>
  </si>
  <si>
    <t>NOP56_MOUSEs513</t>
  </si>
  <si>
    <t>042516ESB10mgSuperOmicsTiO2MGland4.9231.9231.2 File:"042516ESB10mgSuperOmicsTiO2MGland4.raw", NativeID:"controllerType=0 controllerNumber=1 scan=9231"</t>
  </si>
  <si>
    <t>042516ESB10mgSuperOmicsTiO2BreastTumor2.11003.11003.2 File:"042516ESB10mgSuperOmicsTiO2BreastTumor2.raw", NativeID:"controllerType=0 controllerNumber=1 scan=11003"</t>
  </si>
  <si>
    <t>MCM2_MOUSEs27</t>
  </si>
  <si>
    <t>042516ESB10mgSuperOmicsTiO2BreastTumor4.10662.10662.2 File:"042516ESB10mgSuperOmicsTiO2BreastTumor4.raw", NativeID:"controllerType=0 controllerNumber=1 scan=10662"</t>
  </si>
  <si>
    <t>042516ESB10mgSuperOmicsTiO2BreastTumor6.23815.23815.3 File:"042516ESB10mgSuperOmicsTiO2BreastTumor6.raw", NativeID:"controllerType=0 controllerNumber=1 scan=23815"</t>
  </si>
  <si>
    <t>NDUS6_MOUSEt12</t>
  </si>
  <si>
    <t>042516ESB10mgSuperOmicsTiO2BreastTumor7.2718.2718.2 File:"042516ESB10mgSuperOmicsTiO2BreastTumor7.raw", NativeID:"controllerType=0 controllerNumber=1 scan=2718"</t>
  </si>
  <si>
    <t>s115</t>
  </si>
  <si>
    <t>SFR1_MOUSEs115</t>
  </si>
  <si>
    <t>042516ESB10mgSuperOmicsTiO2BreastTumor2.7300.7300.3 File:"042516ESB10mgSuperOmicsTiO2BreastTumor2.raw", NativeID:"controllerType=0 controllerNumber=1 scan=7300"</t>
  </si>
  <si>
    <t>042516ESB10mgSuperOmicsTiO2BreastTumor4.23394.23394.3 File:"042516ESB10mgSuperOmicsTiO2BreastTumor4.raw", NativeID:"controllerType=0 controllerNumber=1 scan=23394"</t>
  </si>
  <si>
    <t>042516ESB10mgSuperOmicsTiO2BreastTumor4.3297.3297.2 File:"042516ESB10mgSuperOmicsTiO2BreastTumor4.raw", NativeID:"controllerType=0 controllerNumber=1 scan=3297"</t>
  </si>
  <si>
    <t>042516ESB10mgSuperOmicsTiO2BreastTumor7.19048.19048.3 File:"042516ESB10mgSuperOmicsTiO2BreastTumor7.raw", NativeID:"controllerType=0 controllerNumber=1 scan=19048"</t>
  </si>
  <si>
    <t>EFITGDVEPTDAESAWHsENEEEDKLAGDMK</t>
  </si>
  <si>
    <t>042516ESB10mgSuperOmicsTiO2BreastTumor1.3990.3990.2 File:"042516ESB10mgSuperOmicsTiO2BreastTumor1.raw", NativeID:"controllerType=0 controllerNumber=1 scan=3990"</t>
  </si>
  <si>
    <t>042516ESB10mgSuperOmicsTiO2MGland8.7903.7903.2 File:"042516ESB10mgSuperOmicsTiO2MGland8.raw", NativeID:"controllerType=0 controllerNumber=1 scan=7903"</t>
  </si>
  <si>
    <t>042516ESB10mgSuperOmicsTiO2BreastTumor1.12894.12894.2 File:"042516ESB10mgSuperOmicsTiO2BreastTumor1.raw", NativeID:"controllerType=0 controllerNumber=1 scan=12894"</t>
  </si>
  <si>
    <t>042516ESB10mgSuperOmicsTiO2BreastTumor8.13753.13753.3 File:"042516ESB10mgSuperOmicsTiO2BreastTumor8.raw", NativeID:"controllerType=0 controllerNumber=1 scan=13753"</t>
  </si>
  <si>
    <t>s810</t>
  </si>
  <si>
    <t>SRRM1_MOUSEs810</t>
  </si>
  <si>
    <t>042516ESB10mgSuperOmicsTiO2BreastTumor6.22571.22571.3 File:"042516ESB10mgSuperOmicsTiO2BreastTumor6.raw", NativeID:"controllerType=0 controllerNumber=1 scan=22571"</t>
  </si>
  <si>
    <t>042516ESB10mgSuperOmicsTiO2BreastTumor7.25221.25221.2 File:"042516ESB10mgSuperOmicsTiO2BreastTumor7.raw", NativeID:"controllerType=0 controllerNumber=1 scan=25221"</t>
  </si>
  <si>
    <t>t2556</t>
  </si>
  <si>
    <t>UBP24_MOUSEt2556</t>
  </si>
  <si>
    <t>042516ESB10mgSuperOmicsTiO2BreastTumor4.8267.8267.2 File:"042516ESB10mgSuperOmicsTiO2BreastTumor4.raw", NativeID:"controllerType=0 controllerNumber=1 scan=8267"</t>
  </si>
  <si>
    <t>042516ESB10mgSuperOmicsTiO2BreastTumor7.19499.19499.2 File:"042516ESB10mgSuperOmicsTiO2BreastTumor7.raw", NativeID:"controllerType=0 controllerNumber=1 scan=19499"</t>
  </si>
  <si>
    <t>s117</t>
  </si>
  <si>
    <t>PGM1_MOUSEs117</t>
  </si>
  <si>
    <t>042516ESB10mgSuperOmicsTiO2BreastTumor1.6974.6974.3 File:"042516ESB10mgSuperOmicsTiO2BreastTumor1.raw", NativeID:"controllerType=0 controllerNumber=1 scan=6974"</t>
  </si>
  <si>
    <t>042516ESB10mgSuperOmicsTiO2BreastTumor6.9797.9797.3 File:"042516ESB10mgSuperOmicsTiO2BreastTumor6.raw", NativeID:"controllerType=0 controllerNumber=1 scan=9797"</t>
  </si>
  <si>
    <t>SNSSDAPGEESsSETEKEIPVEQK</t>
  </si>
  <si>
    <t>042516ESB10mgSuperOmicsTiO2BreastTumor2.21045.21045.2 File:"042516ESB10mgSuperOmicsTiO2BreastTumor2.raw", NativeID:"controllerType=0 controllerNumber=1 scan=21045"</t>
  </si>
  <si>
    <t>042516ESB10mgSuperOmicsTiO2BreastTumor10.7145.7145.3 File:"042516ESB10mgSuperOmicsTiO2BreastTumor10.raw", NativeID:"controllerType=0 controllerNumber=1 scan=7145"</t>
  </si>
  <si>
    <t>042516ESB10mgSuperOmicsTiO2BreastTumor7.23976.23976.2 File:"042516ESB10mgSuperOmicsTiO2BreastTumor7.raw", NativeID:"controllerType=0 controllerNumber=1 scan=23976"</t>
  </si>
  <si>
    <t>SMAD2_MOUSEt8</t>
  </si>
  <si>
    <t>042516ESB10mgSuperOmicsTiO2BreastTumor5.16749.16749.3 File:"042516ESB10mgSuperOmicsTiO2BreastTumor5.raw", NativeID:"controllerType=0 controllerNumber=1 scan=16749"</t>
  </si>
  <si>
    <t>t3, s19</t>
  </si>
  <si>
    <t>t401,s417</t>
  </si>
  <si>
    <t>SRC8_MOUSEt401,s417</t>
  </si>
  <si>
    <t>042516ESB10mgSuperOmicsTiO2BreastTumor5.21855.21855.4 File:"042516ESB10mgSuperOmicsTiO2BreastTumor5.raw", NativeID:"controllerType=0 controllerNumber=1 scan=21855"</t>
  </si>
  <si>
    <t>INHTVILDDPFDDPPDLLIPDRsPEPTKEqLDSGR</t>
  </si>
  <si>
    <t>s23: Phospho (+79.97), q30: Deamidated (+0.98)</t>
  </si>
  <si>
    <t>042516ESB10mgSuperOmicsTiO2BreastTumor5.19352.19352.3 File:"042516ESB10mgSuperOmicsTiO2BreastTumor5.raw", NativeID:"controllerType=0 controllerNumber=1 scan=19352"</t>
  </si>
  <si>
    <t>RLsENNcSLDDWEIGAGHLSSSAFNSEK</t>
  </si>
  <si>
    <t>042516ESB10mgSuperOmicsTiO2BreastTumor7.15428.15428.2 File:"042516ESB10mgSuperOmicsTiO2BreastTumor7.raw", NativeID:"controllerType=0 controllerNumber=1 scan=15428"</t>
  </si>
  <si>
    <t>042516ESB10mgSuperOmicsTiO2BreastTumor3.15275.15275.3 File:"042516ESB10mgSuperOmicsTiO2BreastTumor3.raw", NativeID:"controllerType=0 controllerNumber=1 scan=15275"</t>
  </si>
  <si>
    <t>t719</t>
  </si>
  <si>
    <t>MCM3_MOUSEt719</t>
  </si>
  <si>
    <t>042516ESB10mgSuperOmicsTiO2BreastTumor9.16357.16357.3 File:"042516ESB10mgSuperOmicsTiO2BreastTumor9.raw", NativeID:"controllerType=0 controllerNumber=1 scan=16357"</t>
  </si>
  <si>
    <t>MLSqDsNDDTEDVSLFDAEEETTNRPR</t>
  </si>
  <si>
    <t>042516ESB10mgSuperOmicsTiO2BreastTumor8.6097.6097.2 File:"042516ESB10mgSuperOmicsTiO2BreastTumor8.raw", NativeID:"controllerType=0 controllerNumber=1 scan=6097"</t>
  </si>
  <si>
    <t>042516ESB10mgSuperOmicsTiO2BreastTumor6.6903.6903.2 File:"042516ESB10mgSuperOmicsTiO2BreastTumor6.raw", NativeID:"controllerType=0 controllerNumber=1 scan=6903"</t>
  </si>
  <si>
    <t>042516ESB10mgSuperOmicsTiO2BreastTumor4.25086.25086.3 File:"042516ESB10mgSuperOmicsTiO2BreastTumor4.raw", NativeID:"controllerType=0 controllerNumber=1 scan=25086"</t>
  </si>
  <si>
    <t>STsLLELAPKPTSSINTIDTAPLSSVDSLINK</t>
  </si>
  <si>
    <t>042516ESB10mgSuperOmicsTiO2BreastTumor7.9027.9027.3 File:"042516ESB10mgSuperOmicsTiO2BreastTumor7.raw", NativeID:"controllerType=0 controllerNumber=1 scan=9027"</t>
  </si>
  <si>
    <t>s302</t>
  </si>
  <si>
    <t>LARP1_MOUSEs302</t>
  </si>
  <si>
    <t>042516ESB10mgSuperOmicsTiO2BreastTumor3.27025.27025.3 File:"042516ESB10mgSuperOmicsTiO2BreastTumor3.raw", NativeID:"controllerType=0 controllerNumber=1 scan=27025"</t>
  </si>
  <si>
    <t>042516ESB10mgSuperOmicsTiO2BreastTumor8.26614.26614.2 File:"042516ESB10mgSuperOmicsTiO2BreastTumor8.raw", NativeID:"controllerType=0 controllerNumber=1 scan=26614"</t>
  </si>
  <si>
    <t>t198</t>
  </si>
  <si>
    <t>KAPCA_MOUSEt198</t>
  </si>
  <si>
    <t>042516ESB10mgSuperOmicsTiO2BreastTumor7.19325.19325.2 File:"042516ESB10mgSuperOmicsTiO2BreastTumor7.raw", NativeID:"controllerType=0 controllerNumber=1 scan=19325"</t>
  </si>
  <si>
    <t>AIGGIILTAsHNPGGPNGDFGIK</t>
  </si>
  <si>
    <t>042516ESB10mgSuperOmicsTiO2BreastTumor8.10345.10345.3 File:"042516ESB10mgSuperOmicsTiO2BreastTumor8.raw", NativeID:"controllerType=0 controllerNumber=1 scan=10345"</t>
  </si>
  <si>
    <t>PURB_MOUSEs6,s8</t>
  </si>
  <si>
    <t>042516ESB10mgSuperOmicsTiO2BreastTumor2.5537.5537.3 File:"042516ESB10mgSuperOmicsTiO2BreastTumor2.raw", NativeID:"controllerType=0 controllerNumber=1 scan=5537"</t>
  </si>
  <si>
    <t>s563</t>
  </si>
  <si>
    <t>CALX_MOUSEs563</t>
  </si>
  <si>
    <t>042516ESB10mgSuperOmicsTiO2BreastTumor3.7748.7748.2 File:"042516ESB10mgSuperOmicsTiO2BreastTumor3.raw", NativeID:"controllerType=0 controllerNumber=1 scan=7748"</t>
  </si>
  <si>
    <t>042516ESB10mgSuperOmicsTiO2BreastTumor1.10904.10904.2 File:"042516ESB10mgSuperOmicsTiO2BreastTumor1.raw", NativeID:"controllerType=0 controllerNumber=1 scan=10904"</t>
  </si>
  <si>
    <t>042516ESB10mgSuperOmicsTiO2BreastTumor8.14794.14794.2 File:"042516ESB10mgSuperOmicsTiO2BreastTumor8.raw", NativeID:"controllerType=0 controllerNumber=1 scan=14794"</t>
  </si>
  <si>
    <t>ATX2L_MOUSEs109</t>
  </si>
  <si>
    <t>042516ESB10mgSuperOmicsTiO2BreastTumor3.7284.7284.2 File:"042516ESB10mgSuperOmicsTiO2BreastTumor3.raw", NativeID:"controllerType=0 controllerNumber=1 scan=7284"</t>
  </si>
  <si>
    <t>y472</t>
  </si>
  <si>
    <t>NOL4L_MOUSEy472</t>
  </si>
  <si>
    <t>042516ESB10mgSuperOmicsTiO2BreastTumor6.4693.4693.2 File:"042516ESB10mgSuperOmicsTiO2BreastTumor6.raw", NativeID:"controllerType=0 controllerNumber=1 scan=4693"</t>
  </si>
  <si>
    <t>ATAPQTQHVsPmR</t>
  </si>
  <si>
    <t>s10: Phospho (+79.97), m12: Oxidation (+15.99)</t>
  </si>
  <si>
    <t>042516ESB10mgSuperOmicsTiO2BreastTumor7.13797.13797.2 File:"042516ESB10mgSuperOmicsTiO2BreastTumor7.raw", NativeID:"controllerType=0 controllerNumber=1 scan=13797"</t>
  </si>
  <si>
    <t>042516ESB10mgSuperOmicsTiO2BreastTumor4.18803.18803.3 File:"042516ESB10mgSuperOmicsTiO2BreastTumor4.raw", NativeID:"controllerType=0 controllerNumber=1 scan=18803"</t>
  </si>
  <si>
    <t>PELP1_MOUSEs7</t>
  </si>
  <si>
    <t>042516ESB10mgSuperOmicsTiO2BreastTumor3.13737.13737.3 File:"042516ESB10mgSuperOmicsTiO2BreastTumor3.raw", NativeID:"controllerType=0 controllerNumber=1 scan=13737"</t>
  </si>
  <si>
    <t>042516ESB10mgSuperOmicsTiO2BreastTumor7.14434.14434.3 File:"042516ESB10mgSuperOmicsTiO2BreastTumor7.raw", NativeID:"controllerType=0 controllerNumber=1 scan=14434"</t>
  </si>
  <si>
    <t>t74</t>
  </si>
  <si>
    <t>LAP2A_MOUSEt74</t>
  </si>
  <si>
    <t>042516ESB10mgSuperOmicsTiO2BreastTumor4.3674.3674.5 File:"042516ESB10mgSuperOmicsTiO2BreastTumor4.raw", NativeID:"controllerType=0 controllerNumber=1 scan=3674"</t>
  </si>
  <si>
    <t>s20, y23</t>
  </si>
  <si>
    <t>s603,y606</t>
  </si>
  <si>
    <t>ELL2_MOUSEs603,y606</t>
  </si>
  <si>
    <t>042516ESB10mgSuperOmicsTiO2BreastTumor10.8360.8360.3 File:"042516ESB10mgSuperOmicsTiO2BreastTumor10.raw", NativeID:"controllerType=0 controllerNumber=1 scan=8360"</t>
  </si>
  <si>
    <t>042516ESB10mgSuperOmicsTiO2BreastTumor6.8053.8053.2 File:"042516ESB10mgSuperOmicsTiO2BreastTumor6.raw", NativeID:"controllerType=0 controllerNumber=1 scan=8053"</t>
  </si>
  <si>
    <t>RU17_MOUSEs226</t>
  </si>
  <si>
    <t>042516ESB10mgSuperOmicsTiO2BreastTumor4.5954.5954.3 File:"042516ESB10mgSuperOmicsTiO2BreastTumor4.raw", NativeID:"controllerType=0 controllerNumber=1 scan=5954"</t>
  </si>
  <si>
    <t>042516ESB10mgSuperOmicsTiO2BreastTumor3.12020.12020.2 File:"042516ESB10mgSuperOmicsTiO2BreastTumor3.raw", NativeID:"controllerType=0 controllerNumber=1 scan=12020"</t>
  </si>
  <si>
    <t>FARP1_MOUSEs23</t>
  </si>
  <si>
    <t>042516ESB10mgSuperOmicsTiO2BreastTumor2.3849.3849.2 File:"042516ESB10mgSuperOmicsTiO2BreastTumor2.raw", NativeID:"controllerType=0 controllerNumber=1 scan=3849"</t>
  </si>
  <si>
    <t>042516ESB10mgSuperOmicsTiO2BreastTumor4.26891.26891.2 File:"042516ESB10mgSuperOmicsTiO2BreastTumor4.raw", NativeID:"controllerType=0 controllerNumber=1 scan=26891"</t>
  </si>
  <si>
    <t>042516ESB10mgSuperOmicsTiO2BreastTumor10.4209.4209.2 File:"042516ESB10mgSuperOmicsTiO2BreastTumor10.raw", NativeID:"controllerType=0 controllerNumber=1 scan=4209"</t>
  </si>
  <si>
    <t>s635</t>
  </si>
  <si>
    <t>SRRM1_MOUSEs635</t>
  </si>
  <si>
    <t>042516ESB10mgSuperOmicsTiO2BreastTumor4.26326.26326.2 File:"042516ESB10mgSuperOmicsTiO2BreastTumor4.raw", NativeID:"controllerType=0 controllerNumber=1 scan=26326"</t>
  </si>
  <si>
    <t>042516ESB10mgSuperOmicsTiO2BreastTumor9.9248.9248.2 File:"042516ESB10mgSuperOmicsTiO2BreastTumor9.raw", NativeID:"controllerType=0 controllerNumber=1 scan=9248"</t>
  </si>
  <si>
    <t>042516ESB10mgSuperOmicsTiO2BreastTumor2.23826.23826.3 File:"042516ESB10mgSuperOmicsTiO2BreastTumor2.raw", NativeID:"controllerType=0 controllerNumber=1 scan=23826"</t>
  </si>
  <si>
    <t>042516ESB10mgSuperOmicsTiO2BreastTumor10.6950.6950.3 File:"042516ESB10mgSuperOmicsTiO2BreastTumor10.raw", NativeID:"controllerType=0 controllerNumber=1 scan=6950"</t>
  </si>
  <si>
    <t>RRsPSPAPPPPPPPPPPR</t>
  </si>
  <si>
    <t>042516ESB10mgSuperOmicsTiO2BreastTumor5.5951.5951.2 File:"042516ESB10mgSuperOmicsTiO2BreastTumor5.raw", NativeID:"controllerType=0 controllerNumber=1 scan=5951"</t>
  </si>
  <si>
    <t>042516ESB10mgSuperOmicsTiO2MGland9.2548.2548.2 File:"042516ESB10mgSuperOmicsTiO2MGland9.raw", NativeID:"controllerType=0 controllerNumber=1 scan=2548"</t>
  </si>
  <si>
    <t>t851</t>
  </si>
  <si>
    <t>KI21A_MOUSEt851</t>
  </si>
  <si>
    <t>042516ESB10mgSuperOmicsTiO2BreastTumor3.12524.12524.4 File:"042516ESB10mgSuperOmicsTiO2BreastTumor3.raw", NativeID:"controllerType=0 controllerNumber=1 scan=12524"</t>
  </si>
  <si>
    <t>RPnEDsDEDEEKGAVVPPVHDIYR</t>
  </si>
  <si>
    <t>n3: Deamidated (+0.98), s6: Phospho (+79.97)</t>
  </si>
  <si>
    <t>042516ESB10mgSuperOmicsTiO2BreastTumor7.17220.17220.2 File:"042516ESB10mgSuperOmicsTiO2BreastTumor7.raw", NativeID:"controllerType=0 controllerNumber=1 scan=17220"</t>
  </si>
  <si>
    <t>PERQ2_MOUSEt25</t>
  </si>
  <si>
    <t>042516ESB10mgSuperOmicsTiO2BreastTumor6.12311.12311.2 File:"042516ESB10mgSuperOmicsTiO2BreastTumor6.raw", NativeID:"controllerType=0 controllerNumber=1 scan=12311"</t>
  </si>
  <si>
    <t>s46</t>
  </si>
  <si>
    <t>RMD3_MOUSEs46</t>
  </si>
  <si>
    <t>042516ESB10mgSuperOmicsTiO2BreastTumor5.17196.17196.3 File:"042516ESB10mgSuperOmicsTiO2BreastTumor5.raw", NativeID:"controllerType=0 controllerNumber=1 scan=17196"</t>
  </si>
  <si>
    <t>MDC1_MOUSEs593</t>
  </si>
  <si>
    <t>042516ESB10mgSuperOmicsTiO2BreastTumor4.10504.10504.2 File:"042516ESB10mgSuperOmicsTiO2BreastTumor4.raw", NativeID:"controllerType=0 controllerNumber=1 scan=10504"</t>
  </si>
  <si>
    <t>042516ESB10mgSuperOmicsTiO2BreastTumor9.7491.7491.2 File:"042516ESB10mgSuperOmicsTiO2BreastTumor9.raw", NativeID:"controllerType=0 controllerNumber=1 scan=7491"</t>
  </si>
  <si>
    <t>DNLI3_MOUSEs211</t>
  </si>
  <si>
    <t>042516ESB10mgSuperOmicsTiO2BreastTumor9.18916.18916.3 File:"042516ESB10mgSuperOmicsTiO2BreastTumor9.raw", NativeID:"controllerType=0 controllerNumber=1 scan=18916"</t>
  </si>
  <si>
    <t>VEMGTSSQNDVDmSWIPQETLNQINKAsPR</t>
  </si>
  <si>
    <t>m13: Oxidation (+15.99), s28: Phospho (+79.97)</t>
  </si>
  <si>
    <t>042516ESB10mgSuperOmicsTiO2BreastTumor4.12798.12798.2 File:"042516ESB10mgSuperOmicsTiO2BreastTumor4.raw", NativeID:"controllerType=0 controllerNumber=1 scan=12798"</t>
  </si>
  <si>
    <t>042516ESB10mgSuperOmicsTiO2BreastTumor5.19613.19613.3 File:"042516ESB10mgSuperOmicsTiO2BreastTumor5.raw", NativeID:"controllerType=0 controllerNumber=1 scan=19613"</t>
  </si>
  <si>
    <t>t161</t>
  </si>
  <si>
    <t>CDK1_MOUSEt161</t>
  </si>
  <si>
    <t>042516ESB10mgSuperOmicsTiO2BreastTumor2.4785.4785.2 File:"042516ESB10mgSuperOmicsTiO2BreastTumor2.raw", NativeID:"controllerType=0 controllerNumber=1 scan=4785"</t>
  </si>
  <si>
    <t>s1718</t>
  </si>
  <si>
    <t>GREB1_MOUSEs1718</t>
  </si>
  <si>
    <t>042516ESB10mgSuperOmicsTiO2BreastTumor6.29391.29391.3 File:"042516ESB10mgSuperOmicsTiO2BreastTumor6.raw", NativeID:"controllerType=0 controllerNumber=1 scan=29391"</t>
  </si>
  <si>
    <t>042516ESB10mgSuperOmicsTiO2BreastTumor6.22000.22000.4 File:"042516ESB10mgSuperOmicsTiO2BreastTumor6.raw", NativeID:"controllerType=0 controllerNumber=1 scan=22000"</t>
  </si>
  <si>
    <t>042516ESB10mgSuperOmicsTiO2BreastTumor5.5222.5222.3 File:"042516ESB10mgSuperOmicsTiO2BreastTumor5.raw", NativeID:"controllerType=0 controllerNumber=1 scan=5222"</t>
  </si>
  <si>
    <t>042516ESB10mgSuperOmicsTiO2BreastTumor5.6099.6099.3 File:"042516ESB10mgSuperOmicsTiO2BreastTumor5.raw", NativeID:"controllerType=0 controllerNumber=1 scan=6099"</t>
  </si>
  <si>
    <t>s120</t>
  </si>
  <si>
    <t>EIF3B_MOUSEs120</t>
  </si>
  <si>
    <t>042516ESB10mgSuperOmicsTiO2BreastTumor7.4713.4713.2 File:"042516ESB10mgSuperOmicsTiO2BreastTumor7.raw", NativeID:"controllerType=0 controllerNumber=1 scan=4713"</t>
  </si>
  <si>
    <t>042516ESB10mgSuperOmicsTiO2BreastTumor7.14159.14159.3 File:"042516ESB10mgSuperOmicsTiO2BreastTumor7.raw", NativeID:"controllerType=0 controllerNumber=1 scan=14159"</t>
  </si>
  <si>
    <t>s234</t>
  </si>
  <si>
    <t>ARHGG_MOUSEs234</t>
  </si>
  <si>
    <t>042516ESB10mgSuperOmicsTiO2BreastTumor7.8845.8845.2 File:"042516ESB10mgSuperOmicsTiO2BreastTumor7.raw", NativeID:"controllerType=0 controllerNumber=1 scan=8845"</t>
  </si>
  <si>
    <t>K1C18_MOUSEs31</t>
  </si>
  <si>
    <t>042516ESB10mgSuperOmicsTiO2BreastTumor4.14441.14441.2 File:"042516ESB10mgSuperOmicsTiO2BreastTumor4.raw", NativeID:"controllerType=0 controllerNumber=1 scan=14441"</t>
  </si>
  <si>
    <t>042516ESB10mgSuperOmicsTiO2BreastTumor2.19549.19549.2 File:"042516ESB10mgSuperOmicsTiO2BreastTumor2.raw", NativeID:"controllerType=0 controllerNumber=1 scan=19549"</t>
  </si>
  <si>
    <t>ANS1A_MOUSEs679</t>
  </si>
  <si>
    <t>042516ESB10mgSuperOmicsTiO2BreastTumor8.10324.10324.2 File:"042516ESB10mgSuperOmicsTiO2BreastTumor8.raw", NativeID:"controllerType=0 controllerNumber=1 scan=10324"</t>
  </si>
  <si>
    <t>PTRF_MOUSEs42</t>
  </si>
  <si>
    <t>042516ESB10mgSuperOmicsTiO2BreastTumor4.8342.8342.3 File:"042516ESB10mgSuperOmicsTiO2BreastTumor4.raw", NativeID:"controllerType=0 controllerNumber=1 scan=8342"</t>
  </si>
  <si>
    <t>042516ESB10mgSuperOmicsTiO2BreastTumor5.15618.15618.3 File:"042516ESB10mgSuperOmicsTiO2BreastTumor5.raw", NativeID:"controllerType=0 controllerNumber=1 scan=15618"</t>
  </si>
  <si>
    <t>042516ESB10mgSuperOmicsTiO2BreastTumor6.2158.2158.2 File:"042516ESB10mgSuperOmicsTiO2BreastTumor6.raw", NativeID:"controllerType=0 controllerNumber=1 scan=2158"</t>
  </si>
  <si>
    <t>t158</t>
  </si>
  <si>
    <t>SEC62_MOUSEt158</t>
  </si>
  <si>
    <t>042516ESB10mgSuperOmicsTiO2BreastTumor5.12909.12909.2 File:"042516ESB10mgSuperOmicsTiO2BreastTumor5.raw", NativeID:"controllerType=0 controllerNumber=1 scan=12909"</t>
  </si>
  <si>
    <t>042516ESB10mgSuperOmicsTiO2BreastTumor4.4495.4495.2 File:"042516ESB10mgSuperOmicsTiO2BreastTumor4.raw", NativeID:"controllerType=0 controllerNumber=1 scan=4495"</t>
  </si>
  <si>
    <t>s833</t>
  </si>
  <si>
    <t>CYTSA_MOUSEs833</t>
  </si>
  <si>
    <t>042516ESB10mgSuperOmicsTiO2BreastTumor7.6955.6955.2 File:"042516ESB10mgSuperOmicsTiO2BreastTumor7.raw", NativeID:"controllerType=0 controllerNumber=1 scan=6955"</t>
  </si>
  <si>
    <t>E9PWI3_MOUSEs469</t>
  </si>
  <si>
    <t>042516ESB10mgSuperOmicsTiO2BreastTumor8.6063.6063.2 File:"042516ESB10mgSuperOmicsTiO2BreastTumor8.raw", NativeID:"controllerType=0 controllerNumber=1 scan=6063"</t>
  </si>
  <si>
    <t>042516ESB10mgSuperOmicsTiO2BreastTumor4.11636.11636.3 File:"042516ESB10mgSuperOmicsTiO2BreastTumor4.raw", NativeID:"controllerType=0 controllerNumber=1 scan=11636"</t>
  </si>
  <si>
    <t>042516ESB10mgSuperOmicsTiO2BreastTumor1.9883.9883.2 File:"042516ESB10mgSuperOmicsTiO2BreastTumor1.raw", NativeID:"controllerType=0 controllerNumber=1 scan=9883"</t>
  </si>
  <si>
    <t>FND3B_MOUSEs208</t>
  </si>
  <si>
    <t>042516ESB10mgSuperOmicsTiO2BreastTumor3.16708.16708.2 File:"042516ESB10mgSuperOmicsTiO2BreastTumor3.raw", NativeID:"controllerType=0 controllerNumber=1 scan=16708"</t>
  </si>
  <si>
    <t>s309</t>
  </si>
  <si>
    <t>YTDC1_MOUSEs309</t>
  </si>
  <si>
    <t>042516ESB10mgSuperOmicsTiO2BreastTumor9.10367.10367.3 File:"042516ESB10mgSuperOmicsTiO2BreastTumor9.raw", NativeID:"controllerType=0 controllerNumber=1 scan=10367"</t>
  </si>
  <si>
    <t>042516ESB10mgSuperOmicsTiO2BreastTumor3.16543.16543.2 File:"042516ESB10mgSuperOmicsTiO2BreastTumor3.raw", NativeID:"controllerType=0 controllerNumber=1 scan=16543"</t>
  </si>
  <si>
    <t>BCLF1_MOUSEs510</t>
  </si>
  <si>
    <t>042516ESB10mgSuperOmicsTiO2BreastTumor3.11206.11206.2 File:"042516ESB10mgSuperOmicsTiO2BreastTumor3.raw", NativeID:"controllerType=0 controllerNumber=1 scan=11206"</t>
  </si>
  <si>
    <t>IGFPSTsPAK</t>
  </si>
  <si>
    <t>042516ESB10mgSuperOmicsTiO2BreastTumor3.23585.23585.3 File:"042516ESB10mgSuperOmicsTiO2BreastTumor3.raw", NativeID:"controllerType=0 controllerNumber=1 scan=23585"</t>
  </si>
  <si>
    <t>s648</t>
  </si>
  <si>
    <t>PRR12_MOUSEs648</t>
  </si>
  <si>
    <t>042516ESB10mgSuperOmicsTiO2BreastTumor6.6234.6234.3 File:"042516ESB10mgSuperOmicsTiO2BreastTumor6.raw", NativeID:"controllerType=0 controllerNumber=1 scan=6234"</t>
  </si>
  <si>
    <t>042516ESB10mgSuperOmicsTiO2BreastTumor6.6028.6028.2 File:"042516ESB10mgSuperOmicsTiO2BreastTumor6.raw", NativeID:"controllerType=0 controllerNumber=1 scan=6028"</t>
  </si>
  <si>
    <t>042516ESB10mgSuperOmicsTiO2BreastTumor7.8261.8261.2 File:"042516ESB10mgSuperOmicsTiO2BreastTumor7.raw", NativeID:"controllerType=0 controllerNumber=1 scan=8261"</t>
  </si>
  <si>
    <t>042516ESB10mgSuperOmicsTiO2BreastTumor8.14603.14603.2 File:"042516ESB10mgSuperOmicsTiO2BreastTumor8.raw", NativeID:"controllerType=0 controllerNumber=1 scan=14603"</t>
  </si>
  <si>
    <t>042516ESB10mgSuperOmicsTiO2BreastTumor8.5329.5329.2 File:"042516ESB10mgSuperOmicsTiO2BreastTumor8.raw", NativeID:"controllerType=0 controllerNumber=1 scan=5329"</t>
  </si>
  <si>
    <t>KEPAISSQNsPEAR</t>
  </si>
  <si>
    <t>042516ESB10mgSuperOmicsTiO2BreastTumor2.11036.11036.2 File:"042516ESB10mgSuperOmicsTiO2BreastTumor2.raw", NativeID:"controllerType=0 controllerNumber=1 scan=11036"</t>
  </si>
  <si>
    <t>042516ESB10mgSuperOmicsTiO2BreastTumor5.27546.27546.4 File:"042516ESB10mgSuperOmicsTiO2BreastTumor5.raw", NativeID:"controllerType=0 controllerNumber=1 scan=27546"</t>
  </si>
  <si>
    <t>TERA_MOUSEs416</t>
  </si>
  <si>
    <t>042516ESB10mgSuperOmicsTiO2BreastTumor5.8884.8884.3 File:"042516ESB10mgSuperOmicsTiO2BreastTumor5.raw", NativeID:"controllerType=0 controllerNumber=1 scan=8884"</t>
  </si>
  <si>
    <t>042516ESB10mgSuperOmicsTiO2BreastTumor8.17264.17264.2 File:"042516ESB10mgSuperOmicsTiO2BreastTumor8.raw", NativeID:"controllerType=0 controllerNumber=1 scan=17264"</t>
  </si>
  <si>
    <t>042516ESB10mgSuperOmicsTiO2BreastTumor9.11980.11980.2 File:"042516ESB10mgSuperOmicsTiO2BreastTumor9.raw", NativeID:"controllerType=0 controllerNumber=1 scan=11980"</t>
  </si>
  <si>
    <t>s232</t>
  </si>
  <si>
    <t>HNRPC_MOUSEs232</t>
  </si>
  <si>
    <t>042516ESB10mgSuperOmicsTiO2BreastTumor6.26333.26333.2 File:"042516ESB10mgSuperOmicsTiO2BreastTumor6.raw", NativeID:"controllerType=0 controllerNumber=1 scan=26333"</t>
  </si>
  <si>
    <t>042516ESB10mgSuperOmicsTiO2BreastTumor6.5760.5760.2 File:"042516ESB10mgSuperOmicsTiO2BreastTumor6.raw", NativeID:"controllerType=0 controllerNumber=1 scan=5760"</t>
  </si>
  <si>
    <t>042516ESB10mgSuperOmicsTiO2BreastTumor4.11731.11731.3 File:"042516ESB10mgSuperOmicsTiO2BreastTumor4.raw", NativeID:"controllerType=0 controllerNumber=1 scan=11731"</t>
  </si>
  <si>
    <t>042516ESB10mgSuperOmicsTiO2BreastTumor5.8110.8110.2 File:"042516ESB10mgSuperOmicsTiO2BreastTumor5.raw", NativeID:"controllerType=0 controllerNumber=1 scan=8110"</t>
  </si>
  <si>
    <t>042516ESB10mgSuperOmicsTiO2BreastTumor8.25948.25948.3 File:"042516ESB10mgSuperOmicsTiO2BreastTumor8.raw", NativeID:"controllerType=0 controllerNumber=1 scan=25948"</t>
  </si>
  <si>
    <t>042516ESB10mgSuperOmicsTiO2BreastTumor9.14213.14213.2 File:"042516ESB10mgSuperOmicsTiO2BreastTumor9.raw", NativeID:"controllerType=0 controllerNumber=1 scan=14213"</t>
  </si>
  <si>
    <t>RL12_MOUSEs38</t>
  </si>
  <si>
    <t>042516ESB10mgSuperOmicsTiO2BreastTumor9.2676.2676.2 File:"042516ESB10mgSuperOmicsTiO2BreastTumor9.raw", NativeID:"controllerType=0 controllerNumber=1 scan=2676"</t>
  </si>
  <si>
    <t>y563</t>
  </si>
  <si>
    <t>AGRA3_MOUSEy563</t>
  </si>
  <si>
    <t>042516ESB10mgSuperOmicsTiO2BreastTumor6.7132.7132.2 File:"042516ESB10mgSuperOmicsTiO2BreastTumor6.raw", NativeID:"controllerType=0 controllerNumber=1 scan=7132"</t>
  </si>
  <si>
    <t>AEGEPQEEsPLK</t>
  </si>
  <si>
    <t>042516ESB10mgSuperOmicsTiO2BreastTumor6.3198.3198.2 File:"042516ESB10mgSuperOmicsTiO2BreastTumor6.raw", NativeID:"controllerType=0 controllerNumber=1 scan=3198"</t>
  </si>
  <si>
    <t>MOT1_MOUSEs213</t>
  </si>
  <si>
    <t>042516ESB10mgSuperOmicsTiO2BreastTumor4.23991.23991.3 File:"042516ESB10mgSuperOmicsTiO2BreastTumor4.raw", NativeID:"controllerType=0 controllerNumber=1 scan=23991"</t>
  </si>
  <si>
    <t>s14, s25, t29, s30</t>
  </si>
  <si>
    <t>s1058,s1069,t1073,s1074</t>
  </si>
  <si>
    <t>SHIP1_MOUSEs1058,s1069,t1073,s1074</t>
  </si>
  <si>
    <t>042516ESB10mgSuperOmicsTiO2BreastTumor10.5002.5002.2 File:"042516ESB10mgSuperOmicsTiO2BreastTumor10.raw", NativeID:"controllerType=0 controllerNumber=1 scan=5002"</t>
  </si>
  <si>
    <t>s139</t>
  </si>
  <si>
    <t>RL14_MOUSEs139</t>
  </si>
  <si>
    <t>042516ESB10mgSuperOmicsTiO2BreastTumor1.6594.6594.3 File:"042516ESB10mgSuperOmicsTiO2BreastTumor1.raw", NativeID:"controllerType=0 controllerNumber=1 scan=6594"</t>
  </si>
  <si>
    <t>t996</t>
  </si>
  <si>
    <t>DCTN1_MOUSEt996</t>
  </si>
  <si>
    <t>042516ESB10mgSuperOmicsTiO2BreastTumor7.24707.24707.4 File:"042516ESB10mgSuperOmicsTiO2BreastTumor7.raw", NativeID:"controllerType=0 controllerNumber=1 scan=24707"</t>
  </si>
  <si>
    <t>YPPGIVGVAPGGLPPAMEGIIPGGIPVTHNLPTVAHPSQAPsPNQPTK</t>
  </si>
  <si>
    <t>s42: Phospho (+79.97)</t>
  </si>
  <si>
    <t>042516ESB10mgSuperOmicsTiO2BreastTumor5.17797.17797.2 File:"042516ESB10mgSuperOmicsTiO2BreastTumor5.raw", NativeID:"controllerType=0 controllerNumber=1 scan=17797"</t>
  </si>
  <si>
    <t>042516ESB10mgSuperOmicsTiO2BreastTumor8.8168.8168.2 File:"042516ESB10mgSuperOmicsTiO2BreastTumor8.raw", NativeID:"controllerType=0 controllerNumber=1 scan=8168"</t>
  </si>
  <si>
    <t>CHIP_MOUSEs20</t>
  </si>
  <si>
    <t>042516ESB10mgSuperOmicsTiO2BreastTumor8.15457.15457.3 File:"042516ESB10mgSuperOmicsTiO2BreastTumor8.raw", NativeID:"controllerType=0 controllerNumber=1 scan=15457"</t>
  </si>
  <si>
    <t>s14, s16</t>
  </si>
  <si>
    <t>s80,s82</t>
  </si>
  <si>
    <t>SF01_MOUSEs80,s82</t>
  </si>
  <si>
    <t>042516ESB10mgSuperOmicsTiO2BreastTumor6.14609.14609.3 File:"042516ESB10mgSuperOmicsTiO2BreastTumor6.raw", NativeID:"controllerType=0 controllerNumber=1 scan=14609"</t>
  </si>
  <si>
    <t>SSRP1_MOUSEs444</t>
  </si>
  <si>
    <t>042516ESB10mgSuperOmicsTiO2BreastTumor1.21748.21748.4 File:"042516ESB10mgSuperOmicsTiO2BreastTumor1.raw", NativeID:"controllerType=0 controllerNumber=1 scan=21748"</t>
  </si>
  <si>
    <t>S12A2_MOUSEs258</t>
  </si>
  <si>
    <t>042516ESB10mgSuperOmicsTiO2BreastTumor1.17265.17265.3 File:"042516ESB10mgSuperOmicsTiO2BreastTumor1.raw", NativeID:"controllerType=0 controllerNumber=1 scan=17265"</t>
  </si>
  <si>
    <t>s196</t>
  </si>
  <si>
    <t>D3YVI9_MOUSEs196</t>
  </si>
  <si>
    <t>042516ESB10mgSuperOmicsTiO2BreastTumor3.2783.2783.2 File:"042516ESB10mgSuperOmicsTiO2BreastTumor3.raw", NativeID:"controllerType=0 controllerNumber=1 scan=2783"</t>
  </si>
  <si>
    <t>s450</t>
  </si>
  <si>
    <t>SRRM1_MOUSEs450</t>
  </si>
  <si>
    <t>042516ESB10mgSuperOmicsTiO2BreastTumor6.4167.4167.3 File:"042516ESB10mgSuperOmicsTiO2BreastTumor6.raw", NativeID:"controllerType=0 controllerNumber=1 scan=4167"</t>
  </si>
  <si>
    <t>VmHTQcHSTPDsAEDVRK</t>
  </si>
  <si>
    <t>042516ESB10mgSuperOmicsTiO2BreastTumor4.23265.23265.2 File:"042516ESB10mgSuperOmicsTiO2BreastTumor4.raw", NativeID:"controllerType=0 controllerNumber=1 scan=23265"</t>
  </si>
  <si>
    <t>s525</t>
  </si>
  <si>
    <t>LARP1_MOUSEs525</t>
  </si>
  <si>
    <t>042516ESB10mgSuperOmicsTiO2BreastTumor5.5952.5952.2 File:"042516ESB10mgSuperOmicsTiO2BreastTumor5.raw", NativeID:"controllerType=0 controllerNumber=1 scan=5952"</t>
  </si>
  <si>
    <t>042516ESB10mgSuperOmicsTiO2BreastTumor7.10156.10156.3 File:"042516ESB10mgSuperOmicsTiO2BreastTumor7.raw", NativeID:"controllerType=0 controllerNumber=1 scan=10156"</t>
  </si>
  <si>
    <t>t274</t>
  </si>
  <si>
    <t>RALY_MOUSEt274</t>
  </si>
  <si>
    <t>042516ESB10mgSuperOmicsTiO2BreastTumor3.11968.11968.2 File:"042516ESB10mgSuperOmicsTiO2BreastTumor3.raw", NativeID:"controllerType=0 controllerNumber=1 scan=11968"</t>
  </si>
  <si>
    <t>s1723</t>
  </si>
  <si>
    <t>SON_MOUSEs1723</t>
  </si>
  <si>
    <t>042516ESB10mgSuperOmicsTiO2BreastTumor6.15550.15550.3 File:"042516ESB10mgSuperOmicsTiO2BreastTumor6.raw", NativeID:"controllerType=0 controllerNumber=1 scan=15550"</t>
  </si>
  <si>
    <t>042516ESB10mgSuperOmicsTiO2BreastTumor5.14060.14060.3 File:"042516ESB10mgSuperOmicsTiO2BreastTumor5.raw", NativeID:"controllerType=0 controllerNumber=1 scan=14060"</t>
  </si>
  <si>
    <t>s1, s20</t>
  </si>
  <si>
    <t>s6,s25</t>
  </si>
  <si>
    <t>GTPB1_MOUSEs6,s25</t>
  </si>
  <si>
    <t>042516ESB10mgSuperOmicsTiO2BreastTumor1.7233.7233.3 File:"042516ESB10mgSuperOmicsTiO2BreastTumor1.raw", NativeID:"controllerType=0 controllerNumber=1 scan=7233"</t>
  </si>
  <si>
    <t>APTAALsPEPQDSKEDVKK</t>
  </si>
  <si>
    <t>042516ESB10mgSuperOmicsTiO2BreastTumor7.18725.18725.3 File:"042516ESB10mgSuperOmicsTiO2BreastTumor7.raw", NativeID:"controllerType=0 controllerNumber=1 scan=18725"</t>
  </si>
  <si>
    <t>042516ESB10mgSuperOmicsTiO2BreastTumor5.24095.24095.2 File:"042516ESB10mgSuperOmicsTiO2BreastTumor5.raw", NativeID:"controllerType=0 controllerNumber=1 scan=24095"</t>
  </si>
  <si>
    <t>s409</t>
  </si>
  <si>
    <t>KS6A6_MOUSEs409</t>
  </si>
  <si>
    <t>042516ESB10mgSuperOmicsTiO2BreastTumor5.8799.8799.2 File:"042516ESB10mgSuperOmicsTiO2BreastTumor5.raw", NativeID:"controllerType=0 controllerNumber=1 scan=8799"</t>
  </si>
  <si>
    <t>s582</t>
  </si>
  <si>
    <t>CALX_MOUSEs582</t>
  </si>
  <si>
    <t>042516ESB10mgSuperOmicsTiO2BreastTumor4.9388.9388.2 File:"042516ESB10mgSuperOmicsTiO2BreastTumor4.raw", NativeID:"controllerType=0 controllerNumber=1 scan=9388"</t>
  </si>
  <si>
    <t>042516ESB10mgSuperOmicsTiO2BreastTumor8.10388.10388.2 File:"042516ESB10mgSuperOmicsTiO2BreastTumor8.raw", NativeID:"controllerType=0 controllerNumber=1 scan=10388"</t>
  </si>
  <si>
    <t>042516ESB10mgSuperOmicsTiO2BreastTumor4.11877.11877.3 File:"042516ESB10mgSuperOmicsTiO2BreastTumor4.raw", NativeID:"controllerType=0 controllerNumber=1 scan=11877"</t>
  </si>
  <si>
    <t>042516ESB10mgSuperOmicsTiO2BreastTumor2.7884.7884.2 File:"042516ESB10mgSuperOmicsTiO2BreastTumor2.raw", NativeID:"controllerType=0 controllerNumber=1 scan=7884"</t>
  </si>
  <si>
    <t>042516ESB10mgSuperOmicsTiO2BreastTumor8.25412.25412.3 File:"042516ESB10mgSuperOmicsTiO2BreastTumor8.raw", NativeID:"controllerType=0 controllerNumber=1 scan=25412"</t>
  </si>
  <si>
    <t>042516ESB10mgSuperOmicsTiO2BreastTumor8.24886.24886.3 File:"042516ESB10mgSuperOmicsTiO2BreastTumor8.raw", NativeID:"controllerType=0 controllerNumber=1 scan=24886"</t>
  </si>
  <si>
    <t>042516ESB10mgSuperOmicsTiO2BreastTumor3.3179.3179.2 File:"042516ESB10mgSuperOmicsTiO2BreastTumor3.raw", NativeID:"controllerType=0 controllerNumber=1 scan=3179"</t>
  </si>
  <si>
    <t>LARP1_MOUSEs498</t>
  </si>
  <si>
    <t>042516ESB10mgSuperOmicsTiO2BreastTumor5.4658.4658.2 File:"042516ESB10mgSuperOmicsTiO2BreastTumor5.raw", NativeID:"controllerType=0 controllerNumber=1 scan=4658"</t>
  </si>
  <si>
    <t>042516ESB10mgSuperOmicsTiO2BreastTumor5.7496.7496.2 File:"042516ESB10mgSuperOmicsTiO2BreastTumor5.raw", NativeID:"controllerType=0 controllerNumber=1 scan=7496"</t>
  </si>
  <si>
    <t>s1164</t>
  </si>
  <si>
    <t>MBB1A_MOUSEs1164</t>
  </si>
  <si>
    <t>042516ESB10mgSuperOmicsTiO2BreastTumor3.12147.12147.2 File:"042516ESB10mgSuperOmicsTiO2BreastTumor3.raw", NativeID:"controllerType=0 controllerNumber=1 scan=12147"</t>
  </si>
  <si>
    <t>t594</t>
  </si>
  <si>
    <t>GCP2_MOUSEt594</t>
  </si>
  <si>
    <t>042516ESB10mgSuperOmicsTiO2BreastTumor9.3013.3013.2 File:"042516ESB10mgSuperOmicsTiO2BreastTumor9.raw", NativeID:"controllerType=0 controllerNumber=1 scan=3013"</t>
  </si>
  <si>
    <t>042516ESB10mgSuperOmicsTiO2BreastTumor6.11082.11082.3 File:"042516ESB10mgSuperOmicsTiO2BreastTumor6.raw", NativeID:"controllerType=0 controllerNumber=1 scan=11082"</t>
  </si>
  <si>
    <t>s7, s11</t>
  </si>
  <si>
    <t>s510,s514</t>
  </si>
  <si>
    <t>TACC2_MOUSEs510,s514</t>
  </si>
  <si>
    <t>042516ESB10mgSuperOmicsTiO2BreastTumor3.17844.17844.3 File:"042516ESB10mgSuperOmicsTiO2BreastTumor3.raw", NativeID:"controllerType=0 controllerNumber=1 scan=17844"</t>
  </si>
  <si>
    <t>TIF1B_MOUSEs21</t>
  </si>
  <si>
    <t>042516ESB10mgSuperOmicsTiO2BreastTumor8.8779.8779.2 File:"042516ESB10mgSuperOmicsTiO2BreastTumor8.raw", NativeID:"controllerType=0 controllerNumber=1 scan=8779"</t>
  </si>
  <si>
    <t>K1C18_MOUSEs32</t>
  </si>
  <si>
    <t>042516ESB10mgSuperOmicsTiO2BreastTumor1.16633.16633.3 File:"042516ESB10mgSuperOmicsTiO2BreastTumor1.raw", NativeID:"controllerType=0 controllerNumber=1 scan=16633"</t>
  </si>
  <si>
    <t>MLSQDsNDDTEDVSLFDAEEETTnRPR</t>
  </si>
  <si>
    <t>s6: Phospho (+79.97), n24: Deamidated (+0.98)</t>
  </si>
  <si>
    <t>042516ESB10mgSuperOmicsTiO2BreastTumor7.26478.26478.3 File:"042516ESB10mgSuperOmicsTiO2BreastTumor7.raw", NativeID:"controllerType=0 controllerNumber=1 scan=26478"</t>
  </si>
  <si>
    <t>042516ESB10mgSuperOmicsTiO2BreastTumor2.10931.10931.2 File:"042516ESB10mgSuperOmicsTiO2BreastTumor2.raw", NativeID:"controllerType=0 controllerNumber=1 scan=10931"</t>
  </si>
  <si>
    <t>SGPP1_MOUSEs101</t>
  </si>
  <si>
    <t>042516ESB10mgSuperOmicsTiO2BreastTumor3.7333.7333.2 File:"042516ESB10mgSuperOmicsTiO2BreastTumor3.raw", NativeID:"controllerType=0 controllerNumber=1 scan=7333"</t>
  </si>
  <si>
    <t>042516ESB10mgSuperOmicsTiO2BreastTumor5.25134.25134.4 File:"042516ESB10mgSuperOmicsTiO2BreastTumor5.raw", NativeID:"controllerType=0 controllerNumber=1 scan=25134"</t>
  </si>
  <si>
    <t>s729</t>
  </si>
  <si>
    <t>EDC4_MOUSEs729</t>
  </si>
  <si>
    <t>042516ESB10mgSuperOmicsTiO2BreastTumor5.22050.22050.4 File:"042516ESB10mgSuperOmicsTiO2BreastTumor5.raw", NativeID:"controllerType=0 controllerNumber=1 scan=22050"</t>
  </si>
  <si>
    <t>s224</t>
  </si>
  <si>
    <t>HNRL2_MOUSEs224</t>
  </si>
  <si>
    <t>042516ESB10mgSuperOmicsTiO2BreastTumor6.5663.5663.3 File:"042516ESB10mgSuperOmicsTiO2BreastTumor6.raw", NativeID:"controllerType=0 controllerNumber=1 scan=5663"</t>
  </si>
  <si>
    <t>042516ESB10mgSuperOmicsTiO2BreastTumor5.15332.15332.2 File:"042516ESB10mgSuperOmicsTiO2BreastTumor5.raw", NativeID:"controllerType=0 controllerNumber=1 scan=15332"</t>
  </si>
  <si>
    <t>042516ESB10mgSuperOmicsTiO2BreastTumor10.5251.5251.3 File:"042516ESB10mgSuperOmicsTiO2BreastTumor10.raw", NativeID:"controllerType=0 controllerNumber=1 scan=5251"</t>
  </si>
  <si>
    <t>042516ESB10mgSuperOmicsTiO2BreastTumor5.5483.5483.2 File:"042516ESB10mgSuperOmicsTiO2BreastTumor5.raw", NativeID:"controllerType=0 controllerNumber=1 scan=5483"</t>
  </si>
  <si>
    <t>042516ESB10mgSuperOmicsTiO2BreastTumor2.12156.12156.2 File:"042516ESB10mgSuperOmicsTiO2BreastTumor2.raw", NativeID:"controllerType=0 controllerNumber=1 scan=12156"</t>
  </si>
  <si>
    <t>042516ESB10mgSuperOmicsTiO2BreastTumor1.6145.6145.2 File:"042516ESB10mgSuperOmicsTiO2BreastTumor1.raw", NativeID:"controllerType=0 controllerNumber=1 scan=6145"</t>
  </si>
  <si>
    <t>RBM10_MOUSEs723</t>
  </si>
  <si>
    <t>042516ESB10mgSuperOmicsTiO2BreastTumor7.15408.15408.3 File:"042516ESB10mgSuperOmicsTiO2BreastTumor7.raw", NativeID:"controllerType=0 controllerNumber=1 scan=15408"</t>
  </si>
  <si>
    <t>s14, y21</t>
  </si>
  <si>
    <t>s80,y87</t>
  </si>
  <si>
    <t>SF01_MOUSEs80,y87</t>
  </si>
  <si>
    <t>042516ESB10mgSuperOmicsTiO2BreastTumor4.15340.15340.3 File:"042516ESB10mgSuperOmicsTiO2BreastTumor4.raw", NativeID:"controllerType=0 controllerNumber=1 scan=15340"</t>
  </si>
  <si>
    <t>DGESYDPYDFSEAETqmPQVHtPK</t>
  </si>
  <si>
    <t>q16: Deamidated (+0.98), m17: Oxidation (+15.99), t22: Phospho (+79.97)</t>
  </si>
  <si>
    <t>042516ESB10mgSuperOmicsTiO2BreastTumor10.3057.3057.2 File:"042516ESB10mgSuperOmicsTiO2BreastTumor10.raw", NativeID:"controllerType=0 controllerNumber=1 scan=3057"</t>
  </si>
  <si>
    <t>042516ESB10mgSuperOmicsTiO2BreastTumor2.4718.4718.2 File:"042516ESB10mgSuperOmicsTiO2BreastTumor2.raw", NativeID:"controllerType=0 controllerNumber=1 scan=4718"</t>
  </si>
  <si>
    <t>042516ESB10mgSuperOmicsTiO2BreastTumor8.15497.15497.2 File:"042516ESB10mgSuperOmicsTiO2BreastTumor8.raw", NativeID:"controllerType=0 controllerNumber=1 scan=15497"</t>
  </si>
  <si>
    <t>042516ESB10mgSuperOmicsTiO2BreastTumor8.2717.2717.2 File:"042516ESB10mgSuperOmicsTiO2BreastTumor8.raw", NativeID:"controllerType=0 controllerNumber=1 scan=2717"</t>
  </si>
  <si>
    <t>t186</t>
  </si>
  <si>
    <t>CDK9_MOUSEt186</t>
  </si>
  <si>
    <t>042516ESB10mgSuperOmicsTiO2BreastTumor9.17172.17172.3 File:"042516ESB10mgSuperOmicsTiO2BreastTumor9.raw", NativeID:"controllerType=0 controllerNumber=1 scan=17172"</t>
  </si>
  <si>
    <t>NSF1C_MOUSEs114</t>
  </si>
  <si>
    <t>042516ESB10mgSuperOmicsTiO2BreastTumor2.19459.19459.3 File:"042516ESB10mgSuperOmicsTiO2BreastTumor2.raw", NativeID:"controllerType=0 controllerNumber=1 scan=19459"</t>
  </si>
  <si>
    <t>s1107</t>
  </si>
  <si>
    <t>AFAD_MOUSEs1107</t>
  </si>
  <si>
    <t>042516ESB10mgSuperOmicsTiO2BreastTumor3.13829.13829.2 File:"042516ESB10mgSuperOmicsTiO2BreastTumor3.raw", NativeID:"controllerType=0 controllerNumber=1 scan=13829"</t>
  </si>
  <si>
    <t>s473</t>
  </si>
  <si>
    <t>TIF1B_MOUSEs473</t>
  </si>
  <si>
    <t>042016ESB10mgSuperOmicsTiO2MGland1.4660.4660.2 File:"042016ESB10mgSuperOmicsTiO2MGland1.raw", NativeID:"controllerType=0 controllerNumber=1 scan=4660"</t>
  </si>
  <si>
    <t>ZC3HD_MOUSEt13</t>
  </si>
  <si>
    <t>042516ESB10mgSuperOmicsTiO2BreastTumor8.26558.26558.3 File:"042516ESB10mgSuperOmicsTiO2BreastTumor8.raw", NativeID:"controllerType=0 controllerNumber=1 scan=26558"</t>
  </si>
  <si>
    <t>042516ESB10mgSuperOmicsTiO2BreastTumor8.9604.9604.2 File:"042516ESB10mgSuperOmicsTiO2BreastTumor8.raw", NativeID:"controllerType=0 controllerNumber=1 scan=9604"</t>
  </si>
  <si>
    <t>NELFE_MOUSEs115</t>
  </si>
  <si>
    <t>042516ESB10mgSuperOmicsTiO2BreastTumor7.9902.9902.2 File:"042516ESB10mgSuperOmicsTiO2BreastTumor7.raw", NativeID:"controllerType=0 controllerNumber=1 scan=9902"</t>
  </si>
  <si>
    <t>s330</t>
  </si>
  <si>
    <t>NDRG1_MOUSEs330</t>
  </si>
  <si>
    <t>042516ESB10mgSuperOmicsTiO2BreastTumor3.19406.19406.2 File:"042516ESB10mgSuperOmicsTiO2BreastTumor3.raw", NativeID:"controllerType=0 controllerNumber=1 scan=19406"</t>
  </si>
  <si>
    <t>042516ESB10mgSuperOmicsTiO2BreastTumor8.8557.8557.2 File:"042516ESB10mgSuperOmicsTiO2BreastTumor8.raw", NativeID:"controllerType=0 controllerNumber=1 scan=8557"</t>
  </si>
  <si>
    <t>t107</t>
  </si>
  <si>
    <t>HNRH1_MOUSEt107</t>
  </si>
  <si>
    <t>042516ESB10mgSuperOmicsTiO2BreastTumor1.19309.19309.3 File:"042516ESB10mgSuperOmicsTiO2BreastTumor1.raw", NativeID:"controllerType=0 controllerNumber=1 scan=19309"</t>
  </si>
  <si>
    <t>s179</t>
  </si>
  <si>
    <t>KCC1D_MOUSEs179</t>
  </si>
  <si>
    <t>042516ESB10mgSuperOmicsTiO2BreastTumor1.10759.10759.2 File:"042516ESB10mgSuperOmicsTiO2BreastTumor1.raw", NativeID:"controllerType=0 controllerNumber=1 scan=10759"</t>
  </si>
  <si>
    <t>042516ESB10mgSuperOmicsTiO2BreastTumor9.16296.16296.3 File:"042516ESB10mgSuperOmicsTiO2BreastTumor9.raw", NativeID:"controllerType=0 controllerNumber=1 scan=16296"</t>
  </si>
  <si>
    <t>042516ESB10mgSuperOmicsTiO2BreastTumor4.12867.12867.2 File:"042516ESB10mgSuperOmicsTiO2BreastTumor4.raw", NativeID:"controllerType=0 controllerNumber=1 scan=12867"</t>
  </si>
  <si>
    <t>042516ESB10mgSuperOmicsTiO2BreastTumor6.8239.8239.2 File:"042516ESB10mgSuperOmicsTiO2BreastTumor6.raw", NativeID:"controllerType=0 controllerNumber=1 scan=8239"</t>
  </si>
  <si>
    <t>PLSL_MOUSEs5</t>
  </si>
  <si>
    <t>042516ESB10mgSuperOmicsTiO2BreastTumor6.10444.10444.2 File:"042516ESB10mgSuperOmicsTiO2BreastTumor6.raw", NativeID:"controllerType=0 controllerNumber=1 scan=10444"</t>
  </si>
  <si>
    <t>AKAP1_MOUSEs103</t>
  </si>
  <si>
    <t>042516ESB10mgSuperOmicsTiO2BreastTumor8.21698.21698.3 File:"042516ESB10mgSuperOmicsTiO2BreastTumor8.raw", NativeID:"controllerType=0 controllerNumber=1 scan=21698"</t>
  </si>
  <si>
    <t>VEMGTSSQNDVDMSWIPQETLNQINKAsPR</t>
  </si>
  <si>
    <t>042516ESB10mgSuperOmicsTiO2BreastTumor6.14983.14983.3 File:"042516ESB10mgSuperOmicsTiO2BreastTumor6.raw", NativeID:"controllerType=0 controllerNumber=1 scan=14983"</t>
  </si>
  <si>
    <t>042516ESB10mgSuperOmicsTiO2BreastTumor7.8874.8874.3 File:"042516ESB10mgSuperOmicsTiO2BreastTumor7.raw", NativeID:"controllerType=0 controllerNumber=1 scan=8874"</t>
  </si>
  <si>
    <t>042516ESB10mgSuperOmicsTiO2BreastTumor5.3545.3545.2 File:"042516ESB10mgSuperOmicsTiO2BreastTumor5.raw", NativeID:"controllerType=0 controllerNumber=1 scan=3545"</t>
  </si>
  <si>
    <t>042516ESB10mgSuperOmicsTiO2BreastTumor4.3587.3587.2 File:"042516ESB10mgSuperOmicsTiO2BreastTumor4.raw", NativeID:"controllerType=0 controllerNumber=1 scan=3587"</t>
  </si>
  <si>
    <t>t272</t>
  </si>
  <si>
    <t>PDK3_MOUSEt272</t>
  </si>
  <si>
    <t>042516ESB10mgSuperOmicsTiO2MGland7.13528.13528.3 File:"042516ESB10mgSuperOmicsTiO2MGland7.raw", NativeID:"controllerType=0 controllerNumber=1 scan=13528"</t>
  </si>
  <si>
    <t>042516ESB10mgSuperOmicsTiO2BreastTumor7.7698.7698.2 File:"042516ESB10mgSuperOmicsTiO2BreastTumor7.raw", NativeID:"controllerType=0 controllerNumber=1 scan=7698"</t>
  </si>
  <si>
    <t>t337</t>
  </si>
  <si>
    <t>KCC2D_MOUSEt337</t>
  </si>
  <si>
    <t>042516ESB10mgSuperOmicsTiO2BreastTumor2.2839.2839.2 File:"042516ESB10mgSuperOmicsTiO2BreastTumor2.raw", NativeID:"controllerType=0 controllerNumber=1 scan=2839"</t>
  </si>
  <si>
    <t>042516ESB10mgSuperOmicsTiO2BreastTumor3.2747.2747.3 File:"042516ESB10mgSuperOmicsTiO2BreastTumor3.raw", NativeID:"controllerType=0 controllerNumber=1 scan=2747"</t>
  </si>
  <si>
    <t>042516ESB10mgSuperOmicsTiO2BreastTumor6.9877.9877.2 File:"042516ESB10mgSuperOmicsTiO2BreastTumor6.raw", NativeID:"controllerType=0 controllerNumber=1 scan=9877"</t>
  </si>
  <si>
    <t>s431</t>
  </si>
  <si>
    <t>FOXK1_MOUSEs431</t>
  </si>
  <si>
    <t>042516ESB10mgSuperOmicsTiO2BreastTumor3.2728.2728.2 File:"042516ESB10mgSuperOmicsTiO2BreastTumor3.raw", NativeID:"controllerType=0 controllerNumber=1 scan=2728"</t>
  </si>
  <si>
    <t>042516ESB10mgSuperOmicsTiO2BreastTumor3.4436.4436.3 File:"042516ESB10mgSuperOmicsTiO2BreastTumor3.raw", NativeID:"controllerType=0 controllerNumber=1 scan=4436"</t>
  </si>
  <si>
    <t>042516ESB10mgSuperOmicsTiO2BreastTumor4.10794.10794.2 File:"042516ESB10mgSuperOmicsTiO2BreastTumor4.raw", NativeID:"controllerType=0 controllerNumber=1 scan=10794"</t>
  </si>
  <si>
    <t>042516ESB10mgSuperOmicsTiO2BreastTumor1.12114.12114.2 File:"042516ESB10mgSuperOmicsTiO2BreastTumor1.raw", NativeID:"controllerType=0 controllerNumber=1 scan=12114"</t>
  </si>
  <si>
    <t>FARP1_MOUSEt24</t>
  </si>
  <si>
    <t>042516ESB10mgSuperOmicsTiO2BreastTumor6.6367.6367.2 File:"042516ESB10mgSuperOmicsTiO2BreastTumor6.raw", NativeID:"controllerType=0 controllerNumber=1 scan=6367"</t>
  </si>
  <si>
    <t>042516ESB10mgSuperOmicsTiO2BreastTumor9.2103.2103.2 File:"042516ESB10mgSuperOmicsTiO2BreastTumor9.raw", NativeID:"controllerType=0 controllerNumber=1 scan=2103"</t>
  </si>
  <si>
    <t>PBDC1_MOUSEs184</t>
  </si>
  <si>
    <t>042516ESB10mgSuperOmicsTiO2BreastTumor6.15815.15815.3 File:"042516ESB10mgSuperOmicsTiO2BreastTumor6.raw", NativeID:"controllerType=0 controllerNumber=1 scan=15815"</t>
  </si>
  <si>
    <t>042516ESB10mgSuperOmicsTiO2BreastTumor6.19765.19765.3 File:"042516ESB10mgSuperOmicsTiO2BreastTumor6.raw", NativeID:"controllerType=0 controllerNumber=1 scan=19765"</t>
  </si>
  <si>
    <t>042516ESB10mgSuperOmicsTiO2BreastTumor4.7673.7673.2 File:"042516ESB10mgSuperOmicsTiO2BreastTumor4.raw", NativeID:"controllerType=0 controllerNumber=1 scan=7673"</t>
  </si>
  <si>
    <t>t772</t>
  </si>
  <si>
    <t>MAP1S_MOUSEt772</t>
  </si>
  <si>
    <t>042516ESB10mgSuperOmicsTiO2BreastTumor9.16699.16699.4 File:"042516ESB10mgSuperOmicsTiO2BreastTumor9.raw", NativeID:"controllerType=0 controllerNumber=1 scan=16699"</t>
  </si>
  <si>
    <t>s3, s17</t>
  </si>
  <si>
    <t>s275,s289</t>
  </si>
  <si>
    <t>WDR91_MOUSEs275,s289</t>
  </si>
  <si>
    <t>042516ESB10mgSuperOmicsTiO2BreastTumor8.27263.27263.2 File:"042516ESB10mgSuperOmicsTiO2BreastTumor8.raw", NativeID:"controllerType=0 controllerNumber=1 scan=27263"</t>
  </si>
  <si>
    <t>t417</t>
  </si>
  <si>
    <t>VIME_MOUSEt417</t>
  </si>
  <si>
    <t>042516ESB10mgSuperOmicsTiO2BreastTumor8.22294.22294.4 File:"042516ESB10mgSuperOmicsTiO2BreastTumor8.raw", NativeID:"controllerType=0 controllerNumber=1 scan=22294"</t>
  </si>
  <si>
    <t>042516ESB10mgSuperOmicsTiO2BreastTumor2.19419.19419.3 File:"042516ESB10mgSuperOmicsTiO2BreastTumor2.raw", NativeID:"controllerType=0 controllerNumber=1 scan=19419"</t>
  </si>
  <si>
    <t>s601</t>
  </si>
  <si>
    <t>NIBAN_MOUSEs601</t>
  </si>
  <si>
    <t>042516ESB10mgSuperOmicsTiO2BreastTumor2.13924.13924.2 File:"042516ESB10mgSuperOmicsTiO2BreastTumor2.raw", NativeID:"controllerType=0 controllerNumber=1 scan=13924"</t>
  </si>
  <si>
    <t>s2234</t>
  </si>
  <si>
    <t>FLNC_MOUSEs2234</t>
  </si>
  <si>
    <t>042516ESB10mgSuperOmicsTiO2BreastTumor1.12659.12659.2 File:"042516ESB10mgSuperOmicsTiO2BreastTumor1.raw", NativeID:"controllerType=0 controllerNumber=1 scan=12659"</t>
  </si>
  <si>
    <t>s1907</t>
  </si>
  <si>
    <t>HUWE1_MOUSEs1907</t>
  </si>
  <si>
    <t>042516ESB10mgSuperOmicsTiO2BreastTumor3.8521.8521.2 File:"042516ESB10mgSuperOmicsTiO2BreastTumor3.raw", NativeID:"controllerType=0 controllerNumber=1 scan=8521"</t>
  </si>
  <si>
    <t>FBP1L_MOUSEs295</t>
  </si>
  <si>
    <t>042516ESB10mgSuperOmicsTiO2BreastTumor8.14528.14528.3 File:"042516ESB10mgSuperOmicsTiO2BreastTumor8.raw", NativeID:"controllerType=0 controllerNumber=1 scan=14528"</t>
  </si>
  <si>
    <t>042516ESB10mgSuperOmicsTiO2BreastTumor4.6852.6852.3 File:"042516ESB10mgSuperOmicsTiO2BreastTumor4.raw", NativeID:"controllerType=0 controllerNumber=1 scan=6852"</t>
  </si>
  <si>
    <t>s81</t>
  </si>
  <si>
    <t>LARP1_MOUSEs81</t>
  </si>
  <si>
    <t>042516ESB10mgSuperOmicsTiO2BreastTumor9.5214.5214.2 File:"042516ESB10mgSuperOmicsTiO2BreastTumor9.raw", NativeID:"controllerType=0 controllerNumber=1 scan=5214"</t>
  </si>
  <si>
    <t>NNRE_MOUSEs43</t>
  </si>
  <si>
    <t>042516ESB10mgSuperOmicsTiO2BreastTumor5.5403.5403.2 File:"042516ESB10mgSuperOmicsTiO2BreastTumor5.raw", NativeID:"controllerType=0 controllerNumber=1 scan=5403"</t>
  </si>
  <si>
    <t>EIsDDEAEEEKGEK</t>
  </si>
  <si>
    <t>042516ESB10mgSuperOmicsTiO2BreastTumor6.24691.24691.3 File:"042516ESB10mgSuperOmicsTiO2BreastTumor6.raw", NativeID:"controllerType=0 controllerNumber=1 scan=24691"</t>
  </si>
  <si>
    <t>t505</t>
  </si>
  <si>
    <t>KPCD_MOUSEt505</t>
  </si>
  <si>
    <t>042516ESB10mgSuperOmicsTiO2BreastTumor3.3705.3705.3 File:"042516ESB10mgSuperOmicsTiO2BreastTumor3.raw", NativeID:"controllerType=0 controllerNumber=1 scan=3705"</t>
  </si>
  <si>
    <t>s6, t10</t>
  </si>
  <si>
    <t>s537,t541</t>
  </si>
  <si>
    <t>CB078_MOUSEs537,t541</t>
  </si>
  <si>
    <t>042516ESB10mgSuperOmicsTiO2BreastTumor9.8751.8751.3 File:"042516ESB10mgSuperOmicsTiO2BreastTumor9.raw", NativeID:"controllerType=0 controllerNumber=1 scan=8751"</t>
  </si>
  <si>
    <t>GNL3_MOUSEs505</t>
  </si>
  <si>
    <t>042516ESB10mgSuperOmicsTiO2BreastTumor5.14548.14548.3 File:"042516ESB10mgSuperOmicsTiO2BreastTumor5.raw", NativeID:"controllerType=0 controllerNumber=1 scan=14548"</t>
  </si>
  <si>
    <t>EGINPGYDDYADsDEDQHDAYLER</t>
  </si>
  <si>
    <t>042016ESB10mgSuperOmicsTiO2MGland1.2359.2359.2 File:"042016ESB10mgSuperOmicsTiO2MGland1.raw", NativeID:"controllerType=0 controllerNumber=1 scan=2359"</t>
  </si>
  <si>
    <t>s1041</t>
  </si>
  <si>
    <t>CELR2_MOUSEs1041</t>
  </si>
  <si>
    <t>042516ESB10mgSuperOmicsTiO2BreastTumor6.19707.19707.3 File:"042516ESB10mgSuperOmicsTiO2BreastTumor6.raw", NativeID:"controllerType=0 controllerNumber=1 scan=19707"</t>
  </si>
  <si>
    <t>042516ESB10mgSuperOmicsTiO2BreastTumor3.14820.14820.2 File:"042516ESB10mgSuperOmicsTiO2BreastTumor3.raw", NativeID:"controllerType=0 controllerNumber=1 scan=14820"</t>
  </si>
  <si>
    <t>s656</t>
  </si>
  <si>
    <t>BCLF1_MOUSEs656</t>
  </si>
  <si>
    <t>042516ESB10mgSuperOmicsTiO2BreastTumor6.21907.21907.4 File:"042516ESB10mgSuperOmicsTiO2BreastTumor6.raw", NativeID:"controllerType=0 controllerNumber=1 scan=21907"</t>
  </si>
  <si>
    <t>042516ESB10mgSuperOmicsTiO2BreastTumor7.10459.10459.3 File:"042516ESB10mgSuperOmicsTiO2BreastTumor7.raw", NativeID:"controllerType=0 controllerNumber=1 scan=10459"</t>
  </si>
  <si>
    <t>KEGVILTNENAAsPEQPGDEDAK</t>
  </si>
  <si>
    <t>042516ESB10mgSuperOmicsTiO2BreastTumor6.9055.9055.4 File:"042516ESB10mgSuperOmicsTiO2BreastTumor6.raw", NativeID:"controllerType=0 controllerNumber=1 scan=9055"</t>
  </si>
  <si>
    <t>t29</t>
  </si>
  <si>
    <t>SOX10_MOUSEt244</t>
  </si>
  <si>
    <t>042516ESB10mgSuperOmicsTiO2BreastTumor3.21759.21759.3 File:"042516ESB10mgSuperOmicsTiO2BreastTumor3.raw", NativeID:"controllerType=0 controllerNumber=1 scan=21759"</t>
  </si>
  <si>
    <t>s933</t>
  </si>
  <si>
    <t>E9Q6R7_MOUSEs933</t>
  </si>
  <si>
    <t>042516ESB10mgSuperOmicsTiO2BreastTumor1.3921.3921.2 File:"042516ESB10mgSuperOmicsTiO2BreastTumor1.raw", NativeID:"controllerType=0 controllerNumber=1 scan=3921"</t>
  </si>
  <si>
    <t>s1211</t>
  </si>
  <si>
    <t>IF4G1_MOUSEs1211</t>
  </si>
  <si>
    <t>042516ESB10mgSuperOmicsTiO2BreastTumor4.6908.6908.3 File:"042516ESB10mgSuperOmicsTiO2BreastTumor4.raw", NativeID:"controllerType=0 controllerNumber=1 scan=6908"</t>
  </si>
  <si>
    <t>042516ESB10mgSuperOmicsTiO2BreastTumor8.9851.9851.2 File:"042516ESB10mgSuperOmicsTiO2BreastTumor8.raw", NativeID:"controllerType=0 controllerNumber=1 scan=9851"</t>
  </si>
  <si>
    <t>t479</t>
  </si>
  <si>
    <t>DEN5A_MOUSEt479</t>
  </si>
  <si>
    <t>042516ESB10mgSuperOmicsTiO2BreastTumor6.16646.16646.3 File:"042516ESB10mgSuperOmicsTiO2BreastTumor6.raw", NativeID:"controllerType=0 controllerNumber=1 scan=16646"</t>
  </si>
  <si>
    <t>SAFB1_MOUSEs227</t>
  </si>
  <si>
    <t>s221</t>
  </si>
  <si>
    <t>SAFB2_MOUSEs221</t>
  </si>
  <si>
    <t>042516ESB10mgSuperOmicsTiO2BreastTumor5.2789.2789.2 File:"042516ESB10mgSuperOmicsTiO2BreastTumor5.raw", NativeID:"controllerType=0 controllerNumber=1 scan=2789"</t>
  </si>
  <si>
    <t>s4521</t>
  </si>
  <si>
    <t>LRP1_MOUSEs4521</t>
  </si>
  <si>
    <t>042516ESB10mgSuperOmicsTiO2BreastTumor1.4652.4652.3 File:"042516ESB10mgSuperOmicsTiO2BreastTumor1.raw", NativeID:"controllerType=0 controllerNumber=1 scan=4652"</t>
  </si>
  <si>
    <t>t642</t>
  </si>
  <si>
    <t>CING_MOUSEt642</t>
  </si>
  <si>
    <t>042516ESB10mgSuperOmicsTiO2BreastTumor6.15397.15397.3 File:"042516ESB10mgSuperOmicsTiO2BreastTumor6.raw", NativeID:"controllerType=0 controllerNumber=1 scan=15397"</t>
  </si>
  <si>
    <t>s14, s23</t>
  </si>
  <si>
    <t>s80,s89</t>
  </si>
  <si>
    <t>SF01_MOUSEs80,s89</t>
  </si>
  <si>
    <t>042516ESB10mgSuperOmicsTiO2BreastTumor10.7582.7582.3 File:"042516ESB10mgSuperOmicsTiO2BreastTumor10.raw", NativeID:"controllerType=0 controllerNumber=1 scan=7582"</t>
  </si>
  <si>
    <t>RSPsPAPPPPPPPPPPR</t>
  </si>
  <si>
    <t>042516ESB10mgSuperOmicsTiO2BreastTumor6.5861.5861.2 File:"042516ESB10mgSuperOmicsTiO2BreastTumor6.raw", NativeID:"controllerType=0 controllerNumber=1 scan=5861"</t>
  </si>
  <si>
    <t>s2, s4</t>
  </si>
  <si>
    <t>s259,s261</t>
  </si>
  <si>
    <t>TRA2A_MOUSEs259,s261</t>
  </si>
  <si>
    <t>s264,s266</t>
  </si>
  <si>
    <t>TRA2B_MOUSEs264,s266</t>
  </si>
  <si>
    <t>042516ESB10mgSuperOmicsTiO2BreastTumor6.9586.9586.3 File:"042516ESB10mgSuperOmicsTiO2BreastTumor6.raw", NativeID:"controllerType=0 controllerNumber=1 scan=9586"</t>
  </si>
  <si>
    <t>s634</t>
  </si>
  <si>
    <t>UBAP2_MOUSEs634</t>
  </si>
  <si>
    <t>042516ESB10mgSuperOmicsTiO2BreastTumor4.8722.8722.3 File:"042516ESB10mgSuperOmicsTiO2BreastTumor4.raw", NativeID:"controllerType=0 controllerNumber=1 scan=8722"</t>
  </si>
  <si>
    <t>t84</t>
  </si>
  <si>
    <t>TM232_MOUSEt84</t>
  </si>
  <si>
    <t>042516ESB10mgSuperOmicsTiO2BreastTumor1.11067.11067.2 File:"042516ESB10mgSuperOmicsTiO2BreastTumor1.raw", NativeID:"controllerType=0 controllerNumber=1 scan=11067"</t>
  </si>
  <si>
    <t>042516ESB10mgSuperOmicsTiO2BreastTumor2.15011.15011.2 File:"042516ESB10mgSuperOmicsTiO2BreastTumor2.raw", NativeID:"controllerType=0 controllerNumber=1 scan=15011"</t>
  </si>
  <si>
    <t>042516ESB10mgSuperOmicsTiO2BreastTumor7.17513.17513.3 File:"042516ESB10mgSuperOmicsTiO2BreastTumor7.raw", NativeID:"controllerType=0 controllerNumber=1 scan=17513"</t>
  </si>
  <si>
    <t>s607</t>
  </si>
  <si>
    <t>MCM6_MOUSEs607</t>
  </si>
  <si>
    <t>042516ESB10mgSuperOmicsTiO2BreastTumor6.3657.3657.2 File:"042516ESB10mgSuperOmicsTiO2BreastTumor6.raw", NativeID:"controllerType=0 controllerNumber=1 scan=3657"</t>
  </si>
  <si>
    <t>042516ESB10mgSuperOmicsTiO2BreastTumor6.4827.4827.2 File:"042516ESB10mgSuperOmicsTiO2BreastTumor6.raw", NativeID:"controllerType=0 controllerNumber=1 scan=4827"</t>
  </si>
  <si>
    <t>042516ESB10mgSuperOmicsTiO2BreastTumor6.15572.15572.3 File:"042516ESB10mgSuperOmicsTiO2BreastTumor6.raw", NativeID:"controllerType=0 controllerNumber=1 scan=15572"</t>
  </si>
  <si>
    <t>042516ESB10mgSuperOmicsTiO2BreastTumor4.7677.7677.2 File:"042516ESB10mgSuperOmicsTiO2BreastTumor4.raw", NativeID:"controllerType=0 controllerNumber=1 scan=7677"</t>
  </si>
  <si>
    <t>042516ESB10mgSuperOmicsTiO2BreastTumor5.24391.24391.5 File:"042516ESB10mgSuperOmicsTiO2BreastTumor5.raw", NativeID:"controllerType=0 controllerNumber=1 scan=24391"</t>
  </si>
  <si>
    <t>042516ESB10mgSuperOmicsTiO2BreastTumor3.11064.11064.2 File:"042516ESB10mgSuperOmicsTiO2BreastTumor3.raw", NativeID:"controllerType=0 controllerNumber=1 scan=11064"</t>
  </si>
  <si>
    <t>042516ESB10mgSuperOmicsTiO2BreastTumor4.23009.23009.4 File:"042516ESB10mgSuperOmicsTiO2BreastTumor4.raw", NativeID:"controllerType=0 controllerNumber=1 scan=23009"</t>
  </si>
  <si>
    <t>042516ESB10mgSuperOmicsTiO2BreastTumor8.2112.2112.2 File:"042516ESB10mgSuperOmicsTiO2BreastTumor8.raw", NativeID:"controllerType=0 controllerNumber=1 scan=2112"</t>
  </si>
  <si>
    <t>042516ESB10mgSuperOmicsTiO2BreastTumor5.23585.23585.4 File:"042516ESB10mgSuperOmicsTiO2BreastTumor5.raw", NativeID:"controllerType=0 controllerNumber=1 scan=23585"</t>
  </si>
  <si>
    <t>HNRL1_MOUSEs195</t>
  </si>
  <si>
    <t>042516ESB10mgSuperOmicsTiO2BreastTumor7.8832.8832.2 File:"042516ESB10mgSuperOmicsTiO2BreastTumor7.raw", NativeID:"controllerType=0 controllerNumber=1 scan=8832"</t>
  </si>
  <si>
    <t>042516ESB10mgSuperOmicsTiO2BreastTumor7.25812.25812.3 File:"042516ESB10mgSuperOmicsTiO2BreastTumor7.raw", NativeID:"controllerType=0 controllerNumber=1 scan=25812"</t>
  </si>
  <si>
    <t>042516ESB10mgSuperOmicsTiO2BreastTumor3.15478.15478.2 File:"042516ESB10mgSuperOmicsTiO2BreastTumor3.raw", NativeID:"controllerType=0 controllerNumber=1 scan=15478"</t>
  </si>
  <si>
    <t>042516ESB10mgSuperOmicsTiO2BreastTumor8.9355.9355.2 File:"042516ESB10mgSuperOmicsTiO2BreastTumor8.raw", NativeID:"controllerType=0 controllerNumber=1 scan=9355"</t>
  </si>
  <si>
    <t>042516ESB10mgSuperOmicsTiO2BreastTumor3.6039.6039.2 File:"042516ESB10mgSuperOmicsTiO2BreastTumor3.raw", NativeID:"controllerType=0 controllerNumber=1 scan=6039"</t>
  </si>
  <si>
    <t>042516ESB10mgSuperOmicsTiO2BreastTumor3.5601.5601.2 File:"042516ESB10mgSuperOmicsTiO2BreastTumor3.raw", NativeID:"controllerType=0 controllerNumber=1 scan=5601"</t>
  </si>
  <si>
    <t>042516ESB10mgSuperOmicsTiO2BreastTumor5.18813.18813.3 File:"042516ESB10mgSuperOmicsTiO2BreastTumor5.raw", NativeID:"controllerType=0 controllerNumber=1 scan=18813"</t>
  </si>
  <si>
    <t>042516ESB10mgSuperOmicsTiO2BreastTumor6.8889.8889.2 File:"042516ESB10mgSuperOmicsTiO2BreastTumor6.raw", NativeID:"controllerType=0 controllerNumber=1 scan=8889"</t>
  </si>
  <si>
    <t>042516ESB10mgSuperOmicsTiO2BreastTumor2.13961.13961.2 File:"042516ESB10mgSuperOmicsTiO2BreastTumor2.raw", NativeID:"controllerType=0 controllerNumber=1 scan=13961"</t>
  </si>
  <si>
    <t>RS3_MOUSEt220</t>
  </si>
  <si>
    <t>042516ESB10mgSuperOmicsTiO2BreastTumor5.5518.5518.2 File:"042516ESB10mgSuperOmicsTiO2BreastTumor5.raw", NativeID:"controllerType=0 controllerNumber=1 scan=5518"</t>
  </si>
  <si>
    <t>042516ESB10mgSuperOmicsTiO2BreastTumor3.2763.2763.3 File:"042516ESB10mgSuperOmicsTiO2BreastTumor3.raw", NativeID:"controllerType=0 controllerNumber=1 scan=2763"</t>
  </si>
  <si>
    <t>042516ESB10mgSuperOmicsTiO2BreastTumor10.8296.8296.2 File:"042516ESB10mgSuperOmicsTiO2BreastTumor10.raw", NativeID:"controllerType=0 controllerNumber=1 scan=8296"</t>
  </si>
  <si>
    <t>042516ESB10mgSuperOmicsTiO2BreastTumor1.3113.3113.2 File:"042516ESB10mgSuperOmicsTiO2BreastTumor1.raw", NativeID:"controllerType=0 controllerNumber=1 scan=3113"</t>
  </si>
  <si>
    <t>s2102</t>
  </si>
  <si>
    <t>SPTB2_MOUSEs2102</t>
  </si>
  <si>
    <t>042516ESB10mgSuperOmicsTiO2BreastTumor5.7049.7049.2 File:"042516ESB10mgSuperOmicsTiO2BreastTumor5.raw", NativeID:"controllerType=0 controllerNumber=1 scan=7049"</t>
  </si>
  <si>
    <t>042516ESB10mgSuperOmicsTiO2BreastTumor5.11080.11080.2 File:"042516ESB10mgSuperOmicsTiO2BreastTumor5.raw", NativeID:"controllerType=0 controllerNumber=1 scan=11080"</t>
  </si>
  <si>
    <t>s585</t>
  </si>
  <si>
    <t>SDA1_MOUSEs585</t>
  </si>
  <si>
    <t>042516ESB10mgSuperOmicsTiO2BreastTumor9.19667.19667.2 File:"042516ESB10mgSuperOmicsTiO2BreastTumor9.raw", NativeID:"controllerType=0 controllerNumber=1 scan=19667"</t>
  </si>
  <si>
    <t>y542</t>
  </si>
  <si>
    <t>GCP3_MOUSEy542</t>
  </si>
  <si>
    <t>042516ESB10mgSuperOmicsTiO2BreastTumor6.8975.8975.3 File:"042516ESB10mgSuperOmicsTiO2BreastTumor6.raw", NativeID:"controllerType=0 controllerNumber=1 scan=8975"</t>
  </si>
  <si>
    <t>042516ESB10mgSuperOmicsTiO2BreastTumor4.17617.17617.2 File:"042516ESB10mgSuperOmicsTiO2BreastTumor4.raw", NativeID:"controllerType=0 controllerNumber=1 scan=17617"</t>
  </si>
  <si>
    <t>Q6NZR5_MOUSEs253</t>
  </si>
  <si>
    <t>042516ESB10mgSuperOmicsTiO2BreastTumor7.12114.12114.2 File:"042516ESB10mgSuperOmicsTiO2BreastTumor7.raw", NativeID:"controllerType=0 controllerNumber=1 scan=12114"</t>
  </si>
  <si>
    <t>042516ESB10mgSuperOmicsTiO2BreastTumor7.2031.2031.2 File:"042516ESB10mgSuperOmicsTiO2BreastTumor7.raw", NativeID:"controllerType=0 controllerNumber=1 scan=2031"</t>
  </si>
  <si>
    <t>LMNA_MOUSEs404</t>
  </si>
  <si>
    <t>042516ESB10mgSuperOmicsTiO2BreastTumor5.27114.27114.3 File:"042516ESB10mgSuperOmicsTiO2BreastTumor5.raw", NativeID:"controllerType=0 controllerNumber=1 scan=27114"</t>
  </si>
  <si>
    <t>042516ESB10mgSuperOmicsTiO2BreastTumor6.3861.3861.2 File:"042516ESB10mgSuperOmicsTiO2BreastTumor6.raw", NativeID:"controllerType=0 controllerNumber=1 scan=3861"</t>
  </si>
  <si>
    <t>s63</t>
  </si>
  <si>
    <t>MSH6_MOUSEs63</t>
  </si>
  <si>
    <t>042516ESB10mgSuperOmicsTiO2BreastTumor1.2761.2761.3 File:"042516ESB10mgSuperOmicsTiO2BreastTumor1.raw", NativeID:"controllerType=0 controllerNumber=1 scan=2761"</t>
  </si>
  <si>
    <t>042516ESB10mgSuperOmicsTiO2BreastTumor5.18967.18967.3 File:"042516ESB10mgSuperOmicsTiO2BreastTumor5.raw", NativeID:"controllerType=0 controllerNumber=1 scan=18967"</t>
  </si>
  <si>
    <t>IKEEVLSEsETEAHqDAAALDPDVVIK</t>
  </si>
  <si>
    <t>s9: Phospho (+79.97), q15: Deamidated (+0.98)</t>
  </si>
  <si>
    <t>042516ESB10mgSuperOmicsTiO2BreastTumor5.7726.7726.2 File:"042516ESB10mgSuperOmicsTiO2BreastTumor5.raw", NativeID:"controllerType=0 controllerNumber=1 scan=7726"</t>
  </si>
  <si>
    <t>042516ESB10mgSuperOmicsTiO2BreastTumor5.26878.26878.2 File:"042516ESB10mgSuperOmicsTiO2BreastTumor5.raw", NativeID:"controllerType=0 controllerNumber=1 scan=26878"</t>
  </si>
  <si>
    <t>042516ESB10mgSuperOmicsTiO2BreastTumor7.3833.3833.2 File:"042516ESB10mgSuperOmicsTiO2BreastTumor7.raw", NativeID:"controllerType=0 controllerNumber=1 scan=3833"</t>
  </si>
  <si>
    <t>042516ESB10mgSuperOmicsTiO2BreastTumor8.25590.25590.3 File:"042516ESB10mgSuperOmicsTiO2BreastTumor8.raw", NativeID:"controllerType=0 controllerNumber=1 scan=25590"</t>
  </si>
  <si>
    <t>vDYSVWDHIEVsDDEDETHPnIDTASLFR</t>
  </si>
  <si>
    <t>n-term: Acetyl (+42.01), s12: Phospho (+79.97), n21: Deamidated (+0.98)</t>
  </si>
  <si>
    <t>042516ESB10mgSuperOmicsTiO2BreastTumor2.6023.6023.3 File:"042516ESB10mgSuperOmicsTiO2BreastTumor2.raw", NativeID:"controllerType=0 controllerNumber=1 scan=6023"</t>
  </si>
  <si>
    <t>s502</t>
  </si>
  <si>
    <t>CE162_MOUSEs502</t>
  </si>
  <si>
    <t>042516ESB10mgSuperOmicsTiO2BreastTumor4.16482.16482.2 File:"042516ESB10mgSuperOmicsTiO2BreastTumor4.raw", NativeID:"controllerType=0 controllerNumber=1 scan=16482"</t>
  </si>
  <si>
    <t>042516ESB10mgSuperOmicsTiO2BreastTumor4.24972.24972.3 File:"042516ESB10mgSuperOmicsTiO2BreastTumor4.raw", NativeID:"controllerType=0 controllerNumber=1 scan=24972"</t>
  </si>
  <si>
    <t>s662</t>
  </si>
  <si>
    <t>KPCD_MOUSEs662</t>
  </si>
  <si>
    <t>042516ESB10mgSuperOmicsTiO2BreastTumor7.3824.3824.2 File:"042516ESB10mgSuperOmicsTiO2BreastTumor7.raw", NativeID:"controllerType=0 controllerNumber=1 scan=3824"</t>
  </si>
  <si>
    <t>042516ESB10mgSuperOmicsTiO2BreastTumor8.6468.6468.2 File:"042516ESB10mgSuperOmicsTiO2BreastTumor8.raw", NativeID:"controllerType=0 controllerNumber=1 scan=6468"</t>
  </si>
  <si>
    <t>042016ESB10mgSuperOmicsTiO2MGland1.8540.8540.2 File:"042016ESB10mgSuperOmicsTiO2MGland1.raw", NativeID:"controllerType=0 controllerNumber=1 scan=8540"</t>
  </si>
  <si>
    <t>t723</t>
  </si>
  <si>
    <t>CO5A2_MOUSEt723</t>
  </si>
  <si>
    <t>042516ESB10mgSuperOmicsTiO2BreastTumor4.15684.15684.2 File:"042516ESB10mgSuperOmicsTiO2BreastTumor4.raw", NativeID:"controllerType=0 controllerNumber=1 scan=15684"</t>
  </si>
  <si>
    <t>042516ESB10mgSuperOmicsTiO2BreastTumor3.6969.6969.2 File:"042516ESB10mgSuperOmicsTiO2BreastTumor3.raw", NativeID:"controllerType=0 controllerNumber=1 scan=6969"</t>
  </si>
  <si>
    <t>HNRPK_MOUSEs284</t>
  </si>
  <si>
    <t>042516ESB10mgSuperOmicsTiO2BreastTumor4.17210.17210.3 File:"042516ESB10mgSuperOmicsTiO2BreastTumor4.raw", NativeID:"controllerType=0 controllerNumber=1 scan=17210"</t>
  </si>
  <si>
    <t>s1256</t>
  </si>
  <si>
    <t>SYMPK_MOUSEs1256</t>
  </si>
  <si>
    <t>042516ESB10mgSuperOmicsTiO2BreastTumor7.9859.9859.2 File:"042516ESB10mgSuperOmicsTiO2BreastTumor7.raw", NativeID:"controllerType=0 controllerNumber=1 scan=9859"</t>
  </si>
  <si>
    <t>042516ESB10mgSuperOmicsTiO2BreastTumor6.11715.11715.3 File:"042516ESB10mgSuperOmicsTiO2BreastTumor6.raw", NativeID:"controllerType=0 controllerNumber=1 scan=11715"</t>
  </si>
  <si>
    <t>042516ESB10mgSuperOmicsTiO2BreastTumor6.4602.4602.2 File:"042516ESB10mgSuperOmicsTiO2BreastTumor6.raw", NativeID:"controllerType=0 controllerNumber=1 scan=4602"</t>
  </si>
  <si>
    <t>SRRM1_MOUSEs779</t>
  </si>
  <si>
    <t>042516ESB10mgSuperOmicsTiO2BreastTumor4.4658.4658.2 File:"042516ESB10mgSuperOmicsTiO2BreastTumor4.raw", NativeID:"controllerType=0 controllerNumber=1 scan=4658"</t>
  </si>
  <si>
    <t>042516ESB10mgSuperOmicsTiO2BreastTumor2.12709.12709.2 File:"042516ESB10mgSuperOmicsTiO2BreastTumor2.raw", NativeID:"controllerType=0 controllerNumber=1 scan=12709"</t>
  </si>
  <si>
    <t>042516ESB10mgSuperOmicsTiO2BreastTumor6.17554.17554.3 File:"042516ESB10mgSuperOmicsTiO2BreastTumor6.raw", NativeID:"controllerType=0 controllerNumber=1 scan=17554"</t>
  </si>
  <si>
    <t>042516ESB10mgSuperOmicsTiO2BreastTumor8.10704.10704.2 File:"042516ESB10mgSuperOmicsTiO2BreastTumor8.raw", NativeID:"controllerType=0 controllerNumber=1 scan=10704"</t>
  </si>
  <si>
    <t>CDK1_MOUSEy15</t>
  </si>
  <si>
    <t>CDK2_MOUSEy15</t>
  </si>
  <si>
    <t>042516ESB10mgSuperOmicsTiO2BreastTumor1.8549.8549.3 File:"042516ESB10mgSuperOmicsTiO2BreastTumor1.raw", NativeID:"controllerType=0 controllerNumber=1 scan=8549"</t>
  </si>
  <si>
    <t>042516ESB10mgSuperOmicsTiO2BreastTumor5.17978.17978.3 File:"042516ESB10mgSuperOmicsTiO2BreastTumor5.raw", NativeID:"controllerType=0 controllerNumber=1 scan=17978"</t>
  </si>
  <si>
    <t>042516ESB10mgSuperOmicsTiO2BreastTumor1.9977.9977.3 File:"042516ESB10mgSuperOmicsTiO2BreastTumor1.raw", NativeID:"controllerType=0 controllerNumber=1 scan=9977"</t>
  </si>
  <si>
    <t>TOM70_MOUSEs94</t>
  </si>
  <si>
    <t>042516ESB10mgSuperOmicsTiO2BreastTumor2.19815.19815.4 File:"042516ESB10mgSuperOmicsTiO2BreastTumor2.raw", NativeID:"controllerType=0 controllerNumber=1 scan=19815"</t>
  </si>
  <si>
    <t>t343</t>
  </si>
  <si>
    <t>PACS2_MOUSEt343</t>
  </si>
  <si>
    <t>042516ESB10mgSuperOmicsTiO2BreastTumor4.21242.21242.3 File:"042516ESB10mgSuperOmicsTiO2BreastTumor4.raw", NativeID:"controllerType=0 controllerNumber=1 scan=21242"</t>
  </si>
  <si>
    <t>s329</t>
  </si>
  <si>
    <t>CC038_MOUSEs329</t>
  </si>
  <si>
    <t>042516ESB10mgSuperOmicsTiO2BreastTumor8.31093.31093.3 File:"042516ESB10mgSuperOmicsTiO2BreastTumor8.raw", NativeID:"controllerType=0 controllerNumber=1 scan=31093"</t>
  </si>
  <si>
    <t>SPO11_MOUSEs43</t>
  </si>
  <si>
    <t>042516ESB10mgSuperOmicsTiO2BreastTumor2.11524.11524.2 File:"042516ESB10mgSuperOmicsTiO2BreastTumor2.raw", NativeID:"controllerType=0 controllerNumber=1 scan=11524"</t>
  </si>
  <si>
    <t>s1578</t>
  </si>
  <si>
    <t>VIR_MOUSEs1578</t>
  </si>
  <si>
    <t>042516ESB10mgSuperOmicsTiO2BreastTumor6.24417.24417.4 File:"042516ESB10mgSuperOmicsTiO2BreastTumor6.raw", NativeID:"controllerType=0 controllerNumber=1 scan=24417"</t>
  </si>
  <si>
    <t>YPPGIVGVAPGGLPPAMEGIIPGGIPVTHNLPTVAHPSQAPsPNqPTK</t>
  </si>
  <si>
    <t>s42: Phospho (+79.97), q45: Deamidated (+0.98)</t>
  </si>
  <si>
    <t>042516ESB10mgSuperOmicsTiO2BreastTumor3.10146.10146.2 File:"042516ESB10mgSuperOmicsTiO2BreastTumor3.raw", NativeID:"controllerType=0 controllerNumber=1 scan=10146"</t>
  </si>
  <si>
    <t>RALY_MOUSEs135</t>
  </si>
  <si>
    <t>042516ESB10mgSuperOmicsTiO2BreastTumor3.18286.18286.3 File:"042516ESB10mgSuperOmicsTiO2BreastTumor3.raw", NativeID:"controllerType=0 controllerNumber=1 scan=18286"</t>
  </si>
  <si>
    <t>s1123</t>
  </si>
  <si>
    <t>NU160_MOUSEs1123</t>
  </si>
  <si>
    <t>042516ESB10mgSuperOmicsTiO2BreastTumor9.9215.9215.3 File:"042516ESB10mgSuperOmicsTiO2BreastTumor9.raw", NativeID:"controllerType=0 controllerNumber=1 scan=9215"</t>
  </si>
  <si>
    <t>KTN1_MOUSEs75</t>
  </si>
  <si>
    <t>042516ESB10mgSuperOmicsTiO2BreastTumor6.7276.7276.3 File:"042516ESB10mgSuperOmicsTiO2BreastTumor6.raw", NativeID:"controllerType=0 controllerNumber=1 scan=7276"</t>
  </si>
  <si>
    <t>s7, t8</t>
  </si>
  <si>
    <t>s108,t109</t>
  </si>
  <si>
    <t>TDIF2_MOUSEs108,t109</t>
  </si>
  <si>
    <t>042516ESB10mgSuperOmicsTiO2BreastTumor3.5619.5619.3 File:"042516ESB10mgSuperOmicsTiO2BreastTumor3.raw", NativeID:"controllerType=0 controllerNumber=1 scan=5619"</t>
  </si>
  <si>
    <t>042516ESB10mgSuperOmicsTiO2BreastTumor5.3428.3428.2 File:"042516ESB10mgSuperOmicsTiO2BreastTumor5.raw", NativeID:"controllerType=0 controllerNumber=1 scan=3428"</t>
  </si>
  <si>
    <t>042516ESB10mgSuperOmicsTiO2BreastTumor5.6852.6852.3 File:"042516ESB10mgSuperOmicsTiO2BreastTumor5.raw", NativeID:"controllerType=0 controllerNumber=1 scan=6852"</t>
  </si>
  <si>
    <t>042516ESB10mgSuperOmicsTiO2BreastTumor1.18639.18639.2 File:"042516ESB10mgSuperOmicsTiO2BreastTumor1.raw", NativeID:"controllerType=0 controllerNumber=1 scan=18639"</t>
  </si>
  <si>
    <t>t166</t>
  </si>
  <si>
    <t>KIF27_MOUSEt166</t>
  </si>
  <si>
    <t>042516ESB10mgSuperOmicsTiO2BreastTumor4.12452.12452.4 File:"042516ESB10mgSuperOmicsTiO2BreastTumor4.raw", NativeID:"controllerType=0 controllerNumber=1 scan=12452"</t>
  </si>
  <si>
    <t>HDAC2_MOUSEs394</t>
  </si>
  <si>
    <t>042516ESB10mgSuperOmicsTiO2BreastTumor1.7915.7915.3 File:"042516ESB10mgSuperOmicsTiO2BreastTumor1.raw", NativeID:"controllerType=0 controllerNumber=1 scan=7915"</t>
  </si>
  <si>
    <t>042516ESB10mgSuperOmicsTiO2BreastTumor4.25165.25165.4 File:"042516ESB10mgSuperOmicsTiO2BreastTumor4.raw", NativeID:"controllerType=0 controllerNumber=1 scan=25165"</t>
  </si>
  <si>
    <t>GPGQVSTAASALSLDLQEVEPLGLPQASPsR</t>
  </si>
  <si>
    <t>s30: Phospho (+79.97)</t>
  </si>
  <si>
    <t>042516ESB10mgSuperOmicsTiO2BreastTumor5.8342.8342.3 File:"042516ESB10mgSuperOmicsTiO2BreastTumor5.raw", NativeID:"controllerType=0 controllerNumber=1 scan=8342"</t>
  </si>
  <si>
    <t>042516ESB10mgSuperOmicsTiO2BreastTumor5.23482.23482.3 File:"042516ESB10mgSuperOmicsTiO2BreastTumor5.raw", NativeID:"controllerType=0 controllerNumber=1 scan=23482"</t>
  </si>
  <si>
    <t>042516ESB10mgSuperOmicsTiO2BreastTumor1.15889.15889.2 File:"042516ESB10mgSuperOmicsTiO2BreastTumor1.raw", NativeID:"controllerType=0 controllerNumber=1 scan=15889"</t>
  </si>
  <si>
    <t>t1844</t>
  </si>
  <si>
    <t>PO210_MOUSEt1844</t>
  </si>
  <si>
    <t>042516ESB10mgSuperOmicsTiO2BreastTumor1.11433.11433.2 File:"042516ESB10mgSuperOmicsTiO2BreastTumor1.raw", NativeID:"controllerType=0 controllerNumber=1 scan=11433"</t>
  </si>
  <si>
    <t>042516ESB10mgSuperOmicsTiO2BreastTumor7.4831.4831.2 File:"042516ESB10mgSuperOmicsTiO2BreastTumor7.raw", NativeID:"controllerType=0 controllerNumber=1 scan=4831"</t>
  </si>
  <si>
    <t>042516ESB10mgSuperOmicsTiO2BreastTumor8.17902.17902.3 File:"042516ESB10mgSuperOmicsTiO2BreastTumor8.raw", NativeID:"controllerType=0 controllerNumber=1 scan=17902"</t>
  </si>
  <si>
    <t>042516ESB10mgSuperOmicsTiO2BreastTumor4.2279.2279.2 File:"042516ESB10mgSuperOmicsTiO2BreastTumor4.raw", NativeID:"controllerType=0 controllerNumber=1 scan=2279"</t>
  </si>
  <si>
    <t>s462</t>
  </si>
  <si>
    <t>LPIN1_MOUSEs462</t>
  </si>
  <si>
    <t>042516ESB10mgSuperOmicsTiO2BreastTumor2.18871.18871.2 File:"042516ESB10mgSuperOmicsTiO2BreastTumor2.raw", NativeID:"controllerType=0 controllerNumber=1 scan=18871"</t>
  </si>
  <si>
    <t>042516ESB10mgSuperOmicsTiO2BreastTumor9.16930.16930.4 File:"042516ESB10mgSuperOmicsTiO2BreastTumor9.raw", NativeID:"controllerType=0 controllerNumber=1 scan=16930"</t>
  </si>
  <si>
    <t>042516ESB10mgSuperOmicsTiO2MGland6.8367.8367.2 File:"042516ESB10mgSuperOmicsTiO2MGland6.raw", NativeID:"controllerType=0 controllerNumber=1 scan=8367"</t>
  </si>
  <si>
    <t>042516ESB10mgSuperOmicsTiO2BreastTumor3.15036.15036.2 File:"042516ESB10mgSuperOmicsTiO2BreastTumor3.raw", NativeID:"controllerType=0 controllerNumber=1 scan=15036"</t>
  </si>
  <si>
    <t>s2652</t>
  </si>
  <si>
    <t>NIPBL_MOUSEs2652</t>
  </si>
  <si>
    <t>042516ESB10mgSuperOmicsTiO2BreastTumor2.15253.15253.2 File:"042516ESB10mgSuperOmicsTiO2BreastTumor2.raw", NativeID:"controllerType=0 controllerNumber=1 scan=15253"</t>
  </si>
  <si>
    <t>042516ESB10mgSuperOmicsTiO2BreastTumor1.15548.15548.2 File:"042516ESB10mgSuperOmicsTiO2BreastTumor1.raw", NativeID:"controllerType=0 controllerNumber=1 scan=15548"</t>
  </si>
  <si>
    <t>042516ESB10mgSuperOmicsTiO2BreastTumor5.10044.10044.3 File:"042516ESB10mgSuperOmicsTiO2BreastTumor5.raw", NativeID:"controllerType=0 controllerNumber=1 scan=10044"</t>
  </si>
  <si>
    <t>042516ESB10mgSuperOmicsTiO2BreastTumor4.8430.8430.3 File:"042516ESB10mgSuperOmicsTiO2BreastTumor4.raw", NativeID:"controllerType=0 controllerNumber=1 scan=8430"</t>
  </si>
  <si>
    <t>042516ESB10mgSuperOmicsTiO2BreastTumor2.9437.9437.2 File:"042516ESB10mgSuperOmicsTiO2BreastTumor2.raw", NativeID:"controllerType=0 controllerNumber=1 scan=9437"</t>
  </si>
  <si>
    <t>IQGA2_MOUSEs16</t>
  </si>
  <si>
    <t>042516ESB10mgSuperOmicsTiO2BreastTumor6.11966.11966.3 File:"042516ESB10mgSuperOmicsTiO2BreastTumor6.raw", NativeID:"controllerType=0 controllerNumber=1 scan=11966"</t>
  </si>
  <si>
    <t>042516ESB10mgSuperOmicsTiO2BreastTumor5.23202.23202.2 File:"042516ESB10mgSuperOmicsTiO2BreastTumor5.raw", NativeID:"controllerType=0 controllerNumber=1 scan=23202"</t>
  </si>
  <si>
    <t>042516ESB10mgSuperOmicsTiO2BreastTumor4.11717.11717.4 File:"042516ESB10mgSuperOmicsTiO2BreastTumor4.raw", NativeID:"controllerType=0 controllerNumber=1 scan=11717"</t>
  </si>
  <si>
    <t>042516ESB10mgSuperOmicsTiO2BreastTumor4.21004.21004.3 File:"042516ESB10mgSuperOmicsTiO2BreastTumor4.raw", NativeID:"controllerType=0 controllerNumber=1 scan=21004"</t>
  </si>
  <si>
    <t>042516ESB10mgSuperOmicsTiO2BreastTumor6.6679.6679.3 File:"042516ESB10mgSuperOmicsTiO2BreastTumor6.raw", NativeID:"controllerType=0 controllerNumber=1 scan=6679"</t>
  </si>
  <si>
    <t>s257</t>
  </si>
  <si>
    <t>CGNL1_MOUSEs257</t>
  </si>
  <si>
    <t>042516ESB10mgSuperOmicsTiO2BreastTumor4.5462.5462.2 File:"042516ESB10mgSuperOmicsTiO2BreastTumor4.raw", NativeID:"controllerType=0 controllerNumber=1 scan=5462"</t>
  </si>
  <si>
    <t>042516ESB10mgSuperOmicsTiO2BreastTumor3.8011.8011.3 File:"042516ESB10mgSuperOmicsTiO2BreastTumor3.raw", NativeID:"controllerType=0 controllerNumber=1 scan=8011"</t>
  </si>
  <si>
    <t>042516ESB10mgSuperOmicsTiO2MGland10.6701.6701.2 File:"042516ESB10mgSuperOmicsTiO2MGland10.raw", NativeID:"controllerType=0 controllerNumber=1 scan=6701"</t>
  </si>
  <si>
    <t>042516ESB10mgSuperOmicsTiO2BreastTumor2.8067.8067.3 File:"042516ESB10mgSuperOmicsTiO2BreastTumor2.raw", NativeID:"controllerType=0 controllerNumber=1 scan=8067"</t>
  </si>
  <si>
    <t>042516ESB10mgSuperOmicsTiO2BreastTumor7.18339.18339.3 File:"042516ESB10mgSuperOmicsTiO2BreastTumor7.raw", NativeID:"controllerType=0 controllerNumber=1 scan=18339"</t>
  </si>
  <si>
    <t>042516ESB10mgSuperOmicsTiO2BreastTumor8.9214.9214.3 File:"042516ESB10mgSuperOmicsTiO2BreastTumor8.raw", NativeID:"controllerType=0 controllerNumber=1 scan=9214"</t>
  </si>
  <si>
    <t>042516ESB10mgSuperOmicsTiO2BreastTumor5.10117.10117.3 File:"042516ESB10mgSuperOmicsTiO2BreastTumor5.raw", NativeID:"controllerType=0 controllerNumber=1 scan=10117"</t>
  </si>
  <si>
    <t>042516ESB10mgSuperOmicsTiO2BreastTumor5.21178.21178.3 File:"042516ESB10mgSuperOmicsTiO2BreastTumor5.raw", NativeID:"controllerType=0 controllerNumber=1 scan=21178"</t>
  </si>
  <si>
    <t>s643</t>
  </si>
  <si>
    <t>KPCD_MOUSEs643</t>
  </si>
  <si>
    <t>042516ESB10mgSuperOmicsTiO2BreastTumor6.18526.18526.3 File:"042516ESB10mgSuperOmicsTiO2BreastTumor6.raw", NativeID:"controllerType=0 controllerNumber=1 scan=18526"</t>
  </si>
  <si>
    <t>t429</t>
  </si>
  <si>
    <t>SND1_MOUSEt429</t>
  </si>
  <si>
    <t>042516ESB10mgSuperOmicsTiO2BreastTumor1.13816.13816.2 File:"042516ESB10mgSuperOmicsTiO2BreastTumor1.raw", NativeID:"controllerType=0 controllerNumber=1 scan=13816"</t>
  </si>
  <si>
    <t>t221</t>
  </si>
  <si>
    <t>RS3_MOUSEt221</t>
  </si>
  <si>
    <t>042516ESB10mgSuperOmicsTiO2BreastTumor6.22198.22198.3 File:"042516ESB10mgSuperOmicsTiO2BreastTumor6.raw", NativeID:"controllerType=0 controllerNumber=1 scan=22198"</t>
  </si>
  <si>
    <t>t41</t>
  </si>
  <si>
    <t>EIF3G_MOUSEt41</t>
  </si>
  <si>
    <t>042516ESB10mgSuperOmicsTiO2BreastTumor4.9697.9697.2 File:"042516ESB10mgSuperOmicsTiO2BreastTumor4.raw", NativeID:"controllerType=0 controllerNumber=1 scan=9697"</t>
  </si>
  <si>
    <t>042516ESB10mgSuperOmicsTiO2BreastTumor4.15321.15321.3 File:"042516ESB10mgSuperOmicsTiO2BreastTumor4.raw", NativeID:"controllerType=0 controllerNumber=1 scan=15321"</t>
  </si>
  <si>
    <t>ACATN_MOUSEs42</t>
  </si>
  <si>
    <t>042516ESB10mgSuperOmicsTiO2BreastTumor2.11718.11718.3 File:"042516ESB10mgSuperOmicsTiO2BreastTumor2.raw", NativeID:"controllerType=0 controllerNumber=1 scan=11718"</t>
  </si>
  <si>
    <t>ZO2_MOUSEs107</t>
  </si>
  <si>
    <t>042516ESB10mgSuperOmicsTiO2BreastTumor6.9808.9808.2 File:"042516ESB10mgSuperOmicsTiO2BreastTumor6.raw", NativeID:"controllerType=0 controllerNumber=1 scan=9808"</t>
  </si>
  <si>
    <t>042516ESB10mgSuperOmicsTiO2BreastTumor6.3216.3216.2 File:"042516ESB10mgSuperOmicsTiO2BreastTumor6.raw", NativeID:"controllerType=0 controllerNumber=1 scan=3216"</t>
  </si>
  <si>
    <t>042516ESB10mgSuperOmicsTiO2BreastTumor2.4731.4731.2 File:"042516ESB10mgSuperOmicsTiO2BreastTumor2.raw", NativeID:"controllerType=0 controllerNumber=1 scan=4731"</t>
  </si>
  <si>
    <t>LARP1_MOUSEt503</t>
  </si>
  <si>
    <t>042516ESB10mgSuperOmicsTiO2BreastTumor3.19287.19287.3 File:"042516ESB10mgSuperOmicsTiO2BreastTumor3.raw", NativeID:"controllerType=0 controllerNumber=1 scan=19287"</t>
  </si>
  <si>
    <t>042516ESB10mgSuperOmicsTiO2BreastTumor3.5592.5592.2 File:"042516ESB10mgSuperOmicsTiO2BreastTumor3.raw", NativeID:"controllerType=0 controllerNumber=1 scan=5592"</t>
  </si>
  <si>
    <t>G3XA10_MOUSE,HNRPU_MOUSEs4</t>
  </si>
  <si>
    <t>042516ESB10mgSuperOmicsTiO2BreastTumor9.14895.14895.2 File:"042516ESB10mgSuperOmicsTiO2BreastTumor9.raw", NativeID:"controllerType=0 controllerNumber=1 scan=14895"</t>
  </si>
  <si>
    <t>042516ESB10mgSuperOmicsTiO2BreastTumor6.24085.24085.4 File:"042516ESB10mgSuperOmicsTiO2BreastTumor6.raw", NativeID:"controllerType=0 controllerNumber=1 scan=24085"</t>
  </si>
  <si>
    <t>KIIPTLEEGLQLPsPTATSQLPLESDAVEcLnYQHYK</t>
  </si>
  <si>
    <t>s14: Phospho (+79.97), n32: Deamidated (+0.98)</t>
  </si>
  <si>
    <t>042516ESB10mgSuperOmicsTiO2BreastTumor7.25554.25554.3 File:"042516ESB10mgSuperOmicsTiO2BreastTumor7.raw", NativeID:"controllerType=0 controllerNumber=1 scan=25554"</t>
  </si>
  <si>
    <t>042516ESB10mgSuperOmicsTiO2BreastTumor8.2244.2244.2 File:"042516ESB10mgSuperOmicsTiO2BreastTumor8.raw", NativeID:"controllerType=0 controllerNumber=1 scan=2244"</t>
  </si>
  <si>
    <t>LATS1_MOUSEs48</t>
  </si>
  <si>
    <t>042516ESB10mgSuperOmicsTiO2BreastTumor1.16127.16127.3 File:"042516ESB10mgSuperOmicsTiO2BreastTumor1.raw", NativeID:"controllerType=0 controllerNumber=1 scan=16127"</t>
  </si>
  <si>
    <t>s1956</t>
  </si>
  <si>
    <t>MYH10_MOUSEs1956</t>
  </si>
  <si>
    <t>042516ESB10mgSuperOmicsTiO2BreastTumor4.6169.6169.2 File:"042516ESB10mgSuperOmicsTiO2BreastTumor4.raw", NativeID:"controllerType=0 controllerNumber=1 scan=6169"</t>
  </si>
  <si>
    <t>042516ESB10mgSuperOmicsTiO2BreastTumor8.9815.9815.2 File:"042516ESB10mgSuperOmicsTiO2BreastTumor8.raw", NativeID:"controllerType=0 controllerNumber=1 scan=9815"</t>
  </si>
  <si>
    <t>042516ESB10mgSuperOmicsTiO2BreastTumor6.7794.7794.2 File:"042516ESB10mgSuperOmicsTiO2BreastTumor6.raw", NativeID:"controllerType=0 controllerNumber=1 scan=7794"</t>
  </si>
  <si>
    <t>y604</t>
  </si>
  <si>
    <t>HOOK3_MOUSEy604</t>
  </si>
  <si>
    <t>042516ESB10mgSuperOmicsTiO2BreastTumor6.18891.18891.3 File:"042516ESB10mgSuperOmicsTiO2BreastTumor6.raw", NativeID:"controllerType=0 controllerNumber=1 scan=18891"</t>
  </si>
  <si>
    <t>042516ESB10mgSuperOmicsTiO2BreastTumor4.27114.27114.3 File:"042516ESB10mgSuperOmicsTiO2BreastTumor4.raw", NativeID:"controllerType=0 controllerNumber=1 scan=27114"</t>
  </si>
  <si>
    <t>042516ESB10mgSuperOmicsTiO2BreastTumor7.4625.4625.2 File:"042516ESB10mgSuperOmicsTiO2BreastTumor7.raw", NativeID:"controllerType=0 controllerNumber=1 scan=4625"</t>
  </si>
  <si>
    <t>s280</t>
  </si>
  <si>
    <t>FIP1_MOUSEs280</t>
  </si>
  <si>
    <t>042516ESB10mgSuperOmicsTiO2BreastTumor7.18379.18379.2 File:"042516ESB10mgSuperOmicsTiO2BreastTumor7.raw", NativeID:"controllerType=0 controllerNumber=1 scan=18379"</t>
  </si>
  <si>
    <t>t507</t>
  </si>
  <si>
    <t>DPYL3_MOUSEt507</t>
  </si>
  <si>
    <t>042516ESB10mgSuperOmicsTiO2BreastTumor5.4046.4046.3 File:"042516ESB10mgSuperOmicsTiO2BreastTumor5.raw", NativeID:"controllerType=0 controllerNumber=1 scan=4046"</t>
  </si>
  <si>
    <t>042516ESB10mgSuperOmicsTiO2BreastTumor7.4181.4181.2 File:"042516ESB10mgSuperOmicsTiO2BreastTumor7.raw", NativeID:"controllerType=0 controllerNumber=1 scan=4181"</t>
  </si>
  <si>
    <t>IRAK4_MOUSEs43</t>
  </si>
  <si>
    <t>042516ESB10mgSuperOmicsTiO2BreastTumor1.11697.11697.2 File:"042516ESB10mgSuperOmicsTiO2BreastTumor1.raw", NativeID:"controllerType=0 controllerNumber=1 scan=11697"</t>
  </si>
  <si>
    <t>SNTB2_MOUSEs75</t>
  </si>
  <si>
    <t>042516ESB10mgSuperOmicsTiO2BreastTumor9.4656.4656.2 File:"042516ESB10mgSuperOmicsTiO2BreastTumor9.raw", NativeID:"controllerType=0 controllerNumber=1 scan=4656"</t>
  </si>
  <si>
    <t>042516ESB10mgSuperOmicsTiO2BreastTumor3.7845.7845.3 File:"042516ESB10mgSuperOmicsTiO2BreastTumor3.raw", NativeID:"controllerType=0 controllerNumber=1 scan=7845"</t>
  </si>
  <si>
    <t>ZFR_MOUSEs1054</t>
  </si>
  <si>
    <t>042516ESB10mgSuperOmicsTiO2BreastTumor4.2491.2491.2 File:"042516ESB10mgSuperOmicsTiO2BreastTumor4.raw", NativeID:"controllerType=0 controllerNumber=1 scan=2491"</t>
  </si>
  <si>
    <t>s1530</t>
  </si>
  <si>
    <t>CHD4_MOUSEs1530</t>
  </si>
  <si>
    <t>042516ESB10mgSuperOmicsTiO2BreastTumor8.13363.13363.3 File:"042516ESB10mgSuperOmicsTiO2BreastTumor8.raw", NativeID:"controllerType=0 controllerNumber=1 scan=13363"</t>
  </si>
  <si>
    <t>s272</t>
  </si>
  <si>
    <t>NSF1C_MOUSEs272</t>
  </si>
  <si>
    <t>042516ESB10mgSuperOmicsTiO2BreastTumor6.14647.14647.4 File:"042516ESB10mgSuperOmicsTiO2BreastTumor6.raw", NativeID:"controllerType=0 controllerNumber=1 scan=14647"</t>
  </si>
  <si>
    <t xml:space="preserve">s1, s8, s20 </t>
  </si>
  <si>
    <t>s454,s461,s473</t>
  </si>
  <si>
    <t>ACOX2_MOUSEs454,s461,s473</t>
  </si>
  <si>
    <t>042516ESB10mgSuperOmicsTiO2BreastTumor1.8357.8357.2 File:"042516ESB10mgSuperOmicsTiO2BreastTumor1.raw", NativeID:"controllerType=0 controllerNumber=1 scan=8357"</t>
  </si>
  <si>
    <t>M3K4_MOUSEs454</t>
  </si>
  <si>
    <t>042516ESB10mgSuperOmicsTiO2BreastTumor2.8120.8120.3 File:"042516ESB10mgSuperOmicsTiO2BreastTumor2.raw", NativeID:"controllerType=0 controllerNumber=1 scan=8120"</t>
  </si>
  <si>
    <t>042516ESB10mgSuperOmicsTiO2BreastTumor6.13922.13922.2 File:"042516ESB10mgSuperOmicsTiO2BreastTumor6.raw", NativeID:"controllerType=0 controllerNumber=1 scan=13922"</t>
  </si>
  <si>
    <t>s412</t>
  </si>
  <si>
    <t>M3K7_MOUSEs412</t>
  </si>
  <si>
    <t>042516ESB10mgSuperOmicsTiO2BreastTumor9.12242.12242.2 File:"042516ESB10mgSuperOmicsTiO2BreastTumor9.raw", NativeID:"controllerType=0 controllerNumber=1 scan=12242"</t>
  </si>
  <si>
    <t>CDK1_MOUSEt14</t>
  </si>
  <si>
    <t>CDK2_MOUSEt14</t>
  </si>
  <si>
    <t>042516ESB10mgSuperOmicsTiO2BreastTumor1.3312.3312.2 File:"042516ESB10mgSuperOmicsTiO2BreastTumor1.raw", NativeID:"controllerType=0 controllerNumber=1 scan=3312"</t>
  </si>
  <si>
    <t>042516ESB10mgSuperOmicsTiO2BreastTumor9.8431.8431.2 File:"042516ESB10mgSuperOmicsTiO2BreastTumor9.raw", NativeID:"controllerType=0 controllerNumber=1 scan=8431"</t>
  </si>
  <si>
    <t>042516ESB10mgSuperOmicsTiO2BreastTumor9.9604.9604.2 File:"042516ESB10mgSuperOmicsTiO2BreastTumor9.raw", NativeID:"controllerType=0 controllerNumber=1 scan=9604"</t>
  </si>
  <si>
    <t>ACINU_MOUSEs479</t>
  </si>
  <si>
    <t>042516ESB10mgSuperOmicsTiO2BreastTumor5.5890.5890.2 File:"042516ESB10mgSuperOmicsTiO2BreastTumor5.raw", NativeID:"controllerType=0 controllerNumber=1 scan=5890"</t>
  </si>
  <si>
    <t>s192</t>
  </si>
  <si>
    <t>F2Z3U3_MOUSEs192</t>
  </si>
  <si>
    <t>042516ESB10mgSuperOmicsTiO2BreastTumor7.27064.27064.2 File:"042516ESB10mgSuperOmicsTiO2BreastTumor7.raw", NativeID:"controllerType=0 controllerNumber=1 scan=27064"</t>
  </si>
  <si>
    <t>042516ESB10mgSuperOmicsTiO2BreastTumor3.14996.14996.2 File:"042516ESB10mgSuperOmicsTiO2BreastTumor3.raw", NativeID:"controllerType=0 controllerNumber=1 scan=14996"</t>
  </si>
  <si>
    <t>042516ESB10mgSuperOmicsTiO2BreastTumor6.9330.9330.2 File:"042516ESB10mgSuperOmicsTiO2BreastTumor6.raw", NativeID:"controllerType=0 controllerNumber=1 scan=9330"</t>
  </si>
  <si>
    <t>t566</t>
  </si>
  <si>
    <t>MELPH_MOUSEt566</t>
  </si>
  <si>
    <t>042516ESB10mgSuperOmicsTiO2BreastTumor4.14842.14842.2 File:"042516ESB10mgSuperOmicsTiO2BreastTumor4.raw", NativeID:"controllerType=0 controllerNumber=1 scan=14842"</t>
  </si>
  <si>
    <t>042516ESB10mgSuperOmicsTiO2BreastTumor8.10341.10341.3 File:"042516ESB10mgSuperOmicsTiO2BreastTumor8.raw", NativeID:"controllerType=0 controllerNumber=1 scan=10341"</t>
  </si>
  <si>
    <t>042516ESB10mgSuperOmicsTiO2BreastTumor5.20740.20740.3 File:"042516ESB10mgSuperOmicsTiO2BreastTumor5.raw", NativeID:"controllerType=0 controllerNumber=1 scan=20740"</t>
  </si>
  <si>
    <t>s129</t>
  </si>
  <si>
    <t>NID2_MOUSEs129</t>
  </si>
  <si>
    <t>042516ESB10mgSuperOmicsTiO2BreastTumor7.3886.3886.2 File:"042516ESB10mgSuperOmicsTiO2BreastTumor7.raw", NativeID:"controllerType=0 controllerNumber=1 scan=3886"</t>
  </si>
  <si>
    <t>t583</t>
  </si>
  <si>
    <t>RC3H2_MOUSEt583</t>
  </si>
  <si>
    <t>042516ESB10mgSuperOmicsTiO2BreastTumor3.16053.16053.3 File:"042516ESB10mgSuperOmicsTiO2BreastTumor3.raw", NativeID:"controllerType=0 controllerNumber=1 scan=16053"</t>
  </si>
  <si>
    <t>042516ESB10mgSuperOmicsTiO2BreastTumor8.17699.17699.3 File:"042516ESB10mgSuperOmicsTiO2BreastTumor8.raw", NativeID:"controllerType=0 controllerNumber=1 scan=17699"</t>
  </si>
  <si>
    <t>042516ESB10mgSuperOmicsTiO2BreastTumor7.7870.7870.2 File:"042516ESB10mgSuperOmicsTiO2BreastTumor7.raw", NativeID:"controllerType=0 controllerNumber=1 scan=7870"</t>
  </si>
  <si>
    <t>STIM1_MOUSEs257</t>
  </si>
  <si>
    <t>042516ESB10mgSuperOmicsTiO2BreastTumor5.6381.6381.2 File:"042516ESB10mgSuperOmicsTiO2BreastTumor5.raw", NativeID:"controllerType=0 controllerNumber=1 scan=6381"</t>
  </si>
  <si>
    <t>042516ESB10mgSuperOmicsTiO2BreastTumor1.12692.12692.2 File:"042516ESB10mgSuperOmicsTiO2BreastTumor1.raw", NativeID:"controllerType=0 controllerNumber=1 scan=12692"</t>
  </si>
  <si>
    <t>Q0VBL3_MOUSEs293</t>
  </si>
  <si>
    <t>042516ESB10mgSuperOmicsTiO2BreastTumor8.5535.5535.2 File:"042516ESB10mgSuperOmicsTiO2BreastTumor8.raw", NativeID:"controllerType=0 controllerNumber=1 scan=5535"</t>
  </si>
  <si>
    <t>s714</t>
  </si>
  <si>
    <t>SRRM1_MOUSEs714</t>
  </si>
  <si>
    <t>042516ESB10mgSuperOmicsTiO2BreastTumor5.10479.10479.3 File:"042516ESB10mgSuperOmicsTiO2BreastTumor5.raw", NativeID:"controllerType=0 controllerNumber=1 scan=10479"</t>
  </si>
  <si>
    <t>E9Q4K7_MOUSEt383</t>
  </si>
  <si>
    <t>042516ESB10mgSuperOmicsTiO2BreastTumor4.14112.14112.5 File:"042516ESB10mgSuperOmicsTiO2BreastTumor4.raw", NativeID:"controllerType=0 controllerNumber=1 scan=14112"</t>
  </si>
  <si>
    <t>s1122</t>
  </si>
  <si>
    <t>MAST1_MOUSEs1122</t>
  </si>
  <si>
    <t>042516ESB10mgSuperOmicsTiO2BreastTumor6.8449.8449.3 File:"042516ESB10mgSuperOmicsTiO2BreastTumor6.raw", NativeID:"controllerType=0 controllerNumber=1 scan=8449"</t>
  </si>
  <si>
    <t>042516ESB10mgSuperOmicsTiO2BreastTumor4.19508.19508.2 File:"042516ESB10mgSuperOmicsTiO2BreastTumor4.raw", NativeID:"controllerType=0 controllerNumber=1 scan=19508"</t>
  </si>
  <si>
    <t>042516ESB10mgSuperOmicsTiO2BreastTumor8.8889.8889.2 File:"042516ESB10mgSuperOmicsTiO2BreastTumor8.raw", NativeID:"controllerType=0 controllerNumber=1 scan=8889"</t>
  </si>
  <si>
    <t>MFR1L_MOUSEs100</t>
  </si>
  <si>
    <t>042516ESB10mgSuperOmicsTiO2BreastTumor4.22052.22052.3 File:"042516ESB10mgSuperOmicsTiO2BreastTumor4.raw", NativeID:"controllerType=0 controllerNumber=1 scan=22052"</t>
  </si>
  <si>
    <t>s1093</t>
  </si>
  <si>
    <t>RHG31_MOUSEs1093</t>
  </si>
  <si>
    <t>042516ESB10mgSuperOmicsTiO2BreastTumor9.7641.7641.3 File:"042516ESB10mgSuperOmicsTiO2BreastTumor9.raw", NativeID:"controllerType=0 controllerNumber=1 scan=7641"</t>
  </si>
  <si>
    <t>042516ESB10mgSuperOmicsTiO2BreastTumor7.5551.5551.2 File:"042516ESB10mgSuperOmicsTiO2BreastTumor7.raw", NativeID:"controllerType=0 controllerNumber=1 scan=5551"</t>
  </si>
  <si>
    <t>042516ESB10mgSuperOmicsTiO2BreastTumor5.9778.9778.2 File:"042516ESB10mgSuperOmicsTiO2BreastTumor5.raw", NativeID:"controllerType=0 controllerNumber=1 scan=9778"</t>
  </si>
  <si>
    <t>042516ESB10mgSuperOmicsTiO2BreastTumor5.16754.16754.2 File:"042516ESB10mgSuperOmicsTiO2BreastTumor5.raw", NativeID:"controllerType=0 controllerNumber=1 scan=16754"</t>
  </si>
  <si>
    <t>042516ESB10mgSuperOmicsTiO2BreastTumor8.3451.3451.2 File:"042516ESB10mgSuperOmicsTiO2BreastTumor8.raw", NativeID:"controllerType=0 controllerNumber=1 scan=3451"</t>
  </si>
  <si>
    <t>SGTA_MOUSEs307</t>
  </si>
  <si>
    <t>042516ESB10mgSuperOmicsTiO2BreastTumor4.22380.22380.3 File:"042516ESB10mgSuperOmicsTiO2BreastTumor4.raw", NativeID:"controllerType=0 controllerNumber=1 scan=22380"</t>
  </si>
  <si>
    <t>EPS15_MOUSEs108</t>
  </si>
  <si>
    <t>042516ESB10mgSuperOmicsTiO2BreastTumor9.10537.10537.2 File:"042516ESB10mgSuperOmicsTiO2BreastTumor9.raw", NativeID:"controllerType=0 controllerNumber=1 scan=10537"</t>
  </si>
  <si>
    <t>s175</t>
  </si>
  <si>
    <t>TPD52_MOUSEs175</t>
  </si>
  <si>
    <t>042516ESB10mgSuperOmicsTiO2BreastTumor7.25233.25233.3 File:"042516ESB10mgSuperOmicsTiO2BreastTumor7.raw", NativeID:"controllerType=0 controllerNumber=1 scan=25233"</t>
  </si>
  <si>
    <t>LPKsPPYTAFLGNLPYDVTEDSIK</t>
  </si>
  <si>
    <t>042516ESB10mgSuperOmicsTiO2BreastTumor3.9084.9084.3 File:"042516ESB10mgSuperOmicsTiO2BreastTumor3.raw", NativeID:"controllerType=0 controllerNumber=1 scan=9084"</t>
  </si>
  <si>
    <t>KI26B_MOUSEt925</t>
  </si>
  <si>
    <t>042516ESB10mgSuperOmicsTiO2BreastTumor8.8858.8858.2 File:"042516ESB10mgSuperOmicsTiO2BreastTumor8.raw", NativeID:"controllerType=0 controllerNumber=1 scan=8858"</t>
  </si>
  <si>
    <t>042516ESB10mgSuperOmicsTiO2BreastTumor2.7348.7348.3 File:"042516ESB10mgSuperOmicsTiO2BreastTumor2.raw", NativeID:"controllerType=0 controllerNumber=1 scan=7348"</t>
  </si>
  <si>
    <t>042516ESB10mgSuperOmicsTiO2BreastTumor9.14525.14525.2 File:"042516ESB10mgSuperOmicsTiO2BreastTumor9.raw", NativeID:"controllerType=0 controllerNumber=1 scan=14525"</t>
  </si>
  <si>
    <t>042516ESB10mgSuperOmicsTiO2BreastTumor1.21980.21980.3 File:"042516ESB10mgSuperOmicsTiO2BreastTumor1.raw", NativeID:"controllerType=0 controllerNumber=1 scan=21980"</t>
  </si>
  <si>
    <t>y4, t8, s9, s22</t>
  </si>
  <si>
    <t>y791,t795,s796,s809</t>
  </si>
  <si>
    <t>Q3UW98_MOUSEy791,t795,s796,s809</t>
  </si>
  <si>
    <t>042516ESB10mgSuperOmicsTiO2BreastTumor5.8562.8562.3 File:"042516ESB10mgSuperOmicsTiO2BreastTumor5.raw", NativeID:"controllerType=0 controllerNumber=1 scan=8562"</t>
  </si>
  <si>
    <t>sETAPAAPAAPAPAEKtPVKK</t>
  </si>
  <si>
    <t>042516ESB10mgSuperOmicsTiO2BreastTumor3.12586.12586.2 File:"042516ESB10mgSuperOmicsTiO2BreastTumor3.raw", NativeID:"controllerType=0 controllerNumber=1 scan=12586"</t>
  </si>
  <si>
    <t>042516ESB10mgSuperOmicsTiO2BreastTumor1.15307.15307.3 File:"042516ESB10mgSuperOmicsTiO2BreastTumor1.raw", NativeID:"controllerType=0 controllerNumber=1 scan=15307"</t>
  </si>
  <si>
    <t xml:space="preserve">t12,  </t>
  </si>
  <si>
    <t>t1535</t>
  </si>
  <si>
    <t>D3Z2X2_MOUSEt1535</t>
  </si>
  <si>
    <t>042516ESB10mgSuperOmicsTiO2BreastTumor2.15701.15701.2 File:"042516ESB10mgSuperOmicsTiO2BreastTumor2.raw", NativeID:"controllerType=0 controllerNumber=1 scan=15701"</t>
  </si>
  <si>
    <t>042516ESB10mgSuperOmicsTiO2BreastTumor3.9142.9142.3 File:"042516ESB10mgSuperOmicsTiO2BreastTumor3.raw", NativeID:"controllerType=0 controllerNumber=1 scan=9142"</t>
  </si>
  <si>
    <t>s40</t>
  </si>
  <si>
    <t>GRAP1_MOUSEs40</t>
  </si>
  <si>
    <t>042516ESB10mgSuperOmicsTiO2BreastTumor7.9031.9031.3 File:"042516ESB10mgSuperOmicsTiO2BreastTumor7.raw", NativeID:"controllerType=0 controllerNumber=1 scan=9031"</t>
  </si>
  <si>
    <t>s328</t>
  </si>
  <si>
    <t>LAD1_MOUSEs328</t>
  </si>
  <si>
    <t>042516ESB10mgSuperOmicsTiO2BreastTumor8.10092.10092.2 File:"042516ESB10mgSuperOmicsTiO2BreastTumor8.raw", NativeID:"controllerType=0 controllerNumber=1 scan=10092"</t>
  </si>
  <si>
    <t>042516ESB10mgSuperOmicsTiO2BreastTumor6.12471.12471.3 File:"042516ESB10mgSuperOmicsTiO2BreastTumor6.raw", NativeID:"controllerType=0 controllerNumber=1 scan=12471"</t>
  </si>
  <si>
    <t>042516ESB10mgSuperOmicsTiO2BreastTumor2.12132.12132.2 File:"042516ESB10mgSuperOmicsTiO2BreastTumor2.raw", NativeID:"controllerType=0 controllerNumber=1 scan=12132"</t>
  </si>
  <si>
    <t>s576</t>
  </si>
  <si>
    <t>CAN9_MOUSEs576</t>
  </si>
  <si>
    <t>042516ESB10mgSuperOmicsTiO2BreastTumor4.16732.16732.2 File:"042516ESB10mgSuperOmicsTiO2BreastTumor4.raw", NativeID:"controllerType=0 controllerNumber=1 scan=16732"</t>
  </si>
  <si>
    <t>042516ESB10mgSuperOmicsTiO2BreastTumor4.4572.4572.2 File:"042516ESB10mgSuperOmicsTiO2BreastTumor4.raw", NativeID:"controllerType=0 controllerNumber=1 scan=4572"</t>
  </si>
  <si>
    <t>042516ESB10mgSuperOmicsTiO2BreastTumor5.9900.9900.3 File:"042516ESB10mgSuperOmicsTiO2BreastTumor5.raw", NativeID:"controllerType=0 controllerNumber=1 scan=9900"</t>
  </si>
  <si>
    <t>E9Q616_MOUSEs136</t>
  </si>
  <si>
    <t>042516ESB10mgSuperOmicsTiO2BreastTumor4.22464.22464.3 File:"042516ESB10mgSuperOmicsTiO2BreastTumor4.raw", NativeID:"controllerType=0 controllerNumber=1 scan=22464"</t>
  </si>
  <si>
    <t>042516ESB10mgSuperOmicsTiO2BreastTumor6.27048.27048.2 File:"042516ESB10mgSuperOmicsTiO2BreastTumor6.raw", NativeID:"controllerType=0 controllerNumber=1 scan=27048"</t>
  </si>
  <si>
    <t>042516ESB10mgSuperOmicsTiO2BreastTumor4.21031.21031.2 File:"042516ESB10mgSuperOmicsTiO2BreastTumor4.raw", NativeID:"controllerType=0 controllerNumber=1 scan=21031"</t>
  </si>
  <si>
    <t>042516ESB10mgSuperOmicsTiO2BreastTumor8.5765.5765.2 File:"042516ESB10mgSuperOmicsTiO2BreastTumor8.raw", NativeID:"controllerType=0 controllerNumber=1 scan=5765"</t>
  </si>
  <si>
    <t>t180</t>
  </si>
  <si>
    <t>MK14_MOUSEt180</t>
  </si>
  <si>
    <t>042516ESB10mgSuperOmicsTiO2BreastTumor8.3735.3735.2 File:"042516ESB10mgSuperOmicsTiO2BreastTumor8.raw", NativeID:"controllerType=0 controllerNumber=1 scan=3735"</t>
  </si>
  <si>
    <t>t246</t>
  </si>
  <si>
    <t>CAN9_MOUSEt246</t>
  </si>
  <si>
    <t>042516ESB10mgSuperOmicsTiO2BreastTumor5.14368.14368.2 File:"042516ESB10mgSuperOmicsTiO2BreastTumor5.raw", NativeID:"controllerType=0 controllerNumber=1 scan=14368"</t>
  </si>
  <si>
    <t>s591</t>
  </si>
  <si>
    <t>TRI47_MOUSEs591</t>
  </si>
  <si>
    <t>042516ESB10mgSuperOmicsTiO2BreastTumor3.18917.18917.3 File:"042516ESB10mgSuperOmicsTiO2BreastTumor3.raw", NativeID:"controllerType=0 controllerNumber=1 scan=18917"</t>
  </si>
  <si>
    <t>YLEIDsDEESRGELLSLR</t>
  </si>
  <si>
    <t>042516ESB10mgSuperOmicsTiO2BreastTumor1.15069.15069.2 File:"042516ESB10mgSuperOmicsTiO2BreastTumor1.raw", NativeID:"controllerType=0 controllerNumber=1 scan=15069"</t>
  </si>
  <si>
    <t>042516ESB10mgSuperOmicsTiO2BreastTumor1.7285.7285.3 File:"042516ESB10mgSuperOmicsTiO2BreastTumor1.raw", NativeID:"controllerType=0 controllerNumber=1 scan=7285"</t>
  </si>
  <si>
    <t>s519</t>
  </si>
  <si>
    <t>Q6NV99_MOUSEs519</t>
  </si>
  <si>
    <t>042516ESB10mgSuperOmicsTiO2BreastTumor5.11826.11826.3 File:"042516ESB10mgSuperOmicsTiO2BreastTumor5.raw", NativeID:"controllerType=0 controllerNumber=1 scan=11826"</t>
  </si>
  <si>
    <t>042516ESB10mgSuperOmicsTiO2BreastTumor5.8430.8430.3 File:"042516ESB10mgSuperOmicsTiO2BreastTumor5.raw", NativeID:"controllerType=0 controllerNumber=1 scan=8430"</t>
  </si>
  <si>
    <t>s2640</t>
  </si>
  <si>
    <t>RBP2_MOUSEs2640</t>
  </si>
  <si>
    <t>042516ESB10mgSuperOmicsTiO2BreastTumor4.7843.7843.2 File:"042516ESB10mgSuperOmicsTiO2BreastTumor4.raw", NativeID:"controllerType=0 controllerNumber=1 scan=7843"</t>
  </si>
  <si>
    <t>042516ESB10mgSuperOmicsTiO2BreastTumor3.9256.9256.3 File:"042516ESB10mgSuperOmicsTiO2BreastTumor3.raw", NativeID:"controllerType=0 controllerNumber=1 scan=9256"</t>
  </si>
  <si>
    <t>042516ESB10mgSuperOmicsTiO2BreastTumor8.10140.10140.3 File:"042516ESB10mgSuperOmicsTiO2BreastTumor8.raw", NativeID:"controllerType=0 controllerNumber=1 scan=10140"</t>
  </si>
  <si>
    <t>042516ESB10mgSuperOmicsTiO2BreastTumor4.19355.19355.3 File:"042516ESB10mgSuperOmicsTiO2BreastTumor4.raw", NativeID:"controllerType=0 controllerNumber=1 scan=19355"</t>
  </si>
  <si>
    <t>042516ESB10mgSuperOmicsTiO2BreastTumor10.7580.7580.3 File:"042516ESB10mgSuperOmicsTiO2BreastTumor10.raw", NativeID:"controllerType=0 controllerNumber=1 scan=7580"</t>
  </si>
  <si>
    <t>042516ESB10mgSuperOmicsTiO2BreastTumor2.16264.16264.3 File:"042516ESB10mgSuperOmicsTiO2BreastTumor2.raw", NativeID:"controllerType=0 controllerNumber=1 scan=16264"</t>
  </si>
  <si>
    <t>042516ESB10mgSuperOmicsTiO2BreastTumor5.18444.18444.3 File:"042516ESB10mgSuperOmicsTiO2BreastTumor5.raw", NativeID:"controllerType=0 controllerNumber=1 scan=18444"</t>
  </si>
  <si>
    <t>LIRPEYAWIVqPASGAVSDRPGAsPK</t>
  </si>
  <si>
    <t>q11: Deamidated (+0.98), s24: Phospho (+79.97)</t>
  </si>
  <si>
    <t>042516ESB10mgSuperOmicsTiO2BreastTumor3.11192.11192.3 File:"042516ESB10mgSuperOmicsTiO2BreastTumor3.raw", NativeID:"controllerType=0 controllerNumber=1 scan=11192"</t>
  </si>
  <si>
    <t>042516ESB10mgSuperOmicsTiO2BreastTumor2.12789.12789.2 File:"042516ESB10mgSuperOmicsTiO2BreastTumor2.raw", NativeID:"controllerType=0 controllerNumber=1 scan=12789"</t>
  </si>
  <si>
    <t>042516ESB10mgSuperOmicsTiO2BreastTumor1.17582.17582.2 File:"042516ESB10mgSuperOmicsTiO2BreastTumor1.raw", NativeID:"controllerType=0 controllerNumber=1 scan=17582"</t>
  </si>
  <si>
    <t>042516ESB10mgSuperOmicsTiO2BreastTumor6.18090.18090.3 File:"042516ESB10mgSuperOmicsTiO2BreastTumor6.raw", NativeID:"controllerType=0 controllerNumber=1 scan=18090"</t>
  </si>
  <si>
    <t>042516ESB10mgSuperOmicsTiO2BreastTumor5.2778.2778.2 File:"042516ESB10mgSuperOmicsTiO2BreastTumor5.raw", NativeID:"controllerType=0 controllerNumber=1 scan=2778"</t>
  </si>
  <si>
    <t>042516ESB10mgSuperOmicsTiO2BreastTumor7.6094.6094.2 File:"042516ESB10mgSuperOmicsTiO2BreastTumor7.raw", NativeID:"controllerType=0 controllerNumber=1 scan=6094"</t>
  </si>
  <si>
    <t>042516ESB10mgSuperOmicsTiO2BreastTumor3.16398.16398.2 File:"042516ESB10mgSuperOmicsTiO2BreastTumor3.raw", NativeID:"controllerType=0 controllerNumber=1 scan=16398"</t>
  </si>
  <si>
    <t>GFPT1_MOUSEs259</t>
  </si>
  <si>
    <t>042516ESB10mgSuperOmicsTiO2BreastTumor8.23289.23289.3 File:"042516ESB10mgSuperOmicsTiO2BreastTumor8.raw", NativeID:"controllerType=0 controllerNumber=1 scan=23289"</t>
  </si>
  <si>
    <t>s383</t>
  </si>
  <si>
    <t>BHE40_MOUSEs383</t>
  </si>
  <si>
    <t>042516ESB10mgSuperOmicsTiO2BreastTumor5.6214.6214.2 File:"042516ESB10mgSuperOmicsTiO2BreastTumor5.raw", NativeID:"controllerType=0 controllerNumber=1 scan=6214"</t>
  </si>
  <si>
    <t>042516ESB10mgSuperOmicsTiO2MGland8.12583.12583.3 File:"042516ESB10mgSuperOmicsTiO2MGland8.raw", NativeID:"controllerType=0 controllerNumber=1 scan=12583"</t>
  </si>
  <si>
    <t>s842</t>
  </si>
  <si>
    <t>MGAP_MOUSEs842</t>
  </si>
  <si>
    <t>042516ESB10mgSuperOmicsTiO2BreastTumor2.8634.8634.3 File:"042516ESB10mgSuperOmicsTiO2BreastTumor2.raw", NativeID:"controllerType=0 controllerNumber=1 scan=8634"</t>
  </si>
  <si>
    <t>042516ESB10mgSuperOmicsTiO2BreastTumor5.10514.10514.3 File:"042516ESB10mgSuperOmicsTiO2BreastTumor5.raw", NativeID:"controllerType=0 controllerNumber=1 scan=10514"</t>
  </si>
  <si>
    <t>s615</t>
  </si>
  <si>
    <t>Z280D_MOUSEs615</t>
  </si>
  <si>
    <t>042516ESB10mgSuperOmicsTiO2BreastTumor5.4866.4866.3 File:"042516ESB10mgSuperOmicsTiO2BreastTumor5.raw", NativeID:"controllerType=0 controllerNumber=1 scan=4866"</t>
  </si>
  <si>
    <t>042516ESB10mgSuperOmicsTiO2BreastTumor4.17392.17392.3 File:"042516ESB10mgSuperOmicsTiO2BreastTumor4.raw", NativeID:"controllerType=0 controllerNumber=1 scan=17392"</t>
  </si>
  <si>
    <t>s2401</t>
  </si>
  <si>
    <t>MPRI_MOUSEs2401</t>
  </si>
  <si>
    <t>042516ESB10mgSuperOmicsTiO2BreastTumor7.17290.17290.3 File:"042516ESB10mgSuperOmicsTiO2BreastTumor7.raw", NativeID:"controllerType=0 controllerNumber=1 scan=17290"</t>
  </si>
  <si>
    <t>SPE39_MOUSEs119</t>
  </si>
  <si>
    <t>042516ESB10mgSuperOmicsTiO2BreastTumor8.17774.17774.3 File:"042516ESB10mgSuperOmicsTiO2BreastTumor8.raw", NativeID:"controllerType=0 controllerNumber=1 scan=17774"</t>
  </si>
  <si>
    <t>CA131_MOUSEs106</t>
  </si>
  <si>
    <t>042516ESB10mgSuperOmicsTiO2BreastTumor6.30345.30345.4 File:"042516ESB10mgSuperOmicsTiO2BreastTumor6.raw", NativeID:"controllerType=0 controllerNumber=1 scan=30345"</t>
  </si>
  <si>
    <t>AVVRNLKVsGYLnLLAntIDnFtHGLAVAASFLVSK</t>
  </si>
  <si>
    <t>s9: Phospho (+79.97), n13: Deamidated (+0.98), n17: Deamidated (+0.98), t18: Phospho (+79.97), n21: Deamidated (+0.98), t23: Phospho (+79.97)</t>
  </si>
  <si>
    <t>042516ESB10mgSuperOmicsTiO2BreastTumor4.18362.18362.3 File:"042516ESB10mgSuperOmicsTiO2BreastTumor4.raw", NativeID:"controllerType=0 controllerNumber=1 scan=18362"</t>
  </si>
  <si>
    <t>042516ESB10mgSuperOmicsTiO2BreastTumor6.4981.4981.3 File:"042516ESB10mgSuperOmicsTiO2BreastTumor6.raw", NativeID:"controllerType=0 controllerNumber=1 scan=4981"</t>
  </si>
  <si>
    <t>042516ESB10mgSuperOmicsTiO2BreastTumor5.11967.11967.2 File:"042516ESB10mgSuperOmicsTiO2BreastTumor5.raw", NativeID:"controllerType=0 controllerNumber=1 scan=11967"</t>
  </si>
  <si>
    <t>s1231</t>
  </si>
  <si>
    <t>IF4G1_MOUSEs1231</t>
  </si>
  <si>
    <t>042516ESB10mgSuperOmicsTiO2BreastTumor3.8534.8534.3 File:"042516ESB10mgSuperOmicsTiO2BreastTumor3.raw", NativeID:"controllerType=0 controllerNumber=1 scan=8534"</t>
  </si>
  <si>
    <t>042516ESB10mgSuperOmicsTiO2BreastTumor8.15053.15053.2 File:"042516ESB10mgSuperOmicsTiO2BreastTumor8.raw", NativeID:"controllerType=0 controllerNumber=1 scan=15053"</t>
  </si>
  <si>
    <t>VDAC1_MOUSEs117</t>
  </si>
  <si>
    <t>042516ESB10mgSuperOmicsTiO2BreastTumor8.19522.19522.3 File:"042516ESB10mgSuperOmicsTiO2BreastTumor8.raw", NativeID:"controllerType=0 controllerNumber=1 scan=19522"</t>
  </si>
  <si>
    <t>042516ESB10mgSuperOmicsTiO2BreastTumor8.4732.4732.3 File:"042516ESB10mgSuperOmicsTiO2BreastTumor8.raw", NativeID:"controllerType=0 controllerNumber=1 scan=4732"</t>
  </si>
  <si>
    <t>042516ESB10mgSuperOmicsTiO2BreastTumor7.8736.8736.3 File:"042516ESB10mgSuperOmicsTiO2BreastTumor7.raw", NativeID:"controllerType=0 controllerNumber=1 scan=8736"</t>
  </si>
  <si>
    <t>042516ESB10mgSuperOmicsTiO2BreastTumor8.12524.12524.3 File:"042516ESB10mgSuperOmicsTiO2BreastTumor8.raw", NativeID:"controllerType=0 controllerNumber=1 scan=12524"</t>
  </si>
  <si>
    <t>042516ESB10mgSuperOmicsTiO2BreastTumor7.8667.8667.2 File:"042516ESB10mgSuperOmicsTiO2BreastTumor7.raw", NativeID:"controllerType=0 controllerNumber=1 scan=8667"</t>
  </si>
  <si>
    <t>042516ESB10mgSuperOmicsTiO2BreastTumor8.11600.11600.3 File:"042516ESB10mgSuperOmicsTiO2BreastTumor8.raw", NativeID:"controllerType=0 controllerNumber=1 scan=11600"</t>
  </si>
  <si>
    <t>ETV6_MOUSEt18</t>
  </si>
  <si>
    <t>042516ESB10mgSuperOmicsTiO2BreastTumor6.13042.13042.3 File:"042516ESB10mgSuperOmicsTiO2BreastTumor6.raw", NativeID:"controllerType=0 controllerNumber=1 scan=13042"</t>
  </si>
  <si>
    <t>042516ESB10mgSuperOmicsTiO2BreastTumor6.2073.2073.3 File:"042516ESB10mgSuperOmicsTiO2BreastTumor6.raw", NativeID:"controllerType=0 controllerNumber=1 scan=2073"</t>
  </si>
  <si>
    <t>KADsDSEDKGEESKPK</t>
  </si>
  <si>
    <t>042516ESB10mgSuperOmicsTiO2BreastTumor1.22472.22472.3 File:"042516ESB10mgSuperOmicsTiO2BreastTumor1.raw", NativeID:"controllerType=0 controllerNumber=1 scan=22472"</t>
  </si>
  <si>
    <t>042516ESB10mgSuperOmicsTiO2BreastTumor7.6694.6694.2 File:"042516ESB10mgSuperOmicsTiO2BreastTumor7.raw", NativeID:"controllerType=0 controllerNumber=1 scan=6694"</t>
  </si>
  <si>
    <t>s332</t>
  </si>
  <si>
    <t>CXAR_MOUSEs332</t>
  </si>
  <si>
    <t>042516ESB10mgSuperOmicsTiO2BreastTumor1.15719.15719.2 File:"042516ESB10mgSuperOmicsTiO2BreastTumor1.raw", NativeID:"controllerType=0 controllerNumber=1 scan=15719"</t>
  </si>
  <si>
    <t>042516ESB10mgSuperOmicsTiO2BreastTumor7.9273.9273.3 File:"042516ESB10mgSuperOmicsTiO2BreastTumor7.raw", NativeID:"controllerType=0 controllerNumber=1 scan=9273"</t>
  </si>
  <si>
    <t>EGEEPTVYsDDEEPKDETAR</t>
  </si>
  <si>
    <t>042516ESB10mgSuperOmicsTiO2BreastTumor1.22433.22433.2 File:"042516ESB10mgSuperOmicsTiO2BreastTumor1.raw", NativeID:"controllerType=0 controllerNumber=1 scan=22433"</t>
  </si>
  <si>
    <t>042516ESB10mgSuperOmicsTiO2BreastTumor7.22214.22214.4 File:"042516ESB10mgSuperOmicsTiO2BreastTumor7.raw", NativeID:"controllerType=0 controllerNumber=1 scan=22214"</t>
  </si>
  <si>
    <t>042516ESB10mgSuperOmicsTiO2BreastTumor6.6052.6052.2 File:"042516ESB10mgSuperOmicsTiO2BreastTumor6.raw", NativeID:"controllerType=0 controllerNumber=1 scan=6052"</t>
  </si>
  <si>
    <t>042516ESB10mgSuperOmicsTiO2BreastTumor7.17560.17560.3 File:"042516ESB10mgSuperOmicsTiO2BreastTumor7.raw", NativeID:"controllerType=0 controllerNumber=1 scan=17560"</t>
  </si>
  <si>
    <t>042516ESB10mgSuperOmicsTiO2BreastTumor2.15185.15185.2 File:"042516ESB10mgSuperOmicsTiO2BreastTumor2.raw", NativeID:"controllerType=0 controllerNumber=1 scan=15185"</t>
  </si>
  <si>
    <t>042516ESB10mgSuperOmicsTiO2BreastTumor7.25159.25159.2 File:"042516ESB10mgSuperOmicsTiO2BreastTumor7.raw", NativeID:"controllerType=0 controllerNumber=1 scan=25159"</t>
  </si>
  <si>
    <t>t584</t>
  </si>
  <si>
    <t>CD11B_MOUSEt584</t>
  </si>
  <si>
    <t>042516ESB10mgSuperOmicsTiO2BreastTumor10.25033.25033.4 File:"042516ESB10mgSuperOmicsTiO2BreastTumor10.raw", NativeID:"controllerType=0 controllerNumber=1 scan=25033"</t>
  </si>
  <si>
    <t>s924</t>
  </si>
  <si>
    <t>G3XA20_MOUSEs924</t>
  </si>
  <si>
    <t>042516ESB10mgSuperOmicsTiO2BreastTumor5.6369.6369.2 File:"042516ESB10mgSuperOmicsTiO2BreastTumor5.raw", NativeID:"controllerType=0 controllerNumber=1 scan=6369"</t>
  </si>
  <si>
    <t>s66</t>
  </si>
  <si>
    <t>PININ_MOUSEs66</t>
  </si>
  <si>
    <t>042516ESB10mgSuperOmicsTiO2BreastTumor3.18579.18579.3 File:"042516ESB10mgSuperOmicsTiO2BreastTumor3.raw", NativeID:"controllerType=0 controllerNumber=1 scan=18579"</t>
  </si>
  <si>
    <t>s939</t>
  </si>
  <si>
    <t>ITPR3_MOUSEs939</t>
  </si>
  <si>
    <t>042516ESB10mgSuperOmicsTiO2BreastTumor2.10919.10919.2 File:"042516ESB10mgSuperOmicsTiO2BreastTumor2.raw", NativeID:"controllerType=0 controllerNumber=1 scan=10919"</t>
  </si>
  <si>
    <t>s1068</t>
  </si>
  <si>
    <t>SRRM2_MOUSEs1068</t>
  </si>
  <si>
    <t>042516ESB10mgSuperOmicsTiO2BreastTumor5.16495.16495.2 File:"042516ESB10mgSuperOmicsTiO2BreastTumor5.raw", NativeID:"controllerType=0 controllerNumber=1 scan=16495"</t>
  </si>
  <si>
    <t>042516ESB10mgSuperOmicsTiO2BreastTumor2.7949.7949.3 File:"042516ESB10mgSuperOmicsTiO2BreastTumor2.raw", NativeID:"controllerType=0 controllerNumber=1 scan=7949"</t>
  </si>
  <si>
    <t>t553</t>
  </si>
  <si>
    <t>CDC6_MOUSEt553</t>
  </si>
  <si>
    <t>042516ESB10mgSuperOmicsTiO2BreastTumor10.8140.8140.3 File:"042516ESB10mgSuperOmicsTiO2BreastTumor10.raw", NativeID:"controllerType=0 controllerNumber=1 scan=8140"</t>
  </si>
  <si>
    <t>042516ESB10mgSuperOmicsTiO2BreastTumor5.10998.10998.2 File:"042516ESB10mgSuperOmicsTiO2BreastTumor5.raw", NativeID:"controllerType=0 controllerNumber=1 scan=10998"</t>
  </si>
  <si>
    <t>042516ESB10mgSuperOmicsTiO2BreastTumor6.14321.14321.2 File:"042516ESB10mgSuperOmicsTiO2BreastTumor6.raw", NativeID:"controllerType=0 controllerNumber=1 scan=14321"</t>
  </si>
  <si>
    <t>s1970</t>
  </si>
  <si>
    <t>SDK2_MOUSEs1970</t>
  </si>
  <si>
    <t>042516ESB10mgSuperOmicsTiO2BreastTumor5.14379.14379.3 File:"042516ESB10mgSuperOmicsTiO2BreastTumor5.raw", NativeID:"controllerType=0 controllerNumber=1 scan=14379"</t>
  </si>
  <si>
    <t>042516ESB10mgSuperOmicsTiO2BreastTumor1.17885.17885.3 File:"042516ESB10mgSuperOmicsTiO2BreastTumor1.raw", NativeID:"controllerType=0 controllerNumber=1 scan=17885"</t>
  </si>
  <si>
    <t>042516ESB10mgSuperOmicsTiO2BreastTumor3.17628.17628.2 File:"042516ESB10mgSuperOmicsTiO2BreastTumor3.raw", NativeID:"controllerType=0 controllerNumber=1 scan=17628"</t>
  </si>
  <si>
    <t>042516ESB10mgSuperOmicsTiO2BreastTumor6.21446.21446.3 File:"042516ESB10mgSuperOmicsTiO2BreastTumor6.raw", NativeID:"controllerType=0 controllerNumber=1 scan=21446"</t>
  </si>
  <si>
    <t>t279</t>
  </si>
  <si>
    <t>SAMH1_MOUSEt279</t>
  </si>
  <si>
    <t>042516ESB10mgSuperOmicsTiO2BreastTumor5.17284.17284.3 File:"042516ESB10mgSuperOmicsTiO2BreastTumor5.raw", NativeID:"controllerType=0 controllerNumber=1 scan=17284"</t>
  </si>
  <si>
    <t>s3, s20</t>
  </si>
  <si>
    <t>s8,s25</t>
  </si>
  <si>
    <t>GTPB1_MOUSEs8,s25</t>
  </si>
  <si>
    <t>042516ESB10mgSuperOmicsTiO2BreastTumor7.20474.20474.3 File:"042516ESB10mgSuperOmicsTiO2BreastTumor7.raw", NativeID:"controllerType=0 controllerNumber=1 scan=20474"</t>
  </si>
  <si>
    <t>s719</t>
  </si>
  <si>
    <t>LIMC1_MOUSEs719</t>
  </si>
  <si>
    <t>042516ESB10mgSuperOmicsTiO2BreastTumor5.15516.15516.2 File:"042516ESB10mgSuperOmicsTiO2BreastTumor5.raw", NativeID:"controllerType=0 controllerNumber=1 scan=15516"</t>
  </si>
  <si>
    <t>042516ESB10mgSuperOmicsTiO2BreastTumor5.8245.8245.2 File:"042516ESB10mgSuperOmicsTiO2BreastTumor5.raw", NativeID:"controllerType=0 controllerNumber=1 scan=8245"</t>
  </si>
  <si>
    <t>042516ESB10mgSuperOmicsTiO2BreastTumor3.4836.4836.2 File:"042516ESB10mgSuperOmicsTiO2BreastTumor3.raw", NativeID:"controllerType=0 controllerNumber=1 scan=4836"</t>
  </si>
  <si>
    <t>s41</t>
  </si>
  <si>
    <t>MCM2_MOUSEs41</t>
  </si>
  <si>
    <t>042516ESB10mgSuperOmicsTiO2BreastTumor4.11253.11253.2 File:"042516ESB10mgSuperOmicsTiO2BreastTumor4.raw", NativeID:"controllerType=0 controllerNumber=1 scan=11253"</t>
  </si>
  <si>
    <t>042516ESB10mgSuperOmicsTiO2BreastTumor4.6385.6385.2 File:"042516ESB10mgSuperOmicsTiO2BreastTumor4.raw", NativeID:"controllerType=0 controllerNumber=1 scan=6385"</t>
  </si>
  <si>
    <t>s826</t>
  </si>
  <si>
    <t>DIAP2_MOUSEs826</t>
  </si>
  <si>
    <t>042516ESB10mgSuperOmicsTiO2BreastTumor3.9306.9306.2 File:"042516ESB10mgSuperOmicsTiO2BreastTumor3.raw", NativeID:"controllerType=0 controllerNumber=1 scan=9306"</t>
  </si>
  <si>
    <t>042516ESB10mgSuperOmicsTiO2BreastTumor3.6938.6938.2 File:"042516ESB10mgSuperOmicsTiO2BreastTumor3.raw", NativeID:"controllerType=0 controllerNumber=1 scan=6938"</t>
  </si>
  <si>
    <t>TR150_MOUSEs243</t>
  </si>
  <si>
    <t>042516ESB10mgSuperOmicsTiO2BreastTumor4.3545.3545.2 File:"042516ESB10mgSuperOmicsTiO2BreastTumor4.raw", NativeID:"controllerType=0 controllerNumber=1 scan=3545"</t>
  </si>
  <si>
    <t>t173</t>
  </si>
  <si>
    <t>TIM44_MOUSEt173</t>
  </si>
  <si>
    <t>042516ESB10mgSuperOmicsTiO2BreastTumor4.10638.10638.3 File:"042516ESB10mgSuperOmicsTiO2BreastTumor4.raw", NativeID:"controllerType=0 controllerNumber=1 scan=10638"</t>
  </si>
  <si>
    <t>042516ESB10mgSuperOmicsTiO2BreastTumor6.28504.28504.5 File:"042516ESB10mgSuperOmicsTiO2BreastTumor6.raw", NativeID:"controllerType=0 controllerNumber=1 scan=28504"</t>
  </si>
  <si>
    <t>LPP_MOUSEs117</t>
  </si>
  <si>
    <t>042516ESB10mgSuperOmicsTiO2BreastTumor6.2241.2241.2 File:"042516ESB10mgSuperOmicsTiO2BreastTumor6.raw", NativeID:"controllerType=0 controllerNumber=1 scan=2241"</t>
  </si>
  <si>
    <t>042516ESB10mgSuperOmicsTiO2BreastTumor8.8986.8986.3 File:"042516ESB10mgSuperOmicsTiO2BreastTumor8.raw", NativeID:"controllerType=0 controllerNumber=1 scan=8986"</t>
  </si>
  <si>
    <t>PEX19_MOUSEs35</t>
  </si>
  <si>
    <t>042516ESB10mgSuperOmicsTiO2BreastTumor5.8629.8629.2 File:"042516ESB10mgSuperOmicsTiO2BreastTumor5.raw", NativeID:"controllerType=0 controllerNumber=1 scan=8629"</t>
  </si>
  <si>
    <t>042516ESB10mgSuperOmicsTiO2BreastTumor6.11615.11615.3 File:"042516ESB10mgSuperOmicsTiO2BreastTumor6.raw", NativeID:"controllerType=0 controllerNumber=1 scan=11615"</t>
  </si>
  <si>
    <t>042516ESB10mgSuperOmicsTiO2BreastTumor6.6037.6037.2 File:"042516ESB10mgSuperOmicsTiO2BreastTumor6.raw", NativeID:"controllerType=0 controllerNumber=1 scan=6037"</t>
  </si>
  <si>
    <t>s964</t>
  </si>
  <si>
    <t>SRRM2_MOUSEs964</t>
  </si>
  <si>
    <t>042516ESB10mgSuperOmicsTiO2BreastTumor7.6035.6035.2 File:"042516ESB10mgSuperOmicsTiO2BreastTumor7.raw", NativeID:"controllerType=0 controllerNumber=1 scan=6035"</t>
  </si>
  <si>
    <t>042516ESB10mgSuperOmicsTiO2BreastTumor5.17913.17913.3 File:"042516ESB10mgSuperOmicsTiO2BreastTumor5.raw", NativeID:"controllerType=0 controllerNumber=1 scan=17913"</t>
  </si>
  <si>
    <t>DGESYDPYDFSEAETQMPQVHtPK</t>
  </si>
  <si>
    <t>042516ESB10mgSuperOmicsTiO2BreastTumor7.7902.7902.2 File:"042516ESB10mgSuperOmicsTiO2BreastTumor7.raw", NativeID:"controllerType=0 controllerNumber=1 scan=7902"</t>
  </si>
  <si>
    <t>042516ESB10mgSuperOmicsTiO2BreastTumor9.9891.9891.2 File:"042516ESB10mgSuperOmicsTiO2BreastTumor9.raw", NativeID:"controllerType=0 controllerNumber=1 scan=9891"</t>
  </si>
  <si>
    <t>y4, t7</t>
  </si>
  <si>
    <t>y1037,t1040</t>
  </si>
  <si>
    <t>DPOLZ_MOUSEy1037,t1040</t>
  </si>
  <si>
    <t>042516ESB10mgSuperOmicsTiO2BreastTumor4.19781.19781.3 File:"042516ESB10mgSuperOmicsTiO2BreastTumor4.raw", NativeID:"controllerType=0 controllerNumber=1 scan=19781"</t>
  </si>
  <si>
    <t>s827</t>
  </si>
  <si>
    <t>SYMC_MOUSEs827</t>
  </si>
  <si>
    <t>042516ESB10mgSuperOmicsTiO2BreastTumor8.16200.16200.2 File:"042516ESB10mgSuperOmicsTiO2BreastTumor8.raw", NativeID:"controllerType=0 controllerNumber=1 scan=16200"</t>
  </si>
  <si>
    <t>VDAC2_MOUSEs116</t>
  </si>
  <si>
    <t>042516ESB10mgSuperOmicsTiO2BreastTumor2.18459.18459.3 File:"042516ESB10mgSuperOmicsTiO2BreastTumor2.raw", NativeID:"controllerType=0 controllerNumber=1 scan=18459"</t>
  </si>
  <si>
    <t>042516ESB10mgSuperOmicsTiO2BreastTumor5.8706.8706.3 File:"042516ESB10mgSuperOmicsTiO2BreastTumor5.raw", NativeID:"controllerType=0 controllerNumber=1 scan=8706"</t>
  </si>
  <si>
    <t>042516ESB10mgSuperOmicsTiO2BreastTumor4.7448.7448.4 File:"042516ESB10mgSuperOmicsTiO2BreastTumor4.raw", NativeID:"controllerType=0 controllerNumber=1 scan=7448"</t>
  </si>
  <si>
    <t>ICAL_MOUSEs219</t>
  </si>
  <si>
    <t>042516ESB10mgSuperOmicsTiO2BreastTumor8.11429.11429.2 File:"042516ESB10mgSuperOmicsTiO2BreastTumor8.raw", NativeID:"controllerType=0 controllerNumber=1 scan=11429"</t>
  </si>
  <si>
    <t>t273</t>
  </si>
  <si>
    <t>GAS8_MOUSEt273</t>
  </si>
  <si>
    <t>042516ESB10mgSuperOmicsTiO2BreastTumor7.18292.18292.3 File:"042516ESB10mgSuperOmicsTiO2BreastTumor7.raw", NativeID:"controllerType=0 controllerNumber=1 scan=18292"</t>
  </si>
  <si>
    <t>y115</t>
  </si>
  <si>
    <t>ITIH3_MOUSEy115</t>
  </si>
  <si>
    <t>042516ESB10mgSuperOmicsTiO2BreastTumor3.10897.10897.2 File:"042516ESB10mgSuperOmicsTiO2BreastTumor3.raw", NativeID:"controllerType=0 controllerNumber=1 scan=10897"</t>
  </si>
  <si>
    <t>042516ESB10mgSuperOmicsTiO2BreastTumor8.16108.16108.2 File:"042516ESB10mgSuperOmicsTiO2BreastTumor8.raw", NativeID:"controllerType=0 controllerNumber=1 scan=16108"</t>
  </si>
  <si>
    <t>s299</t>
  </si>
  <si>
    <t>UFD1_MOUSEs299</t>
  </si>
  <si>
    <t>042516ESB10mgSuperOmicsTiO2BreastTumor8.20700.20700.3 File:"042516ESB10mgSuperOmicsTiO2BreastTumor8.raw", NativeID:"controllerType=0 controllerNumber=1 scan=20700"</t>
  </si>
  <si>
    <t>042516ESB10mgSuperOmicsTiO2BreastTumor7.3997.3997.2 File:"042516ESB10mgSuperOmicsTiO2BreastTumor7.raw", NativeID:"controllerType=0 controllerNumber=1 scan=3997"</t>
  </si>
  <si>
    <t>DYDDmsPR</t>
  </si>
  <si>
    <t>m5: Oxidation (+15.99), s6: Phospho (+79.97)</t>
  </si>
  <si>
    <t>042516ESB10mgSuperOmicsTiO2BreastTumor6.11762.11762.3 File:"042516ESB10mgSuperOmicsTiO2BreastTumor6.raw", NativeID:"controllerType=0 controllerNumber=1 scan=11762"</t>
  </si>
  <si>
    <t>t551</t>
  </si>
  <si>
    <t>CTNB1_MOUSEt551</t>
  </si>
  <si>
    <t>042516ESB10mgSuperOmicsTiO2BreastTumor7.16552.16552.2 File:"042516ESB10mgSuperOmicsTiO2BreastTumor7.raw", NativeID:"controllerType=0 controllerNumber=1 scan=16552"</t>
  </si>
  <si>
    <t>042516ESB10mgSuperOmicsTiO2BreastTumor1.7001.7001.2 File:"042516ESB10mgSuperOmicsTiO2BreastTumor1.raw", NativeID:"controllerType=0 controllerNumber=1 scan=7001"</t>
  </si>
  <si>
    <t>042516ESB10mgSuperOmicsTiO2BreastTumor2.11170.11170.2 File:"042516ESB10mgSuperOmicsTiO2BreastTumor2.raw", NativeID:"controllerType=0 controllerNumber=1 scan=11170"</t>
  </si>
  <si>
    <t>042516ESB10mgSuperOmicsTiO2BreastTumor7.3124.3124.2 File:"042516ESB10mgSuperOmicsTiO2BreastTumor7.raw", NativeID:"controllerType=0 controllerNumber=1 scan=3124"</t>
  </si>
  <si>
    <t>s1824</t>
  </si>
  <si>
    <t>CMYA5_MOUSEs1824</t>
  </si>
  <si>
    <t>042516ESB10mgSuperOmicsTiO2BreastTumor3.7809.7809.3 File:"042516ESB10mgSuperOmicsTiO2BreastTumor3.raw", NativeID:"controllerType=0 controllerNumber=1 scan=7809"</t>
  </si>
  <si>
    <t>042516ESB10mgSuperOmicsTiO2BreastTumor9.5122.5122.2 File:"042516ESB10mgSuperOmicsTiO2BreastTumor9.raw", NativeID:"controllerType=0 controllerNumber=1 scan=5122"</t>
  </si>
  <si>
    <t>042516ESB10mgSuperOmicsTiO2BreastTumor4.3037.3037.2 File:"042516ESB10mgSuperOmicsTiO2BreastTumor4.raw", NativeID:"controllerType=0 controllerNumber=1 scan=3037"</t>
  </si>
  <si>
    <t>042516ESB10mgSuperOmicsTiO2BreastTumor5.14855.14855.2 File:"042516ESB10mgSuperOmicsTiO2BreastTumor5.raw", NativeID:"controllerType=0 controllerNumber=1 scan=14855"</t>
  </si>
  <si>
    <t>042516ESB10mgSuperOmicsTiO2BreastTumor8.19824.19824.2 File:"042516ESB10mgSuperOmicsTiO2BreastTumor8.raw", NativeID:"controllerType=0 controllerNumber=1 scan=19824"</t>
  </si>
  <si>
    <t>042516ESB10mgSuperOmicsTiO2BreastTumor6.15059.15059.2 File:"042516ESB10mgSuperOmicsTiO2BreastTumor6.raw", NativeID:"controllerType=0 controllerNumber=1 scan=15059"</t>
  </si>
  <si>
    <t>s141</t>
  </si>
  <si>
    <t>PAK2_MOUSEs141</t>
  </si>
  <si>
    <t>042516ESB10mgSuperOmicsTiO2BreastTumor9.5162.5162.3 File:"042516ESB10mgSuperOmicsTiO2BreastTumor9.raw", NativeID:"controllerType=0 controllerNumber=1 scan=5162"</t>
  </si>
  <si>
    <t>SC61B_MOUSEs13</t>
  </si>
  <si>
    <t>042516ESB10mgSuperOmicsTiO2BreastTumor4.13814.13814.2 File:"042516ESB10mgSuperOmicsTiO2BreastTumor4.raw", NativeID:"controllerType=0 controllerNumber=1 scan=13814"</t>
  </si>
  <si>
    <t>042516ESB10mgSuperOmicsTiO2BreastTumor9.4508.4508.2 File:"042516ESB10mgSuperOmicsTiO2BreastTumor9.raw", NativeID:"controllerType=0 controllerNumber=1 scan=4508"</t>
  </si>
  <si>
    <t>SRRM1_MOUSEs624</t>
  </si>
  <si>
    <t>042516ESB10mgSuperOmicsTiO2BreastTumor2.22563.22563.3 File:"042516ESB10mgSuperOmicsTiO2BreastTumor2.raw", NativeID:"controllerType=0 controllerNumber=1 scan=22563"</t>
  </si>
  <si>
    <t>042516ESB10mgSuperOmicsTiO2BreastTumor6.5751.5751.2 File:"042516ESB10mgSuperOmicsTiO2BreastTumor6.raw", NativeID:"controllerType=0 controllerNumber=1 scan=5751"</t>
  </si>
  <si>
    <t>042516ESB10mgSuperOmicsTiO2BreastTumor9.8677.8677.3 File:"042516ESB10mgSuperOmicsTiO2BreastTumor9.raw", NativeID:"controllerType=0 controllerNumber=1 scan=8677"</t>
  </si>
  <si>
    <t>042516ESB10mgSuperOmicsTiO2BreastTumor9.9324.9324.2 File:"042516ESB10mgSuperOmicsTiO2BreastTumor9.raw", NativeID:"controllerType=0 controllerNumber=1 scan=9324"</t>
  </si>
  <si>
    <t>042516ESB10mgSuperOmicsTiO2BreastTumor7.11594.11594.2 File:"042516ESB10mgSuperOmicsTiO2BreastTumor7.raw", NativeID:"controllerType=0 controllerNumber=1 scan=11594"</t>
  </si>
  <si>
    <t>MEP50_MOUSEt5</t>
  </si>
  <si>
    <t>042516ESB10mgSuperOmicsTiO2BreastTumor5.20166.20166.3 File:"042516ESB10mgSuperOmicsTiO2BreastTumor5.raw", NativeID:"controllerType=0 controllerNumber=1 scan=20166"</t>
  </si>
  <si>
    <t>EQImGPPItPVKDSLWPYK</t>
  </si>
  <si>
    <t>m4: Oxidation (+15.99), t9: Phospho (+79.97)</t>
  </si>
  <si>
    <t>042516ESB10mgSuperOmicsTiO2BreastTumor1.15012.15012.2 File:"042516ESB10mgSuperOmicsTiO2BreastTumor1.raw", NativeID:"controllerType=0 controllerNumber=1 scan=15012"</t>
  </si>
  <si>
    <t>042516ESB10mgSuperOmicsTiO2BreastTumor4.13723.13723.3 File:"042516ESB10mgSuperOmicsTiO2BreastTumor4.raw", NativeID:"controllerType=0 controllerNumber=1 scan=13723"</t>
  </si>
  <si>
    <t>042516ESB10mgSuperOmicsTiO2BreastTumor6.23514.23514.3 File:"042516ESB10mgSuperOmicsTiO2BreastTumor6.raw", NativeID:"controllerType=0 controllerNumber=1 scan=23514"</t>
  </si>
  <si>
    <t>042516ESB10mgSuperOmicsTiO2BreastTumor6.9051.9051.2 File:"042516ESB10mgSuperOmicsTiO2BreastTumor6.raw", NativeID:"controllerType=0 controllerNumber=1 scan=9051"</t>
  </si>
  <si>
    <t>WDR26_MOUSEs101</t>
  </si>
  <si>
    <t>042516ESB10mgSuperOmicsTiO2BreastTumor6.19262.19262.3 File:"042516ESB10mgSuperOmicsTiO2BreastTumor6.raw", NativeID:"controllerType=0 controllerNumber=1 scan=19262"</t>
  </si>
  <si>
    <t>YLsFTPPEKDGFPSGTPALNTK</t>
  </si>
  <si>
    <t>042516ESB10mgSuperOmicsTiO2BreastTumor7.10154.10154.2 File:"042516ESB10mgSuperOmicsTiO2BreastTumor7.raw", NativeID:"controllerType=0 controllerNumber=1 scan=10154"</t>
  </si>
  <si>
    <t>042516ESB10mgSuperOmicsTiO2BreastTumor6.14064.14064.3 File:"042516ESB10mgSuperOmicsTiO2BreastTumor6.raw", NativeID:"controllerType=0 controllerNumber=1 scan=14064"</t>
  </si>
  <si>
    <t>KAPKEELAsDLEEmATSSAK</t>
  </si>
  <si>
    <t>042516ESB10mgSuperOmicsTiO2BreastTumor5.7092.7092.2 File:"042516ESB10mgSuperOmicsTiO2BreastTumor5.raw", NativeID:"controllerType=0 controllerNumber=1 scan=7092"</t>
  </si>
  <si>
    <t>042516ESB10mgSuperOmicsTiO2BreastTumor6.4578.4578.2 File:"042516ESB10mgSuperOmicsTiO2BreastTumor6.raw", NativeID:"controllerType=0 controllerNumber=1 scan=4578"</t>
  </si>
  <si>
    <t>s2141</t>
  </si>
  <si>
    <t>TPR_MOUSEs2141</t>
  </si>
  <si>
    <t>042516ESB10mgSuperOmicsTiO2BreastTumor9.9630.9630.2 File:"042516ESB10mgSuperOmicsTiO2BreastTumor9.raw", NativeID:"controllerType=0 controllerNumber=1 scan=9630"</t>
  </si>
  <si>
    <t>042516ESB10mgSuperOmicsTiO2BreastTumor5.5737.5737.2 File:"042516ESB10mgSuperOmicsTiO2BreastTumor5.raw", NativeID:"controllerType=0 controllerNumber=1 scan=5737"</t>
  </si>
  <si>
    <t>042516ESB10mgSuperOmicsTiO2BreastTumor3.4636.4636.2 File:"042516ESB10mgSuperOmicsTiO2BreastTumor3.raw", NativeID:"controllerType=0 controllerNumber=1 scan=4636"</t>
  </si>
  <si>
    <t>042516ESB10mgSuperOmicsTiO2BreastTumor8.14566.14566.3 File:"042516ESB10mgSuperOmicsTiO2BreastTumor8.raw", NativeID:"controllerType=0 controllerNumber=1 scan=14566"</t>
  </si>
  <si>
    <t>t256</t>
  </si>
  <si>
    <t>G3X992_MOUSEt256</t>
  </si>
  <si>
    <t>042516ESB10mgSuperOmicsTiO2BreastTumor1.19166.19166.3 File:"042516ESB10mgSuperOmicsTiO2BreastTumor1.raw", NativeID:"controllerType=0 controllerNumber=1 scan=19166"</t>
  </si>
  <si>
    <t>AIGGIILtASHNPGGPnGDFGIK</t>
  </si>
  <si>
    <t>t8: Phospho (+79.97), n17: Deamidated (+0.98)</t>
  </si>
  <si>
    <t xml:space="preserve">t8 </t>
  </si>
  <si>
    <t>042516ESB10mgSuperOmicsTiO2BreastTumor5.4459.4459.2 File:"042516ESB10mgSuperOmicsTiO2BreastTumor5.raw", NativeID:"controllerType=0 controllerNumber=1 scan=4459"</t>
  </si>
  <si>
    <t>ZN106_MOUSEs491</t>
  </si>
  <si>
    <t>042516ESB10mgSuperOmicsTiO2BreastTumor7.11006.11006.2 File:"042516ESB10mgSuperOmicsTiO2BreastTumor7.raw", NativeID:"controllerType=0 controllerNumber=1 scan=11006"</t>
  </si>
  <si>
    <t>042516ESB10mgSuperOmicsTiO2BreastTumor6.21986.21986.4 File:"042516ESB10mgSuperOmicsTiO2BreastTumor6.raw", NativeID:"controllerType=0 controllerNumber=1 scan=21986"</t>
  </si>
  <si>
    <t>042516ESB10mgSuperOmicsTiO2BreastTumor8.8157.8157.3 File:"042516ESB10mgSuperOmicsTiO2BreastTumor8.raw", NativeID:"controllerType=0 controllerNumber=1 scan=8157"</t>
  </si>
  <si>
    <t>042516ESB10mgSuperOmicsTiO2BreastTumor6.11080.11080.2 File:"042516ESB10mgSuperOmicsTiO2BreastTumor6.raw", NativeID:"controllerType=0 controllerNumber=1 scan=11080"</t>
  </si>
  <si>
    <t>042516ESB10mgSuperOmicsTiO2BreastTumor4.7415.7415.2 File:"042516ESB10mgSuperOmicsTiO2BreastTumor4.raw", NativeID:"controllerType=0 controllerNumber=1 scan=7415"</t>
  </si>
  <si>
    <t>042516ESB10mgSuperOmicsTiO2BreastTumor7.4787.4787.2 File:"042516ESB10mgSuperOmicsTiO2BreastTumor7.raw", NativeID:"controllerType=0 controllerNumber=1 scan=4787"</t>
  </si>
  <si>
    <t>042516ESB10mgSuperOmicsTiO2BreastTumor5.19990.19990.4 File:"042516ESB10mgSuperOmicsTiO2BreastTumor5.raw", NativeID:"controllerType=0 controllerNumber=1 scan=19990"</t>
  </si>
  <si>
    <t>042516ESB10mgSuperOmicsTiO2BreastTumor6.22059.22059.3 File:"042516ESB10mgSuperOmicsTiO2BreastTumor6.raw", NativeID:"controllerType=0 controllerNumber=1 scan=22059"</t>
  </si>
  <si>
    <t>042516ESB10mgSuperOmicsTiO2BreastTumor6.2360.2360.2 File:"042516ESB10mgSuperOmicsTiO2BreastTumor6.raw", NativeID:"controllerType=0 controllerNumber=1 scan=2360"</t>
  </si>
  <si>
    <t>KEETPGtPK</t>
  </si>
  <si>
    <t>042516ESB10mgSuperOmicsTiO2BreastTumor6.4022.4022.2 File:"042516ESB10mgSuperOmicsTiO2BreastTumor6.raw", NativeID:"controllerType=0 controllerNumber=1 scan=4022"</t>
  </si>
  <si>
    <t>042516ESB10mgSuperOmicsTiO2BreastTumor7.16517.16517.3 File:"042516ESB10mgSuperOmicsTiO2BreastTumor7.raw", NativeID:"controllerType=0 controllerNumber=1 scan=16517"</t>
  </si>
  <si>
    <t>EFITGDVEPTDAESAWHsENEEEDK</t>
  </si>
  <si>
    <t>042516ESB10mgSuperOmicsTiO2BreastTumor4.19546.19546.3 File:"042516ESB10mgSuperOmicsTiO2BreastTumor4.raw", NativeID:"controllerType=0 controllerNumber=1 scan=19546"</t>
  </si>
  <si>
    <t>042516ESB10mgSuperOmicsTiO2BreastTumor8.5897.5897.2 File:"042516ESB10mgSuperOmicsTiO2BreastTumor8.raw", NativeID:"controllerType=0 controllerNumber=1 scan=5897"</t>
  </si>
  <si>
    <t>042516ESB10mgSuperOmicsTiO2BreastTumor6.12399.12399.3 File:"042516ESB10mgSuperOmicsTiO2BreastTumor6.raw", NativeID:"controllerType=0 controllerNumber=1 scan=12399"</t>
  </si>
  <si>
    <t>AsPALGSGHHDGSGDSLEMSSLDR</t>
  </si>
  <si>
    <t>042516ESB10mgSuperOmicsTiO2BreastTumor3.19070.19070.3 File:"042516ESB10mgSuperOmicsTiO2BreastTumor3.raw", NativeID:"controllerType=0 controllerNumber=1 scan=19070"</t>
  </si>
  <si>
    <t>AIGGIILtASHNPGGPNGDFGIK</t>
  </si>
  <si>
    <t>042516ESB10mgSuperOmicsTiO2BreastTumor6.7875.7875.2 File:"042516ESB10mgSuperOmicsTiO2BreastTumor6.raw", NativeID:"controllerType=0 controllerNumber=1 scan=7875"</t>
  </si>
  <si>
    <t>042516ESB10mgSuperOmicsTiO2BreastTumor8.3785.3785.2 File:"042516ESB10mgSuperOmicsTiO2BreastTumor8.raw", NativeID:"controllerType=0 controllerNumber=1 scan=3785"</t>
  </si>
  <si>
    <t>042516ESB10mgSuperOmicsTiO2BreastTumor8.23763.23763.3 File:"042516ESB10mgSuperOmicsTiO2BreastTumor8.raw", NativeID:"controllerType=0 controllerNumber=1 scan=23763"</t>
  </si>
  <si>
    <t>042516ESB10mgSuperOmicsTiO2BreastTumor1.13736.13736.2 File:"042516ESB10mgSuperOmicsTiO2BreastTumor1.raw", NativeID:"controllerType=0 controllerNumber=1 scan=13736"</t>
  </si>
  <si>
    <t>RIDIsPSALR</t>
  </si>
  <si>
    <t>042516ESB10mgSuperOmicsTiO2BreastTumor4.5617.5617.2 File:"042516ESB10mgSuperOmicsTiO2BreastTumor4.raw", NativeID:"controllerType=0 controllerNumber=1 scan=5617"</t>
  </si>
  <si>
    <t>EEHGGLIRsPR</t>
  </si>
  <si>
    <t>042516ESB10mgSuperOmicsTiO2BreastTumor4.6956.6956.2 File:"042516ESB10mgSuperOmicsTiO2BreastTumor4.raw", NativeID:"controllerType=0 controllerNumber=1 scan=6956"</t>
  </si>
  <si>
    <t>AGDVLEDsPK</t>
  </si>
  <si>
    <t>042516ESB10mgSuperOmicsTiO2BreastTumor2.15871.15871.2 File:"042516ESB10mgSuperOmicsTiO2BreastTumor2.raw", NativeID:"controllerType=0 controllerNumber=1 scan=15871"</t>
  </si>
  <si>
    <t>042516ESB10mgSuperOmicsTiO2BreastTumor5.7644.7644.2 File:"042516ESB10mgSuperOmicsTiO2BreastTumor5.raw", NativeID:"controllerType=0 controllerNumber=1 scan=7644"</t>
  </si>
  <si>
    <t>042516ESB10mgSuperOmicsTiO2BreastTumor1.7763.7763.3 File:"042516ESB10mgSuperOmicsTiO2BreastTumor1.raw", NativeID:"controllerType=0 controllerNumber=1 scan=7763"</t>
  </si>
  <si>
    <t>042516ESB10mgSuperOmicsTiO2BreastTumor7.15104.15104.2 File:"042516ESB10mgSuperOmicsTiO2BreastTumor7.raw", NativeID:"controllerType=0 controllerNumber=1 scan=15104"</t>
  </si>
  <si>
    <t>042516ESB10mgSuperOmicsTiO2BreastTumor3.6654.6654.2 File:"042516ESB10mgSuperOmicsTiO2BreastTumor3.raw", NativeID:"controllerType=0 controllerNumber=1 scan=6654"</t>
  </si>
  <si>
    <t>042516ESB10mgSuperOmicsTiO2BreastTumor7.12478.12478.3 File:"042516ESB10mgSuperOmicsTiO2BreastTumor7.raw", NativeID:"controllerType=0 controllerNumber=1 scan=12478"</t>
  </si>
  <si>
    <t>042516ESB10mgSuperOmicsTiO2BreastTumor2.17486.17486.3 File:"042516ESB10mgSuperOmicsTiO2BreastTumor2.raw", NativeID:"controllerType=0 controllerNumber=1 scan=17486"</t>
  </si>
  <si>
    <t>042516ESB10mgSuperOmicsTiO2BreastTumor7.19378.19378.3 File:"042516ESB10mgSuperOmicsTiO2BreastTumor7.raw", NativeID:"controllerType=0 controllerNumber=1 scan=19378"</t>
  </si>
  <si>
    <t>042516ESB10mgSuperOmicsTiO2BreastTumor6.9184.9184.3 File:"042516ESB10mgSuperOmicsTiO2BreastTumor6.raw", NativeID:"controllerType=0 controllerNumber=1 scan=9184"</t>
  </si>
  <si>
    <t>042516ESB10mgSuperOmicsTiO2BreastTumor2.5157.5157.3 File:"042516ESB10mgSuperOmicsTiO2BreastTumor2.raw", NativeID:"controllerType=0 controllerNumber=1 scan=5157"</t>
  </si>
  <si>
    <t>s4, s9</t>
  </si>
  <si>
    <t>s204,s209</t>
  </si>
  <si>
    <t>LMX1B_MOUSEs204,s209</t>
  </si>
  <si>
    <t>042516ESB10mgSuperOmicsTiO2BreastTumor4.19704.19704.4 File:"042516ESB10mgSuperOmicsTiO2BreastTumor4.raw", NativeID:"controllerType=0 controllerNumber=1 scan=19704"</t>
  </si>
  <si>
    <t>042516ESB10mgSuperOmicsTiO2BreastTumor8.12083.12083.2 File:"042516ESB10mgSuperOmicsTiO2BreastTumor8.raw", NativeID:"controllerType=0 controllerNumber=1 scan=12083"</t>
  </si>
  <si>
    <t>042516ESB10mgSuperOmicsTiO2BreastTumor8.11362.11362.2 File:"042516ESB10mgSuperOmicsTiO2BreastTumor8.raw", NativeID:"controllerType=0 controllerNumber=1 scan=11362"</t>
  </si>
  <si>
    <t>t5, y6</t>
  </si>
  <si>
    <t>t14,y15</t>
  </si>
  <si>
    <t>CDK1_MOUSEt14,y15</t>
  </si>
  <si>
    <t>CDK2_MOUSEt14,y15</t>
  </si>
  <si>
    <t>042516ESB10mgSuperOmicsTiO2BreastTumor7.6373.6373.2 File:"042516ESB10mgSuperOmicsTiO2BreastTumor7.raw", NativeID:"controllerType=0 controllerNumber=1 scan=6373"</t>
  </si>
  <si>
    <t>s214</t>
  </si>
  <si>
    <t>VIME_MOUSEs214</t>
  </si>
  <si>
    <t>042516ESB10mgSuperOmicsTiO2BreastTumor4.5619.5619.2 File:"042516ESB10mgSuperOmicsTiO2BreastTumor4.raw", NativeID:"controllerType=0 controllerNumber=1 scan=5619"</t>
  </si>
  <si>
    <t>042516ESB10mgSuperOmicsTiO2BreastTumor7.12477.12477.3 File:"042516ESB10mgSuperOmicsTiO2BreastTumor7.raw", NativeID:"controllerType=0 controllerNumber=1 scan=12477"</t>
  </si>
  <si>
    <t>042516ESB10mgSuperOmicsTiO2BreastTumor3.10753.10753.2 File:"042516ESB10mgSuperOmicsTiO2BreastTumor3.raw", NativeID:"controllerType=0 controllerNumber=1 scan=10753"</t>
  </si>
  <si>
    <t>042516ESB10mgSuperOmicsTiO2BreastTumor6.5224.5224.3 File:"042516ESB10mgSuperOmicsTiO2BreastTumor6.raw", NativeID:"controllerType=0 controllerNumber=1 scan=5224"</t>
  </si>
  <si>
    <t>SELN_MOUSEs13</t>
  </si>
  <si>
    <t>042516ESB10mgSuperOmicsTiO2BreastTumor5.5377.5377.3 File:"042516ESB10mgSuperOmicsTiO2BreastTumor5.raw", NativeID:"controllerType=0 controllerNumber=1 scan=5377"</t>
  </si>
  <si>
    <t>042516ESB10mgSuperOmicsTiO2BreastTumor5.5747.5747.2 File:"042516ESB10mgSuperOmicsTiO2BreastTumor5.raw", NativeID:"controllerType=0 controllerNumber=1 scan=5747"</t>
  </si>
  <si>
    <t>042516ESB10mgSuperOmicsTiO2BreastTumor7.8246.8246.3 File:"042516ESB10mgSuperOmicsTiO2BreastTumor7.raw", NativeID:"controllerType=0 controllerNumber=1 scan=8246"</t>
  </si>
  <si>
    <t>042516ESB10mgSuperOmicsTiO2BreastTumor8.15676.15676.3 File:"042516ESB10mgSuperOmicsTiO2BreastTumor8.raw", NativeID:"controllerType=0 controllerNumber=1 scan=15676"</t>
  </si>
  <si>
    <t>s127</t>
  </si>
  <si>
    <t>PDIP3_MOUSEs127</t>
  </si>
  <si>
    <t>042516ESB10mgSuperOmicsTiO2BreastTumor7.2144.2144.2 File:"042516ESB10mgSuperOmicsTiO2BreastTumor7.raw", NativeID:"controllerType=0 controllerNumber=1 scan=2144"</t>
  </si>
  <si>
    <t>y199</t>
  </si>
  <si>
    <t>CMA1_MOUSEy199</t>
  </si>
  <si>
    <t>042516ESB10mgSuperOmicsTiO2BreastTumor2.3196.3196.2 File:"042516ESB10mgSuperOmicsTiO2BreastTumor2.raw", NativeID:"controllerType=0 controllerNumber=1 scan=3196"</t>
  </si>
  <si>
    <t>042516ESB10mgSuperOmicsTiO2BreastTumor1.4913.4913.2 File:"042516ESB10mgSuperOmicsTiO2BreastTumor1.raw", NativeID:"controllerType=0 controllerNumber=1 scan=4913"</t>
  </si>
  <si>
    <t>s1588</t>
  </si>
  <si>
    <t>ITPR1_MOUSEs1588</t>
  </si>
  <si>
    <t>042016ESB10mgSuperOmicsTiO2MGland1.5110.5110.2 File:"042016ESB10mgSuperOmicsTiO2MGland1.raw", NativeID:"controllerType=0 controllerNumber=1 scan=5110"</t>
  </si>
  <si>
    <t>042516ESB10mgSuperOmicsTiO2BreastTumor5.6202.6202.2 File:"042516ESB10mgSuperOmicsTiO2BreastTumor5.raw", NativeID:"controllerType=0 controllerNumber=1 scan=6202"</t>
  </si>
  <si>
    <t>042516ESB10mgSuperOmicsTiO2BreastTumor8.27426.27426.3 File:"042516ESB10mgSuperOmicsTiO2BreastTumor8.raw", NativeID:"controllerType=0 controllerNumber=1 scan=27426"</t>
  </si>
  <si>
    <t>t20, s21</t>
  </si>
  <si>
    <t>t274,s275</t>
  </si>
  <si>
    <t>PPAL_MOUSEt274,s275</t>
  </si>
  <si>
    <t>042516ESB10mgSuperOmicsTiO2BreastTumor3.17792.17792.3 File:"042516ESB10mgSuperOmicsTiO2BreastTumor3.raw", NativeID:"controllerType=0 controllerNumber=1 scan=17792"</t>
  </si>
  <si>
    <t>s1214</t>
  </si>
  <si>
    <t>SRRM2_MOUSEs1214</t>
  </si>
  <si>
    <t>042516ESB10mgSuperOmicsTiO2BreastTumor6.5821.5821.2 File:"042516ESB10mgSuperOmicsTiO2BreastTumor6.raw", NativeID:"controllerType=0 controllerNumber=1 scan=5821"</t>
  </si>
  <si>
    <t>042516ESB10mgSuperOmicsTiO2BreastTumor8.9833.9833.2 File:"042516ESB10mgSuperOmicsTiO2BreastTumor8.raw", NativeID:"controllerType=0 controllerNumber=1 scan=9833"</t>
  </si>
  <si>
    <t>042516ESB10mgSuperOmicsTiO2BreastTumor9.2864.2864.3 File:"042516ESB10mgSuperOmicsTiO2BreastTumor9.raw", NativeID:"controllerType=0 controllerNumber=1 scan=2864"</t>
  </si>
  <si>
    <t>Q8C5X1_MOUSEs662</t>
  </si>
  <si>
    <t>042516ESB10mgSuperOmicsTiO2BreastTumor8.3710.3710.2 File:"042516ESB10mgSuperOmicsTiO2BreastTumor8.raw", NativeID:"controllerType=0 controllerNumber=1 scan=3710"</t>
  </si>
  <si>
    <t>042516ESB10mgSuperOmicsTiO2BreastTumor5.16847.16847.4 File:"042516ESB10mgSuperOmicsTiO2BreastTumor5.raw", NativeID:"controllerType=0 controllerNumber=1 scan=16847"</t>
  </si>
  <si>
    <t>mLPHAPGVQMqAIPEDAIPEEsGDEDEEDPDKR</t>
  </si>
  <si>
    <t>m1: Oxidation (+15.99), q11: Deamidated (+0.98), s22: Phospho (+79.97)</t>
  </si>
  <si>
    <t>042516ESB10mgSuperOmicsTiO2BreastTumor6.2748.2748.2 File:"042516ESB10mgSuperOmicsTiO2BreastTumor6.raw", NativeID:"controllerType=0 controllerNumber=1 scan=2748"</t>
  </si>
  <si>
    <t>s209</t>
  </si>
  <si>
    <t>PR38A_MOUSEs209</t>
  </si>
  <si>
    <t>042516ESB10mgSuperOmicsTiO2BreastTumor1.11808.11808.3 File:"042516ESB10mgSuperOmicsTiO2BreastTumor1.raw", NativeID:"controllerType=0 controllerNumber=1 scan=11808"</t>
  </si>
  <si>
    <t>042516ESB10mgSuperOmicsTiO2BreastTumor4.4583.4583.2 File:"042516ESB10mgSuperOmicsTiO2BreastTumor4.raw", NativeID:"controllerType=0 controllerNumber=1 scan=4583"</t>
  </si>
  <si>
    <t>042516ESB10mgSuperOmicsTiO2BreastTumor4.10545.10545.2 File:"042516ESB10mgSuperOmicsTiO2BreastTumor4.raw", NativeID:"controllerType=0 controllerNumber=1 scan=10545"</t>
  </si>
  <si>
    <t>ARHG7_MOUSEs497</t>
  </si>
  <si>
    <t>042516ESB10mgSuperOmicsTiO2BreastTumor9.2818.2818.2 File:"042516ESB10mgSuperOmicsTiO2BreastTumor9.raw", NativeID:"controllerType=0 controllerNumber=1 scan=2818"</t>
  </si>
  <si>
    <t>s298</t>
  </si>
  <si>
    <t>FAM21_MOUSEs298</t>
  </si>
  <si>
    <t>042516ESB10mgSuperOmicsTiO2BreastTumor4.2713.2713.3 File:"042516ESB10mgSuperOmicsTiO2BreastTumor4.raw", NativeID:"controllerType=0 controllerNumber=1 scan=2713"</t>
  </si>
  <si>
    <t>y660</t>
  </si>
  <si>
    <t>DHX29_MOUSEy660</t>
  </si>
  <si>
    <t>042516ESB10mgSuperOmicsTiO2BreastTumor5.6948.6948.3 File:"042516ESB10mgSuperOmicsTiO2BreastTumor5.raw", NativeID:"controllerType=0 controllerNumber=1 scan=6948"</t>
  </si>
  <si>
    <t>CT194_MOUSEs42</t>
  </si>
  <si>
    <t>042516ESB10mgSuperOmicsTiO2BreastTumor5.6710.6710.3 File:"042516ESB10mgSuperOmicsTiO2BreastTumor5.raw", NativeID:"controllerType=0 controllerNumber=1 scan=6710"</t>
  </si>
  <si>
    <t>ROA1_MOUSEs6</t>
  </si>
  <si>
    <t>042516ESB10mgSuperOmicsTiO2BreastTumor8.4078.4078.3 File:"042516ESB10mgSuperOmicsTiO2BreastTumor8.raw", NativeID:"controllerType=0 controllerNumber=1 scan=4078"</t>
  </si>
  <si>
    <t>042516ESB10mgSuperOmicsTiO2BreastTumor2.10130.10130.3 File:"042516ESB10mgSuperOmicsTiO2BreastTumor2.raw", NativeID:"controllerType=0 controllerNumber=1 scan=10130"</t>
  </si>
  <si>
    <t>042516ESB10mgSuperOmicsTiO2BreastTumor1.4364.4364.2 File:"042516ESB10mgSuperOmicsTiO2BreastTumor1.raw", NativeID:"controllerType=0 controllerNumber=1 scan=4364"</t>
  </si>
  <si>
    <t>t39</t>
  </si>
  <si>
    <t>MCM2_MOUSEt39</t>
  </si>
  <si>
    <t>042516ESB10mgSuperOmicsTiO2BreastTumor7.11960.11960.2 File:"042516ESB10mgSuperOmicsTiO2BreastTumor7.raw", NativeID:"controllerType=0 controllerNumber=1 scan=11960"</t>
  </si>
  <si>
    <t>s56</t>
  </si>
  <si>
    <t>VIME_MOUSEs56</t>
  </si>
  <si>
    <t>042516ESB10mgSuperOmicsTiO2BreastTumor6.8861.8861.3 File:"042516ESB10mgSuperOmicsTiO2BreastTumor6.raw", NativeID:"controllerType=0 controllerNumber=1 scan=8861"</t>
  </si>
  <si>
    <t>ZC11A_MOUSEs289</t>
  </si>
  <si>
    <t>042516ESB10mgSuperOmicsTiO2BreastTumor1.2410.2410.2 File:"042516ESB10mgSuperOmicsTiO2BreastTumor1.raw", NativeID:"controllerType=0 controllerNumber=1 scan=2410"</t>
  </si>
  <si>
    <t>s386</t>
  </si>
  <si>
    <t>TNR21_MOUSEs386</t>
  </si>
  <si>
    <t>042516ESB10mgSuperOmicsTiO2BreastTumor5.4892.4892.2 File:"042516ESB10mgSuperOmicsTiO2BreastTumor5.raw", NativeID:"controllerType=0 controllerNumber=1 scan=4892"</t>
  </si>
  <si>
    <t>s455</t>
  </si>
  <si>
    <t>ACLY_MOUSEs455</t>
  </si>
  <si>
    <t>042516ESB10mgSuperOmicsTiO2BreastTumor8.8189.8189.3 File:"042516ESB10mgSuperOmicsTiO2BreastTumor8.raw", NativeID:"controllerType=0 controllerNumber=1 scan=8189"</t>
  </si>
  <si>
    <t>042516ESB10mgSuperOmicsTiO2BreastTumor7.7180.7180.2 File:"042516ESB10mgSuperOmicsTiO2BreastTumor7.raw", NativeID:"controllerType=0 controllerNumber=1 scan=7180"</t>
  </si>
  <si>
    <t>042516ESB10mgSuperOmicsTiO2BreastTumor8.22830.22830.3 File:"042516ESB10mgSuperOmicsTiO2BreastTumor8.raw", NativeID:"controllerType=0 controllerNumber=1 scan=22830"</t>
  </si>
  <si>
    <t>ACTL9_MOUSEt22</t>
  </si>
  <si>
    <t>042516ESB10mgSuperOmicsTiO2BreastTumor6.4633.4633.3 File:"042516ESB10mgSuperOmicsTiO2BreastTumor6.raw", NativeID:"controllerType=0 controllerNumber=1 scan=4633"</t>
  </si>
  <si>
    <t>042516ESB10mgSuperOmicsTiO2BreastTumor5.15342.15342.3 File:"042516ESB10mgSuperOmicsTiO2BreastTumor5.raw", NativeID:"controllerType=0 controllerNumber=1 scan=15342"</t>
  </si>
  <si>
    <t>PCBP2_MOUSEs185</t>
  </si>
  <si>
    <t>042516ESB10mgSuperOmicsTiO2BreastTumor2.21895.21895.3 File:"042516ESB10mgSuperOmicsTiO2BreastTumor2.raw", NativeID:"controllerType=0 controllerNumber=1 scan=21895"</t>
  </si>
  <si>
    <t>AAQAsLNALNDPIAVEQALQEK</t>
  </si>
  <si>
    <t>042516ESB10mgSuperOmicsTiO2BreastTumor5.21879.21879.4 File:"042516ESB10mgSuperOmicsTiO2BreastTumor5.raw", NativeID:"controllerType=0 controllerNumber=1 scan=21879"</t>
  </si>
  <si>
    <t>SKsPPPPEEEAKDEEEDQTLVNLDTYTSDLHFQISK</t>
  </si>
  <si>
    <t>042516ESB10mgSuperOmicsTiO2BreastTumor10.2648.2648.2 File:"042516ESB10mgSuperOmicsTiO2BreastTumor10.raw", NativeID:"controllerType=0 controllerNumber=1 scan=2648"</t>
  </si>
  <si>
    <t>RMXL1_MOUSEs165</t>
  </si>
  <si>
    <t>042516ESB10mgSuperOmicsTiO2BreastTumor8.5119.5119.3 File:"042516ESB10mgSuperOmicsTiO2BreastTumor8.raw", NativeID:"controllerType=0 controllerNumber=1 scan=5119"</t>
  </si>
  <si>
    <t>VMHTQcHSTPDsAEDVRK</t>
  </si>
  <si>
    <t>042516ESB10mgSuperOmicsTiO2BreastTumor6.15530.15530.2 File:"042516ESB10mgSuperOmicsTiO2BreastTumor6.raw", NativeID:"controllerType=0 controllerNumber=1 scan=15530"</t>
  </si>
  <si>
    <t>042516ESB10mgSuperOmicsTiO2BreastTumor8.10402.10402.2 File:"042516ESB10mgSuperOmicsTiO2BreastTumor8.raw", NativeID:"controllerType=0 controllerNumber=1 scan=10402"</t>
  </si>
  <si>
    <t>s603</t>
  </si>
  <si>
    <t>UBN1_MOUSEs603</t>
  </si>
  <si>
    <t>042516ESB10mgSuperOmicsTiO2BreastTumor10.5715.5715.2 File:"042516ESB10mgSuperOmicsTiO2BreastTumor10.raw", NativeID:"controllerType=0 controllerNumber=1 scan=5715"</t>
  </si>
  <si>
    <t>042516ESB10mgSuperOmicsTiO2BreastTumor2.7096.7096.2 File:"042516ESB10mgSuperOmicsTiO2BreastTumor2.raw", NativeID:"controllerType=0 controllerNumber=1 scan=7096"</t>
  </si>
  <si>
    <t>042516ESB10mgSuperOmicsTiO2BreastTumor5.4565.4565.3 File:"042516ESB10mgSuperOmicsTiO2BreastTumor5.raw", NativeID:"controllerType=0 controllerNumber=1 scan=4565"</t>
  </si>
  <si>
    <t>042516ESB10mgSuperOmicsTiO2BreastTumor4.22481.22481.2 File:"042516ESB10mgSuperOmicsTiO2BreastTumor4.raw", NativeID:"controllerType=0 controllerNumber=1 scan=22481"</t>
  </si>
  <si>
    <t>042516ESB10mgSuperOmicsTiO2BreastTumor7.23628.23628.3 File:"042516ESB10mgSuperOmicsTiO2BreastTumor7.raw", NativeID:"controllerType=0 controllerNumber=1 scan=23628"</t>
  </si>
  <si>
    <t>042516ESB10mgSuperOmicsTiO2BreastTumor6.20683.20683.2 File:"042516ESB10mgSuperOmicsTiO2BreastTumor6.raw", NativeID:"controllerType=0 controllerNumber=1 scan=20683"</t>
  </si>
  <si>
    <t>s147</t>
  </si>
  <si>
    <t>NKAP_MOUSEs147</t>
  </si>
  <si>
    <t>042516ESB10mgSuperOmicsTiO2BreastTumor5.11162.11162.2 File:"042516ESB10mgSuperOmicsTiO2BreastTumor5.raw", NativeID:"controllerType=0 controllerNumber=1 scan=11162"</t>
  </si>
  <si>
    <t>042516ESB10mgSuperOmicsTiO2BreastTumor8.3970.3970.2 File:"042516ESB10mgSuperOmicsTiO2BreastTumor8.raw", NativeID:"controllerType=0 controllerNumber=1 scan=3970"</t>
  </si>
  <si>
    <t>042516ESB10mgSuperOmicsTiO2BreastTumor2.11859.11859.3 File:"042516ESB10mgSuperOmicsTiO2BreastTumor2.raw", NativeID:"controllerType=0 controllerNumber=1 scan=11859"</t>
  </si>
  <si>
    <t>042516ESB10mgSuperOmicsTiO2BreastTumor2.18728.18728.3 File:"042516ESB10mgSuperOmicsTiO2BreastTumor2.raw", NativeID:"controllerType=0 controllerNumber=1 scan=18728"</t>
  </si>
  <si>
    <t>042516ESB10mgSuperOmicsTiO2BreastTumor8.19111.19111.3 File:"042516ESB10mgSuperOmicsTiO2BreastTumor8.raw", NativeID:"controllerType=0 controllerNumber=1 scan=19111"</t>
  </si>
  <si>
    <t>042516ESB10mgSuperOmicsTiO2BreastTumor8.18834.18834.3 File:"042516ESB10mgSuperOmicsTiO2BreastTumor8.raw", NativeID:"controllerType=0 controllerNumber=1 scan=18834"</t>
  </si>
  <si>
    <t>042516ESB10mgSuperOmicsTiO2BreastTumor7.4470.4470.2 File:"042516ESB10mgSuperOmicsTiO2BreastTumor7.raw", NativeID:"controllerType=0 controllerNumber=1 scan=4470"</t>
  </si>
  <si>
    <t>EVQsPEQVK</t>
  </si>
  <si>
    <t>042516ESB10mgSuperOmicsTiO2BreastTumor2.8158.8158.3 File:"042516ESB10mgSuperOmicsTiO2BreastTumor2.raw", NativeID:"controllerType=0 controllerNumber=1 scan=8158"</t>
  </si>
  <si>
    <t>SPC1L_MOUSEs13</t>
  </si>
  <si>
    <t>042516ESB10mgSuperOmicsTiO2BreastTumor2.7778.7778.3 File:"042516ESB10mgSuperOmicsTiO2BreastTumor2.raw", NativeID:"controllerType=0 controllerNumber=1 scan=7778"</t>
  </si>
  <si>
    <t>s1859</t>
  </si>
  <si>
    <t>PYR1_MOUSEs1859</t>
  </si>
  <si>
    <t>042516ESB10mgSuperOmicsTiO2BreastTumor7.6026.6026.2 File:"042516ESB10mgSuperOmicsTiO2BreastTumor7.raw", NativeID:"controllerType=0 controllerNumber=1 scan=6026"</t>
  </si>
  <si>
    <t>s1177</t>
  </si>
  <si>
    <t>MRO2B_MOUSEs1177</t>
  </si>
  <si>
    <t>042516ESB10mgSuperOmicsTiO2BreastTumor5.22526.22526.3 File:"042516ESB10mgSuperOmicsTiO2BreastTumor5.raw", NativeID:"controllerType=0 controllerNumber=1 scan=22526"</t>
  </si>
  <si>
    <t>042516ESB10mgSuperOmicsTiO2BreastTumor10.5825.5825.3 File:"042516ESB10mgSuperOmicsTiO2BreastTumor10.raw", NativeID:"controllerType=0 controllerNumber=1 scan=5825"</t>
  </si>
  <si>
    <t>042516ESB10mgSuperOmicsTiO2BreastTumor7.18867.18867.3 File:"042516ESB10mgSuperOmicsTiO2BreastTumor7.raw", NativeID:"controllerType=0 controllerNumber=1 scan=18867"</t>
  </si>
  <si>
    <t>GPKOW_MOUSEs10</t>
  </si>
  <si>
    <t>042516ESB10mgSuperOmicsTiO2BreastTumor7.14885.14885.4 File:"042516ESB10mgSuperOmicsTiO2BreastTumor7.raw", NativeID:"controllerType=0 controllerNumber=1 scan=14885"</t>
  </si>
  <si>
    <t>042516ESB10mgSuperOmicsTiO2BreastTumor5.8074.8074.3 File:"042516ESB10mgSuperOmicsTiO2BreastTumor5.raw", NativeID:"controllerType=0 controllerNumber=1 scan=8074"</t>
  </si>
  <si>
    <t>042516ESB10mgSuperOmicsTiO2BreastTumor4.14829.14829.4 File:"042516ESB10mgSuperOmicsTiO2BreastTumor4.raw", NativeID:"controllerType=0 controllerNumber=1 scan=14829"</t>
  </si>
  <si>
    <t>042516ESB10mgSuperOmicsTiO2BreastTumor6.7175.7175.2 File:"042516ESB10mgSuperOmicsTiO2BreastTumor6.raw", NativeID:"controllerType=0 controllerNumber=1 scan=7175"</t>
  </si>
  <si>
    <t>042516ESB10mgSuperOmicsTiO2BreastTumor3.12170.12170.3 File:"042516ESB10mgSuperOmicsTiO2BreastTumor3.raw", NativeID:"controllerType=0 controllerNumber=1 scan=12170"</t>
  </si>
  <si>
    <t>s39</t>
  </si>
  <si>
    <t>EIF3C_MOUSEs39</t>
  </si>
  <si>
    <t>042516ESB10mgSuperOmicsTiO2BreastTumor6.6718.6718.4 File:"042516ESB10mgSuperOmicsTiO2BreastTumor6.raw", NativeID:"controllerType=0 controllerNumber=1 scan=6718"</t>
  </si>
  <si>
    <t>s1128</t>
  </si>
  <si>
    <t>DNMT1_MOUSEs1128</t>
  </si>
  <si>
    <t>042516ESB10mgSuperOmicsTiO2BreastTumor6.21606.21606.3 File:"042516ESB10mgSuperOmicsTiO2BreastTumor6.raw", NativeID:"controllerType=0 controllerNumber=1 scan=21606"</t>
  </si>
  <si>
    <t>s1225</t>
  </si>
  <si>
    <t>TASOR_MOUSEs1225</t>
  </si>
  <si>
    <t>042516ESB10mgSuperOmicsTiO2BreastTumor8.9796.9796.3 File:"042516ESB10mgSuperOmicsTiO2BreastTumor8.raw", NativeID:"controllerType=0 controllerNumber=1 scan=9796"</t>
  </si>
  <si>
    <t>PDLI4_MOUSEs118</t>
  </si>
  <si>
    <t>042516ESB10mgSuperOmicsTiO2BreastTumor7.12360.12360.3 File:"042516ESB10mgSuperOmicsTiO2BreastTumor7.raw", NativeID:"controllerType=0 controllerNumber=1 scan=12360"</t>
  </si>
  <si>
    <t>PAK4_MOUSEs181</t>
  </si>
  <si>
    <t>042516ESB10mgSuperOmicsTiO2BreastTumor4.10941.10941.2 File:"042516ESB10mgSuperOmicsTiO2BreastTumor4.raw", NativeID:"controllerType=0 controllerNumber=1 scan=10941"</t>
  </si>
  <si>
    <t>042516ESB10mgSuperOmicsTiO2BreastTumor2.10527.10527.3 File:"042516ESB10mgSuperOmicsTiO2BreastTumor2.raw", NativeID:"controllerType=0 controllerNumber=1 scan=10527"</t>
  </si>
  <si>
    <t>s170</t>
  </si>
  <si>
    <t>IMB1_MOUSEs170</t>
  </si>
  <si>
    <t>042516ESB10mgSuperOmicsTiO2BreastTumor8.9750.9750.2 File:"042516ESB10mgSuperOmicsTiO2BreastTumor8.raw", NativeID:"controllerType=0 controllerNumber=1 scan=9750"</t>
  </si>
  <si>
    <t>042516ESB10mgSuperOmicsTiO2BreastTumor7.5557.5557.3 File:"042516ESB10mgSuperOmicsTiO2BreastTumor7.raw", NativeID:"controllerType=0 controllerNumber=1 scan=5557"</t>
  </si>
  <si>
    <t>y95</t>
  </si>
  <si>
    <t>RBM39_MOUSEy95</t>
  </si>
  <si>
    <t>042516ESB10mgSuperOmicsTiO2MGland5.17903.17903.2 File:"042516ESB10mgSuperOmicsTiO2MGland5.raw", NativeID:"controllerType=0 controllerNumber=1 scan=17903"</t>
  </si>
  <si>
    <t>t1641</t>
  </si>
  <si>
    <t>PRKDC_MOUSEt1641</t>
  </si>
  <si>
    <t>042516ESB10mgSuperOmicsTiO2BreastTumor5.11682.11682.3 File:"042516ESB10mgSuperOmicsTiO2BreastTumor5.raw", NativeID:"controllerType=0 controllerNumber=1 scan=11682"</t>
  </si>
  <si>
    <t>042516ESB10mgSuperOmicsTiO2BreastTumor6.11903.11903.3 File:"042516ESB10mgSuperOmicsTiO2BreastTumor6.raw", NativeID:"controllerType=0 controllerNumber=1 scan=11903"</t>
  </si>
  <si>
    <t>s529</t>
  </si>
  <si>
    <t>BCLF1_MOUSEs529</t>
  </si>
  <si>
    <t>042516ESB10mgSuperOmicsTiO2BreastTumor2.6330.6330.3 File:"042516ESB10mgSuperOmicsTiO2BreastTumor2.raw", NativeID:"controllerType=0 controllerNumber=1 scan=6330"</t>
  </si>
  <si>
    <t>s47</t>
  </si>
  <si>
    <t>TOR3A_MOUSEs47</t>
  </si>
  <si>
    <t>042516ESB10mgSuperOmicsTiO2BreastTumor6.7488.7488.2 File:"042516ESB10mgSuperOmicsTiO2BreastTumor6.raw", NativeID:"controllerType=0 controllerNumber=1 scan=7488"</t>
  </si>
  <si>
    <t>LMNB1_MOUSEt21</t>
  </si>
  <si>
    <t>042516ESB10mgSuperOmicsTiO2BreastTumor7.15487.15487.3 File:"042516ESB10mgSuperOmicsTiO2BreastTumor7.raw", NativeID:"controllerType=0 controllerNumber=1 scan=15487"</t>
  </si>
  <si>
    <t>s188</t>
  </si>
  <si>
    <t>DNLI1_MOUSEs188</t>
  </si>
  <si>
    <t>042516ESB10mgSuperOmicsTiO2BreastTumor5.19196.19196.3 File:"042516ESB10mgSuperOmicsTiO2BreastTumor5.raw", NativeID:"controllerType=0 controllerNumber=1 scan=19196"</t>
  </si>
  <si>
    <t>042516ESB10mgSuperOmicsTiO2BreastTumor4.6198.6198.3 File:"042516ESB10mgSuperOmicsTiO2BreastTumor4.raw", NativeID:"controllerType=0 controllerNumber=1 scan=6198"</t>
  </si>
  <si>
    <t>042516ESB10mgSuperOmicsTiO2BreastTumor7.22206.22206.3 File:"042516ESB10mgSuperOmicsTiO2BreastTumor7.raw", NativeID:"controllerType=0 controllerNumber=1 scan=22206"</t>
  </si>
  <si>
    <t>042516ESB10mgSuperOmicsTiO2BreastTumor6.18763.18763.3 File:"042516ESB10mgSuperOmicsTiO2BreastTumor6.raw", NativeID:"controllerType=0 controllerNumber=1 scan=18763"</t>
  </si>
  <si>
    <t>s940</t>
  </si>
  <si>
    <t>ITPR3_MOUSEs940</t>
  </si>
  <si>
    <t>042516ESB10mgSuperOmicsTiO2BreastTumor7.12849.12849.2 File:"042516ESB10mgSuperOmicsTiO2BreastTumor7.raw", NativeID:"controllerType=0 controllerNumber=1 scan=12849"</t>
  </si>
  <si>
    <t>042516ESB10mgSuperOmicsTiO2BreastTumor5.4045.4045.3 File:"042516ESB10mgSuperOmicsTiO2BreastTumor5.raw", NativeID:"controllerType=0 controllerNumber=1 scan=4045"</t>
  </si>
  <si>
    <t>042516ESB10mgSuperOmicsTiO2BreastTumor4.23888.23888.5 File:"042516ESB10mgSuperOmicsTiO2BreastTumor4.raw", NativeID:"controllerType=0 controllerNumber=1 scan=23888"</t>
  </si>
  <si>
    <t>Q8R274_MOUSEs114</t>
  </si>
  <si>
    <t>042516ESB10mgSuperOmicsTiO2BreastTumor5.19543.19543.3 File:"042516ESB10mgSuperOmicsTiO2BreastTumor5.raw", NativeID:"controllerType=0 controllerNumber=1 scan=19543"</t>
  </si>
  <si>
    <t>042516ESB10mgSuperOmicsTiO2BreastTumor4.4817.4817.3 File:"042516ESB10mgSuperOmicsTiO2BreastTumor4.raw", NativeID:"controllerType=0 controllerNumber=1 scan=4817"</t>
  </si>
  <si>
    <t>RRsPsPYYSR</t>
  </si>
  <si>
    <t>042516ESB10mgSuperOmicsTiO2BreastTumor4.5976.5976.3 File:"042516ESB10mgSuperOmicsTiO2BreastTumor4.raw", NativeID:"controllerType=0 controllerNumber=1 scan=5976"</t>
  </si>
  <si>
    <t>042516ESB10mgSuperOmicsTiO2BreastTumor8.21025.21025.3 File:"042516ESB10mgSuperOmicsTiO2BreastTumor8.raw", NativeID:"controllerType=0 controllerNumber=1 scan=21025"</t>
  </si>
  <si>
    <t>042516ESB10mgSuperOmicsTiO2BreastTumor6.11874.11874.2 File:"042516ESB10mgSuperOmicsTiO2BreastTumor6.raw", NativeID:"controllerType=0 controllerNumber=1 scan=11874"</t>
  </si>
  <si>
    <t>042516ESB10mgSuperOmicsTiO2BreastTumor6.19986.19986.3 File:"042516ESB10mgSuperOmicsTiO2BreastTumor6.raw", NativeID:"controllerType=0 controllerNumber=1 scan=19986"</t>
  </si>
  <si>
    <t>042516ESB10mgSuperOmicsTiO2BreastTumor7.16458.16458.3 File:"042516ESB10mgSuperOmicsTiO2BreastTumor7.raw", NativeID:"controllerType=0 controllerNumber=1 scan=16458"</t>
  </si>
  <si>
    <t>LKELFDYsPPLHK</t>
  </si>
  <si>
    <t>042516ESB10mgSuperOmicsTiO2BreastTumor4.16401.16401.3 File:"042516ESB10mgSuperOmicsTiO2BreastTumor4.raw", NativeID:"controllerType=0 controllerNumber=1 scan=16401"</t>
  </si>
  <si>
    <t>042516ESB10mgSuperOmicsTiO2BreastTumor6.17346.17346.3 File:"042516ESB10mgSuperOmicsTiO2BreastTumor6.raw", NativeID:"controllerType=0 controllerNumber=1 scan=17346"</t>
  </si>
  <si>
    <t>042516ESB10mgSuperOmicsTiO2BreastTumor6.2735.2735.2 File:"042516ESB10mgSuperOmicsTiO2BreastTumor6.raw", NativeID:"controllerType=0 controllerNumber=1 scan=2735"</t>
  </si>
  <si>
    <t>s278</t>
  </si>
  <si>
    <t>PRP4B_MOUSEs278</t>
  </si>
  <si>
    <t>042516ESB10mgSuperOmicsTiO2BreastTumor9.399.399.2 File:"042516ESB10mgSuperOmicsTiO2BreastTumor9.raw", NativeID:"controllerType=0 controllerNumber=1 scan=399"</t>
  </si>
  <si>
    <t>SRSF3_MOUSEs108</t>
  </si>
  <si>
    <t>042516ESB10mgSuperOmicsTiO2BreastTumor5.2757.2757.3 File:"042516ESB10mgSuperOmicsTiO2BreastTumor5.raw", NativeID:"controllerType=0 controllerNumber=1 scan=2757"</t>
  </si>
  <si>
    <t>042516ESB10mgSuperOmicsTiO2BreastTumor7.15631.15631.2 File:"042516ESB10mgSuperOmicsTiO2BreastTumor7.raw", NativeID:"controllerType=0 controllerNumber=1 scan=15631"</t>
  </si>
  <si>
    <t>t682</t>
  </si>
  <si>
    <t>TR150_MOUSEt682</t>
  </si>
  <si>
    <t>042516ESB10mgSuperOmicsTiO2BreastTumor3.7785.7785.3 File:"042516ESB10mgSuperOmicsTiO2BreastTumor3.raw", NativeID:"controllerType=0 controllerNumber=1 scan=7785"</t>
  </si>
  <si>
    <t>042516ESB10mgSuperOmicsTiO2BreastTumor4.10446.10446.3 File:"042516ESB10mgSuperOmicsTiO2BreastTumor4.raw", NativeID:"controllerType=0 controllerNumber=1 scan=10446"</t>
  </si>
  <si>
    <t>042516ESB10mgSuperOmicsTiO2BreastTumor5.7359.7359.3 File:"042516ESB10mgSuperOmicsTiO2BreastTumor5.raw", NativeID:"controllerType=0 controllerNumber=1 scan=7359"</t>
  </si>
  <si>
    <t>042516ESB10mgSuperOmicsTiO2BreastTumor7.5204.5204.3 File:"042516ESB10mgSuperOmicsTiO2BreastTumor7.raw", NativeID:"controllerType=0 controllerNumber=1 scan=5204"</t>
  </si>
  <si>
    <t>042516ESB10mgSuperOmicsTiO2BreastTumor10.5327.5327.3 File:"042516ESB10mgSuperOmicsTiO2BreastTumor10.raw", NativeID:"controllerType=0 controllerNumber=1 scan=5327"</t>
  </si>
  <si>
    <t>s199</t>
  </si>
  <si>
    <t>SRSF1_MOUSEs199</t>
  </si>
  <si>
    <t>042516ESB10mgSuperOmicsTiO2BreastTumor4.6182.6182.2 File:"042516ESB10mgSuperOmicsTiO2BreastTumor4.raw", NativeID:"controllerType=0 controllerNumber=1 scan=6182"</t>
  </si>
  <si>
    <t>042516ESB10mgSuperOmicsTiO2BreastTumor7.8853.8853.3 File:"042516ESB10mgSuperOmicsTiO2BreastTumor7.raw", NativeID:"controllerType=0 controllerNumber=1 scan=8853"</t>
  </si>
  <si>
    <t>042516ESB10mgSuperOmicsTiO2BreastTumor4.16834.16834.4 File:"042516ESB10mgSuperOmicsTiO2BreastTumor4.raw", NativeID:"controllerType=0 controllerNumber=1 scan=16834"</t>
  </si>
  <si>
    <t>042516ESB10mgSuperOmicsTiO2BreastTumor4.2665.2665.3 File:"042516ESB10mgSuperOmicsTiO2BreastTumor4.raw", NativeID:"controllerType=0 controllerNumber=1 scan=2665"</t>
  </si>
  <si>
    <t>042516ESB10mgSuperOmicsTiO2BreastTumor2.9925.9925.3 File:"042516ESB10mgSuperOmicsTiO2BreastTumor2.raw", NativeID:"controllerType=0 controllerNumber=1 scan=9925"</t>
  </si>
  <si>
    <t>t406</t>
  </si>
  <si>
    <t>MYO6_MOUSEt406</t>
  </si>
  <si>
    <t>042516ESB10mgSuperOmicsTiO2BreastTumor4.10260.10260.3 File:"042516ESB10mgSuperOmicsTiO2BreastTumor4.raw", NativeID:"controllerType=0 controllerNumber=1 scan=10260"</t>
  </si>
  <si>
    <t>042516ESB10mgSuperOmicsTiO2BreastTumor4.7896.7896.3 File:"042516ESB10mgSuperOmicsTiO2BreastTumor4.raw", NativeID:"controllerType=0 controllerNumber=1 scan=7896"</t>
  </si>
  <si>
    <t>042516ESB10mgSuperOmicsTiO2BreastTumor6.14421.14421.3 File:"042516ESB10mgSuperOmicsTiO2BreastTumor6.raw", NativeID:"controllerType=0 controllerNumber=1 scan=14421"</t>
  </si>
  <si>
    <t>042516ESB10mgSuperOmicsTiO2BreastTumor4.5790.5790.3 File:"042516ESB10mgSuperOmicsTiO2BreastTumor4.raw", NativeID:"controllerType=0 controllerNumber=1 scan=5790"</t>
  </si>
  <si>
    <t>ODPA_MOUSEs295</t>
  </si>
  <si>
    <t>042516ESB10mgSuperOmicsTiO2BreastTumor4.4453.4453.3 File:"042516ESB10mgSuperOmicsTiO2BreastTumor4.raw", NativeID:"controllerType=0 controllerNumber=1 scan=4453"</t>
  </si>
  <si>
    <t>042516ESB10mgSuperOmicsTiO2BreastTumor5.5612.5612.3 File:"042516ESB10mgSuperOmicsTiO2BreastTumor5.raw", NativeID:"controllerType=0 controllerNumber=1 scan=5612"</t>
  </si>
  <si>
    <t>s914</t>
  </si>
  <si>
    <t>PZP_MOUSEs914</t>
  </si>
  <si>
    <t>042516ESB10mgSuperOmicsTiO2BreastTumor7.9468.9468.3 File:"042516ESB10mgSuperOmicsTiO2BreastTumor7.raw", NativeID:"controllerType=0 controllerNumber=1 scan=9468"</t>
  </si>
  <si>
    <t>042516ESB10mgSuperOmicsTiO2BreastTumor9.10928.10928.2 File:"042516ESB10mgSuperOmicsTiO2BreastTumor9.raw", NativeID:"controllerType=0 controllerNumber=1 scan=10928"</t>
  </si>
  <si>
    <t>042516ESB10mgSuperOmicsTiO2BreastTumor2.19112.19112.3 File:"042516ESB10mgSuperOmicsTiO2BreastTumor2.raw", NativeID:"controllerType=0 controllerNumber=1 scan=19112"</t>
  </si>
  <si>
    <t>042516ESB10mgSuperOmicsTiO2BreastTumor7.7095.7095.2 File:"042516ESB10mgSuperOmicsTiO2BreastTumor7.raw", NativeID:"controllerType=0 controllerNumber=1 scan=7095"</t>
  </si>
  <si>
    <t>Q8VFU5_MOUSEs304</t>
  </si>
  <si>
    <t>042516ESB10mgSuperOmicsTiO2BreastTumor6.16435.16435.2 File:"042516ESB10mgSuperOmicsTiO2BreastTumor6.raw", NativeID:"controllerType=0 controllerNumber=1 scan=16435"</t>
  </si>
  <si>
    <t>042516ESB10mgSuperOmicsTiO2BreastTumor6.10129.10129.2 File:"042516ESB10mgSuperOmicsTiO2BreastTumor6.raw", NativeID:"controllerType=0 controllerNumber=1 scan=10129"</t>
  </si>
  <si>
    <t>042516ESB10mgSuperOmicsTiO2BreastTumor2.18066.18066.3 File:"042516ESB10mgSuperOmicsTiO2BreastTumor2.raw", NativeID:"controllerType=0 controllerNumber=1 scan=18066"</t>
  </si>
  <si>
    <t>042516ESB10mgSuperOmicsTiO2BreastTumor6.7231.7231.2 File:"042516ESB10mgSuperOmicsTiO2BreastTumor6.raw", NativeID:"controllerType=0 controllerNumber=1 scan=7231"</t>
  </si>
  <si>
    <t>042516ESB10mgSuperOmicsTiO2BreastTumor7.21132.21132.3 File:"042516ESB10mgSuperOmicsTiO2BreastTumor7.raw", NativeID:"controllerType=0 controllerNumber=1 scan=21132"</t>
  </si>
  <si>
    <t>042516ESB10mgSuperOmicsTiO2BreastTumor6.15318.15318.3 File:"042516ESB10mgSuperOmicsTiO2BreastTumor6.raw", NativeID:"controllerType=0 controllerNumber=1 scan=15318"</t>
  </si>
  <si>
    <t>PCBP2_MOUSEs183</t>
  </si>
  <si>
    <t>042516ESB10mgSuperOmicsTiO2BreastTumor6.7824.7824.2 File:"042516ESB10mgSuperOmicsTiO2BreastTumor6.raw", NativeID:"controllerType=0 controllerNumber=1 scan=7824"</t>
  </si>
  <si>
    <t>042516ESB10mgSuperOmicsTiO2BreastTumor5.2692.2692.2 File:"042516ESB10mgSuperOmicsTiO2BreastTumor5.raw", NativeID:"controllerType=0 controllerNumber=1 scan=2692"</t>
  </si>
  <si>
    <t>042516ESB10mgSuperOmicsTiO2BreastTumor7.5814.5814.2 File:"042516ESB10mgSuperOmicsTiO2BreastTumor7.raw", NativeID:"controllerType=0 controllerNumber=1 scan=5814"</t>
  </si>
  <si>
    <t>042516ESB10mgSuperOmicsTiO2BreastTumor4.15019.15019.2 File:"042516ESB10mgSuperOmicsTiO2BreastTumor4.raw", NativeID:"controllerType=0 controllerNumber=1 scan=15019"</t>
  </si>
  <si>
    <t>042516ESB10mgSuperOmicsTiO2BreastTumor4.17834.17834.3 File:"042516ESB10mgSuperOmicsTiO2BreastTumor4.raw", NativeID:"controllerType=0 controllerNumber=1 scan=17834"</t>
  </si>
  <si>
    <t>y18</t>
  </si>
  <si>
    <t>y849</t>
  </si>
  <si>
    <t>PRP4B_MOUSEy849</t>
  </si>
  <si>
    <t>042516ESB10mgSuperOmicsTiO2BreastTumor6.3838.3838.2 File:"042516ESB10mgSuperOmicsTiO2BreastTumor6.raw", NativeID:"controllerType=0 controllerNumber=1 scan=3838"</t>
  </si>
  <si>
    <t>042516ESB10mgSuperOmicsTiO2BreastTumor8.18335.18335.3 File:"042516ESB10mgSuperOmicsTiO2BreastTumor8.raw", NativeID:"controllerType=0 controllerNumber=1 scan=18335"</t>
  </si>
  <si>
    <t>042516ESB10mgSuperOmicsTiO2BreastTumor6.5053.5053.3 File:"042516ESB10mgSuperOmicsTiO2BreastTumor6.raw", NativeID:"controllerType=0 controllerNumber=1 scan=5053"</t>
  </si>
  <si>
    <t>042516ESB10mgSuperOmicsTiO2BreastTumor7.19088.19088.3 File:"042516ESB10mgSuperOmicsTiO2BreastTumor7.raw", NativeID:"controllerType=0 controllerNumber=1 scan=19088"</t>
  </si>
  <si>
    <t>042516ESB10mgSuperOmicsTiO2BreastTumor7.15289.15289.3 File:"042516ESB10mgSuperOmicsTiO2BreastTumor7.raw", NativeID:"controllerType=0 controllerNumber=1 scan=15289"</t>
  </si>
  <si>
    <t xml:space="preserve">s3, t7 </t>
  </si>
  <si>
    <t>s1920,t1924</t>
  </si>
  <si>
    <t>A2A9H6_MOUSEs1920,t1924</t>
  </si>
  <si>
    <t>042516ESB10mgSuperOmicsTiO2BreastTumor6.5513.5513.3 File:"042516ESB10mgSuperOmicsTiO2BreastTumor6.raw", NativeID:"controllerType=0 controllerNumber=1 scan=5513"</t>
  </si>
  <si>
    <t>042516ESB10mgSuperOmicsTiO2BreastTumor7.3245.3245.2 File:"042516ESB10mgSuperOmicsTiO2BreastTumor7.raw", NativeID:"controllerType=0 controllerNumber=1 scan=3245"</t>
  </si>
  <si>
    <t>RMXL1_MOUSEt163</t>
  </si>
  <si>
    <t>042516ESB10mgSuperOmicsTiO2BreastTumor8.20343.20343.2 File:"042516ESB10mgSuperOmicsTiO2BreastTumor8.raw", NativeID:"controllerType=0 controllerNumber=1 scan=20343"</t>
  </si>
  <si>
    <t>042516ESB10mgSuperOmicsTiO2BreastTumor8.18017.18017.3 File:"042516ESB10mgSuperOmicsTiO2BreastTumor8.raw", NativeID:"controllerType=0 controllerNumber=1 scan=18017"</t>
  </si>
  <si>
    <t>042516ESB10mgSuperOmicsTiO2BreastTumor5.4673.4673.2 File:"042516ESB10mgSuperOmicsTiO2BreastTumor5.raw", NativeID:"controllerType=0 controllerNumber=1 scan=4673"</t>
  </si>
  <si>
    <t>042516ESB10mgSuperOmicsTiO2BreastTumor4.16445.16445.2 File:"042516ESB10mgSuperOmicsTiO2BreastTumor4.raw", NativeID:"controllerType=0 controllerNumber=1 scan=16445"</t>
  </si>
  <si>
    <t>042516ESB10mgSuperOmicsTiO2BreastTumor7.2717.2717.2 File:"042516ESB10mgSuperOmicsTiO2BreastTumor7.raw", NativeID:"controllerType=0 controllerNumber=1 scan=2717"</t>
  </si>
  <si>
    <t>042516ESB10mgSuperOmicsTiO2BreastTumor2.11351.11351.2 File:"042516ESB10mgSuperOmicsTiO2BreastTumor2.raw", NativeID:"controllerType=0 controllerNumber=1 scan=11351"</t>
  </si>
  <si>
    <t>042516ESB10mgSuperOmicsTiO2BreastTumor7.25709.25709.2 File:"042516ESB10mgSuperOmicsTiO2BreastTumor7.raw", NativeID:"controllerType=0 controllerNumber=1 scan=25709"</t>
  </si>
  <si>
    <t>042516ESB10mgSuperOmicsTiO2BreastTumor4.6065.6065.3 File:"042516ESB10mgSuperOmicsTiO2BreastTumor4.raw", NativeID:"controllerType=0 controllerNumber=1 scan=6065"</t>
  </si>
  <si>
    <t>042516ESB10mgSuperOmicsTiO2BreastTumor7.11473.11473.3 File:"042516ESB10mgSuperOmicsTiO2BreastTumor7.raw", NativeID:"controllerType=0 controllerNumber=1 scan=11473"</t>
  </si>
  <si>
    <t>042516ESB10mgSuperOmicsTiO2BreastTumor4.5328.5328.2 File:"042516ESB10mgSuperOmicsTiO2BreastTumor4.raw", NativeID:"controllerType=0 controllerNumber=1 scan=5328"</t>
  </si>
  <si>
    <t>s97</t>
  </si>
  <si>
    <t>RBM39_MOUSEs97</t>
  </si>
  <si>
    <t>042516ESB10mgSuperOmicsTiO2BreastTumor1.5651.5651.3 File:"042516ESB10mgSuperOmicsTiO2BreastTumor1.raw", NativeID:"controllerType=0 controllerNumber=1 scan=5651"</t>
  </si>
  <si>
    <t>042516ESB10mgSuperOmicsTiO2BreastTumor7.8709.8709.2 File:"042516ESB10mgSuperOmicsTiO2BreastTumor7.raw", NativeID:"controllerType=0 controllerNumber=1 scan=8709"</t>
  </si>
  <si>
    <t>s390</t>
  </si>
  <si>
    <t>LMNA_MOUSEs390</t>
  </si>
  <si>
    <t>042516ESB10mgSuperOmicsTiO2BreastTumor1.18278.18278.3 File:"042516ESB10mgSuperOmicsTiO2BreastTumor1.raw", NativeID:"controllerType=0 controllerNumber=1 scan=18278"</t>
  </si>
  <si>
    <t>042516ESB10mgSuperOmicsTiO2BreastTumor8.5486.5486.3 File:"042516ESB10mgSuperOmicsTiO2BreastTumor8.raw", NativeID:"controllerType=0 controllerNumber=1 scan=5486"</t>
  </si>
  <si>
    <t>SC61B_MOUSEs17</t>
  </si>
  <si>
    <t>042516ESB10mgSuperOmicsTiO2BreastTumor4.2655.2655.3 File:"042516ESB10mgSuperOmicsTiO2BreastTumor4.raw", NativeID:"controllerType=0 controllerNumber=1 scan=2655"</t>
  </si>
  <si>
    <t>042516ESB10mgSuperOmicsTiO2BreastTumor6.7825.7825.3 File:"042516ESB10mgSuperOmicsTiO2BreastTumor6.raw", NativeID:"controllerType=0 controllerNumber=1 scan=7825"</t>
  </si>
  <si>
    <t>042516ESB10mgSuperOmicsTiO2BreastTumor7.22046.22046.4 File:"042516ESB10mgSuperOmicsTiO2BreastTumor7.raw", NativeID:"controllerType=0 controllerNumber=1 scan=22046"</t>
  </si>
  <si>
    <t>042516ESB10mgSuperOmicsTiO2BreastTumor9.13427.13427.2 File:"042516ESB10mgSuperOmicsTiO2BreastTumor9.raw", NativeID:"controllerType=0 controllerNumber=1 scan=13427"</t>
  </si>
  <si>
    <t>042516ESB10mgSuperOmicsTiO2BreastTumor7.7516.7516.3 File:"042516ESB10mgSuperOmicsTiO2BreastTumor7.raw", NativeID:"controllerType=0 controllerNumber=1 scan=7516"</t>
  </si>
  <si>
    <t>042516ESB10mgSuperOmicsTiO2BreastTumor3.9964.9964.3 File:"042516ESB10mgSuperOmicsTiO2BreastTumor3.raw", NativeID:"controllerType=0 controllerNumber=1 scan=9964"</t>
  </si>
  <si>
    <t>042516ESB10mgSuperOmicsTiO2BreastTumor7.11210.11210.2 File:"042516ESB10mgSuperOmicsTiO2BreastTumor7.raw", NativeID:"controllerType=0 controllerNumber=1 scan=11210"</t>
  </si>
  <si>
    <t>042516ESB10mgSuperOmicsTiO2BreastTumor6.22365.22365.3 File:"042516ESB10mgSuperOmicsTiO2BreastTumor6.raw", NativeID:"controllerType=0 controllerNumber=1 scan=22365"</t>
  </si>
  <si>
    <t>GIPLPtGDTSPEPELLPGDPLPPPK</t>
  </si>
  <si>
    <t>042516ESB10mgSuperOmicsTiO2BreastTumor6.15071.15071.2 File:"042516ESB10mgSuperOmicsTiO2BreastTumor6.raw", NativeID:"controllerType=0 controllerNumber=1 scan=15071"</t>
  </si>
  <si>
    <t>042516ESB10mgSuperOmicsTiO2BreastTumor4.8117.8117.3 File:"042516ESB10mgSuperOmicsTiO2BreastTumor4.raw", NativeID:"controllerType=0 controllerNumber=1 scan=8117"</t>
  </si>
  <si>
    <t>042516ESB10mgSuperOmicsTiO2BreastTumor4.8066.8066.3 File:"042516ESB10mgSuperOmicsTiO2BreastTumor4.raw", NativeID:"controllerType=0 controllerNumber=1 scan=8066"</t>
  </si>
  <si>
    <t>aEGSELMSRLmsENADLKK</t>
  </si>
  <si>
    <t>n-term: Acetyl (+42.01), m11: Oxidation (+15.99), s12: Phospho (+79.97)</t>
  </si>
  <si>
    <t>042516ESB10mgSuperOmicsTiO2BreastTumor5.3179.3179.2 File:"042516ESB10mgSuperOmicsTiO2BreastTumor5.raw", NativeID:"controllerType=0 controllerNumber=1 scan=3179"</t>
  </si>
  <si>
    <t>042516ESB10mgSuperOmicsTiO2BreastTumor4.12675.12675.2 File:"042516ESB10mgSuperOmicsTiO2BreastTumor4.raw", NativeID:"controllerType=0 controllerNumber=1 scan=12675"</t>
  </si>
  <si>
    <t>042516ESB10mgSuperOmicsTiO2BreastTumor3.7230.7230.3 File:"042516ESB10mgSuperOmicsTiO2BreastTumor3.raw", NativeID:"controllerType=0 controllerNumber=1 scan=7230"</t>
  </si>
  <si>
    <t>042516ESB10mgSuperOmicsTiO2BreastTumor7.14566.14566.3 File:"042516ESB10mgSuperOmicsTiO2BreastTumor7.raw", NativeID:"controllerType=0 controllerNumber=1 scan=14566"</t>
  </si>
  <si>
    <t>042516ESB10mgSuperOmicsTiO2BreastTumor9.5359.5359.3 File:"042516ESB10mgSuperOmicsTiO2BreastTumor9.raw", NativeID:"controllerType=0 controllerNumber=1 scan=5359"</t>
  </si>
  <si>
    <t>RAGDVLEDsPKRPK</t>
  </si>
  <si>
    <t>042516ESB10mgSuperOmicsTiO2BreastTumor3.19236.19236.3 File:"042516ESB10mgSuperOmicsTiO2BreastTumor3.raw", NativeID:"controllerType=0 controllerNumber=1 scan=19236"</t>
  </si>
  <si>
    <t>042516ESB10mgSuperOmicsTiO2BreastTumor6.19517.19517.3 File:"042516ESB10mgSuperOmicsTiO2BreastTumor6.raw", NativeID:"controllerType=0 controllerNumber=1 scan=19517"</t>
  </si>
  <si>
    <t>FOXK1_MOUSEs199</t>
  </si>
  <si>
    <t>042516ESB10mgSuperOmicsTiO2BreastTumor6.2869.2869.3 File:"042516ESB10mgSuperOmicsTiO2BreastTumor6.raw", NativeID:"controllerType=0 controllerNumber=1 scan=2869"</t>
  </si>
  <si>
    <t>042516ESB10mgSuperOmicsTiO2BreastTumor7.5139.5139.3 File:"042516ESB10mgSuperOmicsTiO2BreastTumor7.raw", NativeID:"controllerType=0 controllerNumber=1 scan=5139"</t>
  </si>
  <si>
    <t>042516ESB10mgSuperOmicsTiO2BreastTumor4.5290.5290.3 File:"042516ESB10mgSuperOmicsTiO2BreastTumor4.raw", NativeID:"controllerType=0 controllerNumber=1 scan=5290"</t>
  </si>
  <si>
    <t>042516ESB10mgSuperOmicsTiO2BreastTumor7.14793.14793.4 File:"042516ESB10mgSuperOmicsTiO2BreastTumor7.raw", NativeID:"controllerType=0 controllerNumber=1 scan=14793"</t>
  </si>
  <si>
    <t>mLPHAPGVQMQAIPEDAVHEDsGDEDGEDPDKR</t>
  </si>
  <si>
    <t>m1: Oxidation (+15.99), s22: Phospho (+79.97)</t>
  </si>
  <si>
    <t>042516ESB10mgSuperOmicsTiO2BreastTumor7.20822.20822.2 File:"042516ESB10mgSuperOmicsTiO2BreastTumor7.raw", NativeID:"controllerType=0 controllerNumber=1 scan=20822"</t>
  </si>
  <si>
    <t>042516ESB10mgSuperOmicsTiO2BreastTumor8.5503.5503.3 File:"042516ESB10mgSuperOmicsTiO2BreastTumor8.raw", NativeID:"controllerType=0 controllerNumber=1 scan=5503"</t>
  </si>
  <si>
    <t>042516ESB10mgSuperOmicsTiO2BreastTumor3.15650.15650.2 File:"042516ESB10mgSuperOmicsTiO2BreastTumor3.raw", NativeID:"controllerType=0 controllerNumber=1 scan=15650"</t>
  </si>
  <si>
    <t>042516ESB10mgSuperOmicsTiO2BreastTumor5.29295.29295.3 File:"042516ESB10mgSuperOmicsTiO2BreastTumor5.raw", NativeID:"controllerType=0 controllerNumber=1 scan=29295"</t>
  </si>
  <si>
    <t>s343</t>
  </si>
  <si>
    <t>B2L13_MOUSEs343</t>
  </si>
  <si>
    <t>042516ESB10mgSuperOmicsTiO2BreastTumor1.16566.16566.3 File:"042516ESB10mgSuperOmicsTiO2BreastTumor1.raw", NativeID:"controllerType=0 controllerNumber=1 scan=16566"</t>
  </si>
  <si>
    <t>042516ESB10mgSuperOmicsTiO2BreastTumor7.2490.2490.2 File:"042516ESB10mgSuperOmicsTiO2BreastTumor7.raw", NativeID:"controllerType=0 controllerNumber=1 scan=2490"</t>
  </si>
  <si>
    <t>s674</t>
  </si>
  <si>
    <t>SRRM1_MOUSEs674</t>
  </si>
  <si>
    <t>042516ESB10mgSuperOmicsTiO2BreastTumor3.3212.3212.2 File:"042516ESB10mgSuperOmicsTiO2BreastTumor3.raw", NativeID:"controllerType=0 controllerNumber=1 scan=3212"</t>
  </si>
  <si>
    <t>042516ESB10mgSuperOmicsTiO2BreastTumor6.14900.14900.2 File:"042516ESB10mgSuperOmicsTiO2BreastTumor6.raw", NativeID:"controllerType=0 controllerNumber=1 scan=14900"</t>
  </si>
  <si>
    <t>042516ESB10mgSuperOmicsTiO2BreastTumor7.11898.11898.2 File:"042516ESB10mgSuperOmicsTiO2BreastTumor7.raw", NativeID:"controllerType=0 controllerNumber=1 scan=11898"</t>
  </si>
  <si>
    <t>042516ESB10mgSuperOmicsTiO2BreastTumor4.4825.4825.2 File:"042516ESB10mgSuperOmicsTiO2BreastTumor4.raw", NativeID:"controllerType=0 controllerNumber=1 scan=4825"</t>
  </si>
  <si>
    <t>042516ESB10mgSuperOmicsTiO2BreastTumor4.20102.20102.4 File:"042516ESB10mgSuperOmicsTiO2BreastTumor4.raw", NativeID:"controllerType=0 controllerNumber=1 scan=20102"</t>
  </si>
  <si>
    <t>AKsPQPPVEEEDEHFDDTVVcLDTYNcDLHFK</t>
  </si>
  <si>
    <t>042516ESB10mgSuperOmicsTiO2BreastTumor5.7085.7085.2 File:"042516ESB10mgSuperOmicsTiO2BreastTumor5.raw", NativeID:"controllerType=0 controllerNumber=1 scan=7085"</t>
  </si>
  <si>
    <t>042516ESB10mgSuperOmicsTiO2BreastTumor4.10039.10039.3 File:"042516ESB10mgSuperOmicsTiO2BreastTumor4.raw", NativeID:"controllerType=0 controllerNumber=1 scan=10039"</t>
  </si>
  <si>
    <t>042516ESB10mgSuperOmicsTiO2BreastTumor8.13866.13866.2 File:"042516ESB10mgSuperOmicsTiO2BreastTumor8.raw", NativeID:"controllerType=0 controllerNumber=1 scan=13866"</t>
  </si>
  <si>
    <t>042516ESB10mgSuperOmicsTiO2BreastTumor7.6852.6852.3 File:"042516ESB10mgSuperOmicsTiO2BreastTumor7.raw", NativeID:"controllerType=0 controllerNumber=1 scan=6852"</t>
  </si>
  <si>
    <t>042516ESB10mgSuperOmicsTiO2BreastTumor9.6822.6822.3 File:"042516ESB10mgSuperOmicsTiO2BreastTumor9.raw", NativeID:"controllerType=0 controllerNumber=1 scan=6822"</t>
  </si>
  <si>
    <t>t147</t>
  </si>
  <si>
    <t>NLR1A_MOUSEt147</t>
  </si>
  <si>
    <t>042516ESB10mgSuperOmicsTiO2BreastTumor4.7010.7010.2 File:"042516ESB10mgSuperOmicsTiO2BreastTumor4.raw", NativeID:"controllerType=0 controllerNumber=1 scan=7010"</t>
  </si>
  <si>
    <t>042516ESB10mgSuperOmicsTiO2BreastTumor2.17859.17859.3 File:"042516ESB10mgSuperOmicsTiO2BreastTumor2.raw", NativeID:"controllerType=0 controllerNumber=1 scan=17859"</t>
  </si>
  <si>
    <t>042516ESB10mgSuperOmicsTiO2BreastTumor7.7702.7702.2 File:"042516ESB10mgSuperOmicsTiO2BreastTumor7.raw", NativeID:"controllerType=0 controllerNumber=1 scan=7702"</t>
  </si>
  <si>
    <t>PDCD4_MOUSEs94</t>
  </si>
  <si>
    <t>042516ESB10mgSuperOmicsTiO2BreastTumor5.7821.7821.2 File:"042516ESB10mgSuperOmicsTiO2BreastTumor5.raw", NativeID:"controllerType=0 controllerNumber=1 scan=7821"</t>
  </si>
  <si>
    <t>s1003</t>
  </si>
  <si>
    <t>ACINU_MOUSEs1003</t>
  </si>
  <si>
    <t>042516ESB10mgSuperOmicsTiO2BreastTumor6.7305.7305.2 File:"042516ESB10mgSuperOmicsTiO2BreastTumor6.raw", NativeID:"controllerType=0 controllerNumber=1 scan=7305"</t>
  </si>
  <si>
    <t>042516ESB10mgSuperOmicsTiO2BreastTumor8.8166.8166.2 File:"042516ESB10mgSuperOmicsTiO2BreastTumor8.raw", NativeID:"controllerType=0 controllerNumber=1 scan=8166"</t>
  </si>
  <si>
    <t>ODPA_MOUSEs232</t>
  </si>
  <si>
    <t>042516ESB10mgSuperOmicsTiO2BreastTumor5.2400.2400.2 File:"042516ESB10mgSuperOmicsTiO2BreastTumor5.raw", NativeID:"controllerType=0 controllerNumber=1 scan=2400"</t>
  </si>
  <si>
    <t>042516ESB10mgSuperOmicsTiO2BreastTumor8.11596.11596.2 File:"042516ESB10mgSuperOmicsTiO2BreastTumor8.raw", NativeID:"controllerType=0 controllerNumber=1 scan=11596"</t>
  </si>
  <si>
    <t>042516ESB10mgSuperOmicsTiO2BreastTumor4.19380.19380.3 File:"042516ESB10mgSuperOmicsTiO2BreastTumor4.raw", NativeID:"controllerType=0 controllerNumber=1 scan=19380"</t>
  </si>
  <si>
    <t>042516ESB10mgSuperOmicsTiO2BreastTumor4.3130.3130.2 File:"042516ESB10mgSuperOmicsTiO2BreastTumor4.raw", NativeID:"controllerType=0 controllerNumber=1 scan=3130"</t>
  </si>
  <si>
    <t>042516ESB10mgSuperOmicsTiO2BreastTumor9.5781.5781.3 File:"042516ESB10mgSuperOmicsTiO2BreastTumor9.raw", NativeID:"controllerType=0 controllerNumber=1 scan=5781"</t>
  </si>
  <si>
    <t>042516ESB10mgSuperOmicsTiO2BreastTumor7.8069.8069.3 File:"042516ESB10mgSuperOmicsTiO2BreastTumor7.raw", NativeID:"controllerType=0 controllerNumber=1 scan=8069"</t>
  </si>
  <si>
    <t>042516ESB10mgSuperOmicsTiO2BreastTumor5.10564.10564.2 File:"042516ESB10mgSuperOmicsTiO2BreastTumor5.raw", NativeID:"controllerType=0 controllerNumber=1 scan=10564"</t>
  </si>
  <si>
    <t>042516ESB10mgSuperOmicsTiO2BreastTumor5.17863.17863.3 File:"042516ESB10mgSuperOmicsTiO2BreastTumor5.raw", NativeID:"controllerType=0 controllerNumber=1 scan=17863"</t>
  </si>
  <si>
    <t>042516ESB10mgSuperOmicsTiO2BreastTumor7.12309.12309.2 File:"042516ESB10mgSuperOmicsTiO2BreastTumor7.raw", NativeID:"controllerType=0 controllerNumber=1 scan=12309"</t>
  </si>
  <si>
    <t>042516ESB10mgSuperOmicsTiO2BreastTumor5.12699.12699.2 File:"042516ESB10mgSuperOmicsTiO2BreastTumor5.raw", NativeID:"controllerType=0 controllerNumber=1 scan=12699"</t>
  </si>
  <si>
    <t>042516ESB10mgSuperOmicsTiO2BreastTumor8.17428.17428.4 File:"042516ESB10mgSuperOmicsTiO2BreastTumor8.raw", NativeID:"controllerType=0 controllerNumber=1 scan=17428"</t>
  </si>
  <si>
    <t>LGIAVIHGEAQDAESDLVDGRHsPPmVR</t>
  </si>
  <si>
    <t>s23: Phospho (+79.97), m26: Oxidation (+15.99)</t>
  </si>
  <si>
    <t>042516ESB10mgSuperOmicsTiO2BreastTumor6.3272.3272.2 File:"042516ESB10mgSuperOmicsTiO2BreastTumor6.raw", NativeID:"controllerType=0 controllerNumber=1 scan=3272"</t>
  </si>
  <si>
    <t>s867</t>
  </si>
  <si>
    <t>SLK_MOUSEs867</t>
  </si>
  <si>
    <t>042516ESB10mgSuperOmicsTiO2BreastTumor3.14334.14334.3 File:"042516ESB10mgSuperOmicsTiO2BreastTumor3.raw", NativeID:"controllerType=0 controllerNumber=1 scan=14334"</t>
  </si>
  <si>
    <t>042516ESB10mgSuperOmicsTiO2BreastTumor6.26356.26356.4 File:"042516ESB10mgSuperOmicsTiO2BreastTumor6.raw", NativeID:"controllerType=0 controllerNumber=1 scan=26356"</t>
  </si>
  <si>
    <t xml:space="preserve">s1, s2 </t>
  </si>
  <si>
    <t>s2,s3</t>
  </si>
  <si>
    <t>SP130_MOUSEs2,s3</t>
  </si>
  <si>
    <t>042516ESB10mgSuperOmicsTiO2BreastTumor7.9224.9224.4 File:"042516ESB10mgSuperOmicsTiO2BreastTumor7.raw", NativeID:"controllerType=0 controllerNumber=1 scan=9224"</t>
  </si>
  <si>
    <t>SRC_MOUSEs21</t>
  </si>
  <si>
    <t>042516ESB10mgSuperOmicsTiO2BreastTumor3.11242.11242.2 File:"042516ESB10mgSuperOmicsTiO2BreastTumor3.raw", NativeID:"controllerType=0 controllerNumber=1 scan=11242"</t>
  </si>
  <si>
    <t>042516ESB10mgSuperOmicsTiO2BreastTumor8.17608.17608.4 File:"042516ESB10mgSuperOmicsTiO2BreastTumor8.raw", NativeID:"controllerType=0 controllerNumber=1 scan=17608"</t>
  </si>
  <si>
    <t>042516ESB10mgSuperOmicsTiO2BreastTumor8.13826.13826.3 File:"042516ESB10mgSuperOmicsTiO2BreastTumor8.raw", NativeID:"controllerType=0 controllerNumber=1 scan=13826"</t>
  </si>
  <si>
    <t>042516ESB10mgSuperOmicsTiO2BreastTumor8.10282.10282.2 File:"042516ESB10mgSuperOmicsTiO2BreastTumor8.raw", NativeID:"controllerType=0 controllerNumber=1 scan=10282"</t>
  </si>
  <si>
    <t>s220</t>
  </si>
  <si>
    <t>SRRM1_MOUSEs220</t>
  </si>
  <si>
    <t>042516ESB10mgSuperOmicsTiO2BreastTumor8.4639.4639.3 File:"042516ESB10mgSuperOmicsTiO2BreastTumor8.raw", NativeID:"controllerType=0 controllerNumber=1 scan=4639"</t>
  </si>
  <si>
    <t>t3857</t>
  </si>
  <si>
    <t>DYH8_MOUSEt3857</t>
  </si>
  <si>
    <t>042516ESB10mgSuperOmicsTiO2BreastTumor4.7307.7307.3 File:"042516ESB10mgSuperOmicsTiO2BreastTumor4.raw", NativeID:"controllerType=0 controllerNumber=1 scan=7307"</t>
  </si>
  <si>
    <t>042516ESB10mgSuperOmicsTiO2BreastTumor2.4406.4406.2 File:"042516ESB10mgSuperOmicsTiO2BreastTumor2.raw", NativeID:"controllerType=0 controllerNumber=1 scan=4406"</t>
  </si>
  <si>
    <t>RADALTSsPGR</t>
  </si>
  <si>
    <t>042516ESB10mgSuperOmicsTiO2BreastTumor6.8236.8236.3 File:"042516ESB10mgSuperOmicsTiO2BreastTumor6.raw", NativeID:"controllerType=0 controllerNumber=1 scan=8236"</t>
  </si>
  <si>
    <t>042516ESB10mgSuperOmicsTiO2BreastTumor6.22762.22762.4 File:"042516ESB10mgSuperOmicsTiO2BreastTumor6.raw", NativeID:"controllerType=0 controllerNumber=1 scan=22762"</t>
  </si>
  <si>
    <t>t27</t>
  </si>
  <si>
    <t>t182</t>
  </si>
  <si>
    <t>PPIL4_MOUSEt182</t>
  </si>
  <si>
    <t>042516ESB10mgSuperOmicsTiO2BreastTumor6.8351.8351.2 File:"042516ESB10mgSuperOmicsTiO2BreastTumor6.raw", NativeID:"controllerType=0 controllerNumber=1 scan=8351"</t>
  </si>
  <si>
    <t>042516ESB10mgSuperOmicsTiO2BreastTumor4.6743.6743.2 File:"042516ESB10mgSuperOmicsTiO2BreastTumor4.raw", NativeID:"controllerType=0 controllerNumber=1 scan=6743"</t>
  </si>
  <si>
    <t>042516ESB10mgSuperOmicsTiO2BreastTumor7.8141.8141.2 File:"042516ESB10mgSuperOmicsTiO2BreastTumor7.raw", NativeID:"controllerType=0 controllerNumber=1 scan=8141"</t>
  </si>
  <si>
    <t>042516ESB10mgSuperOmicsTiO2BreastTumor6.15075.15075.4 File:"042516ESB10mgSuperOmicsTiO2BreastTumor6.raw", NativeID:"controllerType=0 controllerNumber=1 scan=15075"</t>
  </si>
  <si>
    <t>MATR3_MOUSEs195</t>
  </si>
  <si>
    <t>042516ESB10mgSuperOmicsTiO2BreastTumor8.15804.15804.3 File:"042516ESB10mgSuperOmicsTiO2BreastTumor8.raw", NativeID:"controllerType=0 controllerNumber=1 scan=15804"</t>
  </si>
  <si>
    <t>042516ESB10mgSuperOmicsTiO2BreastTumor8.5268.5268.3 File:"042516ESB10mgSuperOmicsTiO2BreastTumor8.raw", NativeID:"controllerType=0 controllerNumber=1 scan=5268"</t>
  </si>
  <si>
    <t>VDGPRsPSYGR</t>
  </si>
  <si>
    <t>042516ESB10mgSuperOmicsTiO2MGland7.8555.8555.2 File:"042516ESB10mgSuperOmicsTiO2MGland7.raw", NativeID:"controllerType=0 controllerNumber=1 scan=8555"</t>
  </si>
  <si>
    <t>042516ESB10mgSuperOmicsTiO2BreastTumor8.22705.22705.2 File:"042516ESB10mgSuperOmicsTiO2BreastTumor8.raw", NativeID:"controllerType=0 controllerNumber=1 scan=22705"</t>
  </si>
  <si>
    <t>042516ESB10mgSuperOmicsTiO2BreastTumor2.3315.3315.2 File:"042516ESB10mgSuperOmicsTiO2BreastTumor2.raw", NativeID:"controllerType=0 controllerNumber=1 scan=3315"</t>
  </si>
  <si>
    <t>042516ESB10mgSuperOmicsTiO2BreastTumor8.6739.6739.2 File:"042516ESB10mgSuperOmicsTiO2BreastTumor8.raw", NativeID:"controllerType=0 controllerNumber=1 scan=6739"</t>
  </si>
  <si>
    <t>HS105_MOUSEs810</t>
  </si>
  <si>
    <t>042516ESB10mgSuperOmicsTiO2BreastTumor6.21619.21619.3 File:"042516ESB10mgSuperOmicsTiO2BreastTumor6.raw", NativeID:"controllerType=0 controllerNumber=1 scan=21619"</t>
  </si>
  <si>
    <t>SAMH1_MOUSEs284</t>
  </si>
  <si>
    <t>042516ESB10mgSuperOmicsTiO2BreastTumor4.3633.3633.3 File:"042516ESB10mgSuperOmicsTiO2BreastTumor4.raw", NativeID:"controllerType=0 controllerNumber=1 scan=3633"</t>
  </si>
  <si>
    <t>t390</t>
  </si>
  <si>
    <t>5HT3B_MOUSEt390</t>
  </si>
  <si>
    <t>042516ESB10mgSuperOmicsTiO2BreastTumor6.12809.12809.2 File:"042516ESB10mgSuperOmicsTiO2BreastTumor6.raw", NativeID:"controllerType=0 controllerNumber=1 scan=12809"</t>
  </si>
  <si>
    <t>042516ESB10mgSuperOmicsTiO2BreastTumor7.12098.12098.2 File:"042516ESB10mgSuperOmicsTiO2BreastTumor7.raw", NativeID:"controllerType=0 controllerNumber=1 scan=12098"</t>
  </si>
  <si>
    <t>042516ESB10mgSuperOmicsTiO2BreastTumor8.15171.15171.2 File:"042516ESB10mgSuperOmicsTiO2BreastTumor8.raw", NativeID:"controllerType=0 controllerNumber=1 scan=15171"</t>
  </si>
  <si>
    <t>042516ESB10mgSuperOmicsTiO2BreastTumor4.4887.4887.2 File:"042516ESB10mgSuperOmicsTiO2BreastTumor4.raw", NativeID:"controllerType=0 controllerNumber=1 scan=4887"</t>
  </si>
  <si>
    <t>SMCA5_MOUSEs115</t>
  </si>
  <si>
    <t>042516ESB10mgSuperOmicsTiO2BreastTumor7.6012.6012.3 File:"042516ESB10mgSuperOmicsTiO2BreastTumor7.raw", NativeID:"controllerType=0 controllerNumber=1 scan=6012"</t>
  </si>
  <si>
    <t>YHGHsmSDPGVSYR</t>
  </si>
  <si>
    <t>s5: Phospho (+79.97), m6: Oxidation (+15.99)</t>
  </si>
  <si>
    <t>042516ESB10mgSuperOmicsTiO2BreastTumor7.13952.13952.3 File:"042516ESB10mgSuperOmicsTiO2BreastTumor7.raw", NativeID:"controllerType=0 controllerNumber=1 scan=13952"</t>
  </si>
  <si>
    <t>042516ESB10mgSuperOmicsTiO2BreastTumor5.5364.5364.3 File:"042516ESB10mgSuperOmicsTiO2BreastTumor5.raw", NativeID:"controllerType=0 controllerNumber=1 scan=5364"</t>
  </si>
  <si>
    <t>042516ESB10mgSuperOmicsTiO2BreastTumor3.8178.8178.3 File:"042516ESB10mgSuperOmicsTiO2BreastTumor3.raw", NativeID:"controllerType=0 controllerNumber=1 scan=8178"</t>
  </si>
  <si>
    <t>aEGSELMSRLmsEnADLKK</t>
  </si>
  <si>
    <t>n-term: Acetyl (+42.01), m11: Oxidation (+15.99), s12: Phospho (+79.97), n14: Deamidated (+0.98)</t>
  </si>
  <si>
    <t>042516ESB10mgSuperOmicsTiO2BreastTumor1.3150.3150.2 File:"042516ESB10mgSuperOmicsTiO2BreastTumor1.raw", NativeID:"controllerType=0 controllerNumber=1 scan=3150"</t>
  </si>
  <si>
    <t>042516ESB10mgSuperOmicsTiO2BreastTumor7.13663.13663.2 File:"042516ESB10mgSuperOmicsTiO2BreastTumor7.raw", NativeID:"controllerType=0 controllerNumber=1 scan=13663"</t>
  </si>
  <si>
    <t>042516ESB10mgSuperOmicsTiO2BreastTumor8.22842.22842.3 File:"042516ESB10mgSuperOmicsTiO2BreastTumor8.raw", NativeID:"controllerType=0 controllerNumber=1 scan=22842"</t>
  </si>
  <si>
    <t>GIPLPTGDTsPEPELLPGDPLPPPKEVInGNIK</t>
  </si>
  <si>
    <t>s10: Phospho (+79.97), n29: Deamidated (+0.98)</t>
  </si>
  <si>
    <t>042516ESB10mgSuperOmicsTiO2BreastTumor4.14393.14393.3 File:"042516ESB10mgSuperOmicsTiO2BreastTumor4.raw", NativeID:"controllerType=0 controllerNumber=1 scan=14393"</t>
  </si>
  <si>
    <t>042516ESB10mgSuperOmicsTiO2BreastTumor6.10428.10428.3 File:"042516ESB10mgSuperOmicsTiO2BreastTumor6.raw", NativeID:"controllerType=0 controllerNumber=1 scan=10428"</t>
  </si>
  <si>
    <t>s1151</t>
  </si>
  <si>
    <t>SRRM2_MOUSEs1151</t>
  </si>
  <si>
    <t>042516ESB10mgSuperOmicsTiO2BreastTumor7.5884.5884.2 File:"042516ESB10mgSuperOmicsTiO2BreastTumor7.raw", NativeID:"controllerType=0 controllerNumber=1 scan=5884"</t>
  </si>
  <si>
    <t>042516ESB10mgSuperOmicsTiO2BreastTumor7.4039.4039.2 File:"042516ESB10mgSuperOmicsTiO2BreastTumor7.raw", NativeID:"controllerType=0 controllerNumber=1 scan=4039"</t>
  </si>
  <si>
    <t>042516ESB10mgSuperOmicsTiO2BreastTumor5.19361.19361.3 File:"042516ESB10mgSuperOmicsTiO2BreastTumor5.raw", NativeID:"controllerType=0 controllerNumber=1 scan=19361"</t>
  </si>
  <si>
    <t>042516ESB10mgSuperOmicsTiO2BreastTumor4.7726.7726.3 File:"042516ESB10mgSuperOmicsTiO2BreastTumor4.raw", NativeID:"controllerType=0 controllerNumber=1 scan=7726"</t>
  </si>
  <si>
    <t>042516ESB10mgSuperOmicsTiO2BreastTumor8.3366.3366.3 File:"042516ESB10mgSuperOmicsTiO2BreastTumor8.raw", NativeID:"controllerType=0 controllerNumber=1 scan=3366"</t>
  </si>
  <si>
    <t>G3UWF2_MOUSEt75</t>
  </si>
  <si>
    <t>042516ESB10mgSuperOmicsTiO2BreastTumor5.2768.2768.3 File:"042516ESB10mgSuperOmicsTiO2BreastTumor5.raw", NativeID:"controllerType=0 controllerNumber=1 scan=2768"</t>
  </si>
  <si>
    <t>042516ESB10mgSuperOmicsTiO2BreastTumor5.16457.16457.2 File:"042516ESB10mgSuperOmicsTiO2BreastTumor5.raw", NativeID:"controllerType=0 controllerNumber=1 scan=16457"</t>
  </si>
  <si>
    <t>042516ESB10mgSuperOmicsTiO2BreastTumor4.18113.18113.3 File:"042516ESB10mgSuperOmicsTiO2BreastTumor4.raw", NativeID:"controllerType=0 controllerNumber=1 scan=18113"</t>
  </si>
  <si>
    <t>042516ESB10mgSuperOmicsTiO2BreastTumor7.4736.4736.2 File:"042516ESB10mgSuperOmicsTiO2BreastTumor7.raw", NativeID:"controllerType=0 controllerNumber=1 scan=4736"</t>
  </si>
  <si>
    <t>K2C8_MOUSEs47</t>
  </si>
  <si>
    <t>042516ESB10mgSuperOmicsTiO2BreastTumor1.8029.8029.3 File:"042516ESB10mgSuperOmicsTiO2BreastTumor1.raw", NativeID:"controllerType=0 controllerNumber=1 scan=8029"</t>
  </si>
  <si>
    <t>042516ESB10mgSuperOmicsTiO2BreastTumor7.15426.15426.3 File:"042516ESB10mgSuperOmicsTiO2BreastTumor7.raw", NativeID:"controllerType=0 controllerNumber=1 scan=15426"</t>
  </si>
  <si>
    <t>PCBP2_MOUSEs184</t>
  </si>
  <si>
    <t>042516ESB10mgSuperOmicsTiO2BreastTumor8.7986.7986.3 File:"042516ESB10mgSuperOmicsTiO2BreastTumor8.raw", NativeID:"controllerType=0 controllerNumber=1 scan=7986"</t>
  </si>
  <si>
    <t>042516ESB10mgSuperOmicsTiO2BreastTumor7.7033.7033.2 File:"042516ESB10mgSuperOmicsTiO2BreastTumor7.raw", NativeID:"controllerType=0 controllerNumber=1 scan=7033"</t>
  </si>
  <si>
    <t>s2535</t>
  </si>
  <si>
    <t>SRRM2_MOUSEs2535</t>
  </si>
  <si>
    <t>042516ESB10mgSuperOmicsTiO2BreastTumor2.16779.16779.3 File:"042516ESB10mgSuperOmicsTiO2BreastTumor2.raw", NativeID:"controllerType=0 controllerNumber=1 scan=16779"</t>
  </si>
  <si>
    <t>042516ESB10mgSuperOmicsTiO2BreastTumor4.18646.18646.3 File:"042516ESB10mgSuperOmicsTiO2BreastTumor4.raw", NativeID:"controllerType=0 controllerNumber=1 scan=18646"</t>
  </si>
  <si>
    <t>s934</t>
  </si>
  <si>
    <t>ITPR3_MOUSEs934</t>
  </si>
  <si>
    <t>042516ESB10mgSuperOmicsTiO2BreastTumor6.19708.19708.3 File:"042516ESB10mgSuperOmicsTiO2BreastTumor6.raw", NativeID:"controllerType=0 controllerNumber=1 scan=19708"</t>
  </si>
  <si>
    <t>042516ESB10mgSuperOmicsTiO2BreastTumor6.19353.19353.3 File:"042516ESB10mgSuperOmicsTiO2BreastTumor6.raw", NativeID:"controllerType=0 controllerNumber=1 scan=19353"</t>
  </si>
  <si>
    <t>042516ESB10mgSuperOmicsTiO2BreastTumor7.13222.13222.3 File:"042516ESB10mgSuperOmicsTiO2BreastTumor7.raw", NativeID:"controllerType=0 controllerNumber=1 scan=13222"</t>
  </si>
  <si>
    <t>042516ESB10mgSuperOmicsTiO2BreastTumor4.8552.8552.3 File:"042516ESB10mgSuperOmicsTiO2BreastTumor4.raw", NativeID:"controllerType=0 controllerNumber=1 scan=8552"</t>
  </si>
  <si>
    <t>042516ESB10mgSuperOmicsTiO2BreastTumor4.5460.5460.3 File:"042516ESB10mgSuperOmicsTiO2BreastTumor4.raw", NativeID:"controllerType=0 controllerNumber=1 scan=5460"</t>
  </si>
  <si>
    <t>042516ESB10mgSuperOmicsTiO2BreastTumor7.19561.19561.3 File:"042516ESB10mgSuperOmicsTiO2BreastTumor7.raw", NativeID:"controllerType=0 controllerNumber=1 scan=19561"</t>
  </si>
  <si>
    <t>042516ESB10mgSuperOmicsTiO2BreastTumor5.20117.20117.4 File:"042516ESB10mgSuperOmicsTiO2BreastTumor5.raw", NativeID:"controllerType=0 controllerNumber=1 scan=20117"</t>
  </si>
  <si>
    <t>s898</t>
  </si>
  <si>
    <t>ACINU_MOUSEs898</t>
  </si>
  <si>
    <t>042516ESB10mgSuperOmicsTiO2BreastTumor8.16509.16509.4 File:"042516ESB10mgSuperOmicsTiO2BreastTumor8.raw", NativeID:"controllerType=0 controllerNumber=1 scan=16509"</t>
  </si>
  <si>
    <t>s405</t>
  </si>
  <si>
    <t>SRC8_MOUSEs405</t>
  </si>
  <si>
    <t>042516ESB10mgSuperOmicsTiO2BreastTumor4.4850.4850.2 File:"042516ESB10mgSuperOmicsTiO2BreastTumor4.raw", NativeID:"controllerType=0 controllerNumber=1 scan=4850"</t>
  </si>
  <si>
    <t>042516ESB10mgSuperOmicsTiO2BreastTumor6.8082.8082.3 File:"042516ESB10mgSuperOmicsTiO2BreastTumor6.raw", NativeID:"controllerType=0 controllerNumber=1 scan=8082"</t>
  </si>
  <si>
    <t>042516ESB10mgSuperOmicsTiO2BreastTumor8.12796.12796.2 File:"042516ESB10mgSuperOmicsTiO2BreastTumor8.raw", NativeID:"controllerType=0 controllerNumber=1 scan=12796"</t>
  </si>
  <si>
    <t>042516ESB10mgSuperOmicsTiO2BreastTumor8.7893.7893.2 File:"042516ESB10mgSuperOmicsTiO2BreastTumor8.raw", NativeID:"controllerType=0 controllerNumber=1 scan=7893"</t>
  </si>
  <si>
    <t>SRPK1_MOUSEs450</t>
  </si>
  <si>
    <t>042516ESB10mgSuperOmicsTiO2BreastTumor3.5583.5583.2 File:"042516ESB10mgSuperOmicsTiO2BreastTumor3.raw", NativeID:"controllerType=0 controllerNumber=1 scan=5583"</t>
  </si>
  <si>
    <t>042516ESB10mgSuperOmicsTiO2BreastTumor9.9539.9539.3 File:"042516ESB10mgSuperOmicsTiO2BreastTumor9.raw", NativeID:"controllerType=0 controllerNumber=1 scan=9539"</t>
  </si>
  <si>
    <t>s709</t>
  </si>
  <si>
    <t>KIF1B_MOUSEs709</t>
  </si>
  <si>
    <t>042516ESB10mgSuperOmicsTiO2BreastTumor7.22505.22505.3 File:"042516ESB10mgSuperOmicsTiO2BreastTumor7.raw", NativeID:"controllerType=0 controllerNumber=1 scan=22505"</t>
  </si>
  <si>
    <t>042516ESB10mgSuperOmicsTiO2BreastTumor7.10544.10544.3 File:"042516ESB10mgSuperOmicsTiO2BreastTumor7.raw", NativeID:"controllerType=0 controllerNumber=1 scan=10544"</t>
  </si>
  <si>
    <t>042516ESB10mgSuperOmicsTiO2BreastTumor9.8935.8935.3 File:"042516ESB10mgSuperOmicsTiO2BreastTumor9.raw", NativeID:"controllerType=0 controllerNumber=1 scan=8935"</t>
  </si>
  <si>
    <t>042516ESB10mgSuperOmicsTiO2BreastTumor3.11759.11759.3 File:"042516ESB10mgSuperOmicsTiO2BreastTumor3.raw", NativeID:"controllerType=0 controllerNumber=1 scan=11759"</t>
  </si>
  <si>
    <t>042516ESB10mgSuperOmicsTiO2BreastTumor5.6095.6095.3 File:"042516ESB10mgSuperOmicsTiO2BreastTumor5.raw", NativeID:"controllerType=0 controllerNumber=1 scan=6095"</t>
  </si>
  <si>
    <t>042516ESB10mgSuperOmicsTiO2BreastTumor6.6262.6262.3 File:"042516ESB10mgSuperOmicsTiO2BreastTumor6.raw", NativeID:"controllerType=0 controllerNumber=1 scan=6262"</t>
  </si>
  <si>
    <t>042516ESB10mgSuperOmicsTiO2BreastTumor6.3937.3937.3 File:"042516ESB10mgSuperOmicsTiO2BreastTumor6.raw", NativeID:"controllerType=0 controllerNumber=1 scan=3937"</t>
  </si>
  <si>
    <t>SInNSLRtR</t>
  </si>
  <si>
    <t>n3: Deamidated (+0.98), t8: Phospho (+79.97)</t>
  </si>
  <si>
    <t>042516ESB10mgSuperOmicsTiO2BreastTumor1.4688.4688.3 File:"042516ESB10mgSuperOmicsTiO2BreastTumor1.raw", NativeID:"controllerType=0 controllerNumber=1 scan=4688"</t>
  </si>
  <si>
    <t>042516ESB10mgSuperOmicsTiO2BreastTumor6.7948.7948.2 File:"042516ESB10mgSuperOmicsTiO2BreastTumor6.raw", NativeID:"controllerType=0 controllerNumber=1 scan=7948"</t>
  </si>
  <si>
    <t>042516ESB10mgSuperOmicsTiO2BreastTumor9.633.633.2 File:"042516ESB10mgSuperOmicsTiO2BreastTumor9.raw", NativeID:"controllerType=0 controllerNumber=1 scan=633"</t>
  </si>
  <si>
    <t>042516ESB10mgSuperOmicsTiO2BreastTumor6.10128.10128.3 File:"042516ESB10mgSuperOmicsTiO2BreastTumor6.raw", NativeID:"controllerType=0 controllerNumber=1 scan=10128"</t>
  </si>
  <si>
    <t>042516ESB10mgSuperOmicsTiO2BreastTumor4.11107.11107.2 File:"042516ESB10mgSuperOmicsTiO2BreastTumor4.raw", NativeID:"controllerType=0 controllerNumber=1 scan=11107"</t>
  </si>
  <si>
    <t>042516ESB10mgSuperOmicsTiO2BreastTumor9.20641.20641.3 File:"042516ESB10mgSuperOmicsTiO2BreastTumor9.raw", NativeID:"controllerType=0 controllerNumber=1 scan=20641"</t>
  </si>
  <si>
    <t>STK26_MOUSEs4</t>
  </si>
  <si>
    <t>042516ESB10mgSuperOmicsTiO2BreastTumor8.5759.5759.3 File:"042516ESB10mgSuperOmicsTiO2BreastTumor8.raw", NativeID:"controllerType=0 controllerNumber=1 scan=5759"</t>
  </si>
  <si>
    <t>042516ESB10mgSuperOmicsTiO2BreastTumor8.15739.15739.2 File:"042516ESB10mgSuperOmicsTiO2BreastTumor8.raw", NativeID:"controllerType=0 controllerNumber=1 scan=15739"</t>
  </si>
  <si>
    <t>042516ESB10mgSuperOmicsTiO2BreastTumor6.7486.7486.3 File:"042516ESB10mgSuperOmicsTiO2BreastTumor6.raw", NativeID:"controllerType=0 controllerNumber=1 scan=7486"</t>
  </si>
  <si>
    <t>042516ESB10mgSuperOmicsTiO2BreastTumor7.8602.8602.3 File:"042516ESB10mgSuperOmicsTiO2BreastTumor7.raw", NativeID:"controllerType=0 controllerNumber=1 scan=8602"</t>
  </si>
  <si>
    <t>042516ESB10mgSuperOmicsTiO2BreastTumor6.16447.16447.3 File:"042516ESB10mgSuperOmicsTiO2BreastTumor6.raw", NativeID:"controllerType=0 controllerNumber=1 scan=16447"</t>
  </si>
  <si>
    <t>042516ESB10mgSuperOmicsTiO2BreastTumor9.5514.5514.2 File:"042516ESB10mgSuperOmicsTiO2BreastTumor9.raw", NativeID:"controllerType=0 controllerNumber=1 scan=5514"</t>
  </si>
  <si>
    <t>042516ESB10mgSuperOmicsTiO2BreastTumor5.23141.23141.3 File:"042516ESB10mgSuperOmicsTiO2BreastTumor5.raw", NativeID:"controllerType=0 controllerNumber=1 scan=23141"</t>
  </si>
  <si>
    <t>aHsPVAVQVPGMqNNIADPEELFTK</t>
  </si>
  <si>
    <t>n-term: Acetyl (+42.01), s3: Phospho (+79.97), q13: Deamidated (+0.98)</t>
  </si>
  <si>
    <t>042516ESB10mgSuperOmicsTiO2BreastTumor6.13704.13704.2 File:"042516ESB10mgSuperOmicsTiO2BreastTumor6.raw", NativeID:"controllerType=0 controllerNumber=1 scan=13704"</t>
  </si>
  <si>
    <t>042516ESB10mgSuperOmicsTiO2BreastTumor9.11402.11402.3 File:"042516ESB10mgSuperOmicsTiO2BreastTumor9.raw", NativeID:"controllerType=0 controllerNumber=1 scan=11402"</t>
  </si>
  <si>
    <t>042516ESB10mgSuperOmicsTiO2BreastTumor6.8119.8119.2 File:"042516ESB10mgSuperOmicsTiO2BreastTumor6.raw", NativeID:"controllerType=0 controllerNumber=1 scan=8119"</t>
  </si>
  <si>
    <t>042516ESB10mgSuperOmicsTiO2BreastTumor9.8689.8689.3 File:"042516ESB10mgSuperOmicsTiO2BreastTumor9.raw", NativeID:"controllerType=0 controllerNumber=1 scan=8689"</t>
  </si>
  <si>
    <t>042516ESB10mgSuperOmicsTiO2BreastTumor4.17833.17833.3 File:"042516ESB10mgSuperOmicsTiO2BreastTumor4.raw", NativeID:"controllerType=0 controllerNumber=1 scan=17833"</t>
  </si>
  <si>
    <t>042516ESB10mgSuperOmicsTiO2BreastTumor9.8934.8934.2 File:"042516ESB10mgSuperOmicsTiO2BreastTumor9.raw", NativeID:"controllerType=0 controllerNumber=1 scan=8934"</t>
  </si>
  <si>
    <t>042516ESB10mgSuperOmicsTiO2BreastTumor4.15379.15379.3 File:"042516ESB10mgSuperOmicsTiO2BreastTumor4.raw", NativeID:"controllerType=0 controllerNumber=1 scan=15379"</t>
  </si>
  <si>
    <t>042516ESB10mgSuperOmicsTiO2BreastTumor8.8593.8593.3 File:"042516ESB10mgSuperOmicsTiO2BreastTumor8.raw", NativeID:"controllerType=0 controllerNumber=1 scan=8593"</t>
  </si>
  <si>
    <t>042516ESB10mgSuperOmicsTiO2BreastTumor6.10519.10519.2 File:"042516ESB10mgSuperOmicsTiO2BreastTumor6.raw", NativeID:"controllerType=0 controllerNumber=1 scan=10519"</t>
  </si>
  <si>
    <t>s540</t>
  </si>
  <si>
    <t>EI2BE_MOUSEs540</t>
  </si>
  <si>
    <t>042516ESB10mgSuperOmicsTiO2BreastTumor5.7784.7784.3 File:"042516ESB10mgSuperOmicsTiO2BreastTumor5.raw", NativeID:"controllerType=0 controllerNumber=1 scan=7784"</t>
  </si>
  <si>
    <t>042516ESB10mgSuperOmicsTiO2BreastTumor6.11432.11432.3 File:"042516ESB10mgSuperOmicsTiO2BreastTumor6.raw", NativeID:"controllerType=0 controllerNumber=1 scan=11432"</t>
  </si>
  <si>
    <t>042516ESB10mgSuperOmicsTiO2BreastTumor8.9663.9663.3 File:"042516ESB10mgSuperOmicsTiO2BreastTumor8.raw", NativeID:"controllerType=0 controllerNumber=1 scan=9663"</t>
  </si>
  <si>
    <t>042516ESB10mgSuperOmicsTiO2BreastTumor8.8556.8556.3 File:"042516ESB10mgSuperOmicsTiO2BreastTumor8.raw", NativeID:"controllerType=0 controllerNumber=1 scan=8556"</t>
  </si>
  <si>
    <t>042516ESB10mgSuperOmicsTiO2BreastTumor1.8198.8198.3 File:"042516ESB10mgSuperOmicsTiO2BreastTumor1.raw", NativeID:"controllerType=0 controllerNumber=1 scan=8198"</t>
  </si>
  <si>
    <t>aEGSELmSRLMsEnADLKK</t>
  </si>
  <si>
    <t>n-term: Acetyl (+42.01), m7: Oxidation (+15.99), s12: Phospho (+79.97), n14: Deamidated (+0.98)</t>
  </si>
  <si>
    <t>042516ESB10mgSuperOmicsTiO2BreastTumor10.274.274.2 File:"042516ESB10mgSuperOmicsTiO2BreastTumor10.raw", NativeID:"controllerType=0 controllerNumber=1 scan=274"</t>
  </si>
  <si>
    <t>042516ESB10mgSuperOmicsTiO2BreastTumor3.10310.10310.3 File:"042516ESB10mgSuperOmicsTiO2BreastTumor3.raw", NativeID:"controllerType=0 controllerNumber=1 scan=10310"</t>
  </si>
  <si>
    <t>042516ESB10mgSuperOmicsTiO2BreastTumor7.23301.23301.3 File:"042516ESB10mgSuperOmicsTiO2BreastTumor7.raw", NativeID:"controllerType=0 controllerNumber=1 scan=23301"</t>
  </si>
  <si>
    <t>aHsPVAVQVPGMQNNIADPEELFTK</t>
  </si>
  <si>
    <t>042516ESB10mgSuperOmicsTiO2BreastTumor8.24440.24440.5 File:"042516ESB10mgSuperOmicsTiO2BreastTumor8.raw", NativeID:"controllerType=0 controllerNumber=1 scan=24440"</t>
  </si>
  <si>
    <t>042516ESB10mgSuperOmicsTiO2BreastTumor6.21051.21051.3 File:"042516ESB10mgSuperOmicsTiO2BreastTumor6.raw", NativeID:"controllerType=0 controllerNumber=1 scan=21051"</t>
  </si>
  <si>
    <t>042516ESB10mgSuperOmicsTiO2BreastTumor2.8322.8322.3 File:"042516ESB10mgSuperOmicsTiO2BreastTumor2.raw", NativeID:"controllerType=0 controllerNumber=1 scan=8322"</t>
  </si>
  <si>
    <t>042516ESB10mgSuperOmicsTiO2BreastTumor7.15802.15802.2 File:"042516ESB10mgSuperOmicsTiO2BreastTumor7.raw", NativeID:"controllerType=0 controllerNumber=1 scan=15802"</t>
  </si>
  <si>
    <t>042516ESB10mgSuperOmicsTiO2BreastTumor8.10306.10306.2 File:"042516ESB10mgSuperOmicsTiO2BreastTumor8.raw", NativeID:"controllerType=0 controllerNumber=1 scan=10306"</t>
  </si>
  <si>
    <t>042516ESB10mgSuperOmicsTiO2BreastTumor8.16776.16776.3 File:"042516ESB10mgSuperOmicsTiO2BreastTumor8.raw", NativeID:"controllerType=0 controllerNumber=1 scan=16776"</t>
  </si>
  <si>
    <t>042516ESB10mgSuperOmicsTiO2BreastTumor10.4712.4712.3 File:"042516ESB10mgSuperOmicsTiO2BreastTumor10.raw", NativeID:"controllerType=0 controllerNumber=1 scan=4712"</t>
  </si>
  <si>
    <t>042516ESB10mgSuperOmicsTiO2BreastTumor2.4713.4713.3 File:"042516ESB10mgSuperOmicsTiO2BreastTumor2.raw", NativeID:"controllerType=0 controllerNumber=1 scan=4713"</t>
  </si>
  <si>
    <t>042516ESB10mgSuperOmicsTiO2BreastTumor7.8093.8093.3 File:"042516ESB10mgSuperOmicsTiO2BreastTumor7.raw", NativeID:"controllerType=0 controllerNumber=1 scan=8093"</t>
  </si>
  <si>
    <t>YHGHSMsDPGVSYR</t>
  </si>
  <si>
    <t>042516ESB10mgSuperOmicsTiO2BreastTumor4.11763.11763.3 File:"042516ESB10mgSuperOmicsTiO2BreastTumor4.raw", NativeID:"controllerType=0 controllerNumber=1 scan=11763"</t>
  </si>
  <si>
    <t>042516ESB10mgSuperOmicsTiO2BreastTumor6.19529.19529.3 File:"042516ESB10mgSuperOmicsTiO2BreastTumor6.raw", NativeID:"controllerType=0 controllerNumber=1 scan=19529"</t>
  </si>
  <si>
    <t>042516ESB10mgSuperOmicsTiO2BreastTumor7.4830.4830.3 File:"042516ESB10mgSuperOmicsTiO2BreastTumor7.raw", NativeID:"controllerType=0 controllerNumber=1 scan=4830"</t>
  </si>
  <si>
    <t>042516ESB10mgSuperOmicsTiO2BreastTumor9.8190.8190.3 File:"042516ESB10mgSuperOmicsTiO2BreastTumor9.raw", NativeID:"controllerType=0 controllerNumber=1 scan=8190"</t>
  </si>
  <si>
    <t>042516ESB10mgSuperOmicsTiO2BreastTumor5.5530.5530.3 File:"042516ESB10mgSuperOmicsTiO2BreastTumor5.raw", NativeID:"controllerType=0 controllerNumber=1 scan=5530"</t>
  </si>
  <si>
    <t>042516ESB10mgSuperOmicsTiO2BreastTumor5.4302.4302.2 File:"042516ESB10mgSuperOmicsTiO2BreastTumor5.raw", NativeID:"controllerType=0 controllerNumber=1 scan=4302"</t>
  </si>
  <si>
    <t>MCM2_MOUSEs40</t>
  </si>
  <si>
    <t>042516ESB10mgSuperOmicsTiO2BreastTumor3.16638.16638.3 File:"042516ESB10mgSuperOmicsTiO2BreastTumor3.raw", NativeID:"controllerType=0 controllerNumber=1 scan=16638"</t>
  </si>
  <si>
    <t>042516ESB10mgSuperOmicsTiO2BreastTumor2.10487.10487.3 File:"042516ESB10mgSuperOmicsTiO2BreastTumor2.raw", NativeID:"controllerType=0 controllerNumber=1 scan=10487"</t>
  </si>
  <si>
    <t>042516ESB10mgSuperOmicsTiO2BreastTumor4.7823.7823.3 File:"042516ESB10mgSuperOmicsTiO2BreastTumor4.raw", NativeID:"controllerType=0 controllerNumber=1 scan=7823"</t>
  </si>
  <si>
    <t>042516ESB10mgSuperOmicsTiO2BreastTumor1.10199.10199.3 File:"042516ESB10mgSuperOmicsTiO2BreastTumor1.raw", NativeID:"controllerType=0 controllerNumber=1 scan=10199"</t>
  </si>
  <si>
    <t>t21, y26</t>
  </si>
  <si>
    <t>t462,y467</t>
  </si>
  <si>
    <t>MET25_MOUSEt462,y467</t>
  </si>
  <si>
    <t>042516ESB10mgSuperOmicsTiO2BreastTumor5.7371.7371.3 File:"042516ESB10mgSuperOmicsTiO2BreastTumor5.raw", NativeID:"controllerType=0 controllerNumber=1 scan=7371"</t>
  </si>
  <si>
    <t>042516ESB10mgSuperOmicsTiO2BreastTumor8.11426.11426.2 File:"042516ESB10mgSuperOmicsTiO2BreastTumor8.raw", NativeID:"controllerType=0 controllerNumber=1 scan=11426"</t>
  </si>
  <si>
    <t>042516ESB10mgSuperOmicsTiO2BreastTumor8.3199.3199.2 File:"042516ESB10mgSuperOmicsTiO2BreastTumor8.raw", NativeID:"controllerType=0 controllerNumber=1 scan=3199"</t>
  </si>
  <si>
    <t>042516ESB10mgSuperOmicsTiO2BreastTumor3.10920.10920.3 File:"042516ESB10mgSuperOmicsTiO2BreastTumor3.raw", NativeID:"controllerType=0 controllerNumber=1 scan=10920"</t>
  </si>
  <si>
    <t>SEM4D_MOUSEs79</t>
  </si>
  <si>
    <t>042516ESB10mgSuperOmicsTiO2BreastTumor5.5163.5163.3 File:"042516ESB10mgSuperOmicsTiO2BreastTumor5.raw", NativeID:"controllerType=0 controllerNumber=1 scan=5163"</t>
  </si>
  <si>
    <t>042516ESB10mgSuperOmicsTiO2BreastTumor8.9444.9444.3 File:"042516ESB10mgSuperOmicsTiO2BreastTumor8.raw", NativeID:"controllerType=0 controllerNumber=1 scan=9444"</t>
  </si>
  <si>
    <t>042516ESB10mgSuperOmicsTiO2BreastTumor5.5326.5326.2 File:"042516ESB10mgSuperOmicsTiO2BreastTumor5.raw", NativeID:"controllerType=0 controllerNumber=1 scan=5326"</t>
  </si>
  <si>
    <t>042516ESB10mgSuperOmicsTiO2BreastTumor7.16753.16753.3 File:"042516ESB10mgSuperOmicsTiO2BreastTumor7.raw", NativeID:"controllerType=0 controllerNumber=1 scan=16753"</t>
  </si>
  <si>
    <t>042516ESB10mgSuperOmicsTiO2BreastTumor8.15534.15534.3 File:"042516ESB10mgSuperOmicsTiO2BreastTumor8.raw", NativeID:"controllerType=0 controllerNumber=1 scan=15534"</t>
  </si>
  <si>
    <t>042516ESB10mgSuperOmicsTiO2BreastTumor8.10815.10815.2 File:"042516ESB10mgSuperOmicsTiO2BreastTumor8.raw", NativeID:"controllerType=0 controllerNumber=1 scan=10815"</t>
  </si>
  <si>
    <t>t370</t>
  </si>
  <si>
    <t>VPP1_MOUSEt370</t>
  </si>
  <si>
    <t>042516ESB10mgSuperOmicsTiO2BreastTumor4.15622.15622.2 File:"042516ESB10mgSuperOmicsTiO2BreastTumor4.raw", NativeID:"controllerType=0 controllerNumber=1 scan=15622"</t>
  </si>
  <si>
    <t>042516ESB10mgSuperOmicsTiO2BreastTumor8.7872.7872.3 File:"042516ESB10mgSuperOmicsTiO2BreastTumor8.raw", NativeID:"controllerType=0 controllerNumber=1 scan=7872"</t>
  </si>
  <si>
    <t>042516ESB10mgSuperOmicsTiO2BreastTumor4.11321.11321.2 File:"042516ESB10mgSuperOmicsTiO2BreastTumor4.raw", NativeID:"controllerType=0 controllerNumber=1 scan=11321"</t>
  </si>
  <si>
    <t>042516ESB10mgSuperOmicsTiO2BreastTumor3.4614.4614.3 File:"042516ESB10mgSuperOmicsTiO2BreastTumor3.raw", NativeID:"controllerType=0 controllerNumber=1 scan=4614"</t>
  </si>
  <si>
    <t>042516ESB10mgSuperOmicsTiO2BreastTumor8.22126.22126.4 File:"042516ESB10mgSuperOmicsTiO2BreastTumor8.raw", NativeID:"controllerType=0 controllerNumber=1 scan=22126"</t>
  </si>
  <si>
    <t>042516ESB10mgSuperOmicsTiO2BreastTumor7.14235.14235.2 File:"042516ESB10mgSuperOmicsTiO2BreastTumor7.raw", NativeID:"controllerType=0 controllerNumber=1 scan=14235"</t>
  </si>
  <si>
    <t>RIDIsPSTFR</t>
  </si>
  <si>
    <t>042516ESB10mgSuperOmicsTiO2BreastTumor7.19391.19391.3 File:"042516ESB10mgSuperOmicsTiO2BreastTumor7.raw", NativeID:"controllerType=0 controllerNumber=1 scan=19391"</t>
  </si>
  <si>
    <t>042516ESB10mgSuperOmicsTiO2BreastTumor4.8588.8588.2 File:"042516ESB10mgSuperOmicsTiO2BreastTumor4.raw", NativeID:"controllerType=0 controllerNumber=1 scan=8588"</t>
  </si>
  <si>
    <t>s530</t>
  </si>
  <si>
    <t>ZCH18_MOUSEs530</t>
  </si>
  <si>
    <t>042516ESB10mgSuperOmicsTiO2BreastTumor4.8240.8240.3 File:"042516ESB10mgSuperOmicsTiO2BreastTumor4.raw", NativeID:"controllerType=0 controllerNumber=1 scan=8240"</t>
  </si>
  <si>
    <t>042516ESB10mgSuperOmicsTiO2BreastTumor7.2429.2429.2 File:"042516ESB10mgSuperOmicsTiO2BreastTumor7.raw", NativeID:"controllerType=0 controllerNumber=1 scan=2429"</t>
  </si>
  <si>
    <t>042516ESB10mgSuperOmicsTiO2BreastTumor5.15689.15689.2 File:"042516ESB10mgSuperOmicsTiO2BreastTumor5.raw", NativeID:"controllerType=0 controllerNumber=1 scan=15689"</t>
  </si>
  <si>
    <t>042516ESB10mgSuperOmicsTiO2BreastTumor5.10435.10435.2 File:"042516ESB10mgSuperOmicsTiO2BreastTumor5.raw", NativeID:"controllerType=0 controllerNumber=1 scan=10435"</t>
  </si>
  <si>
    <t>042516ESB10mgSuperOmicsTiO2BreastTumor4.16584.16584.3 File:"042516ESB10mgSuperOmicsTiO2BreastTumor4.raw", NativeID:"controllerType=0 controllerNumber=1 scan=16584"</t>
  </si>
  <si>
    <t>042516ESB10mgSuperOmicsTiO2BreastTumor10.4649.4649.3 File:"042516ESB10mgSuperOmicsTiO2BreastTumor10.raw", NativeID:"controllerType=0 controllerNumber=1 scan=4649"</t>
  </si>
  <si>
    <t>SEsPKEPEQLRK</t>
  </si>
  <si>
    <t>042516ESB10mgSuperOmicsTiO2BreastTumor4.15109.15109.4 File:"042516ESB10mgSuperOmicsTiO2BreastTumor4.raw", NativeID:"controllerType=0 controllerNumber=1 scan=15109"</t>
  </si>
  <si>
    <t>MATR3_MOUSEs188</t>
  </si>
  <si>
    <t>042516ESB10mgSuperOmicsTiO2BreastTumor6.15704.15704.2 File:"042516ESB10mgSuperOmicsTiO2BreastTumor6.raw", NativeID:"controllerType=0 controllerNumber=1 scan=15704"</t>
  </si>
  <si>
    <t>042516ESB10mgSuperOmicsTiO2BreastTumor6.7860.7860.3 File:"042516ESB10mgSuperOmicsTiO2BreastTumor6.raw", NativeID:"controllerType=0 controllerNumber=1 scan=7860"</t>
  </si>
  <si>
    <t>042516ESB10mgSuperOmicsTiO2BreastTumor8.5483.5483.2 File:"042516ESB10mgSuperOmicsTiO2BreastTumor8.raw", NativeID:"controllerType=0 controllerNumber=1 scan=5483"</t>
  </si>
  <si>
    <t>042516ESB10mgSuperOmicsTiO2BreastTumor6.8031.8031.3 File:"042516ESB10mgSuperOmicsTiO2BreastTumor6.raw", NativeID:"controllerType=0 controllerNumber=1 scan=8031"</t>
  </si>
  <si>
    <t>042516ESB10mgSuperOmicsTiO2BreastTumor7.25609.25609.3 File:"042516ESB10mgSuperOmicsTiO2BreastTumor7.raw", NativeID:"controllerType=0 controllerNumber=1 scan=25609"</t>
  </si>
  <si>
    <t>s281</t>
  </si>
  <si>
    <t>STK38_MOUSEs281</t>
  </si>
  <si>
    <t>042516ESB10mgSuperOmicsTiO2BreastTumor7.7939.7939.3 File:"042516ESB10mgSuperOmicsTiO2BreastTumor7.raw", NativeID:"controllerType=0 controllerNumber=1 scan=7939"</t>
  </si>
  <si>
    <t>042516ESB10mgSuperOmicsTiO2BreastTumor7.4124.4124.3 File:"042516ESB10mgSuperOmicsTiO2BreastTumor7.raw", NativeID:"controllerType=0 controllerNumber=1 scan=4124"</t>
  </si>
  <si>
    <t>042516ESB10mgSuperOmicsTiO2BreastTumor6.13805.13805.3 File:"042516ESB10mgSuperOmicsTiO2BreastTumor6.raw", NativeID:"controllerType=0 controllerNumber=1 scan=13805"</t>
  </si>
  <si>
    <t>042516ESB10mgSuperOmicsTiO2BreastTumor5.16638.16638.3 File:"042516ESB10mgSuperOmicsTiO2BreastTumor5.raw", NativeID:"controllerType=0 controllerNumber=1 scan=16638"</t>
  </si>
  <si>
    <t>042516ESB10mgSuperOmicsTiO2BreastTumor8.2379.2379.2 File:"042516ESB10mgSuperOmicsTiO2BreastTumor8.raw", NativeID:"controllerType=0 controllerNumber=1 scan=2379"</t>
  </si>
  <si>
    <t>042516ESB10mgSuperOmicsTiO2BreastTumor6.20200.20200.4 File:"042516ESB10mgSuperOmicsTiO2BreastTumor6.raw", NativeID:"controllerType=0 controllerNumber=1 scan=20200"</t>
  </si>
  <si>
    <t>042516ESB10mgSuperOmicsTiO2BreastTumor8.6244.6244.3 File:"042516ESB10mgSuperOmicsTiO2BreastTumor8.raw", NativeID:"controllerType=0 controllerNumber=1 scan=6244"</t>
  </si>
  <si>
    <t>042516ESB10mgSuperOmicsTiO2BreastTumor9.9820.9820.2 File:"042516ESB10mgSuperOmicsTiO2BreastTumor9.raw", NativeID:"controllerType=0 controllerNumber=1 scan=9820"</t>
  </si>
  <si>
    <t>042516ESB10mgSuperOmicsTiO2BreastTumor6.11871.11871.3 File:"042516ESB10mgSuperOmicsTiO2BreastTumor6.raw", NativeID:"controllerType=0 controllerNumber=1 scan=11871"</t>
  </si>
  <si>
    <t>042516ESB10mgSuperOmicsTiO2BreastTumor6.16616.16616.3 File:"042516ESB10mgSuperOmicsTiO2BreastTumor6.raw", NativeID:"controllerType=0 controllerNumber=1 scan=16616"</t>
  </si>
  <si>
    <t>042516ESB10mgSuperOmicsTiO2BreastTumor4.4260.4260.2 File:"042516ESB10mgSuperOmicsTiO2BreastTumor4.raw", NativeID:"controllerType=0 controllerNumber=1 scan=4260"</t>
  </si>
  <si>
    <t>042516ESB10mgSuperOmicsTiO2BreastTumor8.22474.22474.3 File:"042516ESB10mgSuperOmicsTiO2BreastTumor8.raw", NativeID:"controllerType=0 controllerNumber=1 scan=22474"</t>
  </si>
  <si>
    <t>042516ESB10mgSuperOmicsTiO2BreastTumor8.3439.3439.2 File:"042516ESB10mgSuperOmicsTiO2BreastTumor8.raw", NativeID:"controllerType=0 controllerNumber=1 scan=3439"</t>
  </si>
  <si>
    <t>042516ESB10mgSuperOmicsTiO2BreastTumor6.6084.6084.2 File:"042516ESB10mgSuperOmicsTiO2BreastTumor6.raw", NativeID:"controllerType=0 controllerNumber=1 scan=6084"</t>
  </si>
  <si>
    <t>t1178</t>
  </si>
  <si>
    <t>MRO2B_MOUSEt1178</t>
  </si>
  <si>
    <t>042516ESB10mgSuperOmicsTiO2BreastTumor5.11348.11348.2 File:"042516ESB10mgSuperOmicsTiO2BreastTumor5.raw", NativeID:"controllerType=0 controllerNumber=1 scan=11348"</t>
  </si>
  <si>
    <t>042516ESB10mgSuperOmicsTiO2BreastTumor2.24731.24731.3 File:"042516ESB10mgSuperOmicsTiO2BreastTumor2.raw", NativeID:"controllerType=0 controllerNumber=1 scan=24731"</t>
  </si>
  <si>
    <t>s12, s25, t29, s30</t>
  </si>
  <si>
    <t>s1056,s1069,t1073,s1074</t>
  </si>
  <si>
    <t>SHIP1_MOUSEs1056,s1069,t1073,s1074</t>
  </si>
  <si>
    <t>042516ESB10mgSuperOmicsTiO2BreastTumor8.6119.6119.3 File:"042516ESB10mgSuperOmicsTiO2BreastTumor8.raw", NativeID:"controllerType=0 controllerNumber=1 scan=6119"</t>
  </si>
  <si>
    <t>042516ESB10mgSuperOmicsTiO2BreastTumor6.14227.14227.2 File:"042516ESB10mgSuperOmicsTiO2BreastTumor6.raw", NativeID:"controllerType=0 controllerNumber=1 scan=14227"</t>
  </si>
  <si>
    <t>STK39_MOUSEs397</t>
  </si>
  <si>
    <t>042516ESB10mgSuperOmicsTiO2BreastTumor7.11499.11499.2 File:"042516ESB10mgSuperOmicsTiO2BreastTumor7.raw", NativeID:"controllerType=0 controllerNumber=1 scan=11499"</t>
  </si>
  <si>
    <t>042516ESB10mgSuperOmicsTiO2BreastTumor6.3001.3001.3 File:"042516ESB10mgSuperOmicsTiO2BreastTumor6.raw", NativeID:"controllerType=0 controllerNumber=1 scan=3001"</t>
  </si>
  <si>
    <t>t1105</t>
  </si>
  <si>
    <t>CORIN_MOUSEt1105</t>
  </si>
  <si>
    <t>042516ESB10mgSuperOmicsTiO2BreastTumor7.11895.11895.3 File:"042516ESB10mgSuperOmicsTiO2BreastTumor7.raw", NativeID:"controllerType=0 controllerNumber=1 scan=11895"</t>
  </si>
  <si>
    <t>042516ESB10mgSuperOmicsTiO2BreastTumor4.16703.16703.3 File:"042516ESB10mgSuperOmicsTiO2BreastTumor4.raw", NativeID:"controllerType=0 controllerNumber=1 scan=16703"</t>
  </si>
  <si>
    <t>TSSK1_MOUSEs290</t>
  </si>
  <si>
    <t>042516ESB10mgSuperOmicsTiO2BreastTumor8.2710.2710.2 File:"042516ESB10mgSuperOmicsTiO2BreastTumor8.raw", NativeID:"controllerType=0 controllerNumber=1 scan=2710"</t>
  </si>
  <si>
    <t>042516ESB10mgSuperOmicsTiO2BreastTumor2.26966.26966.5 File:"042516ESB10mgSuperOmicsTiO2BreastTumor2.raw", NativeID:"controllerType=0 controllerNumber=1 scan=26966"</t>
  </si>
  <si>
    <t>s16, s20, s22, s24, s26, s27, s31, t32, s37, s40</t>
  </si>
  <si>
    <t>s373,s377,s379,s381,s383,s384,s388,t389,s394,s397</t>
  </si>
  <si>
    <t>SI1L1_MOUSEs373,s377,s379,s381,s383,s384,s388,t389,s394,s397</t>
  </si>
  <si>
    <t>042516ESB10mgSuperOmicsTiO2BreastTumor4.5590.5590.2 File:"042516ESB10mgSuperOmicsTiO2BreastTumor4.raw", NativeID:"controllerType=0 controllerNumber=1 scan=5590"</t>
  </si>
  <si>
    <t>042516ESB10mgSuperOmicsTiO2BreastTumor2.16528.16528.3 File:"042516ESB10mgSuperOmicsTiO2BreastTumor2.raw", NativeID:"controllerType=0 controllerNumber=1 scan=16528"</t>
  </si>
  <si>
    <t>t100</t>
  </si>
  <si>
    <t>EXPH5_MOUSEt100</t>
  </si>
  <si>
    <t>042516ESB10mgSuperOmicsTiO2BreastTumor4.5628.5628.3 File:"042516ESB10mgSuperOmicsTiO2BreastTumor4.raw", NativeID:"controllerType=0 controllerNumber=1 scan=5628"</t>
  </si>
  <si>
    <t>042516ESB10mgSuperOmicsTiO2BreastTumor6.11419.11419.2 File:"042516ESB10mgSuperOmicsTiO2BreastTumor6.raw", NativeID:"controllerType=0 controllerNumber=1 scan=11419"</t>
  </si>
  <si>
    <t>042516ESB10mgSuperOmicsTiO2BreastTumor8.11760.11760.3 File:"042516ESB10mgSuperOmicsTiO2BreastTumor8.raw", NativeID:"controllerType=0 controllerNumber=1 scan=11760"</t>
  </si>
  <si>
    <t>042516ESB10mgSuperOmicsTiO2BreastTumor5.9142.9142.2 File:"042516ESB10mgSuperOmicsTiO2BreastTumor5.raw", NativeID:"controllerType=0 controllerNumber=1 scan=9142"</t>
  </si>
  <si>
    <t>AEEDEILNRsPR</t>
  </si>
  <si>
    <t>042016ESB10mgSuperOmicsTiO2MGland1.2856.2856.2 File:"042016ESB10mgSuperOmicsTiO2MGland1.raw", NativeID:"controllerType=0 controllerNumber=1 scan=2856"</t>
  </si>
  <si>
    <t>MET25_MOUSEs175</t>
  </si>
  <si>
    <t>042516ESB10mgSuperOmicsTiO2BreastTumor4.9061.9061.2 File:"042516ESB10mgSuperOmicsTiO2BreastTumor4.raw", NativeID:"controllerType=0 controllerNumber=1 scan=9061"</t>
  </si>
  <si>
    <t>042516ESB10mgSuperOmicsTiO2BreastTumor5.5627.5627.3 File:"042516ESB10mgSuperOmicsTiO2BreastTumor5.raw", NativeID:"controllerType=0 controllerNumber=1 scan=5627"</t>
  </si>
  <si>
    <t>042516ESB10mgSuperOmicsTiO2BreastTumor4.4628.4628.3 File:"042516ESB10mgSuperOmicsTiO2BreastTumor4.raw", NativeID:"controllerType=0 controllerNumber=1 scan=4628"</t>
  </si>
  <si>
    <t>042516ESB10mgSuperOmicsTiO2BreastTumor5.5652.5652.2 File:"042516ESB10mgSuperOmicsTiO2BreastTumor5.raw", NativeID:"controllerType=0 controllerNumber=1 scan=5652"</t>
  </si>
  <si>
    <t>042516ESB10mgSuperOmicsTiO2BreastTumor5.9076.9076.3 File:"042516ESB10mgSuperOmicsTiO2BreastTumor5.raw", NativeID:"controllerType=0 controllerNumber=1 scan=9076"</t>
  </si>
  <si>
    <t>042516ESB10mgSuperOmicsTiO2BreastTumor5.4744.4744.3 File:"042516ESB10mgSuperOmicsTiO2BreastTumor5.raw", NativeID:"controllerType=0 controllerNumber=1 scan=4744"</t>
  </si>
  <si>
    <t>Biological sample category</t>
  </si>
  <si>
    <t>Total Ion Current</t>
  </si>
  <si>
    <t>Mouse Breast Mammary Gland</t>
  </si>
  <si>
    <t>042016ESB10mgSuperOmicsTiO2MGland1.10874.10874.3 File:"042016ESB10mgSuperOmicsTiO2MGland1.raw", NativeID:"controllerType=0 controllerNumber=1 scan=10874"</t>
  </si>
  <si>
    <t>NARMSAcLALqRVAVGQGLPtESLFyR</t>
  </si>
  <si>
    <t>q11: Deamidated (+0.98), t21: Phospho (+79.97), y26: Phospho (+79.97)</t>
  </si>
  <si>
    <t>042516ESB10mgSuperOmicsTiO2MGland3.6001.6001.2 File:"042516ESB10mgSuperOmicsTiO2MGland3.raw", NativeID:"controllerType=0 controllerNumber=1 scan=6001"</t>
  </si>
  <si>
    <t>042516ESB10mgSuperOmicsTiO2MGland4.6187.6187.2 File:"042516ESB10mgSuperOmicsTiO2MGland4.raw", NativeID:"controllerType=0 controllerNumber=1 scan=6187"</t>
  </si>
  <si>
    <t>042516ESB10mgSuperOmicsTiO2MGland7.12939.12939.3 File:"042516ESB10mgSuperOmicsTiO2MGland7.raw", NativeID:"controllerType=0 controllerNumber=1 scan=12939"</t>
  </si>
  <si>
    <t>042516ESB10mgSuperOmicsTiO2MGland7.10520.10520.2 File:"042516ESB10mgSuperOmicsTiO2MGland7.raw", NativeID:"controllerType=0 controllerNumber=1 scan=10520"</t>
  </si>
  <si>
    <t>042516ESB10mgSuperOmicsTiO2MGland8.7268.7268.2 File:"042516ESB10mgSuperOmicsTiO2MGland8.raw", NativeID:"controllerType=0 controllerNumber=1 scan=7268"</t>
  </si>
  <si>
    <t>042516ESB10mgSuperOmicsTiO2MGland4.7197.7197.3 File:"042516ESB10mgSuperOmicsTiO2MGland4.raw", NativeID:"controllerType=0 controllerNumber=1 scan=7197"</t>
  </si>
  <si>
    <t>042016ESB10mgSuperOmicsTiO2MGland1.8382.8382.3 File:"042016ESB10mgSuperOmicsTiO2MGland1.raw", NativeID:"controllerType=0 controllerNumber=1 scan=8382"</t>
  </si>
  <si>
    <t>042016ESB10mgSuperOmicsTiO2MGland1.8551.8551.3 File:"042016ESB10mgSuperOmicsTiO2MGland1.raw", NativeID:"controllerType=0 controllerNumber=1 scan=8551"</t>
  </si>
  <si>
    <t>042516ESB10mgSuperOmicsTiO2MGland2.7035.7035.3 File:"042516ESB10mgSuperOmicsTiO2MGland2.raw", NativeID:"controllerType=0 controllerNumber=1 scan=7035"</t>
  </si>
  <si>
    <t>042016ESB10mgSuperOmicsTiO2MGland1.8720.8720.3 File:"042016ESB10mgSuperOmicsTiO2MGland1.raw", NativeID:"controllerType=0 controllerNumber=1 scan=8720"</t>
  </si>
  <si>
    <t>042516ESB10mgSuperOmicsTiO2MGland4.8467.8467.2 File:"042516ESB10mgSuperOmicsTiO2MGland4.raw", NativeID:"controllerType=0 controllerNumber=1 scan=8467"</t>
  </si>
  <si>
    <t>042516ESB10mgSuperOmicsTiO2MGland2.7068.7068.3 File:"042516ESB10mgSuperOmicsTiO2MGland2.raw", NativeID:"controllerType=0 controllerNumber=1 scan=7068"</t>
  </si>
  <si>
    <t>042516ESB10mgSuperOmicsTiO2MGland7.7264.7264.2 File:"042516ESB10mgSuperOmicsTiO2MGland7.raw", NativeID:"controllerType=0 controllerNumber=1 scan=7264"</t>
  </si>
  <si>
    <t>042516ESB10mgSuperOmicsTiO2MGland8.13623.13623.3 File:"042516ESB10mgSuperOmicsTiO2MGland8.raw", NativeID:"controllerType=0 controllerNumber=1 scan=13623"</t>
  </si>
  <si>
    <t>042516ESB10mgSuperOmicsTiO2MGland8.13802.13802.3 File:"042516ESB10mgSuperOmicsTiO2MGland8.raw", NativeID:"controllerType=0 controllerNumber=1 scan=13802"</t>
  </si>
  <si>
    <t>042516ESB10mgSuperOmicsTiO2MGland9.3446.3446.2 File:"042516ESB10mgSuperOmicsTiO2MGland9.raw", NativeID:"controllerType=0 controllerNumber=1 scan=3446"</t>
  </si>
  <si>
    <t>042516ESB10mgSuperOmicsTiO2MGland7.12878.12878.2 File:"042516ESB10mgSuperOmicsTiO2MGland7.raw", NativeID:"controllerType=0 controllerNumber=1 scan=12878"</t>
  </si>
  <si>
    <t>042516ESB10mgSuperOmicsTiO2MGland9.5297.5297.3 File:"042516ESB10mgSuperOmicsTiO2MGland9.raw", NativeID:"controllerType=0 controllerNumber=1 scan=5297"</t>
  </si>
  <si>
    <t>042516ESB10mgSuperOmicsTiO2MGland7.8961.8961.2 File:"042516ESB10mgSuperOmicsTiO2MGland7.raw", NativeID:"controllerType=0 controllerNumber=1 scan=8961"</t>
  </si>
  <si>
    <t>042516ESB10mgSuperOmicsTiO2MGland3.8896.8896.2 File:"042516ESB10mgSuperOmicsTiO2MGland3.raw", NativeID:"controllerType=0 controllerNumber=1 scan=8896"</t>
  </si>
  <si>
    <t>042516ESB10mgSuperOmicsTiO2MGland6.8354.8354.2 File:"042516ESB10mgSuperOmicsTiO2MGland6.raw", NativeID:"controllerType=0 controllerNumber=1 scan=8354"</t>
  </si>
  <si>
    <t>042516ESB10mgSuperOmicsTiO2MGland9.8365.8365.2 File:"042516ESB10mgSuperOmicsTiO2MGland9.raw", NativeID:"controllerType=0 controllerNumber=1 scan=8365"</t>
  </si>
  <si>
    <t>042516ESB10mgSuperOmicsTiO2MGland6.8164.8164.2 File:"042516ESB10mgSuperOmicsTiO2MGland6.raw", NativeID:"controllerType=0 controllerNumber=1 scan=8164"</t>
  </si>
  <si>
    <t>042516ESB10mgSuperOmicsTiO2MGland8.7722.7722.2 File:"042516ESB10mgSuperOmicsTiO2MGland8.raw", NativeID:"controllerType=0 controllerNumber=1 scan=7722"</t>
  </si>
  <si>
    <t>042516ESB10mgSuperOmicsTiO2MGland7.8595.8595.2 File:"042516ESB10mgSuperOmicsTiO2MGland7.raw", NativeID:"controllerType=0 controllerNumber=1 scan=8595"</t>
  </si>
  <si>
    <t>042516ESB10mgSuperOmicsTiO2MGland7.8411.8411.2 File:"042516ESB10mgSuperOmicsTiO2MGland7.raw", NativeID:"controllerType=0 controllerNumber=1 scan=8411"</t>
  </si>
  <si>
    <t>042516ESB10mgSuperOmicsTiO2MGland4.20590.20590.3 File:"042516ESB10mgSuperOmicsTiO2MGland4.raw", NativeID:"controllerType=0 controllerNumber=1 scan=20590"</t>
  </si>
  <si>
    <t>042516ESB10mgSuperOmicsTiO2MGland2.19745.19745.3 File:"042516ESB10mgSuperOmicsTiO2MGland2.raw", NativeID:"controllerType=0 controllerNumber=1 scan=19745"</t>
  </si>
  <si>
    <t>042516ESB10mgSuperOmicsTiO2MGland3.20317.20317.3 File:"042516ESB10mgSuperOmicsTiO2MGland3.raw", NativeID:"controllerType=0 controllerNumber=1 scan=20317"</t>
  </si>
  <si>
    <t>042016ESB10mgSuperOmicsTiO2MGland1.9735.9735.2 File:"042016ESB10mgSuperOmicsTiO2MGland1.raw", NativeID:"controllerType=0 controllerNumber=1 scan=9735"</t>
  </si>
  <si>
    <t>042516ESB10mgSuperOmicsTiO2MGland5.6924.6924.2 File:"042516ESB10mgSuperOmicsTiO2MGland5.raw", NativeID:"controllerType=0 controllerNumber=1 scan=6924"</t>
  </si>
  <si>
    <t>042516ESB10mgSuperOmicsTiO2MGland7.3763.3763.3 File:"042516ESB10mgSuperOmicsTiO2MGland7.raw", NativeID:"controllerType=0 controllerNumber=1 scan=3763"</t>
  </si>
  <si>
    <t>042516ESB10mgSuperOmicsTiO2MGland6.17631.17631.3 File:"042516ESB10mgSuperOmicsTiO2MGland6.raw", NativeID:"controllerType=0 controllerNumber=1 scan=17631"</t>
  </si>
  <si>
    <t>042516ESB10mgSuperOmicsTiO2MGland6.17459.17459.3 File:"042516ESB10mgSuperOmicsTiO2MGland6.raw", NativeID:"controllerType=0 controllerNumber=1 scan=17459"</t>
  </si>
  <si>
    <t>042516ESB10mgSuperOmicsTiO2MGland7.19613.19613.3 File:"042516ESB10mgSuperOmicsTiO2MGland7.raw", NativeID:"controllerType=0 controllerNumber=1 scan=19613"</t>
  </si>
  <si>
    <t>042516ESB10mgSuperOmicsTiO2MGland6.18231.18231.3 File:"042516ESB10mgSuperOmicsTiO2MGland6.raw", NativeID:"controllerType=0 controllerNumber=1 scan=18231"</t>
  </si>
  <si>
    <t>042516ESB10mgSuperOmicsTiO2MGland6.18982.18982.3 File:"042516ESB10mgSuperOmicsTiO2MGland6.raw", NativeID:"controllerType=0 controllerNumber=1 scan=18982"</t>
  </si>
  <si>
    <t>042516ESB10mgSuperOmicsTiO2MGland3.6496.6496.2 File:"042516ESB10mgSuperOmicsTiO2MGland3.raw", NativeID:"controllerType=0 controllerNumber=1 scan=6496"</t>
  </si>
  <si>
    <t>042516ESB10mgSuperOmicsTiO2MGland4.6670.6670.2 File:"042516ESB10mgSuperOmicsTiO2MGland4.raw", NativeID:"controllerType=0 controllerNumber=1 scan=6670"</t>
  </si>
  <si>
    <t>042016ESB10mgSuperOmicsTiO2MGland1.14141.14141.2 File:"042016ESB10mgSuperOmicsTiO2MGland1.raw", NativeID:"controllerType=0 controllerNumber=1 scan=14141"</t>
  </si>
  <si>
    <t>042516ESB10mgSuperOmicsTiO2MGland4.14413.14413.2 File:"042516ESB10mgSuperOmicsTiO2MGland4.raw", NativeID:"controllerType=0 controllerNumber=1 scan=14413"</t>
  </si>
  <si>
    <t>042016ESB10mgSuperOmicsTiO2MGland1.16112.16112.2 File:"042016ESB10mgSuperOmicsTiO2MGland1.raw", NativeID:"controllerType=0 controllerNumber=1 scan=16112"</t>
  </si>
  <si>
    <t>042516ESB10mgSuperOmicsTiO2MGland4.7214.7214.2 File:"042516ESB10mgSuperOmicsTiO2MGland4.raw", NativeID:"controllerType=0 controllerNumber=1 scan=7214"</t>
  </si>
  <si>
    <t>042016ESB10mgSuperOmicsTiO2MGland1.11724.11724.2 File:"042016ESB10mgSuperOmicsTiO2MGland1.raw", NativeID:"controllerType=0 controllerNumber=1 scan=11724"</t>
  </si>
  <si>
    <t>042516ESB10mgSuperOmicsTiO2MGland10.14610.14610.3 File:"042516ESB10mgSuperOmicsTiO2MGland10.raw", NativeID:"controllerType=0 controllerNumber=1 scan=14610"</t>
  </si>
  <si>
    <t>042516ESB10mgSuperOmicsTiO2MGland5.14282.14282.3 File:"042516ESB10mgSuperOmicsTiO2MGland5.raw", NativeID:"controllerType=0 controllerNumber=1 scan=14282"</t>
  </si>
  <si>
    <t>042516ESB10mgSuperOmicsTiO2MGland6.15180.15180.3 File:"042516ESB10mgSuperOmicsTiO2MGland6.raw", NativeID:"controllerType=0 controllerNumber=1 scan=15180"</t>
  </si>
  <si>
    <t>042516ESB10mgSuperOmicsTiO2MGland4.16497.16497.3 File:"042516ESB10mgSuperOmicsTiO2MGland4.raw", NativeID:"controllerType=0 controllerNumber=1 scan=16497"</t>
  </si>
  <si>
    <t>042516ESB10mgSuperOmicsTiO2MGland7.15640.15640.3 File:"042516ESB10mgSuperOmicsTiO2MGland7.raw", NativeID:"controllerType=0 controllerNumber=1 scan=15640"</t>
  </si>
  <si>
    <t>042516ESB10mgSuperOmicsTiO2MGland9.15343.15343.3 File:"042516ESB10mgSuperOmicsTiO2MGland9.raw", NativeID:"controllerType=0 controllerNumber=1 scan=15343"</t>
  </si>
  <si>
    <t>042516ESB10mgSuperOmicsTiO2MGland3.16134.16134.3 File:"042516ESB10mgSuperOmicsTiO2MGland3.raw", NativeID:"controllerType=0 controllerNumber=1 scan=16134"</t>
  </si>
  <si>
    <t>042516ESB10mgSuperOmicsTiO2MGland2.15623.15623.3 File:"042516ESB10mgSuperOmicsTiO2MGland2.raw", NativeID:"controllerType=0 controllerNumber=1 scan=15623"</t>
  </si>
  <si>
    <t>042016ESB10mgSuperOmicsTiO2MGland1.18767.18767.3 File:"042016ESB10mgSuperOmicsTiO2MGland1.raw", NativeID:"controllerType=0 controllerNumber=1 scan=18767"</t>
  </si>
  <si>
    <t>042516ESB10mgSuperOmicsTiO2MGland7.8335.8335.2 File:"042516ESB10mgSuperOmicsTiO2MGland7.raw", NativeID:"controllerType=0 controllerNumber=1 scan=8335"</t>
  </si>
  <si>
    <t>042516ESB10mgSuperOmicsTiO2MGland5.7928.7928.3 File:"042516ESB10mgSuperOmicsTiO2MGland5.raw", NativeID:"controllerType=0 controllerNumber=1 scan=7928"</t>
  </si>
  <si>
    <t>042516ESB10mgSuperOmicsTiO2MGland2.8596.8596.3 File:"042516ESB10mgSuperOmicsTiO2MGland2.raw", NativeID:"controllerType=0 controllerNumber=1 scan=8596"</t>
  </si>
  <si>
    <t>042516ESB10mgSuperOmicsTiO2MGland9.8249.8249.3 File:"042516ESB10mgSuperOmicsTiO2MGland9.raw", NativeID:"controllerType=0 controllerNumber=1 scan=8249"</t>
  </si>
  <si>
    <t>042516ESB10mgSuperOmicsTiO2MGland7.8395.8395.3 File:"042516ESB10mgSuperOmicsTiO2MGland7.raw", NativeID:"controllerType=0 controllerNumber=1 scan=8395"</t>
  </si>
  <si>
    <t>042516ESB10mgSuperOmicsTiO2MGland9.8216.8216.2 File:"042516ESB10mgSuperOmicsTiO2MGland9.raw", NativeID:"controllerType=0 controllerNumber=1 scan=8216"</t>
  </si>
  <si>
    <t>042516ESB10mgSuperOmicsTiO2MGland4.9043.9043.3 File:"042516ESB10mgSuperOmicsTiO2MGland4.raw", NativeID:"controllerType=0 controllerNumber=1 scan=9043"</t>
  </si>
  <si>
    <t>042516ESB10mgSuperOmicsTiO2MGland6.8179.8179.3 File:"042516ESB10mgSuperOmicsTiO2MGland6.raw", NativeID:"controllerType=0 controllerNumber=1 scan=8179"</t>
  </si>
  <si>
    <t>042516ESB10mgSuperOmicsTiO2MGland3.8815.8815.3 File:"042516ESB10mgSuperOmicsTiO2MGland3.raw", NativeID:"controllerType=0 controllerNumber=1 scan=8815"</t>
  </si>
  <si>
    <t>042516ESB10mgSuperOmicsTiO2MGland2.10186.10186.2 File:"042516ESB10mgSuperOmicsTiO2MGland2.raw", NativeID:"controllerType=0 controllerNumber=1 scan=10186"</t>
  </si>
  <si>
    <t>042516ESB10mgSuperOmicsTiO2MGland10.9224.9224.2 File:"042516ESB10mgSuperOmicsTiO2MGland10.raw", NativeID:"controllerType=0 controllerNumber=1 scan=9224"</t>
  </si>
  <si>
    <t>042016ESB10mgSuperOmicsTiO2MGland1.12394.12394.2 File:"042016ESB10mgSuperOmicsTiO2MGland1.raw", NativeID:"controllerType=0 controllerNumber=1 scan=12394"</t>
  </si>
  <si>
    <t>042516ESB10mgSuperOmicsTiO2MGland3.2984.2984.2 File:"042516ESB10mgSuperOmicsTiO2MGland3.raw", NativeID:"controllerType=0 controllerNumber=1 scan=2984"</t>
  </si>
  <si>
    <t>042016ESB10mgSuperOmicsTiO2MGland1.3396.3396.2 File:"042016ESB10mgSuperOmicsTiO2MGland1.raw", NativeID:"controllerType=0 controllerNumber=1 scan=3396"</t>
  </si>
  <si>
    <t>042516ESB10mgSuperOmicsTiO2MGland4.2824.2824.2 File:"042516ESB10mgSuperOmicsTiO2MGland4.raw", NativeID:"controllerType=0 controllerNumber=1 scan=2824"</t>
  </si>
  <si>
    <t>042516ESB10mgSuperOmicsTiO2MGland2.2807.2807.2 File:"042516ESB10mgSuperOmicsTiO2MGland2.raw", NativeID:"controllerType=0 controllerNumber=1 scan=2807"</t>
  </si>
  <si>
    <t>042516ESB10mgSuperOmicsTiO2MGland9.2946.2946.2 File:"042516ESB10mgSuperOmicsTiO2MGland9.raw", NativeID:"controllerType=0 controllerNumber=1 scan=2946"</t>
  </si>
  <si>
    <t>042516ESB10mgSuperOmicsTiO2MGland7.9929.9929.2 File:"042516ESB10mgSuperOmicsTiO2MGland7.raw", NativeID:"controllerType=0 controllerNumber=1 scan=9929"</t>
  </si>
  <si>
    <t>Mouse Breast Tumor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</si>
</sst>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usanne%20Breitkopf/Super-Omics/042816PSBSuperOmicsBreastTvsMGland10mg_TiO2_6%25TFA/042916PSBSuperOmicsBreastTMGland10mgTiO2%206TFA_proteomics/Spectrum_ScaffoldQS_%20Report%20for%20092816EsbreitkopfMouseBreastpSTYsuperomics_10201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pectrum_ScaffoldQS_ Report for"/>
      <sheetName val="Sheet1"/>
      <sheetName val="phospho"/>
      <sheetName val="MG"/>
      <sheetName val="BT"/>
      <sheetName val="pSTY combined"/>
      <sheetName val=" unique+scatter"/>
      <sheetName val="barr"/>
      <sheetName val="norm by protein"/>
      <sheetName val="panther"/>
      <sheetName val="Venn"/>
    </sheetNames>
    <sheetDataSet>
      <sheetData sheetId="0"/>
      <sheetData sheetId="1"/>
      <sheetData sheetId="2"/>
      <sheetData sheetId="3">
        <row r="1">
          <cell r="P1" t="str">
            <v>Protein pSTY</v>
          </cell>
          <cell r="Q1" t="str">
            <v>match BT</v>
          </cell>
          <cell r="R1" t="str">
            <v>Total Ion Current</v>
          </cell>
        </row>
        <row r="2">
          <cell r="P2" t="str">
            <v>MET25_MOUSEt462,y467</v>
          </cell>
          <cell r="Q2">
            <v>2</v>
          </cell>
          <cell r="R2">
            <v>338716</v>
          </cell>
        </row>
        <row r="3">
          <cell r="P3" t="str">
            <v>Q8VFU5_MOUSEs304</v>
          </cell>
          <cell r="Q3">
            <v>3</v>
          </cell>
          <cell r="R3">
            <v>8876.64</v>
          </cell>
        </row>
        <row r="4">
          <cell r="P4" t="str">
            <v>Q8VFU5_MOUSEs304</v>
          </cell>
          <cell r="Q4">
            <v>3</v>
          </cell>
          <cell r="R4">
            <v>7346.1</v>
          </cell>
        </row>
        <row r="5">
          <cell r="P5" t="str">
            <v>G3X992_MOUSEt256</v>
          </cell>
          <cell r="Q5">
            <v>4</v>
          </cell>
          <cell r="R5">
            <v>13178</v>
          </cell>
        </row>
        <row r="6">
          <cell r="P6" t="str">
            <v>GCP2_MOUSEt594</v>
          </cell>
          <cell r="Q6">
            <v>5</v>
          </cell>
          <cell r="R6">
            <v>15173.9</v>
          </cell>
        </row>
        <row r="7">
          <cell r="P7" t="str">
            <v>NDRG1_MOUSEs330</v>
          </cell>
          <cell r="Q7">
            <v>6</v>
          </cell>
          <cell r="R7">
            <v>7258.63</v>
          </cell>
        </row>
        <row r="8">
          <cell r="P8" t="str">
            <v>SPC1L_MOUSEs13</v>
          </cell>
          <cell r="Q8">
            <v>8</v>
          </cell>
          <cell r="R8">
            <v>28048.2</v>
          </cell>
        </row>
        <row r="9">
          <cell r="P9" t="str">
            <v>SPC1L_MOUSEs13</v>
          </cell>
          <cell r="Q9">
            <v>8</v>
          </cell>
          <cell r="R9">
            <v>929159</v>
          </cell>
        </row>
        <row r="10">
          <cell r="P10" t="str">
            <v>SPC1L_MOUSEs13</v>
          </cell>
          <cell r="Q10">
            <v>8</v>
          </cell>
          <cell r="R10">
            <v>2064070</v>
          </cell>
        </row>
        <row r="11">
          <cell r="P11" t="str">
            <v>SPC1L_MOUSEs13</v>
          </cell>
          <cell r="Q11">
            <v>8</v>
          </cell>
          <cell r="R11">
            <v>22562</v>
          </cell>
        </row>
        <row r="12">
          <cell r="P12" t="str">
            <v>SPC1L_MOUSEs13</v>
          </cell>
          <cell r="Q12">
            <v>8</v>
          </cell>
          <cell r="R12">
            <v>4268250</v>
          </cell>
        </row>
        <row r="13">
          <cell r="P13" t="str">
            <v>H14_MOUSEt18</v>
          </cell>
          <cell r="Q13">
            <v>15</v>
          </cell>
          <cell r="R13">
            <v>935.82899999999995</v>
          </cell>
        </row>
        <row r="14">
          <cell r="P14" t="str">
            <v>H14_MOUSEt18</v>
          </cell>
          <cell r="Q14">
            <v>15</v>
          </cell>
          <cell r="R14">
            <v>6940.99</v>
          </cell>
        </row>
        <row r="15">
          <cell r="P15" t="str">
            <v>SFR1_MOUSEs67</v>
          </cell>
          <cell r="Q15">
            <v>22</v>
          </cell>
          <cell r="R15">
            <v>1955.18</v>
          </cell>
        </row>
        <row r="16">
          <cell r="P16" t="str">
            <v>RTN4_MOUSEs16</v>
          </cell>
          <cell r="Q16">
            <v>24</v>
          </cell>
          <cell r="R16">
            <v>6040.55</v>
          </cell>
        </row>
        <row r="17">
          <cell r="P17" t="str">
            <v>RTN4_MOUSEs16</v>
          </cell>
          <cell r="Q17">
            <v>24</v>
          </cell>
          <cell r="R17">
            <v>4881.8500000000004</v>
          </cell>
        </row>
        <row r="18">
          <cell r="P18" t="str">
            <v>TIM44_MOUSEt173</v>
          </cell>
          <cell r="Q18">
            <v>25</v>
          </cell>
          <cell r="R18">
            <v>9646.11</v>
          </cell>
        </row>
        <row r="19">
          <cell r="P19" t="str">
            <v>PAK2_MOUSEs141</v>
          </cell>
          <cell r="Q19">
            <v>26</v>
          </cell>
          <cell r="R19">
            <v>28470.5</v>
          </cell>
        </row>
        <row r="20">
          <cell r="P20" t="str">
            <v>HDGF_MOUSEs165</v>
          </cell>
          <cell r="Q20">
            <v>30</v>
          </cell>
          <cell r="R20">
            <v>16214.4</v>
          </cell>
        </row>
        <row r="21">
          <cell r="P21" t="str">
            <v>PTRF_MOUSEs42</v>
          </cell>
          <cell r="Q21">
            <v>42</v>
          </cell>
          <cell r="R21">
            <v>9636.56</v>
          </cell>
        </row>
        <row r="22">
          <cell r="P22" t="str">
            <v>PTRF_MOUSEs42</v>
          </cell>
          <cell r="Q22">
            <v>42</v>
          </cell>
          <cell r="R22">
            <v>6258.95</v>
          </cell>
        </row>
        <row r="23">
          <cell r="P23" t="str">
            <v>PTRF_MOUSEs42</v>
          </cell>
          <cell r="Q23">
            <v>42</v>
          </cell>
          <cell r="R23">
            <v>6314.58</v>
          </cell>
        </row>
        <row r="24">
          <cell r="P24" t="str">
            <v>PTRF_MOUSEs42</v>
          </cell>
          <cell r="Q24">
            <v>42</v>
          </cell>
          <cell r="R24">
            <v>8649.7999999999993</v>
          </cell>
        </row>
        <row r="25">
          <cell r="P25" t="str">
            <v>PTRF_MOUSEs42</v>
          </cell>
          <cell r="Q25">
            <v>42</v>
          </cell>
          <cell r="R25">
            <v>9532.26</v>
          </cell>
        </row>
        <row r="26">
          <cell r="P26" t="str">
            <v>PTRF_MOUSEs42</v>
          </cell>
          <cell r="Q26">
            <v>42</v>
          </cell>
          <cell r="R26">
            <v>20058</v>
          </cell>
        </row>
        <row r="27">
          <cell r="P27" t="str">
            <v>PTRF_MOUSEs42</v>
          </cell>
          <cell r="Q27">
            <v>42</v>
          </cell>
          <cell r="R27">
            <v>11757.5</v>
          </cell>
        </row>
        <row r="28">
          <cell r="P28" t="str">
            <v>PTRF_MOUSEs42</v>
          </cell>
          <cell r="Q28">
            <v>42</v>
          </cell>
          <cell r="R28">
            <v>149253</v>
          </cell>
        </row>
        <row r="29">
          <cell r="P29" t="str">
            <v>E9Q6R7_MOUSEs933</v>
          </cell>
          <cell r="Q29">
            <v>43</v>
          </cell>
          <cell r="R29">
            <v>6977.28</v>
          </cell>
        </row>
        <row r="30">
          <cell r="P30" t="str">
            <v>E9Q6R7_MOUSEs933</v>
          </cell>
          <cell r="Q30">
            <v>43</v>
          </cell>
          <cell r="R30">
            <v>6707.76</v>
          </cell>
        </row>
        <row r="31">
          <cell r="P31" t="str">
            <v>E9Q6R7_MOUSEs933</v>
          </cell>
          <cell r="Q31">
            <v>43</v>
          </cell>
          <cell r="R31">
            <v>8677.7999999999993</v>
          </cell>
        </row>
        <row r="32">
          <cell r="P32" t="str">
            <v>H15_MOUSEs18</v>
          </cell>
          <cell r="Q32">
            <v>45</v>
          </cell>
          <cell r="R32">
            <v>14408.1</v>
          </cell>
        </row>
        <row r="33">
          <cell r="P33" t="str">
            <v>H15_MOUSEs18</v>
          </cell>
          <cell r="Q33">
            <v>45</v>
          </cell>
          <cell r="R33">
            <v>1252.56</v>
          </cell>
        </row>
        <row r="34">
          <cell r="P34" t="str">
            <v>FETUA_MOUSEs138</v>
          </cell>
          <cell r="Q34">
            <v>60</v>
          </cell>
          <cell r="R34">
            <v>14457.7</v>
          </cell>
        </row>
        <row r="35">
          <cell r="P35" t="str">
            <v>PGM1_MOUSEs117</v>
          </cell>
          <cell r="Q35">
            <v>68</v>
          </cell>
          <cell r="R35">
            <v>12615.5</v>
          </cell>
        </row>
        <row r="36">
          <cell r="P36" t="str">
            <v>PGM1_MOUSEs117</v>
          </cell>
          <cell r="Q36">
            <v>68</v>
          </cell>
          <cell r="R36">
            <v>15777.1</v>
          </cell>
        </row>
        <row r="37">
          <cell r="P37" t="str">
            <v>PGM1_MOUSEs117</v>
          </cell>
          <cell r="Q37">
            <v>68</v>
          </cell>
          <cell r="R37">
            <v>6922.14</v>
          </cell>
        </row>
        <row r="38">
          <cell r="P38" t="str">
            <v>PGM1_MOUSEs117</v>
          </cell>
          <cell r="Q38">
            <v>68</v>
          </cell>
          <cell r="R38">
            <v>13089.2</v>
          </cell>
        </row>
        <row r="39">
          <cell r="P39" t="str">
            <v>PGM1_MOUSEt115</v>
          </cell>
          <cell r="Q39">
            <v>77</v>
          </cell>
          <cell r="R39">
            <v>9687.2999999999993</v>
          </cell>
        </row>
        <row r="40">
          <cell r="P40" t="str">
            <v>SAFB1_MOUSEs366</v>
          </cell>
          <cell r="Q40">
            <v>85</v>
          </cell>
          <cell r="R40">
            <v>6976.07</v>
          </cell>
        </row>
        <row r="41">
          <cell r="P41" t="str">
            <v>SAFB1_MOUSEs366</v>
          </cell>
          <cell r="Q41">
            <v>85</v>
          </cell>
          <cell r="R41">
            <v>6353.29</v>
          </cell>
        </row>
        <row r="42">
          <cell r="P42" t="str">
            <v>RS3_MOUSEt220</v>
          </cell>
          <cell r="Q42">
            <v>104</v>
          </cell>
          <cell r="R42">
            <v>12684.8</v>
          </cell>
        </row>
        <row r="43">
          <cell r="P43" t="str">
            <v>TR150_MOUSEs679</v>
          </cell>
          <cell r="Q43">
            <v>105</v>
          </cell>
          <cell r="R43">
            <v>7010.8</v>
          </cell>
        </row>
        <row r="44">
          <cell r="P44" t="str">
            <v>TR150_MOUSEs679</v>
          </cell>
          <cell r="Q44">
            <v>105</v>
          </cell>
          <cell r="R44">
            <v>9941.4599999999991</v>
          </cell>
        </row>
        <row r="45">
          <cell r="P45" t="str">
            <v>VINC_MOUSEs290</v>
          </cell>
          <cell r="Q45">
            <v>120</v>
          </cell>
          <cell r="R45">
            <v>3824.17</v>
          </cell>
        </row>
        <row r="46">
          <cell r="P46" t="str">
            <v>G3BP1_MOUSEs231</v>
          </cell>
          <cell r="Q46">
            <v>122</v>
          </cell>
          <cell r="R46">
            <v>24298.2</v>
          </cell>
        </row>
        <row r="47">
          <cell r="P47" t="str">
            <v>TIF1B_MOUSEs21</v>
          </cell>
          <cell r="Q47">
            <v>134</v>
          </cell>
          <cell r="R47">
            <v>6256.52</v>
          </cell>
        </row>
        <row r="48">
          <cell r="P48" t="str">
            <v>TIF1B_MOUSEs21</v>
          </cell>
          <cell r="Q48">
            <v>134</v>
          </cell>
          <cell r="R48">
            <v>5799.38</v>
          </cell>
        </row>
        <row r="49">
          <cell r="P49" t="str">
            <v>TIF1B_MOUSEs23</v>
          </cell>
          <cell r="Q49">
            <v>136</v>
          </cell>
          <cell r="R49">
            <v>7065.93</v>
          </cell>
        </row>
        <row r="50">
          <cell r="P50" t="str">
            <v>TIF1B_MOUSEs23</v>
          </cell>
          <cell r="Q50">
            <v>136</v>
          </cell>
          <cell r="R50">
            <v>5211.6400000000003</v>
          </cell>
        </row>
        <row r="51">
          <cell r="P51" t="str">
            <v>TIF1B_MOUSEs23</v>
          </cell>
          <cell r="Q51">
            <v>136</v>
          </cell>
          <cell r="R51">
            <v>7374.5</v>
          </cell>
        </row>
        <row r="52">
          <cell r="P52" t="str">
            <v>TIF1B_MOUSEs23</v>
          </cell>
          <cell r="Q52">
            <v>136</v>
          </cell>
          <cell r="R52">
            <v>7375.03</v>
          </cell>
        </row>
        <row r="53">
          <cell r="P53" t="str">
            <v>TIF1B_MOUSEs23</v>
          </cell>
          <cell r="Q53">
            <v>136</v>
          </cell>
          <cell r="R53">
            <v>8504.7999999999993</v>
          </cell>
        </row>
        <row r="54">
          <cell r="P54" t="str">
            <v>TIF1B_MOUSEs23</v>
          </cell>
          <cell r="Q54">
            <v>136</v>
          </cell>
          <cell r="R54">
            <v>3755.39</v>
          </cell>
        </row>
        <row r="55">
          <cell r="P55" t="str">
            <v>TIF1B_MOUSEs23</v>
          </cell>
          <cell r="Q55">
            <v>136</v>
          </cell>
          <cell r="R55">
            <v>12851.8</v>
          </cell>
        </row>
        <row r="56">
          <cell r="P56" t="str">
            <v>E9Q616_MOUSEs136</v>
          </cell>
          <cell r="Q56">
            <v>142</v>
          </cell>
          <cell r="R56">
            <v>5608.49</v>
          </cell>
        </row>
        <row r="57">
          <cell r="P57" t="str">
            <v>E9Q616_MOUSEs136</v>
          </cell>
          <cell r="Q57">
            <v>142</v>
          </cell>
          <cell r="R57">
            <v>8135.82</v>
          </cell>
        </row>
        <row r="58">
          <cell r="P58" t="str">
            <v>E9Q616_MOUSEs136</v>
          </cell>
          <cell r="Q58">
            <v>142</v>
          </cell>
          <cell r="R58">
            <v>8830.86</v>
          </cell>
        </row>
        <row r="59">
          <cell r="P59" t="str">
            <v>E9Q616_MOUSEs136</v>
          </cell>
          <cell r="Q59">
            <v>142</v>
          </cell>
          <cell r="R59">
            <v>17768.2</v>
          </cell>
        </row>
        <row r="60">
          <cell r="P60" t="str">
            <v>E9Q616_MOUSEs136</v>
          </cell>
          <cell r="Q60">
            <v>142</v>
          </cell>
          <cell r="R60">
            <v>15674.6</v>
          </cell>
        </row>
        <row r="61">
          <cell r="P61" t="str">
            <v>E9Q616_MOUSEs136</v>
          </cell>
          <cell r="Q61">
            <v>142</v>
          </cell>
          <cell r="R61">
            <v>5665.75</v>
          </cell>
        </row>
        <row r="62">
          <cell r="P62" t="str">
            <v>E9Q616_MOUSEs136</v>
          </cell>
          <cell r="Q62">
            <v>142</v>
          </cell>
          <cell r="R62">
            <v>15582.8</v>
          </cell>
        </row>
        <row r="63">
          <cell r="P63" t="str">
            <v>E9Q616_MOUSEs136</v>
          </cell>
          <cell r="Q63">
            <v>142</v>
          </cell>
          <cell r="R63">
            <v>14069.6</v>
          </cell>
        </row>
        <row r="64">
          <cell r="P64" t="str">
            <v>E9Q616_MOUSEs136</v>
          </cell>
          <cell r="Q64">
            <v>142</v>
          </cell>
          <cell r="R64">
            <v>13885.6</v>
          </cell>
        </row>
        <row r="65">
          <cell r="P65" t="str">
            <v>E9Q616_MOUSEs217</v>
          </cell>
          <cell r="Q65">
            <v>143</v>
          </cell>
          <cell r="R65">
            <v>3619.39</v>
          </cell>
        </row>
        <row r="66">
          <cell r="P66" t="str">
            <v>E9Q616_MOUSEs217</v>
          </cell>
          <cell r="Q66">
            <v>143</v>
          </cell>
          <cell r="R66">
            <v>3400.83</v>
          </cell>
        </row>
        <row r="67">
          <cell r="P67" t="str">
            <v>E9Q616_MOUSEs217</v>
          </cell>
          <cell r="Q67">
            <v>143</v>
          </cell>
          <cell r="R67">
            <v>16221.8</v>
          </cell>
        </row>
        <row r="68">
          <cell r="P68" t="str">
            <v>SPTB2_MOUSEs2102</v>
          </cell>
          <cell r="Q68">
            <v>146</v>
          </cell>
          <cell r="R68">
            <v>9096.68</v>
          </cell>
        </row>
        <row r="69">
          <cell r="P69" t="str">
            <v>SPTB2_MOUSEs2102</v>
          </cell>
          <cell r="Q69">
            <v>146</v>
          </cell>
          <cell r="R69">
            <v>27963.9</v>
          </cell>
        </row>
        <row r="70">
          <cell r="P70" t="str">
            <v>SPTB2_MOUSEs2102</v>
          </cell>
          <cell r="Q70">
            <v>146</v>
          </cell>
          <cell r="R70">
            <v>8917.52</v>
          </cell>
        </row>
        <row r="71">
          <cell r="P71" t="str">
            <v>SPTB2_MOUSEs2102</v>
          </cell>
          <cell r="Q71">
            <v>146</v>
          </cell>
          <cell r="R71">
            <v>24733.599999999999</v>
          </cell>
        </row>
        <row r="72">
          <cell r="P72" t="str">
            <v>SPTB2_MOUSEs2102</v>
          </cell>
          <cell r="Q72">
            <v>146</v>
          </cell>
          <cell r="R72">
            <v>12523.8</v>
          </cell>
        </row>
        <row r="73">
          <cell r="P73" t="str">
            <v>VIME_MOUSEs56</v>
          </cell>
          <cell r="Q73">
            <v>153</v>
          </cell>
          <cell r="R73">
            <v>9036.32</v>
          </cell>
        </row>
        <row r="74">
          <cell r="P74" t="str">
            <v>TR11B_MOUSEt291,s301,s308</v>
          </cell>
          <cell r="Q74" t="e">
            <v>#N/A</v>
          </cell>
          <cell r="R74">
            <v>1817.41</v>
          </cell>
        </row>
        <row r="75">
          <cell r="P75" t="str">
            <v>CAPON_MOUSEs360,t364,t375</v>
          </cell>
          <cell r="Q75" t="e">
            <v>#N/A</v>
          </cell>
          <cell r="R75">
            <v>6748.58</v>
          </cell>
        </row>
        <row r="76">
          <cell r="P76" t="str">
            <v>TRPV4_MOUSEt364,s372,t380</v>
          </cell>
          <cell r="Q76" t="e">
            <v>#N/A</v>
          </cell>
          <cell r="R76">
            <v>7398.62</v>
          </cell>
        </row>
        <row r="77">
          <cell r="P77" t="str">
            <v>TOIP1_MOUSEs127,s140</v>
          </cell>
          <cell r="Q77" t="e">
            <v>#N/A</v>
          </cell>
          <cell r="R77">
            <v>1473.57</v>
          </cell>
        </row>
        <row r="78">
          <cell r="P78" t="str">
            <v>A2ASJ0_MOUSEt8,s16</v>
          </cell>
          <cell r="Q78" t="e">
            <v>#N/A</v>
          </cell>
          <cell r="R78">
            <v>13942.6</v>
          </cell>
        </row>
        <row r="79">
          <cell r="P79" t="str">
            <v>ASH2L_MOUSEs273,s286</v>
          </cell>
          <cell r="Q79" t="e">
            <v>#N/A</v>
          </cell>
          <cell r="R79">
            <v>19289.099999999999</v>
          </cell>
        </row>
        <row r="80">
          <cell r="P80" t="str">
            <v>STX16_MOUSEs247,s249</v>
          </cell>
          <cell r="Q80" t="e">
            <v>#N/A</v>
          </cell>
          <cell r="R80">
            <v>2542.09</v>
          </cell>
        </row>
        <row r="81">
          <cell r="P81" t="str">
            <v>SP16H_MOUSEs360,s365</v>
          </cell>
          <cell r="Q81" t="e">
            <v>#N/A</v>
          </cell>
          <cell r="R81">
            <v>8039.5</v>
          </cell>
        </row>
        <row r="82">
          <cell r="P82" t="str">
            <v>CS047_MOUSEt316,t317</v>
          </cell>
          <cell r="Q82" t="e">
            <v>#N/A</v>
          </cell>
          <cell r="R82">
            <v>16204.6</v>
          </cell>
        </row>
        <row r="83">
          <cell r="P83" t="str">
            <v>E9Q616_MOUSEs213,t220</v>
          </cell>
          <cell r="Q83" t="e">
            <v>#N/A</v>
          </cell>
          <cell r="R83">
            <v>2919.04</v>
          </cell>
        </row>
        <row r="84">
          <cell r="P84" t="str">
            <v>BOP1_MOUSEy534,t545</v>
          </cell>
          <cell r="Q84" t="e">
            <v>#N/A</v>
          </cell>
          <cell r="R84">
            <v>1346.89</v>
          </cell>
        </row>
        <row r="85">
          <cell r="P85" t="str">
            <v>E9Q0F0_MOUSEt545,t556</v>
          </cell>
          <cell r="Q85" t="e">
            <v>#N/A</v>
          </cell>
          <cell r="R85">
            <v>2927.97</v>
          </cell>
        </row>
        <row r="86">
          <cell r="P86" t="str">
            <v>F6VBB8_MOUSEt145,t146</v>
          </cell>
          <cell r="Q86" t="e">
            <v>#N/A</v>
          </cell>
          <cell r="R86">
            <v>2610.9899999999998</v>
          </cell>
        </row>
        <row r="87">
          <cell r="P87" t="str">
            <v>JAM2_MOUSEy16</v>
          </cell>
          <cell r="Q87" t="e">
            <v>#N/A</v>
          </cell>
          <cell r="R87">
            <v>7047.24</v>
          </cell>
        </row>
        <row r="88">
          <cell r="P88" t="str">
            <v>SAM9L_MOUSEs2</v>
          </cell>
          <cell r="Q88" t="e">
            <v>#N/A</v>
          </cell>
          <cell r="R88">
            <v>4993.05</v>
          </cell>
        </row>
        <row r="89">
          <cell r="P89" t="str">
            <v>GOGA3_MOUSEs1186</v>
          </cell>
          <cell r="Q89" t="e">
            <v>#N/A</v>
          </cell>
          <cell r="R89">
            <v>4362.72</v>
          </cell>
        </row>
        <row r="90">
          <cell r="P90" t="str">
            <v>KIF11_MOUSEt925</v>
          </cell>
          <cell r="Q90" t="e">
            <v>#N/A</v>
          </cell>
          <cell r="R90">
            <v>13118</v>
          </cell>
        </row>
        <row r="91">
          <cell r="P91" t="str">
            <v>DDX46_MOUSEs514</v>
          </cell>
          <cell r="Q91" t="e">
            <v>#N/A</v>
          </cell>
          <cell r="R91">
            <v>2875.91</v>
          </cell>
        </row>
        <row r="92">
          <cell r="P92" t="str">
            <v>MGAP_MOUSEs842</v>
          </cell>
          <cell r="Q92" t="e">
            <v>#N/A</v>
          </cell>
          <cell r="R92">
            <v>97564.9</v>
          </cell>
        </row>
        <row r="93">
          <cell r="P93" t="str">
            <v>CRML_MOUSEs335</v>
          </cell>
          <cell r="Q93" t="e">
            <v>#N/A</v>
          </cell>
          <cell r="R93">
            <v>15879.3</v>
          </cell>
        </row>
        <row r="94">
          <cell r="P94" t="str">
            <v>NAA15_MOUSEt752</v>
          </cell>
          <cell r="Q94" t="e">
            <v>#N/A</v>
          </cell>
          <cell r="R94">
            <v>17186.099999999999</v>
          </cell>
        </row>
        <row r="95">
          <cell r="P95" t="str">
            <v>NUD10_MOUSE,NUD11_MOUSEs162</v>
          </cell>
          <cell r="Q95" t="e">
            <v>#N/A</v>
          </cell>
          <cell r="R95">
            <v>19159.099999999999</v>
          </cell>
        </row>
        <row r="96">
          <cell r="P96" t="str">
            <v>A0A087WP46_MOUSEs276</v>
          </cell>
          <cell r="Q96" t="e">
            <v>#N/A</v>
          </cell>
          <cell r="R96">
            <v>17520.5</v>
          </cell>
        </row>
        <row r="97">
          <cell r="P97" t="str">
            <v>RL29_MOUSEs138</v>
          </cell>
          <cell r="Q97" t="e">
            <v>#N/A</v>
          </cell>
          <cell r="R97">
            <v>13639.2</v>
          </cell>
        </row>
        <row r="98">
          <cell r="P98" t="str">
            <v>PLD1_MOUSEt726</v>
          </cell>
          <cell r="Q98" t="e">
            <v>#N/A</v>
          </cell>
          <cell r="R98">
            <v>32446.400000000001</v>
          </cell>
        </row>
        <row r="99">
          <cell r="P99" t="str">
            <v>KNOP1_MOUSEs137</v>
          </cell>
          <cell r="Q99" t="e">
            <v>#N/A</v>
          </cell>
          <cell r="R99">
            <v>11087.4</v>
          </cell>
        </row>
        <row r="100">
          <cell r="P100" t="str">
            <v>LYSM4_MOUSEs80</v>
          </cell>
          <cell r="Q100" t="e">
            <v>#N/A</v>
          </cell>
          <cell r="R100">
            <v>26023.4</v>
          </cell>
        </row>
        <row r="101">
          <cell r="P101" t="str">
            <v>CHIN_MOUSEt378</v>
          </cell>
          <cell r="Q101" t="e">
            <v>#N/A</v>
          </cell>
          <cell r="R101">
            <v>3847.05</v>
          </cell>
        </row>
        <row r="102">
          <cell r="P102" t="str">
            <v>PG12A_MOUSEs11</v>
          </cell>
          <cell r="Q102" t="e">
            <v>#N/A</v>
          </cell>
          <cell r="R102">
            <v>4847.0200000000004</v>
          </cell>
        </row>
        <row r="103">
          <cell r="P103" t="str">
            <v>RAB12_MOUSEs20</v>
          </cell>
          <cell r="Q103" t="e">
            <v>#N/A</v>
          </cell>
          <cell r="R103">
            <v>8280.17</v>
          </cell>
        </row>
        <row r="104">
          <cell r="P104" t="str">
            <v>K7N6V4_MOUSEs131</v>
          </cell>
          <cell r="Q104" t="e">
            <v>#N/A</v>
          </cell>
          <cell r="R104">
            <v>18522.099999999999</v>
          </cell>
        </row>
        <row r="105">
          <cell r="P105" t="str">
            <v>CELR2_MOUSEs1041</v>
          </cell>
          <cell r="Q105" t="e">
            <v>#N/A</v>
          </cell>
          <cell r="R105">
            <v>70114.600000000006</v>
          </cell>
        </row>
        <row r="106">
          <cell r="P106" t="str">
            <v>HSPB1_MOUSEs86</v>
          </cell>
          <cell r="Q106" t="e">
            <v>#N/A</v>
          </cell>
          <cell r="R106">
            <v>19221.900000000001</v>
          </cell>
        </row>
        <row r="107">
          <cell r="P107" t="str">
            <v>SL9A1_MOUSEs707</v>
          </cell>
          <cell r="Q107" t="e">
            <v>#N/A</v>
          </cell>
          <cell r="R107">
            <v>16156.5</v>
          </cell>
        </row>
        <row r="108">
          <cell r="P108" t="str">
            <v>MRO2B_MOUSEs687</v>
          </cell>
          <cell r="Q108" t="e">
            <v>#N/A</v>
          </cell>
          <cell r="R108">
            <v>5580.65</v>
          </cell>
        </row>
        <row r="109">
          <cell r="P109" t="str">
            <v>ST5_MOUSEs263</v>
          </cell>
          <cell r="Q109" t="e">
            <v>#N/A</v>
          </cell>
          <cell r="R109">
            <v>17536.8</v>
          </cell>
        </row>
        <row r="110">
          <cell r="P110" t="str">
            <v>BORG5_MOUSEs121</v>
          </cell>
          <cell r="Q110" t="e">
            <v>#N/A</v>
          </cell>
          <cell r="R110">
            <v>11344.8</v>
          </cell>
        </row>
        <row r="111">
          <cell r="P111" t="str">
            <v>DYRK2_MOUSEs150</v>
          </cell>
          <cell r="Q111" t="e">
            <v>#N/A</v>
          </cell>
          <cell r="R111">
            <v>4900.3</v>
          </cell>
        </row>
        <row r="112">
          <cell r="P112" t="str">
            <v>SRRM1_MOUSEs797</v>
          </cell>
          <cell r="Q112" t="e">
            <v>#N/A</v>
          </cell>
          <cell r="R112">
            <v>8398.2099999999991</v>
          </cell>
        </row>
        <row r="113">
          <cell r="P113" t="str">
            <v>CHD2_MOUSEs1333</v>
          </cell>
          <cell r="Q113" t="e">
            <v>#N/A</v>
          </cell>
          <cell r="R113">
            <v>9647.23</v>
          </cell>
        </row>
        <row r="114">
          <cell r="P114" t="str">
            <v>ISY1_MOUSEs54</v>
          </cell>
          <cell r="Q114" t="e">
            <v>#N/A</v>
          </cell>
          <cell r="R114">
            <v>8779.49</v>
          </cell>
        </row>
        <row r="115">
          <cell r="P115" t="str">
            <v>SNTB2_MOUSEs90</v>
          </cell>
          <cell r="Q115" t="e">
            <v>#N/A</v>
          </cell>
          <cell r="R115">
            <v>13458.1</v>
          </cell>
        </row>
        <row r="116">
          <cell r="P116" t="str">
            <v>COMT_MOUSEs261</v>
          </cell>
          <cell r="Q116" t="e">
            <v>#N/A</v>
          </cell>
          <cell r="R116">
            <v>8221.17</v>
          </cell>
        </row>
        <row r="117">
          <cell r="P117" t="str">
            <v>CNTRL_MOUSEt1107</v>
          </cell>
          <cell r="Q117" t="e">
            <v>#N/A</v>
          </cell>
          <cell r="R117">
            <v>10419.700000000001</v>
          </cell>
        </row>
        <row r="118">
          <cell r="P118" t="str">
            <v>BIN1_MOUSEt308</v>
          </cell>
          <cell r="Q118" t="e">
            <v>#N/A</v>
          </cell>
          <cell r="R118">
            <v>1340.97</v>
          </cell>
        </row>
        <row r="119">
          <cell r="P119" t="str">
            <v>A2AEI7_MOUSEt395</v>
          </cell>
          <cell r="Q119" t="e">
            <v>#N/A</v>
          </cell>
          <cell r="R119">
            <v>4704.0600000000004</v>
          </cell>
        </row>
        <row r="120">
          <cell r="P120" t="str">
            <v>FICD_MOUSEt93</v>
          </cell>
          <cell r="Q120" t="e">
            <v>#N/A</v>
          </cell>
          <cell r="R120">
            <v>13561.6</v>
          </cell>
        </row>
        <row r="121">
          <cell r="P121" t="str">
            <v>CO5A2_MOUSEt723</v>
          </cell>
          <cell r="Q121" t="e">
            <v>#N/A</v>
          </cell>
          <cell r="R121">
            <v>77686.2</v>
          </cell>
        </row>
        <row r="122">
          <cell r="P122" t="str">
            <v>KI21A_MOUSEt851</v>
          </cell>
          <cell r="Q122" t="e">
            <v>#N/A</v>
          </cell>
          <cell r="R122">
            <v>54654.5</v>
          </cell>
        </row>
        <row r="123">
          <cell r="P123" t="str">
            <v>IWS1_MOUSEt540</v>
          </cell>
          <cell r="Q123" t="e">
            <v>#N/A</v>
          </cell>
          <cell r="R123">
            <v>10126.1</v>
          </cell>
        </row>
        <row r="124">
          <cell r="P124" t="str">
            <v>ZC3HD_MOUSEt13</v>
          </cell>
          <cell r="Q124" t="e">
            <v>#N/A</v>
          </cell>
          <cell r="R124">
            <v>65235.7</v>
          </cell>
        </row>
        <row r="125">
          <cell r="P125" t="str">
            <v>PFD6_MOUSEy90</v>
          </cell>
          <cell r="Q125" t="e">
            <v>#N/A</v>
          </cell>
          <cell r="R125">
            <v>19298.599999999999</v>
          </cell>
        </row>
        <row r="126">
          <cell r="P126" t="str">
            <v>RK_MOUSEy232</v>
          </cell>
          <cell r="Q126" t="e">
            <v>#N/A</v>
          </cell>
          <cell r="R126">
            <v>25884.799999999999</v>
          </cell>
        </row>
        <row r="127">
          <cell r="P127" t="str">
            <v>EDRF1_MOUSEy935</v>
          </cell>
          <cell r="Q127" t="e">
            <v>#N/A</v>
          </cell>
          <cell r="R127">
            <v>11803.1</v>
          </cell>
        </row>
        <row r="128">
          <cell r="P128" t="str">
            <v>PHLD_MOUSEt681</v>
          </cell>
          <cell r="Q128" t="e">
            <v>#N/A</v>
          </cell>
          <cell r="R128">
            <v>15999.1</v>
          </cell>
        </row>
        <row r="129">
          <cell r="P129" t="str">
            <v>MATR3_MOUSEy526</v>
          </cell>
          <cell r="Q129" t="e">
            <v>#N/A</v>
          </cell>
          <cell r="R129">
            <v>31173.4</v>
          </cell>
        </row>
        <row r="130">
          <cell r="P130" t="str">
            <v>E9Q7Y4_MOUSEs157</v>
          </cell>
          <cell r="Q130" t="e">
            <v>#N/A</v>
          </cell>
          <cell r="R130">
            <v>17253.599999999999</v>
          </cell>
        </row>
        <row r="131">
          <cell r="P131" t="str">
            <v>PRC2C_MOUSEs2190</v>
          </cell>
          <cell r="Q131" t="e">
            <v>#N/A</v>
          </cell>
          <cell r="R131">
            <v>8493.31</v>
          </cell>
        </row>
        <row r="132">
          <cell r="P132" t="str">
            <v>API5_MOUSEs469</v>
          </cell>
          <cell r="Q132" t="e">
            <v>#N/A</v>
          </cell>
          <cell r="R132">
            <v>18465.099999999999</v>
          </cell>
        </row>
        <row r="133">
          <cell r="P133" t="str">
            <v>G3UWE2_MOUSEs35</v>
          </cell>
          <cell r="Q133" t="e">
            <v>#N/A</v>
          </cell>
          <cell r="R133">
            <v>7705.07</v>
          </cell>
        </row>
        <row r="134">
          <cell r="P134" t="str">
            <v>G3UWE2_MOUSEs35</v>
          </cell>
          <cell r="Q134" t="e">
            <v>#N/A</v>
          </cell>
          <cell r="R134">
            <v>13025.5</v>
          </cell>
        </row>
        <row r="135">
          <cell r="P135" t="str">
            <v>SENP6_MOUSEs641</v>
          </cell>
          <cell r="Q135" t="e">
            <v>#N/A</v>
          </cell>
          <cell r="R135">
            <v>15475.6</v>
          </cell>
        </row>
        <row r="136">
          <cell r="P136" t="str">
            <v>MET25_MOUSEs175</v>
          </cell>
          <cell r="Q136" t="e">
            <v>#N/A</v>
          </cell>
          <cell r="R136">
            <v>1788620</v>
          </cell>
        </row>
        <row r="137">
          <cell r="P137" t="str">
            <v>NCBP3_MOUSEt547</v>
          </cell>
          <cell r="Q137" t="e">
            <v>#N/A</v>
          </cell>
          <cell r="R137">
            <v>125432</v>
          </cell>
        </row>
        <row r="138">
          <cell r="P138" t="str">
            <v>NCBP3_MOUSEt547</v>
          </cell>
          <cell r="Q138" t="e">
            <v>#N/A</v>
          </cell>
          <cell r="R138">
            <v>33426.800000000003</v>
          </cell>
        </row>
        <row r="139">
          <cell r="P139" t="str">
            <v>PRKDC_MOUSEt1641</v>
          </cell>
          <cell r="Q139" t="e">
            <v>#N/A</v>
          </cell>
          <cell r="R139">
            <v>3942.22</v>
          </cell>
        </row>
        <row r="140">
          <cell r="P140" t="str">
            <v>SENP6_MOUSEt436</v>
          </cell>
          <cell r="Q140" t="e">
            <v>#N/A</v>
          </cell>
          <cell r="R140">
            <v>18051</v>
          </cell>
        </row>
        <row r="141">
          <cell r="P141" t="str">
            <v>HS74L_MOUSEs98</v>
          </cell>
          <cell r="Q141" t="e">
            <v>#N/A</v>
          </cell>
          <cell r="R141">
            <v>10817.3</v>
          </cell>
        </row>
        <row r="142">
          <cell r="P142" t="str">
            <v>TPD54_MOUSEs94</v>
          </cell>
          <cell r="Q142" t="e">
            <v>#N/A</v>
          </cell>
          <cell r="R142">
            <v>11614.1</v>
          </cell>
        </row>
        <row r="143">
          <cell r="P143" t="str">
            <v>PALLD_MOUSEs901</v>
          </cell>
          <cell r="Q143" t="e">
            <v>#N/A</v>
          </cell>
          <cell r="R143">
            <v>10325</v>
          </cell>
        </row>
        <row r="144">
          <cell r="P144" t="str">
            <v>E9Q4K7_MOUSEt1653</v>
          </cell>
          <cell r="Q144" t="e">
            <v>#N/A</v>
          </cell>
          <cell r="R144">
            <v>5660.74</v>
          </cell>
        </row>
        <row r="145">
          <cell r="P145" t="str">
            <v>ODPA_MOUSEt231</v>
          </cell>
          <cell r="Q145" t="e">
            <v>#N/A</v>
          </cell>
          <cell r="R145">
            <v>11810.7</v>
          </cell>
        </row>
        <row r="146">
          <cell r="P146" t="str">
            <v>S12A3_MOUSEs865</v>
          </cell>
          <cell r="Q146" t="e">
            <v>#N/A</v>
          </cell>
          <cell r="R146">
            <v>83681.100000000006</v>
          </cell>
        </row>
        <row r="147">
          <cell r="P147" t="str">
            <v>S12A3_MOUSEs865</v>
          </cell>
          <cell r="Q147" t="e">
            <v>#N/A</v>
          </cell>
          <cell r="R147">
            <v>28366.7</v>
          </cell>
        </row>
        <row r="148">
          <cell r="P148" t="str">
            <v>S12A3_MOUSEs865</v>
          </cell>
          <cell r="Q148" t="e">
            <v>#N/A</v>
          </cell>
          <cell r="R148">
            <v>32625.4</v>
          </cell>
        </row>
        <row r="149">
          <cell r="P149" t="str">
            <v>S12A3_MOUSEs865</v>
          </cell>
          <cell r="Q149" t="e">
            <v>#N/A</v>
          </cell>
          <cell r="R149">
            <v>32697.7</v>
          </cell>
        </row>
        <row r="150">
          <cell r="P150" t="str">
            <v>RRAGC_MOUSEs15</v>
          </cell>
          <cell r="Q150" t="e">
            <v>#N/A</v>
          </cell>
          <cell r="R150">
            <v>11384.6</v>
          </cell>
        </row>
        <row r="151">
          <cell r="P151" t="str">
            <v>FRIH_MOUSEs5</v>
          </cell>
          <cell r="Q151" t="e">
            <v>#N/A</v>
          </cell>
          <cell r="R151">
            <v>11548</v>
          </cell>
        </row>
        <row r="152">
          <cell r="P152" t="str">
            <v>HNRL2_MOUSEs653</v>
          </cell>
          <cell r="Q152" t="e">
            <v>#N/A</v>
          </cell>
          <cell r="R152">
            <v>10298.4</v>
          </cell>
        </row>
        <row r="153">
          <cell r="P153" t="str">
            <v>E9Q0S6_MOUSEs792</v>
          </cell>
          <cell r="Q153" t="e">
            <v>#N/A</v>
          </cell>
          <cell r="R153">
            <v>4490.21</v>
          </cell>
        </row>
        <row r="154">
          <cell r="P154" t="str">
            <v>E9Q0S6_MOUSEs1054</v>
          </cell>
          <cell r="Q154" t="e">
            <v>#N/A</v>
          </cell>
          <cell r="R154">
            <v>871.67899999999997</v>
          </cell>
        </row>
        <row r="155">
          <cell r="P155" t="str">
            <v>E9Q0S6_MOUSEs1346</v>
          </cell>
          <cell r="Q155" t="e">
            <v>#N/A</v>
          </cell>
          <cell r="R155">
            <v>7663.36</v>
          </cell>
        </row>
        <row r="156">
          <cell r="P156" t="str">
            <v>E9Q0S6_MOUSEs1346</v>
          </cell>
          <cell r="Q156" t="e">
            <v>#N/A</v>
          </cell>
          <cell r="R156">
            <v>7000.05</v>
          </cell>
        </row>
        <row r="157">
          <cell r="P157" t="str">
            <v>GNAS1_MOUSEt533</v>
          </cell>
          <cell r="Q157" t="e">
            <v>#N/A</v>
          </cell>
          <cell r="R157">
            <v>1845.54</v>
          </cell>
        </row>
        <row r="158">
          <cell r="P158" t="str">
            <v>SNX2_MOUSEt104</v>
          </cell>
          <cell r="Q158" t="e">
            <v>#N/A</v>
          </cell>
          <cell r="R158">
            <v>16970</v>
          </cell>
        </row>
        <row r="159">
          <cell r="P159" t="str">
            <v>Q6PCX8_MOUSEy619</v>
          </cell>
          <cell r="Q159" t="e">
            <v>#N/A</v>
          </cell>
          <cell r="R159">
            <v>8542.85</v>
          </cell>
        </row>
        <row r="160">
          <cell r="P160" t="str">
            <v>Q6PCX8_MOUSEy619</v>
          </cell>
          <cell r="Q160" t="e">
            <v>#N/A</v>
          </cell>
          <cell r="R160">
            <v>30016.799999999999</v>
          </cell>
        </row>
        <row r="161">
          <cell r="P161" t="str">
            <v>Q6PCX8_MOUSEy619</v>
          </cell>
          <cell r="Q161" t="e">
            <v>#N/A</v>
          </cell>
          <cell r="R161">
            <v>7718.85</v>
          </cell>
        </row>
        <row r="162">
          <cell r="P162" t="str">
            <v>Q6PCX8_MOUSEy619</v>
          </cell>
          <cell r="Q162" t="e">
            <v>#N/A</v>
          </cell>
          <cell r="R162">
            <v>9978.1299999999992</v>
          </cell>
        </row>
        <row r="163">
          <cell r="P163" t="str">
            <v>Q6PCX8_MOUSEy619</v>
          </cell>
          <cell r="Q163" t="e">
            <v>#N/A</v>
          </cell>
          <cell r="R163">
            <v>11598.6</v>
          </cell>
        </row>
        <row r="164">
          <cell r="P164" t="str">
            <v>Q6PCX8_MOUSEy619</v>
          </cell>
          <cell r="Q164" t="e">
            <v>#N/A</v>
          </cell>
          <cell r="R164">
            <v>15762.5</v>
          </cell>
        </row>
        <row r="165">
          <cell r="P165" t="str">
            <v>Q6PCX8_MOUSEy619</v>
          </cell>
          <cell r="Q165" t="e">
            <v>#N/A</v>
          </cell>
          <cell r="R165">
            <v>23215.3</v>
          </cell>
        </row>
        <row r="166">
          <cell r="P166" t="str">
            <v>ACLY_MOUSEs457</v>
          </cell>
          <cell r="Q166" t="e">
            <v>#N/A</v>
          </cell>
          <cell r="R166">
            <v>10498.1</v>
          </cell>
        </row>
        <row r="167">
          <cell r="P167" t="str">
            <v>COF1_MOUSEs3</v>
          </cell>
          <cell r="Q167" t="e">
            <v>#N/A</v>
          </cell>
          <cell r="R167">
            <v>6968.79</v>
          </cell>
        </row>
        <row r="168">
          <cell r="P168" t="str">
            <v>COF1_MOUSEs3</v>
          </cell>
          <cell r="Q168" t="e">
            <v>#N/A</v>
          </cell>
          <cell r="R168">
            <v>8501.35</v>
          </cell>
        </row>
        <row r="169">
          <cell r="P169" t="str">
            <v>COF1_MOUSEs3</v>
          </cell>
          <cell r="Q169" t="e">
            <v>#N/A</v>
          </cell>
          <cell r="R169">
            <v>12877.3</v>
          </cell>
        </row>
        <row r="170">
          <cell r="P170" t="str">
            <v>COF1_MOUSEs3</v>
          </cell>
          <cell r="Q170" t="e">
            <v>#N/A</v>
          </cell>
          <cell r="R170">
            <v>25793.599999999999</v>
          </cell>
        </row>
        <row r="171">
          <cell r="P171" t="str">
            <v>FETUA_MOUSEs134</v>
          </cell>
          <cell r="Q171" t="e">
            <v>#N/A</v>
          </cell>
          <cell r="R171">
            <v>10156.6</v>
          </cell>
        </row>
        <row r="172">
          <cell r="P172" t="str">
            <v>FETUA_MOUSEs312</v>
          </cell>
          <cell r="Q172" t="e">
            <v>#N/A</v>
          </cell>
          <cell r="R172">
            <v>30180.2</v>
          </cell>
        </row>
        <row r="173">
          <cell r="P173" t="str">
            <v>FETUA_MOUSEs312</v>
          </cell>
          <cell r="Q173" t="e">
            <v>#N/A</v>
          </cell>
          <cell r="R173">
            <v>66751.7</v>
          </cell>
        </row>
        <row r="174">
          <cell r="P174" t="str">
            <v>FETUA_MOUSEs314</v>
          </cell>
          <cell r="Q174" t="e">
            <v>#N/A</v>
          </cell>
          <cell r="R174">
            <v>14652.4</v>
          </cell>
        </row>
        <row r="175">
          <cell r="P175" t="str">
            <v>FETUA_MOUSEs314</v>
          </cell>
          <cell r="Q175" t="e">
            <v>#N/A</v>
          </cell>
          <cell r="R175">
            <v>15784.2</v>
          </cell>
        </row>
        <row r="176">
          <cell r="P176" t="str">
            <v>PARVA_MOUSEs14</v>
          </cell>
          <cell r="Q176" t="e">
            <v>#N/A</v>
          </cell>
          <cell r="R176">
            <v>6302.6</v>
          </cell>
        </row>
        <row r="177">
          <cell r="P177" t="str">
            <v>H32_MOUSEt119</v>
          </cell>
          <cell r="Q177" t="e">
            <v>#N/A</v>
          </cell>
          <cell r="R177">
            <v>11668</v>
          </cell>
        </row>
        <row r="178">
          <cell r="P178" t="str">
            <v>AT1A1_MOUSEt485</v>
          </cell>
          <cell r="Q178" t="e">
            <v>#N/A</v>
          </cell>
          <cell r="R178">
            <v>10603.1</v>
          </cell>
        </row>
        <row r="179">
          <cell r="P179" t="str">
            <v>LIPS_MOUSEs557</v>
          </cell>
          <cell r="Q179" t="e">
            <v>#N/A</v>
          </cell>
          <cell r="R179">
            <v>9267.15</v>
          </cell>
        </row>
        <row r="180">
          <cell r="P180" t="str">
            <v>LIPS_MOUSEs557</v>
          </cell>
          <cell r="Q180" t="e">
            <v>#N/A</v>
          </cell>
          <cell r="R180">
            <v>12519.1</v>
          </cell>
        </row>
        <row r="181">
          <cell r="P181" t="str">
            <v>LIPS_MOUSEs557</v>
          </cell>
          <cell r="Q181" t="e">
            <v>#N/A</v>
          </cell>
          <cell r="R181">
            <v>6057.1</v>
          </cell>
        </row>
        <row r="182">
          <cell r="P182" t="str">
            <v>LIPS_MOUSEs557</v>
          </cell>
          <cell r="Q182" t="e">
            <v>#N/A</v>
          </cell>
          <cell r="R182">
            <v>25716</v>
          </cell>
        </row>
        <row r="183">
          <cell r="P183" t="str">
            <v>LIPS_MOUSEs557</v>
          </cell>
          <cell r="Q183" t="e">
            <v>#N/A</v>
          </cell>
          <cell r="R183">
            <v>6212.58</v>
          </cell>
        </row>
        <row r="184">
          <cell r="P184" t="str">
            <v>LIPS_MOUSEs557</v>
          </cell>
          <cell r="Q184" t="e">
            <v>#N/A</v>
          </cell>
          <cell r="R184">
            <v>16958.599999999999</v>
          </cell>
        </row>
        <row r="185">
          <cell r="P185" t="str">
            <v>LIPS_MOUSEs559</v>
          </cell>
          <cell r="Q185" t="e">
            <v>#N/A</v>
          </cell>
          <cell r="R185">
            <v>3543.34</v>
          </cell>
        </row>
        <row r="186">
          <cell r="P186" t="str">
            <v>LIPS_MOUSEs559</v>
          </cell>
          <cell r="Q186" t="e">
            <v>#N/A</v>
          </cell>
          <cell r="R186">
            <v>4431.66</v>
          </cell>
        </row>
        <row r="187">
          <cell r="P187" t="str">
            <v>LIPS_MOUSEs559</v>
          </cell>
          <cell r="Q187" t="e">
            <v>#N/A</v>
          </cell>
          <cell r="R187">
            <v>5930.48</v>
          </cell>
        </row>
        <row r="188">
          <cell r="P188" t="str">
            <v>LIPS_MOUSEs559</v>
          </cell>
          <cell r="Q188" t="e">
            <v>#N/A</v>
          </cell>
          <cell r="R188">
            <v>8197.23</v>
          </cell>
        </row>
        <row r="189">
          <cell r="P189" t="str">
            <v>LIPS_MOUSEs559</v>
          </cell>
          <cell r="Q189" t="e">
            <v>#N/A</v>
          </cell>
          <cell r="R189">
            <v>9363.5400000000009</v>
          </cell>
        </row>
        <row r="190">
          <cell r="P190" t="str">
            <v>LIPS_MOUSEs559</v>
          </cell>
          <cell r="Q190" t="e">
            <v>#N/A</v>
          </cell>
          <cell r="R190">
            <v>5801.71</v>
          </cell>
        </row>
        <row r="191">
          <cell r="P191" t="str">
            <v>LIPS_MOUSEs559</v>
          </cell>
          <cell r="Q191" t="e">
            <v>#N/A</v>
          </cell>
          <cell r="R191">
            <v>11700.7</v>
          </cell>
        </row>
        <row r="192">
          <cell r="P192" t="str">
            <v>LIPS_MOUSEs559</v>
          </cell>
          <cell r="Q192" t="e">
            <v>#N/A</v>
          </cell>
          <cell r="R192">
            <v>9099.5499999999993</v>
          </cell>
        </row>
        <row r="193">
          <cell r="P193" t="str">
            <v>LIPS_MOUSEs559</v>
          </cell>
          <cell r="Q193" t="e">
            <v>#N/A</v>
          </cell>
          <cell r="R193">
            <v>6690.62</v>
          </cell>
        </row>
        <row r="194">
          <cell r="P194" t="str">
            <v>LIPS_MOUSEs559</v>
          </cell>
          <cell r="Q194" t="e">
            <v>#N/A</v>
          </cell>
          <cell r="R194">
            <v>25366.1</v>
          </cell>
        </row>
        <row r="195">
          <cell r="P195" t="str">
            <v>LIPS_MOUSEs559</v>
          </cell>
          <cell r="Q195" t="e">
            <v>#N/A</v>
          </cell>
          <cell r="R195">
            <v>10377</v>
          </cell>
        </row>
        <row r="196">
          <cell r="P196" t="str">
            <v>LIPS_MOUSEs559</v>
          </cell>
          <cell r="Q196" t="e">
            <v>#N/A</v>
          </cell>
          <cell r="R196">
            <v>28044</v>
          </cell>
        </row>
        <row r="197">
          <cell r="P197" t="str">
            <v>LIPS_MOUSEs559</v>
          </cell>
          <cell r="Q197" t="e">
            <v>#N/A</v>
          </cell>
          <cell r="R197">
            <v>3006.23</v>
          </cell>
        </row>
        <row r="198">
          <cell r="P198" t="str">
            <v>LIPS_MOUSEs559</v>
          </cell>
          <cell r="Q198" t="e">
            <v>#N/A</v>
          </cell>
          <cell r="R198">
            <v>3526.25</v>
          </cell>
        </row>
        <row r="199">
          <cell r="P199" t="str">
            <v>LIPS_MOUSEs559</v>
          </cell>
          <cell r="Q199" t="e">
            <v>#N/A</v>
          </cell>
          <cell r="R199">
            <v>2027.68</v>
          </cell>
        </row>
        <row r="200">
          <cell r="P200" t="str">
            <v>LIPS_MOUSEs559</v>
          </cell>
          <cell r="Q200" t="e">
            <v>#N/A</v>
          </cell>
          <cell r="R200">
            <v>20340.2</v>
          </cell>
        </row>
        <row r="201">
          <cell r="P201" t="str">
            <v>LIPS_MOUSEs559</v>
          </cell>
          <cell r="Q201" t="e">
            <v>#N/A</v>
          </cell>
          <cell r="R201">
            <v>34543.800000000003</v>
          </cell>
        </row>
        <row r="202">
          <cell r="P202" t="str">
            <v>LIPS_MOUSEs559</v>
          </cell>
          <cell r="Q202" t="e">
            <v>#N/A</v>
          </cell>
          <cell r="R202">
            <v>5310.49</v>
          </cell>
        </row>
        <row r="203">
          <cell r="P203" t="str">
            <v>LIPS_MOUSEs559</v>
          </cell>
          <cell r="Q203" t="e">
            <v>#N/A</v>
          </cell>
          <cell r="R203">
            <v>9965.15</v>
          </cell>
        </row>
        <row r="204">
          <cell r="P204" t="str">
            <v>SDPR_MOUSEs363</v>
          </cell>
          <cell r="Q204" t="e">
            <v>#N/A</v>
          </cell>
          <cell r="R204">
            <v>2996</v>
          </cell>
        </row>
        <row r="205">
          <cell r="P205" t="str">
            <v>MYH11_MOUSEs1954</v>
          </cell>
          <cell r="Q205" t="e">
            <v>#N/A</v>
          </cell>
          <cell r="R205">
            <v>4290.97</v>
          </cell>
        </row>
        <row r="206">
          <cell r="P206" t="str">
            <v>PLIN1_MOUSEs384</v>
          </cell>
          <cell r="Q206" t="e">
            <v>#N/A</v>
          </cell>
          <cell r="R206">
            <v>12410.2</v>
          </cell>
        </row>
        <row r="207">
          <cell r="P207" t="str">
            <v>PLIN1_MOUSEs384</v>
          </cell>
          <cell r="Q207" t="e">
            <v>#N/A</v>
          </cell>
          <cell r="R207">
            <v>17755.599999999999</v>
          </cell>
        </row>
        <row r="208">
          <cell r="P208" t="str">
            <v>PLIN1_MOUSEs384</v>
          </cell>
          <cell r="Q208" t="e">
            <v>#N/A</v>
          </cell>
          <cell r="R208">
            <v>31354.3</v>
          </cell>
        </row>
        <row r="209">
          <cell r="P209" t="str">
            <v>PLIN1_MOUSEs384</v>
          </cell>
          <cell r="Q209" t="e">
            <v>#N/A</v>
          </cell>
          <cell r="R209">
            <v>25005.3</v>
          </cell>
        </row>
        <row r="210">
          <cell r="P210" t="str">
            <v>PLIN1_MOUSEs384</v>
          </cell>
          <cell r="Q210" t="e">
            <v>#N/A</v>
          </cell>
          <cell r="R210">
            <v>13323.6</v>
          </cell>
        </row>
        <row r="211">
          <cell r="P211" t="str">
            <v>PLIN1_MOUSEs384</v>
          </cell>
          <cell r="Q211" t="e">
            <v>#N/A</v>
          </cell>
          <cell r="R211">
            <v>33044.1</v>
          </cell>
        </row>
        <row r="212">
          <cell r="P212" t="str">
            <v>PLIN1_MOUSEs384</v>
          </cell>
          <cell r="Q212" t="e">
            <v>#N/A</v>
          </cell>
          <cell r="R212">
            <v>16913.099999999999</v>
          </cell>
        </row>
        <row r="213">
          <cell r="P213" t="str">
            <v>PLIN1_MOUSEs384</v>
          </cell>
          <cell r="Q213" t="e">
            <v>#N/A</v>
          </cell>
          <cell r="R213">
            <v>50738.400000000001</v>
          </cell>
        </row>
        <row r="214">
          <cell r="P214" t="str">
            <v>PLIN1_MOUSEs384</v>
          </cell>
          <cell r="Q214" t="e">
            <v>#N/A</v>
          </cell>
          <cell r="R214">
            <v>49923.6</v>
          </cell>
        </row>
        <row r="215">
          <cell r="P215" t="str">
            <v>PLIN1_MOUSEs384</v>
          </cell>
          <cell r="Q215" t="e">
            <v>#N/A</v>
          </cell>
          <cell r="R215">
            <v>81738</v>
          </cell>
        </row>
        <row r="216">
          <cell r="P216" t="str">
            <v>PLIN1_MOUSEs384</v>
          </cell>
          <cell r="Q216" t="e">
            <v>#N/A</v>
          </cell>
          <cell r="R216">
            <v>208117</v>
          </cell>
        </row>
        <row r="217">
          <cell r="P217" t="str">
            <v>PLIN1_MOUSEs130</v>
          </cell>
          <cell r="Q217" t="e">
            <v>#N/A</v>
          </cell>
          <cell r="R217">
            <v>10682.2</v>
          </cell>
        </row>
        <row r="218">
          <cell r="P218" t="str">
            <v>PLIN1_MOUSEs130</v>
          </cell>
          <cell r="Q218" t="e">
            <v>#N/A</v>
          </cell>
          <cell r="R218">
            <v>17025.8</v>
          </cell>
        </row>
        <row r="219">
          <cell r="P219" t="str">
            <v>PLIN1_MOUSEs130</v>
          </cell>
          <cell r="Q219" t="e">
            <v>#N/A</v>
          </cell>
          <cell r="R219">
            <v>15075.3</v>
          </cell>
        </row>
        <row r="220">
          <cell r="P220" t="str">
            <v>PLIN1_MOUSEs130</v>
          </cell>
          <cell r="Q220" t="e">
            <v>#N/A</v>
          </cell>
          <cell r="R220">
            <v>32107</v>
          </cell>
        </row>
        <row r="221">
          <cell r="P221" t="str">
            <v>PLIN1_MOUSEs130</v>
          </cell>
          <cell r="Q221" t="e">
            <v>#N/A</v>
          </cell>
          <cell r="R221">
            <v>27241.9</v>
          </cell>
        </row>
        <row r="222">
          <cell r="P222" t="str">
            <v>PLIN1_MOUSEs410</v>
          </cell>
          <cell r="Q222" t="e">
            <v>#N/A</v>
          </cell>
          <cell r="R222">
            <v>19644.8</v>
          </cell>
        </row>
        <row r="223">
          <cell r="P223" t="str">
            <v>PLIN1_MOUSEs384</v>
          </cell>
          <cell r="Q223" t="e">
            <v>#N/A</v>
          </cell>
          <cell r="R223">
            <v>28937.8</v>
          </cell>
        </row>
        <row r="224">
          <cell r="P224" t="str">
            <v>PLIN1_MOUSEs384</v>
          </cell>
          <cell r="Q224" t="e">
            <v>#N/A</v>
          </cell>
          <cell r="R224">
            <v>11217.2</v>
          </cell>
        </row>
        <row r="225">
          <cell r="P225" t="str">
            <v>PLIN1_MOUSEs384</v>
          </cell>
          <cell r="Q225" t="e">
            <v>#N/A</v>
          </cell>
          <cell r="R225">
            <v>30975.599999999999</v>
          </cell>
        </row>
        <row r="226">
          <cell r="P226" t="str">
            <v>PLIN1_MOUSEs384</v>
          </cell>
          <cell r="Q226" t="e">
            <v>#N/A</v>
          </cell>
          <cell r="R226">
            <v>23180.799999999999</v>
          </cell>
        </row>
        <row r="227">
          <cell r="P227" t="str">
            <v>PLIN1_MOUSEs384</v>
          </cell>
          <cell r="Q227" t="e">
            <v>#N/A</v>
          </cell>
          <cell r="R227">
            <v>35776.699999999997</v>
          </cell>
        </row>
        <row r="228">
          <cell r="P228" t="str">
            <v>PLIN1_MOUSEs174</v>
          </cell>
          <cell r="Q228" t="e">
            <v>#N/A</v>
          </cell>
          <cell r="R228">
            <v>11920.6</v>
          </cell>
        </row>
        <row r="229">
          <cell r="P229" t="str">
            <v>PLIN1_MOUSEs174</v>
          </cell>
          <cell r="Q229" t="e">
            <v>#N/A</v>
          </cell>
          <cell r="R229">
            <v>11388.7</v>
          </cell>
        </row>
        <row r="230">
          <cell r="P230" t="str">
            <v>PLIN1_MOUSEs174</v>
          </cell>
          <cell r="Q230" t="e">
            <v>#N/A</v>
          </cell>
          <cell r="R230">
            <v>10628.6</v>
          </cell>
        </row>
        <row r="231">
          <cell r="P231" t="str">
            <v>PLIN1_MOUSEs174</v>
          </cell>
          <cell r="Q231" t="e">
            <v>#N/A</v>
          </cell>
          <cell r="R231">
            <v>29256.6</v>
          </cell>
        </row>
        <row r="232">
          <cell r="P232" t="str">
            <v>PLIN1_MOUSEs130</v>
          </cell>
          <cell r="Q232" t="e">
            <v>#N/A</v>
          </cell>
          <cell r="R232">
            <v>5209.76</v>
          </cell>
        </row>
        <row r="233">
          <cell r="P233" t="str">
            <v>EHD2_MOUSEs470</v>
          </cell>
          <cell r="Q233" t="e">
            <v>#N/A</v>
          </cell>
          <cell r="R233">
            <v>14142.1</v>
          </cell>
        </row>
        <row r="234">
          <cell r="P234" t="str">
            <v>SPTB2_MOUSEs2127</v>
          </cell>
          <cell r="Q234" t="e">
            <v>#N/A</v>
          </cell>
          <cell r="R234">
            <v>3860.48</v>
          </cell>
        </row>
        <row r="235">
          <cell r="P235" t="str">
            <v>SPTB2_MOUSEs2127</v>
          </cell>
          <cell r="Q235" t="e">
            <v>#N/A</v>
          </cell>
          <cell r="R235">
            <v>3481.76</v>
          </cell>
        </row>
        <row r="236">
          <cell r="P236" t="str">
            <v>SPTB2_MOUSEs2127</v>
          </cell>
          <cell r="Q236" t="e">
            <v>#N/A</v>
          </cell>
          <cell r="R236">
            <v>4774.92</v>
          </cell>
        </row>
        <row r="237">
          <cell r="P237" t="str">
            <v>PTRF_MOUSEs21</v>
          </cell>
          <cell r="Q237" t="e">
            <v>#N/A</v>
          </cell>
          <cell r="R237">
            <v>8677.51</v>
          </cell>
        </row>
        <row r="238">
          <cell r="P238" t="str">
            <v>PTRF_MOUSEs21</v>
          </cell>
          <cell r="Q238" t="e">
            <v>#N/A</v>
          </cell>
          <cell r="R238">
            <v>17914.3</v>
          </cell>
        </row>
        <row r="239">
          <cell r="P239" t="str">
            <v>PTRF_MOUSEt40</v>
          </cell>
          <cell r="Q239" t="e">
            <v>#N/A</v>
          </cell>
          <cell r="R239">
            <v>6742.18</v>
          </cell>
        </row>
        <row r="240">
          <cell r="P240" t="str">
            <v>E9Q616_MOUSEs5525</v>
          </cell>
          <cell r="Q240" t="e">
            <v>#N/A</v>
          </cell>
          <cell r="R240">
            <v>6301.07</v>
          </cell>
        </row>
        <row r="241">
          <cell r="P241" t="str">
            <v>E9Q616_MOUSEs5525</v>
          </cell>
          <cell r="Q241" t="e">
            <v>#N/A</v>
          </cell>
          <cell r="R241">
            <v>5215.46</v>
          </cell>
        </row>
        <row r="242">
          <cell r="P242" t="str">
            <v>E9Q616_MOUSEs5525</v>
          </cell>
          <cell r="Q242" t="e">
            <v>#N/A</v>
          </cell>
          <cell r="R242">
            <v>5645.76</v>
          </cell>
        </row>
        <row r="243">
          <cell r="P243" t="str">
            <v>E9Q616_MOUSEs5525</v>
          </cell>
          <cell r="Q243" t="e">
            <v>#N/A</v>
          </cell>
          <cell r="R243">
            <v>4900.59</v>
          </cell>
        </row>
        <row r="244">
          <cell r="P244" t="str">
            <v>E9Q616_MOUSEs5504</v>
          </cell>
          <cell r="Q244" t="e">
            <v>#N/A</v>
          </cell>
          <cell r="R244">
            <v>6089.23</v>
          </cell>
        </row>
        <row r="245">
          <cell r="P245" t="str">
            <v>E9Q616_MOUSEs5504</v>
          </cell>
          <cell r="Q245" t="e">
            <v>#N/A</v>
          </cell>
          <cell r="R245">
            <v>4059.52</v>
          </cell>
        </row>
        <row r="246">
          <cell r="P246" t="str">
            <v>E9Q616_MOUSEt219</v>
          </cell>
          <cell r="Q246" t="e">
            <v>#N/A</v>
          </cell>
          <cell r="R246">
            <v>8931.25</v>
          </cell>
        </row>
        <row r="247">
          <cell r="P247" t="str">
            <v>E9Q616_MOUSEt220</v>
          </cell>
          <cell r="Q247" t="e">
            <v>#N/A</v>
          </cell>
          <cell r="R247">
            <v>8584.33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72"/>
  <sheetViews>
    <sheetView workbookViewId="0">
      <selection activeCell="D25" sqref="D25"/>
    </sheetView>
  </sheetViews>
  <sheetFormatPr defaultColWidth="15.7109375" defaultRowHeight="15"/>
  <cols>
    <col min="1" max="1" width="14.7109375" customWidth="1"/>
    <col min="5" max="6" width="12.42578125" customWidth="1"/>
    <col min="7" max="7" width="28.5703125" customWidth="1"/>
    <col min="8" max="12" width="12.42578125" customWidth="1"/>
    <col min="13" max="15" width="11.85546875" customWidth="1"/>
    <col min="16" max="16" width="12.42578125" bestFit="1" customWidth="1"/>
    <col min="18" max="18" width="8.7109375" customWidth="1"/>
    <col min="19" max="19" width="17.42578125" customWidth="1"/>
    <col min="26" max="26" width="12.42578125" bestFit="1" customWidth="1"/>
    <col min="27" max="27" width="15.5703125" bestFit="1" customWidth="1"/>
    <col min="28" max="28" width="15.5703125" customWidth="1"/>
    <col min="29" max="29" width="11.140625" customWidth="1"/>
    <col min="31" max="31" width="17.4257812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>
        <v>29175</v>
      </c>
      <c r="D2" t="s">
        <v>19</v>
      </c>
      <c r="E2" t="s">
        <v>20</v>
      </c>
      <c r="F2">
        <v>0</v>
      </c>
      <c r="G2" t="s">
        <v>21</v>
      </c>
      <c r="H2">
        <v>3</v>
      </c>
      <c r="I2">
        <v>7252.69</v>
      </c>
      <c r="J2">
        <v>39764</v>
      </c>
      <c r="K2">
        <v>3200</v>
      </c>
      <c r="L2">
        <v>64000</v>
      </c>
      <c r="M2">
        <v>0.62131250000000005</v>
      </c>
      <c r="N2">
        <v>-0.68660901516660522</v>
      </c>
      <c r="O2">
        <v>4.6331047079116674</v>
      </c>
      <c r="P2">
        <v>0.70615370794873689</v>
      </c>
      <c r="Q2">
        <v>-0.18466316830708107</v>
      </c>
    </row>
    <row r="3" spans="1:17">
      <c r="A3" t="s">
        <v>22</v>
      </c>
      <c r="B3" t="s">
        <v>23</v>
      </c>
      <c r="C3">
        <v>12325</v>
      </c>
      <c r="D3" t="s">
        <v>24</v>
      </c>
      <c r="E3" t="s">
        <v>25</v>
      </c>
      <c r="F3">
        <v>0</v>
      </c>
      <c r="G3" t="s">
        <v>26</v>
      </c>
      <c r="H3">
        <v>4</v>
      </c>
      <c r="I3">
        <v>4247.03</v>
      </c>
      <c r="J3">
        <v>18011.400000000001</v>
      </c>
      <c r="K3">
        <v>3200</v>
      </c>
      <c r="L3">
        <v>64000</v>
      </c>
      <c r="M3">
        <v>0.28142812500000003</v>
      </c>
      <c r="N3">
        <v>-1.8291615809168553</v>
      </c>
      <c r="O3">
        <v>4.3265693338729569</v>
      </c>
    </row>
    <row r="4" spans="1:17">
      <c r="A4" t="s">
        <v>27</v>
      </c>
      <c r="B4" t="s">
        <v>28</v>
      </c>
      <c r="C4">
        <v>50321.7</v>
      </c>
      <c r="D4" t="s">
        <v>29</v>
      </c>
      <c r="E4" t="s">
        <v>30</v>
      </c>
      <c r="F4">
        <v>0</v>
      </c>
      <c r="G4" t="s">
        <v>31</v>
      </c>
      <c r="H4">
        <v>3</v>
      </c>
      <c r="I4">
        <v>1130.77</v>
      </c>
      <c r="J4">
        <v>214765</v>
      </c>
      <c r="K4">
        <v>3200</v>
      </c>
      <c r="L4">
        <v>64000</v>
      </c>
      <c r="M4">
        <v>3.7045758177888728</v>
      </c>
      <c r="N4">
        <v>1.8893083601810949</v>
      </c>
      <c r="O4">
        <v>5.3807687861148974</v>
      </c>
    </row>
    <row r="5" spans="1:17">
      <c r="A5" t="s">
        <v>32</v>
      </c>
      <c r="B5" t="s">
        <v>33</v>
      </c>
      <c r="C5">
        <v>130308</v>
      </c>
      <c r="D5" t="s">
        <v>34</v>
      </c>
      <c r="E5" t="s">
        <v>35</v>
      </c>
      <c r="F5">
        <v>0</v>
      </c>
      <c r="G5" t="s">
        <v>36</v>
      </c>
      <c r="H5">
        <v>3</v>
      </c>
      <c r="I5">
        <v>1492.03</v>
      </c>
      <c r="J5">
        <v>6000</v>
      </c>
      <c r="K5">
        <v>17520.5</v>
      </c>
      <c r="L5">
        <v>350410</v>
      </c>
      <c r="M5">
        <v>1.7122799006877656E-2</v>
      </c>
      <c r="N5">
        <v>-5.8679376362088336</v>
      </c>
      <c r="O5">
        <v>4.3714465497566879</v>
      </c>
      <c r="P5">
        <v>15.280933333333335</v>
      </c>
      <c r="Q5">
        <v>-9.8015983945123466</v>
      </c>
    </row>
    <row r="6" spans="1:17">
      <c r="A6" t="s">
        <v>37</v>
      </c>
      <c r="B6" t="s">
        <v>38</v>
      </c>
      <c r="C6">
        <v>136944.1</v>
      </c>
      <c r="D6" t="s">
        <v>39</v>
      </c>
      <c r="E6" t="s">
        <v>40</v>
      </c>
      <c r="F6">
        <v>0</v>
      </c>
      <c r="G6" t="s">
        <v>41</v>
      </c>
      <c r="H6">
        <v>3</v>
      </c>
      <c r="I6">
        <v>3119.84</v>
      </c>
      <c r="J6">
        <v>34627.4</v>
      </c>
      <c r="K6">
        <v>3200</v>
      </c>
      <c r="L6">
        <v>64000</v>
      </c>
      <c r="M6">
        <v>0.57893334006285058</v>
      </c>
      <c r="N6">
        <v>-0.78853085288558378</v>
      </c>
      <c r="O6">
        <v>4.6048573740339975</v>
      </c>
    </row>
    <row r="7" spans="1:17">
      <c r="A7" t="s">
        <v>42</v>
      </c>
      <c r="B7" t="s">
        <v>43</v>
      </c>
      <c r="C7">
        <v>405691.3</v>
      </c>
      <c r="D7" t="s">
        <v>44</v>
      </c>
      <c r="E7" t="s">
        <v>45</v>
      </c>
      <c r="F7">
        <v>0</v>
      </c>
      <c r="G7" t="s">
        <v>46</v>
      </c>
      <c r="H7">
        <v>3</v>
      </c>
      <c r="I7">
        <v>3803.19</v>
      </c>
      <c r="J7">
        <v>160699</v>
      </c>
      <c r="K7">
        <v>3200</v>
      </c>
      <c r="L7">
        <v>64000</v>
      </c>
      <c r="M7">
        <v>2.5109218749999997</v>
      </c>
      <c r="N7">
        <v>1.3282171411926493</v>
      </c>
      <c r="O7">
        <v>5.2145763038096273</v>
      </c>
    </row>
    <row r="8" spans="1:17">
      <c r="A8" t="s">
        <v>47</v>
      </c>
      <c r="B8" t="s">
        <v>48</v>
      </c>
      <c r="C8">
        <v>57109.8</v>
      </c>
      <c r="D8" t="s">
        <v>49</v>
      </c>
      <c r="E8" t="s">
        <v>50</v>
      </c>
      <c r="F8">
        <v>0</v>
      </c>
      <c r="G8" t="s">
        <v>51</v>
      </c>
      <c r="H8">
        <v>3</v>
      </c>
      <c r="I8">
        <v>4994.1899999999996</v>
      </c>
      <c r="J8">
        <v>6000</v>
      </c>
      <c r="K8">
        <v>4704.0600000000004</v>
      </c>
      <c r="L8">
        <v>94081.200000000012</v>
      </c>
      <c r="M8">
        <v>6.3774696751316959E-2</v>
      </c>
      <c r="N8">
        <v>-3.9708720559455868</v>
      </c>
      <c r="O8">
        <v>4.029548534803034</v>
      </c>
    </row>
    <row r="9" spans="1:17">
      <c r="A9" t="s">
        <v>52</v>
      </c>
      <c r="B9" t="s">
        <v>53</v>
      </c>
      <c r="C9">
        <v>54507.8</v>
      </c>
      <c r="D9" t="s">
        <v>54</v>
      </c>
      <c r="E9" t="s">
        <v>55</v>
      </c>
      <c r="F9">
        <v>0</v>
      </c>
      <c r="G9" t="s">
        <v>56</v>
      </c>
      <c r="H9">
        <v>3</v>
      </c>
      <c r="I9">
        <v>4813.2299999999996</v>
      </c>
      <c r="J9">
        <v>6000</v>
      </c>
      <c r="K9">
        <v>13942.6</v>
      </c>
      <c r="L9">
        <v>278852</v>
      </c>
      <c r="M9">
        <v>2.1516790268672988E-2</v>
      </c>
      <c r="N9">
        <v>-5.5383933074580991</v>
      </c>
      <c r="O9">
        <v>4.2997817784511998</v>
      </c>
    </row>
    <row r="10" spans="1:17">
      <c r="A10" t="s">
        <v>57</v>
      </c>
      <c r="B10" t="s">
        <v>58</v>
      </c>
      <c r="C10">
        <v>103346</v>
      </c>
      <c r="D10" t="s">
        <v>59</v>
      </c>
      <c r="E10" t="s">
        <v>60</v>
      </c>
      <c r="F10">
        <v>0</v>
      </c>
      <c r="G10" t="s">
        <v>61</v>
      </c>
      <c r="H10">
        <v>3</v>
      </c>
      <c r="I10">
        <v>4999.16</v>
      </c>
      <c r="J10">
        <v>44628.1</v>
      </c>
      <c r="K10">
        <v>3200</v>
      </c>
      <c r="L10">
        <v>64000</v>
      </c>
      <c r="M10">
        <v>0.69731406249999994</v>
      </c>
      <c r="N10">
        <v>-0.52011951861982675</v>
      </c>
      <c r="O10">
        <v>4.6796831286054914</v>
      </c>
      <c r="P10">
        <v>0.24402756305099554</v>
      </c>
      <c r="Q10">
        <v>1.5147644660566093</v>
      </c>
    </row>
    <row r="11" spans="1:17">
      <c r="A11" t="s">
        <v>57</v>
      </c>
      <c r="B11" t="s">
        <v>58</v>
      </c>
      <c r="C11">
        <v>103346</v>
      </c>
      <c r="D11" t="s">
        <v>62</v>
      </c>
      <c r="E11" t="s">
        <v>63</v>
      </c>
      <c r="F11">
        <v>0</v>
      </c>
      <c r="G11" t="s">
        <v>64</v>
      </c>
      <c r="H11">
        <v>3</v>
      </c>
      <c r="I11">
        <v>4970.71</v>
      </c>
      <c r="J11">
        <v>65695.899999999994</v>
      </c>
      <c r="K11">
        <v>3200</v>
      </c>
      <c r="L11">
        <v>64000</v>
      </c>
      <c r="M11">
        <v>1.0264984374999999</v>
      </c>
      <c r="N11">
        <v>3.7731431428281004E-2</v>
      </c>
      <c r="O11">
        <v>4.8381933777805317</v>
      </c>
      <c r="P11">
        <v>0.24402756305099554</v>
      </c>
      <c r="Q11">
        <v>2.0726154161047172</v>
      </c>
    </row>
    <row r="12" spans="1:17">
      <c r="A12" t="s">
        <v>65</v>
      </c>
      <c r="B12" t="s">
        <v>66</v>
      </c>
      <c r="C12">
        <v>94947.9</v>
      </c>
      <c r="D12" t="s">
        <v>67</v>
      </c>
      <c r="E12" t="s">
        <v>68</v>
      </c>
      <c r="F12">
        <v>0</v>
      </c>
      <c r="G12" t="s">
        <v>69</v>
      </c>
      <c r="H12">
        <v>2</v>
      </c>
      <c r="I12">
        <v>4151.3100000000004</v>
      </c>
      <c r="J12">
        <v>16212.8</v>
      </c>
      <c r="K12">
        <v>3200</v>
      </c>
      <c r="L12">
        <v>64000</v>
      </c>
      <c r="M12">
        <v>0.40294243369288696</v>
      </c>
      <c r="N12">
        <v>-1.3113543518115862</v>
      </c>
      <c r="O12">
        <v>4.46501615364636</v>
      </c>
      <c r="P12">
        <v>5.3216301801824688</v>
      </c>
      <c r="Q12">
        <v>-3.7232226074263068</v>
      </c>
    </row>
    <row r="13" spans="1:17">
      <c r="A13" t="s">
        <v>65</v>
      </c>
      <c r="B13" t="s">
        <v>66</v>
      </c>
      <c r="C13">
        <v>94947.9</v>
      </c>
      <c r="D13" t="s">
        <v>70</v>
      </c>
      <c r="E13" t="s">
        <v>71</v>
      </c>
      <c r="F13">
        <v>0</v>
      </c>
      <c r="G13" t="s">
        <v>61</v>
      </c>
      <c r="H13">
        <v>3</v>
      </c>
      <c r="I13">
        <v>1523.41</v>
      </c>
      <c r="J13">
        <v>48553.1</v>
      </c>
      <c r="K13">
        <v>3200</v>
      </c>
      <c r="L13">
        <v>64000</v>
      </c>
      <c r="M13">
        <v>0.7586421874999999</v>
      </c>
      <c r="N13">
        <v>-0.39850849387910497</v>
      </c>
      <c r="O13">
        <v>4.7139363690578664</v>
      </c>
      <c r="P13">
        <v>5.3216301801824688</v>
      </c>
      <c r="Q13">
        <v>-2.8103767494938259</v>
      </c>
    </row>
    <row r="14" spans="1:17">
      <c r="A14" t="s">
        <v>72</v>
      </c>
      <c r="B14" t="s">
        <v>73</v>
      </c>
      <c r="C14">
        <v>265259.3</v>
      </c>
      <c r="D14" t="s">
        <v>74</v>
      </c>
      <c r="E14" t="s">
        <v>75</v>
      </c>
      <c r="F14">
        <v>0</v>
      </c>
      <c r="G14" t="s">
        <v>76</v>
      </c>
      <c r="H14">
        <v>2</v>
      </c>
      <c r="I14">
        <v>5366.13</v>
      </c>
      <c r="J14">
        <v>17833.400000000001</v>
      </c>
      <c r="K14">
        <v>3200</v>
      </c>
      <c r="L14">
        <v>64000</v>
      </c>
      <c r="M14">
        <v>0.32753167607002742</v>
      </c>
      <c r="N14">
        <v>-1.6102936563311132</v>
      </c>
      <c r="O14">
        <v>4.3836175788188356</v>
      </c>
      <c r="P14">
        <v>0.38365990656317078</v>
      </c>
      <c r="Q14">
        <v>-0.22819356895748258</v>
      </c>
    </row>
    <row r="15" spans="1:17">
      <c r="A15" t="s">
        <v>72</v>
      </c>
      <c r="B15" t="s">
        <v>73</v>
      </c>
      <c r="C15">
        <v>265259.3</v>
      </c>
      <c r="D15" t="s">
        <v>77</v>
      </c>
      <c r="E15" t="s">
        <v>78</v>
      </c>
      <c r="F15">
        <v>0</v>
      </c>
      <c r="G15" t="s">
        <v>79</v>
      </c>
      <c r="H15">
        <v>3</v>
      </c>
      <c r="I15">
        <v>6811.73</v>
      </c>
      <c r="J15">
        <v>43708.5</v>
      </c>
      <c r="K15">
        <v>3200</v>
      </c>
      <c r="L15">
        <v>64000</v>
      </c>
      <c r="M15">
        <v>0.68294531250000001</v>
      </c>
      <c r="N15">
        <v>-0.55015803693401144</v>
      </c>
      <c r="O15">
        <v>4.6712515456707058</v>
      </c>
      <c r="P15">
        <v>0.38365990656317078</v>
      </c>
      <c r="Q15">
        <v>0.83194205043961911</v>
      </c>
    </row>
    <row r="16" spans="1:17">
      <c r="A16" t="s">
        <v>80</v>
      </c>
      <c r="B16" t="s">
        <v>81</v>
      </c>
      <c r="C16">
        <v>61078.2</v>
      </c>
      <c r="D16" t="s">
        <v>82</v>
      </c>
      <c r="E16" t="s">
        <v>83</v>
      </c>
      <c r="F16">
        <v>0</v>
      </c>
      <c r="G16" t="s">
        <v>84</v>
      </c>
      <c r="H16">
        <v>3</v>
      </c>
      <c r="I16">
        <v>3854.05</v>
      </c>
      <c r="J16">
        <v>87060.4</v>
      </c>
      <c r="K16">
        <v>3200</v>
      </c>
      <c r="L16">
        <v>64000</v>
      </c>
      <c r="M16">
        <v>1.3603187499999998</v>
      </c>
      <c r="N16">
        <v>0.44394474350721042</v>
      </c>
      <c r="O16">
        <v>4.9554972538174953</v>
      </c>
    </row>
    <row r="17" spans="1:17">
      <c r="A17" t="s">
        <v>85</v>
      </c>
      <c r="B17" t="s">
        <v>86</v>
      </c>
      <c r="C17">
        <v>150718.5</v>
      </c>
      <c r="D17" t="s">
        <v>87</v>
      </c>
      <c r="E17" t="s">
        <v>88</v>
      </c>
      <c r="F17">
        <v>0</v>
      </c>
      <c r="G17" t="s">
        <v>89</v>
      </c>
      <c r="H17">
        <v>2</v>
      </c>
      <c r="I17">
        <v>2123.46</v>
      </c>
      <c r="J17">
        <v>189544</v>
      </c>
      <c r="K17">
        <v>3200</v>
      </c>
      <c r="L17">
        <v>64000</v>
      </c>
      <c r="M17">
        <v>3.6293931836068585</v>
      </c>
      <c r="N17">
        <v>1.8597283569861631</v>
      </c>
      <c r="O17">
        <v>5.3720311997767425</v>
      </c>
      <c r="P17">
        <v>2.6838502666704023</v>
      </c>
      <c r="Q17">
        <v>0.43542417187052279</v>
      </c>
    </row>
    <row r="18" spans="1:17">
      <c r="A18" t="s">
        <v>85</v>
      </c>
      <c r="B18" t="s">
        <v>86</v>
      </c>
      <c r="C18">
        <v>150718.5</v>
      </c>
      <c r="D18" t="s">
        <v>90</v>
      </c>
      <c r="E18" t="s">
        <v>91</v>
      </c>
      <c r="F18">
        <v>0</v>
      </c>
      <c r="G18" t="s">
        <v>84</v>
      </c>
      <c r="H18">
        <v>2</v>
      </c>
      <c r="I18">
        <v>2603.37</v>
      </c>
      <c r="J18">
        <v>91220</v>
      </c>
      <c r="K18">
        <v>3200</v>
      </c>
      <c r="L18">
        <v>64000</v>
      </c>
      <c r="M18">
        <v>1.7629134873027621</v>
      </c>
      <c r="N18">
        <v>0.81796167800369368</v>
      </c>
      <c r="O18">
        <v>5.0648125257134886</v>
      </c>
      <c r="P18">
        <v>2.6838502666704023</v>
      </c>
      <c r="Q18">
        <v>-0.6063425071119467</v>
      </c>
    </row>
    <row r="19" spans="1:17">
      <c r="A19" t="s">
        <v>85</v>
      </c>
      <c r="B19" t="s">
        <v>86</v>
      </c>
      <c r="C19">
        <v>150718.5</v>
      </c>
      <c r="D19" t="s">
        <v>92</v>
      </c>
      <c r="E19" t="s">
        <v>93</v>
      </c>
      <c r="F19">
        <v>0</v>
      </c>
      <c r="G19" t="s">
        <v>69</v>
      </c>
      <c r="H19">
        <v>2</v>
      </c>
      <c r="I19">
        <v>1245.3499999999999</v>
      </c>
      <c r="J19">
        <v>21228</v>
      </c>
      <c r="K19">
        <v>3200</v>
      </c>
      <c r="L19">
        <v>64000</v>
      </c>
      <c r="M19">
        <v>0.34738182399288681</v>
      </c>
      <c r="N19">
        <v>-1.5254058247807079</v>
      </c>
      <c r="O19">
        <v>4.4054390249161699</v>
      </c>
      <c r="P19">
        <v>2.6838502666704023</v>
      </c>
      <c r="Q19">
        <v>-2.9497100098963487</v>
      </c>
    </row>
    <row r="20" spans="1:17">
      <c r="A20" t="s">
        <v>85</v>
      </c>
      <c r="B20" t="s">
        <v>86</v>
      </c>
      <c r="C20">
        <v>150718.5</v>
      </c>
      <c r="D20" t="s">
        <v>94</v>
      </c>
      <c r="E20" t="s">
        <v>95</v>
      </c>
      <c r="F20">
        <v>0</v>
      </c>
      <c r="G20" t="s">
        <v>96</v>
      </c>
      <c r="H20">
        <v>4</v>
      </c>
      <c r="I20">
        <v>4965.7</v>
      </c>
      <c r="J20">
        <v>244381</v>
      </c>
      <c r="K20">
        <v>3200</v>
      </c>
      <c r="L20">
        <v>64000</v>
      </c>
      <c r="M20">
        <v>3.8184531250000004</v>
      </c>
      <c r="N20">
        <v>1.9329883134284009</v>
      </c>
      <c r="O20">
        <v>5.3937173127561078</v>
      </c>
      <c r="P20">
        <v>2.6838502666704023</v>
      </c>
      <c r="Q20">
        <v>0.50868412831276077</v>
      </c>
    </row>
    <row r="21" spans="1:17">
      <c r="A21" t="s">
        <v>85</v>
      </c>
      <c r="B21" t="s">
        <v>86</v>
      </c>
      <c r="C21">
        <v>150718.5</v>
      </c>
      <c r="D21" t="s">
        <v>97</v>
      </c>
      <c r="E21" t="s">
        <v>98</v>
      </c>
      <c r="F21">
        <v>0</v>
      </c>
      <c r="G21" t="s">
        <v>99</v>
      </c>
      <c r="H21">
        <v>2</v>
      </c>
      <c r="I21">
        <v>1265.72</v>
      </c>
      <c r="J21">
        <v>18747.2</v>
      </c>
      <c r="K21">
        <v>3200</v>
      </c>
      <c r="L21">
        <v>64000</v>
      </c>
      <c r="M21">
        <v>0.29292499999999999</v>
      </c>
      <c r="N21">
        <v>-1.7713967680515306</v>
      </c>
      <c r="O21">
        <v>4.3413791212926922</v>
      </c>
      <c r="P21">
        <v>2.6838502666704023</v>
      </c>
      <c r="Q21">
        <v>-3.195700953167171</v>
      </c>
    </row>
    <row r="22" spans="1:17">
      <c r="A22" t="s">
        <v>100</v>
      </c>
      <c r="B22" t="s">
        <v>101</v>
      </c>
      <c r="C22">
        <v>119731.4</v>
      </c>
      <c r="D22" t="s">
        <v>102</v>
      </c>
      <c r="E22" t="s">
        <v>103</v>
      </c>
      <c r="F22">
        <v>0</v>
      </c>
      <c r="G22" t="s">
        <v>84</v>
      </c>
      <c r="H22">
        <v>2</v>
      </c>
      <c r="I22">
        <v>1435.07</v>
      </c>
      <c r="J22">
        <v>132912</v>
      </c>
      <c r="K22">
        <v>3200</v>
      </c>
      <c r="L22">
        <v>64000</v>
      </c>
      <c r="M22">
        <v>2.8227421445898582</v>
      </c>
      <c r="N22">
        <v>1.4970973456801917</v>
      </c>
      <c r="O22">
        <v>5.2648288794838081</v>
      </c>
      <c r="P22">
        <v>0.84750941931757562</v>
      </c>
      <c r="Q22">
        <v>1.7357960379501494</v>
      </c>
    </row>
    <row r="23" spans="1:17">
      <c r="A23" t="s">
        <v>100</v>
      </c>
      <c r="B23" t="s">
        <v>101</v>
      </c>
      <c r="C23">
        <v>119731.4</v>
      </c>
      <c r="D23" t="s">
        <v>104</v>
      </c>
      <c r="E23" t="s">
        <v>105</v>
      </c>
      <c r="F23">
        <v>0</v>
      </c>
      <c r="G23" t="s">
        <v>106</v>
      </c>
      <c r="H23">
        <v>2</v>
      </c>
      <c r="I23">
        <v>1478.74</v>
      </c>
      <c r="J23">
        <v>6000</v>
      </c>
      <c r="K23">
        <v>10498.1</v>
      </c>
      <c r="L23">
        <v>209962</v>
      </c>
      <c r="M23">
        <v>2.8576599575161218E-2</v>
      </c>
      <c r="N23">
        <v>-5.1290219342198471</v>
      </c>
      <c r="O23">
        <v>4.2174339316667275</v>
      </c>
      <c r="P23">
        <v>0.84750941931757562</v>
      </c>
      <c r="Q23">
        <v>-4.890323241949889</v>
      </c>
    </row>
    <row r="24" spans="1:17">
      <c r="A24" t="s">
        <v>107</v>
      </c>
      <c r="B24" t="s">
        <v>108</v>
      </c>
      <c r="C24">
        <v>76864.7</v>
      </c>
      <c r="D24" t="s">
        <v>109</v>
      </c>
      <c r="E24" t="s">
        <v>110</v>
      </c>
      <c r="F24">
        <v>0</v>
      </c>
      <c r="G24" t="s">
        <v>111</v>
      </c>
      <c r="H24">
        <v>4</v>
      </c>
      <c r="I24">
        <v>3681.21</v>
      </c>
      <c r="J24">
        <v>90895.2</v>
      </c>
      <c r="K24">
        <v>3200</v>
      </c>
      <c r="L24">
        <v>64000</v>
      </c>
      <c r="M24">
        <v>1.4202375</v>
      </c>
      <c r="N24">
        <v>0.50613220537891968</v>
      </c>
      <c r="O24">
        <v>4.9735674696899288</v>
      </c>
      <c r="P24">
        <v>1.5680056726869285</v>
      </c>
      <c r="Q24">
        <v>-0.1427985734252834</v>
      </c>
    </row>
    <row r="25" spans="1:17">
      <c r="A25" t="s">
        <v>112</v>
      </c>
      <c r="B25" t="s">
        <v>113</v>
      </c>
      <c r="C25">
        <v>45771</v>
      </c>
      <c r="D25" t="s">
        <v>114</v>
      </c>
      <c r="E25" t="s">
        <v>115</v>
      </c>
      <c r="F25">
        <v>0</v>
      </c>
      <c r="G25" t="s">
        <v>116</v>
      </c>
      <c r="H25">
        <v>3</v>
      </c>
      <c r="I25">
        <v>5532.3</v>
      </c>
      <c r="J25">
        <v>133147</v>
      </c>
      <c r="K25">
        <v>3200</v>
      </c>
      <c r="L25">
        <v>64000</v>
      </c>
      <c r="M25">
        <v>2.0804218749999994</v>
      </c>
      <c r="N25">
        <v>1.0568761126238044</v>
      </c>
      <c r="O25">
        <v>5.1346455867383813</v>
      </c>
    </row>
    <row r="26" spans="1:17">
      <c r="A26" t="s">
        <v>117</v>
      </c>
      <c r="B26" t="s">
        <v>118</v>
      </c>
      <c r="C26">
        <v>80647.399999999994</v>
      </c>
      <c r="D26" t="s">
        <v>119</v>
      </c>
      <c r="E26" t="s">
        <v>120</v>
      </c>
      <c r="F26">
        <v>0</v>
      </c>
      <c r="G26" t="s">
        <v>121</v>
      </c>
      <c r="H26">
        <v>2</v>
      </c>
      <c r="I26">
        <v>823.53599999999994</v>
      </c>
      <c r="J26">
        <v>7541.92</v>
      </c>
      <c r="K26">
        <v>3200</v>
      </c>
      <c r="L26">
        <v>64000</v>
      </c>
      <c r="M26">
        <v>0.11784249999999999</v>
      </c>
      <c r="N26">
        <v>-3.0850681526516084</v>
      </c>
      <c r="O26">
        <v>4.0310819136615317</v>
      </c>
      <c r="P26">
        <v>3.9339244444444446</v>
      </c>
      <c r="Q26">
        <v>-5.0610374019121602</v>
      </c>
    </row>
    <row r="27" spans="1:17">
      <c r="A27" t="s">
        <v>122</v>
      </c>
      <c r="B27" t="s">
        <v>123</v>
      </c>
      <c r="C27">
        <v>206502.2</v>
      </c>
      <c r="D27" t="s">
        <v>124</v>
      </c>
      <c r="E27" t="s">
        <v>125</v>
      </c>
      <c r="F27">
        <v>0</v>
      </c>
      <c r="G27" t="s">
        <v>126</v>
      </c>
      <c r="H27">
        <v>3</v>
      </c>
      <c r="I27">
        <v>4818.38</v>
      </c>
      <c r="J27">
        <v>67959.899999999994</v>
      </c>
      <c r="K27">
        <v>3200</v>
      </c>
      <c r="L27">
        <v>64000</v>
      </c>
      <c r="M27">
        <v>1.0618734374999999</v>
      </c>
      <c r="N27">
        <v>8.6611824548838895E-2</v>
      </c>
      <c r="O27">
        <v>4.8522353291044293</v>
      </c>
      <c r="P27">
        <v>0.84019036798910995</v>
      </c>
      <c r="Q27">
        <v>0.3378236726905583</v>
      </c>
    </row>
    <row r="28" spans="1:17">
      <c r="A28" t="s">
        <v>122</v>
      </c>
      <c r="B28" t="s">
        <v>123</v>
      </c>
      <c r="C28">
        <v>206502.2</v>
      </c>
      <c r="D28" t="s">
        <v>127</v>
      </c>
      <c r="E28" t="s">
        <v>128</v>
      </c>
      <c r="F28">
        <v>0</v>
      </c>
      <c r="G28" t="s">
        <v>129</v>
      </c>
      <c r="H28">
        <v>2</v>
      </c>
      <c r="I28">
        <v>1684.08</v>
      </c>
      <c r="J28">
        <v>21975.5</v>
      </c>
      <c r="K28">
        <v>3200</v>
      </c>
      <c r="L28">
        <v>64000</v>
      </c>
      <c r="M28">
        <v>0.3433671875</v>
      </c>
      <c r="N28">
        <v>-1.5421759142916664</v>
      </c>
      <c r="O28">
        <v>4.4009781046510614</v>
      </c>
      <c r="P28">
        <v>0.84019036798910995</v>
      </c>
      <c r="Q28">
        <v>-1.2909640661499471</v>
      </c>
    </row>
    <row r="29" spans="1:17">
      <c r="A29" t="s">
        <v>130</v>
      </c>
      <c r="B29" t="s">
        <v>131</v>
      </c>
      <c r="C29">
        <v>144700</v>
      </c>
      <c r="D29" t="s">
        <v>132</v>
      </c>
      <c r="E29" t="s">
        <v>133</v>
      </c>
      <c r="F29">
        <v>0</v>
      </c>
      <c r="G29" t="s">
        <v>134</v>
      </c>
      <c r="H29">
        <v>2</v>
      </c>
      <c r="I29">
        <v>901.92600000000004</v>
      </c>
      <c r="J29">
        <v>62298.7</v>
      </c>
      <c r="K29">
        <v>3200</v>
      </c>
      <c r="L29">
        <v>64000</v>
      </c>
      <c r="M29">
        <v>0.97341718749999995</v>
      </c>
      <c r="N29">
        <v>-3.8869846568357062E-2</v>
      </c>
      <c r="O29">
        <v>4.8162326803211073</v>
      </c>
    </row>
    <row r="30" spans="1:17">
      <c r="A30" t="s">
        <v>135</v>
      </c>
      <c r="B30" t="s">
        <v>136</v>
      </c>
      <c r="C30">
        <v>35377.800000000003</v>
      </c>
      <c r="D30" t="s">
        <v>137</v>
      </c>
      <c r="E30" t="s">
        <v>138</v>
      </c>
      <c r="F30">
        <v>0</v>
      </c>
      <c r="G30" t="s">
        <v>139</v>
      </c>
      <c r="H30">
        <v>3</v>
      </c>
      <c r="I30">
        <v>6518.44</v>
      </c>
      <c r="J30">
        <v>12587.1</v>
      </c>
      <c r="K30">
        <v>3200</v>
      </c>
      <c r="L30">
        <v>64000</v>
      </c>
      <c r="M30">
        <v>0.19667343750000002</v>
      </c>
      <c r="N30">
        <v>-2.3461259729330597</v>
      </c>
      <c r="O30">
        <v>4.1983023599216764</v>
      </c>
      <c r="P30">
        <v>6.6091634637327115</v>
      </c>
      <c r="Q30">
        <v>-5.0705936511563445</v>
      </c>
    </row>
    <row r="31" spans="1:17">
      <c r="A31" t="s">
        <v>135</v>
      </c>
      <c r="B31" t="s">
        <v>136</v>
      </c>
      <c r="C31">
        <v>35377.800000000003</v>
      </c>
      <c r="D31" t="s">
        <v>140</v>
      </c>
      <c r="E31" t="s">
        <v>141</v>
      </c>
      <c r="F31">
        <v>0</v>
      </c>
      <c r="G31" t="s">
        <v>142</v>
      </c>
      <c r="H31">
        <v>3</v>
      </c>
      <c r="I31">
        <v>6580.4</v>
      </c>
      <c r="J31">
        <v>10638.3</v>
      </c>
      <c r="K31">
        <v>3200</v>
      </c>
      <c r="L31">
        <v>64000</v>
      </c>
      <c r="M31">
        <v>0.16622343749999999</v>
      </c>
      <c r="N31">
        <v>-2.5888042784765712</v>
      </c>
      <c r="O31">
        <v>4.141082741423733</v>
      </c>
      <c r="P31">
        <v>6.6091634637327115</v>
      </c>
      <c r="Q31">
        <v>-5.3132719566998565</v>
      </c>
    </row>
    <row r="32" spans="1:17">
      <c r="A32" t="s">
        <v>143</v>
      </c>
      <c r="B32" t="s">
        <v>144</v>
      </c>
      <c r="C32">
        <v>180687.5</v>
      </c>
      <c r="D32" t="s">
        <v>145</v>
      </c>
      <c r="E32" t="s">
        <v>146</v>
      </c>
      <c r="F32">
        <v>0</v>
      </c>
      <c r="G32" t="s">
        <v>147</v>
      </c>
      <c r="H32">
        <v>2</v>
      </c>
      <c r="I32">
        <v>2161.41</v>
      </c>
      <c r="J32">
        <v>6669.02</v>
      </c>
      <c r="K32">
        <v>3200</v>
      </c>
      <c r="L32">
        <v>64000</v>
      </c>
      <c r="M32">
        <v>0.10420343750000002</v>
      </c>
      <c r="N32">
        <v>-3.2625252243496052</v>
      </c>
      <c r="O32">
        <v>3.994274029090795</v>
      </c>
      <c r="P32">
        <v>0.54646652241271532</v>
      </c>
      <c r="Q32">
        <v>-2.3907302458012545</v>
      </c>
    </row>
    <row r="33" spans="1:17">
      <c r="A33" t="s">
        <v>148</v>
      </c>
      <c r="B33" t="s">
        <v>149</v>
      </c>
      <c r="C33">
        <v>92194.4</v>
      </c>
      <c r="D33" t="s">
        <v>150</v>
      </c>
      <c r="E33" t="s">
        <v>151</v>
      </c>
      <c r="F33">
        <v>0</v>
      </c>
      <c r="G33" t="s">
        <v>84</v>
      </c>
      <c r="H33">
        <v>2</v>
      </c>
      <c r="I33">
        <v>2709.36</v>
      </c>
      <c r="J33">
        <v>69007.600000000006</v>
      </c>
      <c r="K33">
        <v>3200</v>
      </c>
      <c r="L33">
        <v>64000</v>
      </c>
      <c r="M33">
        <v>1.0782437500000002</v>
      </c>
      <c r="N33">
        <v>0.10868335356822779</v>
      </c>
      <c r="O33">
        <v>4.8585829103723652</v>
      </c>
      <c r="P33">
        <v>5.7246666666666686</v>
      </c>
      <c r="Q33">
        <v>-2.408508337484593</v>
      </c>
    </row>
    <row r="34" spans="1:17">
      <c r="A34" t="s">
        <v>148</v>
      </c>
      <c r="B34" t="s">
        <v>149</v>
      </c>
      <c r="C34">
        <v>92194.4</v>
      </c>
      <c r="D34" t="s">
        <v>152</v>
      </c>
      <c r="E34" t="s">
        <v>153</v>
      </c>
      <c r="F34">
        <v>0</v>
      </c>
      <c r="G34" t="s">
        <v>154</v>
      </c>
      <c r="H34">
        <v>2</v>
      </c>
      <c r="I34">
        <v>2691.83</v>
      </c>
      <c r="J34">
        <v>12634.1</v>
      </c>
      <c r="K34">
        <v>3200</v>
      </c>
      <c r="L34">
        <v>64000</v>
      </c>
      <c r="M34">
        <v>0.19740781250000006</v>
      </c>
      <c r="N34">
        <v>-2.3407490086798015</v>
      </c>
      <c r="O34">
        <v>4.1995933833920631</v>
      </c>
      <c r="P34">
        <v>5.7246666666666686</v>
      </c>
      <c r="Q34">
        <v>-4.8579406997326222</v>
      </c>
    </row>
    <row r="35" spans="1:17">
      <c r="A35" t="s">
        <v>155</v>
      </c>
      <c r="B35" t="s">
        <v>156</v>
      </c>
      <c r="C35">
        <v>76295.5</v>
      </c>
      <c r="D35" t="s">
        <v>157</v>
      </c>
      <c r="E35" t="s">
        <v>158</v>
      </c>
      <c r="F35">
        <v>0</v>
      </c>
      <c r="G35" t="s">
        <v>159</v>
      </c>
      <c r="H35">
        <v>2</v>
      </c>
      <c r="I35">
        <v>2725.41</v>
      </c>
      <c r="J35">
        <v>20894.900000000001</v>
      </c>
      <c r="K35">
        <v>3200</v>
      </c>
      <c r="L35">
        <v>64000</v>
      </c>
      <c r="M35">
        <v>0.32648281250000005</v>
      </c>
      <c r="N35">
        <v>-1.614921050967717</v>
      </c>
      <c r="O35">
        <v>4.3819251282077474</v>
      </c>
      <c r="P35">
        <v>6.9386643233235077</v>
      </c>
      <c r="Q35">
        <v>-4.4095790250717553</v>
      </c>
    </row>
    <row r="36" spans="1:17">
      <c r="A36" t="s">
        <v>160</v>
      </c>
      <c r="B36" t="s">
        <v>161</v>
      </c>
      <c r="C36">
        <v>55743.3</v>
      </c>
      <c r="D36" t="s">
        <v>162</v>
      </c>
      <c r="E36" t="s">
        <v>163</v>
      </c>
      <c r="F36">
        <v>0</v>
      </c>
      <c r="G36" t="s">
        <v>164</v>
      </c>
      <c r="H36">
        <v>3</v>
      </c>
      <c r="I36">
        <v>6023.54</v>
      </c>
      <c r="J36">
        <v>21350.6</v>
      </c>
      <c r="K36">
        <v>3200</v>
      </c>
      <c r="L36">
        <v>64000</v>
      </c>
      <c r="M36">
        <v>0.33360312499999994</v>
      </c>
      <c r="N36">
        <v>-1.5837952917136391</v>
      </c>
      <c r="O36">
        <v>4.3900621104510424</v>
      </c>
    </row>
    <row r="37" spans="1:17">
      <c r="A37" t="s">
        <v>165</v>
      </c>
      <c r="B37" t="s">
        <v>166</v>
      </c>
      <c r="C37">
        <v>27483.7</v>
      </c>
      <c r="D37" t="s">
        <v>167</v>
      </c>
      <c r="E37" t="s">
        <v>168</v>
      </c>
      <c r="F37">
        <v>0</v>
      </c>
      <c r="G37" t="s">
        <v>169</v>
      </c>
      <c r="H37">
        <v>3</v>
      </c>
      <c r="I37">
        <v>3216.56</v>
      </c>
      <c r="J37">
        <v>16194.9</v>
      </c>
      <c r="K37">
        <v>3200</v>
      </c>
      <c r="L37">
        <v>64000</v>
      </c>
      <c r="M37">
        <v>0.25304531250000001</v>
      </c>
      <c r="N37">
        <v>-1.9825323452814527</v>
      </c>
      <c r="O37">
        <v>4.2876875447218366</v>
      </c>
      <c r="P37">
        <v>1.6548266666666667</v>
      </c>
      <c r="Q37">
        <v>-2.7092124564308686</v>
      </c>
    </row>
    <row r="38" spans="1:17">
      <c r="A38" t="s">
        <v>170</v>
      </c>
      <c r="B38" t="s">
        <v>171</v>
      </c>
      <c r="C38">
        <v>136134.9</v>
      </c>
      <c r="D38" t="s">
        <v>172</v>
      </c>
      <c r="E38" t="s">
        <v>173</v>
      </c>
      <c r="F38">
        <v>0</v>
      </c>
      <c r="G38" t="s">
        <v>174</v>
      </c>
      <c r="H38">
        <v>3</v>
      </c>
      <c r="I38">
        <v>2243.39</v>
      </c>
      <c r="J38">
        <v>57090.3</v>
      </c>
      <c r="K38">
        <v>3200</v>
      </c>
      <c r="L38">
        <v>64000</v>
      </c>
      <c r="M38">
        <v>0.8920359375000001</v>
      </c>
      <c r="N38">
        <v>-0.16482626163792627</v>
      </c>
      <c r="O38">
        <v>4.7802474448874186</v>
      </c>
    </row>
    <row r="39" spans="1:17">
      <c r="A39" t="s">
        <v>175</v>
      </c>
      <c r="B39" t="s">
        <v>176</v>
      </c>
      <c r="C39">
        <v>56576.3</v>
      </c>
      <c r="D39" t="s">
        <v>177</v>
      </c>
      <c r="E39" t="s">
        <v>178</v>
      </c>
      <c r="F39">
        <v>0</v>
      </c>
      <c r="G39" t="s">
        <v>179</v>
      </c>
      <c r="H39">
        <v>3</v>
      </c>
      <c r="I39">
        <v>7956.11</v>
      </c>
      <c r="J39">
        <v>9724.5</v>
      </c>
      <c r="K39">
        <v>3200</v>
      </c>
      <c r="L39">
        <v>64000</v>
      </c>
      <c r="M39">
        <v>0.15194531249999996</v>
      </c>
      <c r="N39">
        <v>-2.7183759263602676</v>
      </c>
      <c r="O39">
        <v>4.1114137508807804</v>
      </c>
    </row>
    <row r="40" spans="1:17">
      <c r="A40" t="s">
        <v>180</v>
      </c>
      <c r="B40" t="s">
        <v>181</v>
      </c>
      <c r="C40">
        <v>57805.3</v>
      </c>
      <c r="D40" t="s">
        <v>182</v>
      </c>
      <c r="E40" t="s">
        <v>183</v>
      </c>
      <c r="F40">
        <v>0</v>
      </c>
      <c r="G40" t="s">
        <v>184</v>
      </c>
      <c r="H40">
        <v>3</v>
      </c>
      <c r="I40">
        <v>6694.31</v>
      </c>
      <c r="J40">
        <v>28094.799999999999</v>
      </c>
      <c r="K40">
        <v>3200</v>
      </c>
      <c r="L40">
        <v>64000</v>
      </c>
      <c r="M40">
        <v>0.43898124999999999</v>
      </c>
      <c r="N40">
        <v>-1.1877687749666077</v>
      </c>
      <c r="O40">
        <v>4.495472180392464</v>
      </c>
    </row>
    <row r="41" spans="1:17">
      <c r="A41" t="s">
        <v>185</v>
      </c>
      <c r="B41" t="s">
        <v>186</v>
      </c>
      <c r="C41">
        <v>125244.8</v>
      </c>
      <c r="D41" t="s">
        <v>187</v>
      </c>
      <c r="E41" t="s">
        <v>188</v>
      </c>
      <c r="F41">
        <v>0</v>
      </c>
      <c r="G41" t="s">
        <v>84</v>
      </c>
      <c r="H41">
        <v>2</v>
      </c>
      <c r="I41">
        <v>4839.3</v>
      </c>
      <c r="J41">
        <v>59461.8</v>
      </c>
      <c r="K41">
        <v>3200</v>
      </c>
      <c r="L41">
        <v>64000</v>
      </c>
      <c r="M41">
        <v>1.1325889894511891</v>
      </c>
      <c r="N41">
        <v>0.1796244097382563</v>
      </c>
      <c r="O41">
        <v>4.879324592654795</v>
      </c>
    </row>
    <row r="42" spans="1:17">
      <c r="A42" t="s">
        <v>189</v>
      </c>
      <c r="B42" t="s">
        <v>190</v>
      </c>
      <c r="C42">
        <v>87864.4</v>
      </c>
      <c r="D42" t="s">
        <v>191</v>
      </c>
      <c r="E42" t="s">
        <v>192</v>
      </c>
      <c r="F42">
        <v>0</v>
      </c>
      <c r="G42" t="s">
        <v>193</v>
      </c>
      <c r="H42">
        <v>3</v>
      </c>
      <c r="I42">
        <v>6252.96</v>
      </c>
      <c r="J42">
        <v>9417.08</v>
      </c>
      <c r="K42">
        <v>3200</v>
      </c>
      <c r="L42">
        <v>64000</v>
      </c>
      <c r="M42">
        <v>0.14714187500000001</v>
      </c>
      <c r="N42">
        <v>-2.7647202143204774</v>
      </c>
      <c r="O42">
        <v>4.1009588567607214</v>
      </c>
      <c r="P42">
        <v>1.9578190790486012</v>
      </c>
      <c r="Q42">
        <v>-3.7339676667906496</v>
      </c>
    </row>
    <row r="43" spans="1:17">
      <c r="A43" t="s">
        <v>194</v>
      </c>
      <c r="B43" t="s">
        <v>195</v>
      </c>
      <c r="C43">
        <v>49136.800000000003</v>
      </c>
      <c r="D43" t="s">
        <v>196</v>
      </c>
      <c r="E43" t="s">
        <v>197</v>
      </c>
      <c r="F43">
        <v>0</v>
      </c>
      <c r="G43" t="s">
        <v>198</v>
      </c>
      <c r="H43">
        <v>2</v>
      </c>
      <c r="I43">
        <v>1485.22</v>
      </c>
      <c r="J43">
        <v>15734.5</v>
      </c>
      <c r="K43">
        <v>3200</v>
      </c>
      <c r="L43">
        <v>64000</v>
      </c>
      <c r="M43">
        <v>0.24585156250000001</v>
      </c>
      <c r="N43">
        <v>-2.0241405707077318</v>
      </c>
      <c r="O43">
        <v>4.2772538412705225</v>
      </c>
    </row>
    <row r="44" spans="1:17">
      <c r="A44" t="s">
        <v>199</v>
      </c>
      <c r="B44" t="s">
        <v>200</v>
      </c>
      <c r="C44">
        <v>135085.1</v>
      </c>
      <c r="D44" t="s">
        <v>201</v>
      </c>
      <c r="E44" t="s">
        <v>202</v>
      </c>
      <c r="F44">
        <v>0</v>
      </c>
      <c r="G44" t="s">
        <v>61</v>
      </c>
      <c r="H44">
        <v>2</v>
      </c>
      <c r="I44">
        <v>2825.82</v>
      </c>
      <c r="J44">
        <v>14902.2</v>
      </c>
      <c r="K44">
        <v>3200</v>
      </c>
      <c r="L44">
        <v>64000</v>
      </c>
      <c r="M44">
        <v>0.23284687499999993</v>
      </c>
      <c r="N44">
        <v>-2.1025465747744558</v>
      </c>
      <c r="O44">
        <v>4.2577313588359793</v>
      </c>
      <c r="P44">
        <v>2.8825080262585319</v>
      </c>
      <c r="Q44">
        <v>-3.6298711997988611</v>
      </c>
    </row>
    <row r="45" spans="1:17">
      <c r="A45" t="s">
        <v>199</v>
      </c>
      <c r="B45" t="s">
        <v>200</v>
      </c>
      <c r="C45">
        <v>135085.1</v>
      </c>
      <c r="D45" t="s">
        <v>203</v>
      </c>
      <c r="E45" t="s">
        <v>204</v>
      </c>
      <c r="F45">
        <v>0</v>
      </c>
      <c r="G45" t="s">
        <v>205</v>
      </c>
      <c r="H45">
        <v>3</v>
      </c>
      <c r="I45">
        <v>3985.34</v>
      </c>
      <c r="J45">
        <v>16042.7</v>
      </c>
      <c r="K45">
        <v>3200</v>
      </c>
      <c r="L45">
        <v>64000</v>
      </c>
      <c r="M45">
        <v>0.38067474884674218</v>
      </c>
      <c r="N45">
        <v>-1.393369219554548</v>
      </c>
      <c r="O45">
        <v>4.4423111804923492</v>
      </c>
      <c r="P45">
        <v>2.8825080262585319</v>
      </c>
      <c r="Q45">
        <v>-2.9206938445789534</v>
      </c>
    </row>
    <row r="46" spans="1:17">
      <c r="A46" t="s">
        <v>199</v>
      </c>
      <c r="B46" t="s">
        <v>200</v>
      </c>
      <c r="C46">
        <v>135085.1</v>
      </c>
      <c r="D46" t="s">
        <v>206</v>
      </c>
      <c r="E46" t="s">
        <v>207</v>
      </c>
      <c r="F46">
        <v>0</v>
      </c>
      <c r="G46" t="s">
        <v>174</v>
      </c>
      <c r="H46">
        <v>3</v>
      </c>
      <c r="I46">
        <v>6046.73</v>
      </c>
      <c r="J46">
        <v>13626.9</v>
      </c>
      <c r="K46">
        <v>3200</v>
      </c>
      <c r="L46">
        <v>64000</v>
      </c>
      <c r="M46">
        <v>0.21292031249999999</v>
      </c>
      <c r="N46">
        <v>-2.2316145060875545</v>
      </c>
      <c r="O46">
        <v>4.2260041137832438</v>
      </c>
      <c r="P46">
        <v>2.8825080262585319</v>
      </c>
      <c r="Q46">
        <v>-3.7589391311119598</v>
      </c>
    </row>
    <row r="47" spans="1:17">
      <c r="A47" t="s">
        <v>199</v>
      </c>
      <c r="B47" t="s">
        <v>200</v>
      </c>
      <c r="C47">
        <v>135085.1</v>
      </c>
      <c r="D47" t="s">
        <v>208</v>
      </c>
      <c r="E47" t="s">
        <v>209</v>
      </c>
      <c r="F47">
        <v>0</v>
      </c>
      <c r="G47" t="s">
        <v>210</v>
      </c>
      <c r="H47">
        <v>3</v>
      </c>
      <c r="I47">
        <v>6072.12</v>
      </c>
      <c r="J47">
        <v>10865.6</v>
      </c>
      <c r="K47">
        <v>3200</v>
      </c>
      <c r="L47">
        <v>64000</v>
      </c>
      <c r="M47">
        <v>0.20903613538916546</v>
      </c>
      <c r="N47">
        <v>-2.2581757370763418</v>
      </c>
      <c r="O47">
        <v>4.2210044930568635</v>
      </c>
      <c r="P47">
        <v>2.8825080262585319</v>
      </c>
      <c r="Q47">
        <v>-3.785500362100747</v>
      </c>
    </row>
    <row r="48" spans="1:17">
      <c r="A48" t="s">
        <v>211</v>
      </c>
      <c r="B48" t="s">
        <v>212</v>
      </c>
      <c r="C48">
        <v>91711.1</v>
      </c>
      <c r="D48" t="s">
        <v>213</v>
      </c>
      <c r="E48" t="s">
        <v>214</v>
      </c>
      <c r="F48">
        <v>0</v>
      </c>
      <c r="G48" t="s">
        <v>154</v>
      </c>
      <c r="H48">
        <v>3</v>
      </c>
      <c r="I48">
        <v>4710.8100000000004</v>
      </c>
      <c r="J48">
        <v>48475.7</v>
      </c>
      <c r="K48">
        <v>3200</v>
      </c>
      <c r="L48">
        <v>64000</v>
      </c>
      <c r="M48">
        <v>0.96621378539730896</v>
      </c>
      <c r="N48">
        <v>-4.9585658405452399E-2</v>
      </c>
      <c r="O48">
        <v>4.8137692654646571</v>
      </c>
      <c r="P48">
        <v>3.4837133333333328</v>
      </c>
      <c r="Q48">
        <v>-1.8502115712073604</v>
      </c>
    </row>
    <row r="49" spans="1:17">
      <c r="A49" t="s">
        <v>215</v>
      </c>
      <c r="B49" t="s">
        <v>216</v>
      </c>
      <c r="C49">
        <v>56787.4</v>
      </c>
      <c r="D49" t="s">
        <v>217</v>
      </c>
      <c r="E49" t="s">
        <v>218</v>
      </c>
      <c r="F49">
        <v>0</v>
      </c>
      <c r="G49" t="s">
        <v>89</v>
      </c>
      <c r="H49">
        <v>2</v>
      </c>
      <c r="I49">
        <v>912.79700000000003</v>
      </c>
      <c r="J49">
        <v>26037.4</v>
      </c>
      <c r="K49">
        <v>3200</v>
      </c>
      <c r="L49">
        <v>64000</v>
      </c>
      <c r="M49">
        <v>0.40683437500000003</v>
      </c>
      <c r="N49">
        <v>-1.2974865116928462</v>
      </c>
      <c r="O49">
        <v>4.4659387494124214</v>
      </c>
      <c r="P49">
        <v>3.0785664071305225</v>
      </c>
      <c r="Q49">
        <v>-2.9197452006631215</v>
      </c>
    </row>
    <row r="50" spans="1:17">
      <c r="A50" t="s">
        <v>215</v>
      </c>
      <c r="B50" t="s">
        <v>216</v>
      </c>
      <c r="C50">
        <v>56787.4</v>
      </c>
      <c r="D50" t="s">
        <v>219</v>
      </c>
      <c r="E50" t="s">
        <v>220</v>
      </c>
      <c r="F50">
        <v>0</v>
      </c>
      <c r="G50" t="s">
        <v>154</v>
      </c>
      <c r="H50">
        <v>2</v>
      </c>
      <c r="I50">
        <v>737.96699999999998</v>
      </c>
      <c r="J50">
        <v>18877.2</v>
      </c>
      <c r="K50">
        <v>3200</v>
      </c>
      <c r="L50">
        <v>64000</v>
      </c>
      <c r="M50">
        <v>0.41589517569691614</v>
      </c>
      <c r="N50">
        <v>-1.2657081447876855</v>
      </c>
      <c r="O50">
        <v>4.4769345323554699</v>
      </c>
      <c r="P50">
        <v>3.0785664071305225</v>
      </c>
      <c r="Q50">
        <v>-2.8879668337579605</v>
      </c>
    </row>
    <row r="51" spans="1:17">
      <c r="A51" t="s">
        <v>215</v>
      </c>
      <c r="B51" t="s">
        <v>216</v>
      </c>
      <c r="C51">
        <v>56787.4</v>
      </c>
      <c r="D51" t="s">
        <v>221</v>
      </c>
      <c r="E51" t="s">
        <v>222</v>
      </c>
      <c r="F51">
        <v>0</v>
      </c>
      <c r="G51" t="s">
        <v>223</v>
      </c>
      <c r="H51">
        <v>2</v>
      </c>
      <c r="I51">
        <v>887.99300000000005</v>
      </c>
      <c r="J51">
        <v>6000</v>
      </c>
      <c r="K51">
        <v>18465.099999999999</v>
      </c>
      <c r="L51">
        <v>369302</v>
      </c>
      <c r="M51">
        <v>1.6246865708823669E-2</v>
      </c>
      <c r="N51">
        <v>-5.9436947647091145</v>
      </c>
      <c r="O51">
        <v>4.3885469952588192</v>
      </c>
      <c r="P51">
        <v>3.0785664071305225</v>
      </c>
      <c r="Q51">
        <v>-7.5659534536793904</v>
      </c>
    </row>
    <row r="52" spans="1:17">
      <c r="A52" t="s">
        <v>224</v>
      </c>
      <c r="B52" t="s">
        <v>225</v>
      </c>
      <c r="C52">
        <v>32887.9</v>
      </c>
      <c r="D52" t="s">
        <v>226</v>
      </c>
      <c r="E52" t="s">
        <v>227</v>
      </c>
      <c r="F52">
        <v>0</v>
      </c>
      <c r="G52" t="s">
        <v>84</v>
      </c>
      <c r="H52">
        <v>2</v>
      </c>
      <c r="I52">
        <v>147.113</v>
      </c>
      <c r="J52">
        <v>14717.5</v>
      </c>
      <c r="K52">
        <v>3200</v>
      </c>
      <c r="L52">
        <v>64000</v>
      </c>
      <c r="M52">
        <v>0.31741433171387712</v>
      </c>
      <c r="N52">
        <v>-1.6555608254863257</v>
      </c>
      <c r="O52">
        <v>4.37238067450079</v>
      </c>
      <c r="P52">
        <v>15.282585410765202</v>
      </c>
      <c r="Q52">
        <v>-5.5893775503812773</v>
      </c>
    </row>
    <row r="53" spans="1:17">
      <c r="A53" t="s">
        <v>228</v>
      </c>
      <c r="B53" t="s">
        <v>229</v>
      </c>
      <c r="C53">
        <v>165133.79999999999</v>
      </c>
      <c r="D53" t="s">
        <v>230</v>
      </c>
      <c r="E53" t="s">
        <v>231</v>
      </c>
      <c r="F53">
        <v>0</v>
      </c>
      <c r="G53" t="s">
        <v>174</v>
      </c>
      <c r="H53">
        <v>2</v>
      </c>
      <c r="I53">
        <v>1996.04</v>
      </c>
      <c r="J53">
        <v>41037.599999999999</v>
      </c>
      <c r="K53">
        <v>3200</v>
      </c>
      <c r="L53">
        <v>64000</v>
      </c>
      <c r="M53">
        <v>0.64121249999999996</v>
      </c>
      <c r="N53">
        <v>-0.64112554476571748</v>
      </c>
      <c r="O53">
        <v>4.6457915573782431</v>
      </c>
      <c r="P53">
        <v>26.011038095238092</v>
      </c>
      <c r="Q53">
        <v>-5.3421776177485176</v>
      </c>
    </row>
    <row r="54" spans="1:17">
      <c r="A54" t="s">
        <v>232</v>
      </c>
      <c r="B54" t="s">
        <v>233</v>
      </c>
      <c r="C54">
        <v>97058</v>
      </c>
      <c r="D54" t="s">
        <v>234</v>
      </c>
      <c r="E54" t="s">
        <v>235</v>
      </c>
      <c r="F54">
        <v>0</v>
      </c>
      <c r="G54" t="s">
        <v>236</v>
      </c>
      <c r="H54">
        <v>2</v>
      </c>
      <c r="I54">
        <v>2754.82</v>
      </c>
      <c r="J54">
        <v>131204</v>
      </c>
      <c r="K54">
        <v>3200</v>
      </c>
      <c r="L54">
        <v>64000</v>
      </c>
      <c r="M54">
        <v>2.4963520547099693</v>
      </c>
      <c r="N54">
        <v>1.3198214084661868</v>
      </c>
      <c r="O54">
        <v>5.2122610487689647</v>
      </c>
      <c r="P54">
        <v>4.7642106582774479</v>
      </c>
      <c r="Q54">
        <v>-0.93241579754293602</v>
      </c>
    </row>
    <row r="55" spans="1:17">
      <c r="A55" t="s">
        <v>237</v>
      </c>
      <c r="B55" t="s">
        <v>238</v>
      </c>
      <c r="C55">
        <v>80383.199999999997</v>
      </c>
      <c r="D55" t="s">
        <v>239</v>
      </c>
      <c r="E55" t="s">
        <v>240</v>
      </c>
      <c r="F55">
        <v>0</v>
      </c>
      <c r="G55" t="s">
        <v>61</v>
      </c>
      <c r="H55">
        <v>3</v>
      </c>
      <c r="I55">
        <v>3544.27</v>
      </c>
      <c r="J55">
        <v>58746.6</v>
      </c>
      <c r="K55">
        <v>3200</v>
      </c>
      <c r="L55">
        <v>64000</v>
      </c>
      <c r="M55">
        <v>0.91791562500000001</v>
      </c>
      <c r="N55">
        <v>-0.12356654798957276</v>
      </c>
      <c r="O55">
        <v>4.7920174746868991</v>
      </c>
    </row>
    <row r="56" spans="1:17">
      <c r="A56" t="s">
        <v>237</v>
      </c>
      <c r="B56" t="s">
        <v>238</v>
      </c>
      <c r="C56">
        <v>80383.199999999997</v>
      </c>
      <c r="D56" t="s">
        <v>241</v>
      </c>
      <c r="E56" t="s">
        <v>242</v>
      </c>
      <c r="F56">
        <v>0</v>
      </c>
      <c r="G56" t="s">
        <v>243</v>
      </c>
      <c r="H56">
        <v>3</v>
      </c>
      <c r="I56">
        <v>3570.43</v>
      </c>
      <c r="J56">
        <v>44751.3</v>
      </c>
      <c r="K56">
        <v>3200</v>
      </c>
      <c r="L56">
        <v>64000</v>
      </c>
      <c r="M56">
        <v>0.69923906250000001</v>
      </c>
      <c r="N56">
        <v>-0.5161423126505652</v>
      </c>
      <c r="O56">
        <v>4.6808003857542992</v>
      </c>
    </row>
    <row r="57" spans="1:17">
      <c r="A57" t="s">
        <v>244</v>
      </c>
      <c r="B57" t="s">
        <v>245</v>
      </c>
      <c r="C57">
        <v>33311.800000000003</v>
      </c>
      <c r="D57" t="s">
        <v>246</v>
      </c>
      <c r="E57" t="s">
        <v>247</v>
      </c>
      <c r="F57">
        <v>0</v>
      </c>
      <c r="G57" t="s">
        <v>248</v>
      </c>
      <c r="H57">
        <v>2</v>
      </c>
      <c r="I57">
        <v>5029.91</v>
      </c>
      <c r="J57">
        <v>10428.4</v>
      </c>
      <c r="K57">
        <v>3200</v>
      </c>
      <c r="L57">
        <v>64000</v>
      </c>
      <c r="M57">
        <v>0.49714465617698556</v>
      </c>
      <c r="N57">
        <v>-1.0082623952449696</v>
      </c>
      <c r="O57">
        <v>4.557150935217658</v>
      </c>
      <c r="P57">
        <v>7.4664333719878169</v>
      </c>
      <c r="Q57">
        <v>-3.9086816442385506</v>
      </c>
    </row>
    <row r="58" spans="1:17">
      <c r="A58" t="s">
        <v>249</v>
      </c>
      <c r="B58" t="s">
        <v>250</v>
      </c>
      <c r="C58">
        <v>50700</v>
      </c>
      <c r="D58" t="s">
        <v>251</v>
      </c>
      <c r="E58" t="s">
        <v>252</v>
      </c>
      <c r="F58">
        <v>0</v>
      </c>
      <c r="G58" t="s">
        <v>253</v>
      </c>
      <c r="H58">
        <v>2</v>
      </c>
      <c r="I58">
        <v>1474.78</v>
      </c>
      <c r="J58">
        <v>20303.099999999999</v>
      </c>
      <c r="K58">
        <v>3200</v>
      </c>
      <c r="L58">
        <v>64000</v>
      </c>
      <c r="M58">
        <v>0.31723593749999995</v>
      </c>
      <c r="N58">
        <v>-1.6563718814866046</v>
      </c>
      <c r="O58">
        <v>4.3711251484037508</v>
      </c>
    </row>
    <row r="59" spans="1:17">
      <c r="A59" t="s">
        <v>254</v>
      </c>
      <c r="B59" t="s">
        <v>255</v>
      </c>
      <c r="C59">
        <v>68251.5</v>
      </c>
      <c r="D59" t="s">
        <v>256</v>
      </c>
      <c r="E59" t="s">
        <v>257</v>
      </c>
      <c r="F59">
        <v>0</v>
      </c>
      <c r="G59" t="s">
        <v>258</v>
      </c>
      <c r="H59">
        <v>3</v>
      </c>
      <c r="I59">
        <v>1241.43</v>
      </c>
      <c r="J59">
        <v>6000</v>
      </c>
      <c r="K59">
        <v>19289.099999999999</v>
      </c>
      <c r="L59">
        <v>385782</v>
      </c>
      <c r="M59">
        <v>1.555282517069225E-2</v>
      </c>
      <c r="N59">
        <v>-6.0066795200596834</v>
      </c>
      <c r="O59">
        <v>4.402933373749752</v>
      </c>
      <c r="P59">
        <v>7.6789066666666663</v>
      </c>
      <c r="Q59">
        <v>-8.9475804327163875</v>
      </c>
    </row>
    <row r="60" spans="1:17">
      <c r="A60" t="s">
        <v>259</v>
      </c>
      <c r="B60" t="s">
        <v>260</v>
      </c>
      <c r="C60">
        <v>112985.3</v>
      </c>
      <c r="D60" t="s">
        <v>261</v>
      </c>
      <c r="E60" t="s">
        <v>262</v>
      </c>
      <c r="F60">
        <v>0</v>
      </c>
      <c r="G60" t="s">
        <v>263</v>
      </c>
      <c r="H60">
        <v>3</v>
      </c>
      <c r="I60">
        <v>3978.15</v>
      </c>
      <c r="J60">
        <v>6000</v>
      </c>
      <c r="K60">
        <v>10603.1</v>
      </c>
      <c r="L60">
        <v>212062</v>
      </c>
      <c r="M60">
        <v>2.8293612245475375E-2</v>
      </c>
      <c r="N60">
        <v>-5.1433798124059917</v>
      </c>
      <c r="O60">
        <v>4.2201891836544894</v>
      </c>
      <c r="P60">
        <v>0.73648493962329997</v>
      </c>
      <c r="Q60">
        <v>-4.7021077414180015</v>
      </c>
    </row>
    <row r="61" spans="1:17">
      <c r="A61" t="s">
        <v>264</v>
      </c>
      <c r="B61" t="s">
        <v>265</v>
      </c>
      <c r="C61">
        <v>134750.79999999999</v>
      </c>
      <c r="D61" t="s">
        <v>266</v>
      </c>
      <c r="E61" t="s">
        <v>267</v>
      </c>
      <c r="F61">
        <v>0</v>
      </c>
      <c r="G61" t="s">
        <v>268</v>
      </c>
      <c r="H61">
        <v>3</v>
      </c>
      <c r="I61">
        <v>4208.5600000000004</v>
      </c>
      <c r="J61">
        <v>49315.3</v>
      </c>
      <c r="K61">
        <v>3200</v>
      </c>
      <c r="L61">
        <v>64000</v>
      </c>
      <c r="M61">
        <v>0.77055156250000001</v>
      </c>
      <c r="N61">
        <v>-0.37603659502715731</v>
      </c>
      <c r="O61">
        <v>4.7202858507875316</v>
      </c>
      <c r="P61">
        <v>1.5716236289102059</v>
      </c>
      <c r="Q61">
        <v>-1.028292358605339</v>
      </c>
    </row>
    <row r="62" spans="1:17">
      <c r="A62" t="s">
        <v>269</v>
      </c>
      <c r="B62" t="s">
        <v>270</v>
      </c>
      <c r="C62">
        <v>131417.4</v>
      </c>
      <c r="D62" t="s">
        <v>271</v>
      </c>
      <c r="E62" t="s">
        <v>272</v>
      </c>
      <c r="F62">
        <v>0</v>
      </c>
      <c r="G62" t="s">
        <v>273</v>
      </c>
      <c r="H62">
        <v>3</v>
      </c>
      <c r="I62">
        <v>5332.87</v>
      </c>
      <c r="J62">
        <v>19266.400000000001</v>
      </c>
      <c r="K62">
        <v>3200</v>
      </c>
      <c r="L62">
        <v>64000</v>
      </c>
      <c r="M62">
        <v>0.30103749999999996</v>
      </c>
      <c r="N62">
        <v>-1.7319848813434804</v>
      </c>
      <c r="O62">
        <v>4.3515334869544189</v>
      </c>
      <c r="P62">
        <v>7.5909999999999984</v>
      </c>
      <c r="Q62">
        <v>-4.6562748328616976</v>
      </c>
    </row>
    <row r="63" spans="1:17">
      <c r="A63" t="s">
        <v>274</v>
      </c>
      <c r="B63" t="s">
        <v>275</v>
      </c>
      <c r="C63">
        <v>278590.2</v>
      </c>
      <c r="D63" t="s">
        <v>276</v>
      </c>
      <c r="E63" t="s">
        <v>277</v>
      </c>
      <c r="F63">
        <v>0</v>
      </c>
      <c r="G63" t="s">
        <v>268</v>
      </c>
      <c r="H63">
        <v>2</v>
      </c>
      <c r="I63">
        <v>1898.98</v>
      </c>
      <c r="J63">
        <v>5013.41</v>
      </c>
      <c r="K63">
        <v>3200</v>
      </c>
      <c r="L63">
        <v>64000</v>
      </c>
      <c r="M63">
        <v>0.26053127314855845</v>
      </c>
      <c r="N63">
        <v>-1.9404715365549439</v>
      </c>
      <c r="O63">
        <v>4.3355931463550403</v>
      </c>
      <c r="P63">
        <v>1.3440541242726705</v>
      </c>
      <c r="Q63">
        <v>-2.3670627723260349</v>
      </c>
    </row>
    <row r="64" spans="1:17">
      <c r="A64" t="s">
        <v>278</v>
      </c>
      <c r="B64" t="s">
        <v>279</v>
      </c>
      <c r="C64">
        <v>110647.4</v>
      </c>
      <c r="D64" t="s">
        <v>280</v>
      </c>
      <c r="E64" t="s">
        <v>281</v>
      </c>
      <c r="F64">
        <v>0</v>
      </c>
      <c r="G64" t="s">
        <v>106</v>
      </c>
      <c r="H64">
        <v>2</v>
      </c>
      <c r="I64">
        <v>3687.59</v>
      </c>
      <c r="J64">
        <v>55509.2</v>
      </c>
      <c r="K64">
        <v>3200</v>
      </c>
      <c r="L64">
        <v>64000</v>
      </c>
      <c r="M64">
        <v>0.86733125</v>
      </c>
      <c r="N64">
        <v>-0.20534500402088013</v>
      </c>
      <c r="O64">
        <v>4.768706162510985</v>
      </c>
      <c r="P64">
        <v>0.29716813125374264</v>
      </c>
      <c r="Q64">
        <v>1.5453036834267524</v>
      </c>
    </row>
    <row r="65" spans="1:17">
      <c r="A65" t="s">
        <v>278</v>
      </c>
      <c r="B65" t="s">
        <v>279</v>
      </c>
      <c r="C65">
        <v>110647.4</v>
      </c>
      <c r="D65" t="s">
        <v>282</v>
      </c>
      <c r="E65" t="s">
        <v>283</v>
      </c>
      <c r="F65">
        <v>0</v>
      </c>
      <c r="G65" t="s">
        <v>284</v>
      </c>
      <c r="H65">
        <v>2</v>
      </c>
      <c r="I65">
        <v>3430.89</v>
      </c>
      <c r="J65">
        <v>27247.200000000001</v>
      </c>
      <c r="K65">
        <v>3200</v>
      </c>
      <c r="L65">
        <v>64000</v>
      </c>
      <c r="M65">
        <v>0.42573750000000005</v>
      </c>
      <c r="N65">
        <v>-1.2319639230639918</v>
      </c>
      <c r="O65">
        <v>4.4835473600079112</v>
      </c>
      <c r="P65">
        <v>0.29716813125374264</v>
      </c>
      <c r="Q65">
        <v>0.51868476438364086</v>
      </c>
    </row>
    <row r="66" spans="1:17">
      <c r="A66" t="s">
        <v>285</v>
      </c>
      <c r="B66" t="s">
        <v>286</v>
      </c>
      <c r="C66">
        <v>46121.2</v>
      </c>
      <c r="D66" t="s">
        <v>287</v>
      </c>
      <c r="E66" t="s">
        <v>288</v>
      </c>
      <c r="F66">
        <v>0</v>
      </c>
      <c r="G66" t="s">
        <v>289</v>
      </c>
      <c r="H66">
        <v>3</v>
      </c>
      <c r="I66">
        <v>4364.99</v>
      </c>
      <c r="J66">
        <v>43004.6</v>
      </c>
      <c r="K66">
        <v>3200</v>
      </c>
      <c r="L66">
        <v>64000</v>
      </c>
      <c r="M66">
        <v>0.67194687499999994</v>
      </c>
      <c r="N66">
        <v>-0.57358091873410411</v>
      </c>
      <c r="O66">
        <v>4.664685214845476</v>
      </c>
      <c r="P66">
        <v>6.192499999999999</v>
      </c>
      <c r="Q66">
        <v>-3.2041028822057425</v>
      </c>
    </row>
    <row r="67" spans="1:17">
      <c r="A67" t="s">
        <v>290</v>
      </c>
      <c r="B67" t="s">
        <v>291</v>
      </c>
      <c r="C67">
        <v>69251.3</v>
      </c>
      <c r="D67" t="s">
        <v>292</v>
      </c>
      <c r="E67" t="s">
        <v>293</v>
      </c>
      <c r="F67">
        <v>0</v>
      </c>
      <c r="G67" t="s">
        <v>294</v>
      </c>
      <c r="H67">
        <v>3</v>
      </c>
      <c r="I67">
        <v>5530.43</v>
      </c>
      <c r="J67">
        <v>39246.1</v>
      </c>
      <c r="K67">
        <v>3200</v>
      </c>
      <c r="L67">
        <v>64000</v>
      </c>
      <c r="M67">
        <v>0.61322031249999998</v>
      </c>
      <c r="N67">
        <v>-0.70552260882077145</v>
      </c>
      <c r="O67">
        <v>4.6278377929006105</v>
      </c>
    </row>
    <row r="68" spans="1:17">
      <c r="A68" t="s">
        <v>295</v>
      </c>
      <c r="B68" t="s">
        <v>296</v>
      </c>
      <c r="C68">
        <v>46718.8</v>
      </c>
      <c r="D68" t="s">
        <v>297</v>
      </c>
      <c r="E68" t="s">
        <v>298</v>
      </c>
      <c r="F68">
        <v>0</v>
      </c>
      <c r="G68" t="s">
        <v>223</v>
      </c>
      <c r="H68">
        <v>3</v>
      </c>
      <c r="I68">
        <v>7070.12</v>
      </c>
      <c r="J68">
        <v>177473</v>
      </c>
      <c r="K68">
        <v>3200</v>
      </c>
      <c r="L68">
        <v>64000</v>
      </c>
      <c r="M68">
        <v>2.7730156250000002</v>
      </c>
      <c r="N68">
        <v>1.471455745496218</v>
      </c>
      <c r="O68">
        <v>5.2568932558971895</v>
      </c>
      <c r="P68">
        <v>0.52671201023732628</v>
      </c>
      <c r="Q68">
        <v>2.3963694837732747</v>
      </c>
    </row>
    <row r="69" spans="1:17">
      <c r="A69" t="s">
        <v>299</v>
      </c>
      <c r="B69" t="s">
        <v>300</v>
      </c>
      <c r="C69">
        <v>36609.9</v>
      </c>
      <c r="D69" t="s">
        <v>301</v>
      </c>
      <c r="E69" t="s">
        <v>302</v>
      </c>
      <c r="F69">
        <v>0</v>
      </c>
      <c r="G69" t="s">
        <v>268</v>
      </c>
      <c r="H69">
        <v>2</v>
      </c>
      <c r="I69">
        <v>2278.69</v>
      </c>
      <c r="J69">
        <v>8843.09</v>
      </c>
      <c r="K69">
        <v>3200</v>
      </c>
      <c r="L69">
        <v>64000</v>
      </c>
      <c r="M69">
        <v>0.18058067404318379</v>
      </c>
      <c r="N69">
        <v>-2.4692845927328184</v>
      </c>
      <c r="O69">
        <v>4.1731043826217222</v>
      </c>
      <c r="P69">
        <v>1.5895899203392576</v>
      </c>
      <c r="Q69">
        <v>-3.1379392222682982</v>
      </c>
    </row>
    <row r="70" spans="1:17">
      <c r="A70" t="s">
        <v>303</v>
      </c>
      <c r="B70" t="s">
        <v>304</v>
      </c>
      <c r="C70">
        <v>142679.1</v>
      </c>
      <c r="D70" t="s">
        <v>305</v>
      </c>
      <c r="E70" t="s">
        <v>306</v>
      </c>
      <c r="F70">
        <v>0</v>
      </c>
      <c r="G70" t="s">
        <v>159</v>
      </c>
      <c r="H70">
        <v>2</v>
      </c>
      <c r="I70">
        <v>1819.2</v>
      </c>
      <c r="J70">
        <v>24583.1</v>
      </c>
      <c r="K70">
        <v>3200</v>
      </c>
      <c r="L70">
        <v>64000</v>
      </c>
      <c r="M70">
        <v>0.38411093749999997</v>
      </c>
      <c r="N70">
        <v>-1.380405049913598</v>
      </c>
      <c r="O70">
        <v>4.4437807020848661</v>
      </c>
      <c r="P70">
        <v>8.4838381948659691</v>
      </c>
      <c r="Q70">
        <v>-4.465122155731323</v>
      </c>
    </row>
    <row r="71" spans="1:17">
      <c r="A71" t="s">
        <v>307</v>
      </c>
      <c r="B71" t="s">
        <v>308</v>
      </c>
      <c r="C71">
        <v>121035.9</v>
      </c>
      <c r="D71" t="s">
        <v>309</v>
      </c>
      <c r="E71" t="s">
        <v>310</v>
      </c>
      <c r="F71">
        <v>0</v>
      </c>
      <c r="G71" t="s">
        <v>311</v>
      </c>
      <c r="H71">
        <v>2</v>
      </c>
      <c r="I71">
        <v>1816.88</v>
      </c>
      <c r="J71">
        <v>17352</v>
      </c>
      <c r="K71">
        <v>3200</v>
      </c>
      <c r="L71">
        <v>64000</v>
      </c>
      <c r="M71">
        <v>0.271125</v>
      </c>
      <c r="N71">
        <v>-1.8829699469898131</v>
      </c>
      <c r="O71">
        <v>4.3128540912582896</v>
      </c>
      <c r="P71">
        <v>3.208867463132433</v>
      </c>
      <c r="Q71">
        <v>-3.5650341497505962</v>
      </c>
    </row>
    <row r="72" spans="1:17">
      <c r="A72" t="s">
        <v>312</v>
      </c>
      <c r="B72" t="s">
        <v>313</v>
      </c>
      <c r="C72">
        <v>80492.5</v>
      </c>
      <c r="D72" t="s">
        <v>314</v>
      </c>
      <c r="E72" t="s">
        <v>315</v>
      </c>
      <c r="F72">
        <v>0</v>
      </c>
      <c r="G72" t="s">
        <v>154</v>
      </c>
      <c r="H72">
        <v>2</v>
      </c>
      <c r="I72">
        <v>702.62</v>
      </c>
      <c r="J72">
        <v>29620.9</v>
      </c>
      <c r="K72">
        <v>3200</v>
      </c>
      <c r="L72">
        <v>64000</v>
      </c>
      <c r="M72">
        <v>0.46282656250000004</v>
      </c>
      <c r="N72">
        <v>-1.1114564290432385</v>
      </c>
      <c r="O72">
        <v>4.5161504859088657</v>
      </c>
    </row>
    <row r="73" spans="1:17">
      <c r="A73" t="s">
        <v>316</v>
      </c>
      <c r="B73" t="s">
        <v>317</v>
      </c>
      <c r="C73">
        <v>42444.4</v>
      </c>
      <c r="D73" t="s">
        <v>318</v>
      </c>
      <c r="E73" t="s">
        <v>319</v>
      </c>
      <c r="F73">
        <v>0</v>
      </c>
      <c r="G73" t="s">
        <v>320</v>
      </c>
      <c r="H73">
        <v>2</v>
      </c>
      <c r="I73">
        <v>2605.5</v>
      </c>
      <c r="J73">
        <v>34257.300000000003</v>
      </c>
      <c r="K73">
        <v>3200</v>
      </c>
      <c r="L73">
        <v>64000</v>
      </c>
      <c r="M73">
        <v>0.53527031250000001</v>
      </c>
      <c r="N73">
        <v>-0.90166045567876141</v>
      </c>
      <c r="O73">
        <v>4.5735364693189391</v>
      </c>
      <c r="P73">
        <v>3.7909380353356399</v>
      </c>
      <c r="Q73">
        <v>-2.8242153308513678</v>
      </c>
    </row>
    <row r="74" spans="1:17">
      <c r="A74" t="s">
        <v>321</v>
      </c>
      <c r="B74" t="s">
        <v>322</v>
      </c>
      <c r="C74">
        <v>170655.2</v>
      </c>
      <c r="D74" t="s">
        <v>323</v>
      </c>
      <c r="E74" t="s">
        <v>324</v>
      </c>
      <c r="F74">
        <v>0</v>
      </c>
      <c r="G74" t="s">
        <v>61</v>
      </c>
      <c r="H74">
        <v>2</v>
      </c>
      <c r="I74">
        <v>1779.01</v>
      </c>
      <c r="J74">
        <v>4898.71</v>
      </c>
      <c r="K74">
        <v>3200</v>
      </c>
      <c r="L74">
        <v>64000</v>
      </c>
      <c r="M74">
        <v>0.24102973817493489</v>
      </c>
      <c r="N74">
        <v>-2.0527169381802248</v>
      </c>
      <c r="O74">
        <v>4.2786637506087182</v>
      </c>
      <c r="P74">
        <v>11.218288104559409</v>
      </c>
      <c r="Q74">
        <v>-5.5404975725176095</v>
      </c>
    </row>
    <row r="75" spans="1:17">
      <c r="A75" t="s">
        <v>321</v>
      </c>
      <c r="B75" t="s">
        <v>322</v>
      </c>
      <c r="C75">
        <v>170655.2</v>
      </c>
      <c r="D75" t="s">
        <v>325</v>
      </c>
      <c r="E75" t="s">
        <v>326</v>
      </c>
      <c r="F75">
        <v>0</v>
      </c>
      <c r="G75" t="s">
        <v>327</v>
      </c>
      <c r="H75">
        <v>2</v>
      </c>
      <c r="I75">
        <v>1767.77</v>
      </c>
      <c r="J75">
        <v>13349</v>
      </c>
      <c r="K75">
        <v>3200</v>
      </c>
      <c r="L75">
        <v>64000</v>
      </c>
      <c r="M75">
        <v>0.20857812500000003</v>
      </c>
      <c r="N75">
        <v>-2.2613402342917266</v>
      </c>
      <c r="O75">
        <v>4.2187717559604918</v>
      </c>
      <c r="P75">
        <v>11.218288104559409</v>
      </c>
      <c r="Q75">
        <v>-5.7491208686291113</v>
      </c>
    </row>
    <row r="76" spans="1:17">
      <c r="A76" t="s">
        <v>321</v>
      </c>
      <c r="B76" t="s">
        <v>322</v>
      </c>
      <c r="C76">
        <v>170655.2</v>
      </c>
      <c r="D76" t="s">
        <v>328</v>
      </c>
      <c r="E76" t="s">
        <v>329</v>
      </c>
      <c r="F76">
        <v>0</v>
      </c>
      <c r="G76" t="s">
        <v>174</v>
      </c>
      <c r="H76">
        <v>2</v>
      </c>
      <c r="I76">
        <v>1720.16</v>
      </c>
      <c r="J76">
        <v>6749.28</v>
      </c>
      <c r="K76">
        <v>3200</v>
      </c>
      <c r="L76">
        <v>64000</v>
      </c>
      <c r="M76">
        <v>0.13379245853536553</v>
      </c>
      <c r="N76">
        <v>-2.9019312968471533</v>
      </c>
      <c r="O76">
        <v>4.0729409913435752</v>
      </c>
      <c r="P76">
        <v>11.218288104559409</v>
      </c>
      <c r="Q76">
        <v>-6.3897119311845385</v>
      </c>
    </row>
    <row r="77" spans="1:17">
      <c r="A77" t="s">
        <v>330</v>
      </c>
      <c r="B77" t="s">
        <v>331</v>
      </c>
      <c r="C77">
        <v>46589.5</v>
      </c>
      <c r="D77" t="s">
        <v>332</v>
      </c>
      <c r="E77" t="s">
        <v>333</v>
      </c>
      <c r="F77">
        <v>0</v>
      </c>
      <c r="G77" t="s">
        <v>334</v>
      </c>
      <c r="H77">
        <v>2</v>
      </c>
      <c r="I77">
        <v>1779.87</v>
      </c>
      <c r="J77">
        <v>50592.4</v>
      </c>
      <c r="K77">
        <v>3200</v>
      </c>
      <c r="L77">
        <v>64000</v>
      </c>
      <c r="M77">
        <v>0.79050625000000008</v>
      </c>
      <c r="N77">
        <v>-0.33915122584152713</v>
      </c>
      <c r="O77">
        <v>4.7307209211828392</v>
      </c>
    </row>
    <row r="78" spans="1:17">
      <c r="A78" t="s">
        <v>335</v>
      </c>
      <c r="B78" t="s">
        <v>336</v>
      </c>
      <c r="C78">
        <v>106005.6</v>
      </c>
      <c r="D78" t="s">
        <v>337</v>
      </c>
      <c r="E78" t="s">
        <v>338</v>
      </c>
      <c r="F78">
        <v>0</v>
      </c>
      <c r="G78" t="s">
        <v>174</v>
      </c>
      <c r="H78">
        <v>2</v>
      </c>
      <c r="I78">
        <v>1596.83</v>
      </c>
      <c r="J78">
        <v>19683.400000000001</v>
      </c>
      <c r="K78">
        <v>3200</v>
      </c>
      <c r="L78">
        <v>64000</v>
      </c>
      <c r="M78">
        <v>0.73991471919686624</v>
      </c>
      <c r="N78">
        <v>-0.43456909614821432</v>
      </c>
      <c r="O78">
        <v>4.7074462248153157</v>
      </c>
      <c r="P78">
        <v>4.5183346297191793</v>
      </c>
      <c r="Q78">
        <v>-2.6103602174234641</v>
      </c>
    </row>
    <row r="79" spans="1:17">
      <c r="A79" t="s">
        <v>335</v>
      </c>
      <c r="B79" t="s">
        <v>336</v>
      </c>
      <c r="C79">
        <v>106005.6</v>
      </c>
      <c r="D79" t="s">
        <v>339</v>
      </c>
      <c r="E79" t="s">
        <v>340</v>
      </c>
      <c r="F79">
        <v>0</v>
      </c>
      <c r="G79" t="s">
        <v>268</v>
      </c>
      <c r="H79">
        <v>2</v>
      </c>
      <c r="I79">
        <v>2230.0500000000002</v>
      </c>
      <c r="J79">
        <v>9898.26</v>
      </c>
      <c r="K79">
        <v>3200</v>
      </c>
      <c r="L79">
        <v>64000</v>
      </c>
      <c r="M79">
        <v>0.51679715169495954</v>
      </c>
      <c r="N79">
        <v>-0.95232997618462811</v>
      </c>
      <c r="O79">
        <v>4.5708937729771861</v>
      </c>
      <c r="P79">
        <v>4.5183346297191793</v>
      </c>
      <c r="Q79">
        <v>-3.1281210974598777</v>
      </c>
    </row>
    <row r="80" spans="1:17">
      <c r="A80" t="s">
        <v>335</v>
      </c>
      <c r="B80" t="s">
        <v>336</v>
      </c>
      <c r="C80">
        <v>106005.6</v>
      </c>
      <c r="D80" t="s">
        <v>341</v>
      </c>
      <c r="E80" t="s">
        <v>342</v>
      </c>
      <c r="F80">
        <v>0</v>
      </c>
      <c r="G80" t="s">
        <v>106</v>
      </c>
      <c r="H80">
        <v>2</v>
      </c>
      <c r="I80">
        <v>1095.3800000000001</v>
      </c>
      <c r="J80">
        <v>18498.900000000001</v>
      </c>
      <c r="K80">
        <v>3200</v>
      </c>
      <c r="L80">
        <v>64000</v>
      </c>
      <c r="M80">
        <v>1.1345986664608974</v>
      </c>
      <c r="N80">
        <v>0.18218207346539497</v>
      </c>
      <c r="O80">
        <v>4.8850704400107299</v>
      </c>
      <c r="P80">
        <v>4.5183346297191793</v>
      </c>
      <c r="Q80">
        <v>-1.9936090478098545</v>
      </c>
    </row>
    <row r="81" spans="1:17">
      <c r="A81" t="s">
        <v>335</v>
      </c>
      <c r="B81" t="s">
        <v>336</v>
      </c>
      <c r="C81">
        <v>106005.6</v>
      </c>
      <c r="D81" t="s">
        <v>343</v>
      </c>
      <c r="E81" t="s">
        <v>344</v>
      </c>
      <c r="F81">
        <v>0</v>
      </c>
      <c r="G81" t="s">
        <v>89</v>
      </c>
      <c r="H81">
        <v>2</v>
      </c>
      <c r="I81">
        <v>4181.6499999999996</v>
      </c>
      <c r="J81">
        <v>60845.3</v>
      </c>
      <c r="K81">
        <v>3200</v>
      </c>
      <c r="L81">
        <v>64000</v>
      </c>
      <c r="M81">
        <v>3.4990742776008403</v>
      </c>
      <c r="N81">
        <v>1.8069732901247728</v>
      </c>
      <c r="O81">
        <v>5.3579331905297281</v>
      </c>
      <c r="P81">
        <v>4.5183346297191793</v>
      </c>
      <c r="Q81">
        <v>-0.36881783115047662</v>
      </c>
    </row>
    <row r="82" spans="1:17">
      <c r="A82" t="s">
        <v>335</v>
      </c>
      <c r="B82" t="s">
        <v>336</v>
      </c>
      <c r="C82">
        <v>106005.6</v>
      </c>
      <c r="D82" t="s">
        <v>345</v>
      </c>
      <c r="E82" t="s">
        <v>346</v>
      </c>
      <c r="F82">
        <v>0</v>
      </c>
      <c r="G82" t="s">
        <v>69</v>
      </c>
      <c r="H82">
        <v>3</v>
      </c>
      <c r="I82">
        <v>3045.55</v>
      </c>
      <c r="J82">
        <v>145443</v>
      </c>
      <c r="K82">
        <v>3200</v>
      </c>
      <c r="L82">
        <v>64000</v>
      </c>
      <c r="M82">
        <v>2.2725468749999997</v>
      </c>
      <c r="N82">
        <v>1.1843100526735453</v>
      </c>
      <c r="O82">
        <v>5.1721444619233674</v>
      </c>
      <c r="P82">
        <v>4.5183346297191793</v>
      </c>
      <c r="Q82">
        <v>-0.99148106860170448</v>
      </c>
    </row>
    <row r="83" spans="1:17">
      <c r="A83" t="s">
        <v>335</v>
      </c>
      <c r="B83" t="s">
        <v>336</v>
      </c>
      <c r="C83">
        <v>106005.6</v>
      </c>
      <c r="D83" t="s">
        <v>347</v>
      </c>
      <c r="E83" t="s">
        <v>348</v>
      </c>
      <c r="F83">
        <v>0</v>
      </c>
      <c r="G83" t="s">
        <v>268</v>
      </c>
      <c r="H83">
        <v>2</v>
      </c>
      <c r="I83">
        <v>3781.25</v>
      </c>
      <c r="J83">
        <v>73027.5</v>
      </c>
      <c r="K83">
        <v>3200</v>
      </c>
      <c r="L83">
        <v>64000</v>
      </c>
      <c r="M83">
        <v>2.0185586221205534</v>
      </c>
      <c r="N83">
        <v>1.0133254855623011</v>
      </c>
      <c r="O83">
        <v>5.1226419357942499</v>
      </c>
      <c r="P83">
        <v>4.5183346297191793</v>
      </c>
      <c r="Q83">
        <v>-1.1624656357129481</v>
      </c>
    </row>
    <row r="84" spans="1:17">
      <c r="A84" t="s">
        <v>349</v>
      </c>
      <c r="B84" t="s">
        <v>350</v>
      </c>
      <c r="C84">
        <v>45362.400000000001</v>
      </c>
      <c r="D84" t="s">
        <v>351</v>
      </c>
      <c r="E84" t="s">
        <v>352</v>
      </c>
      <c r="F84">
        <v>0</v>
      </c>
      <c r="G84" t="s">
        <v>84</v>
      </c>
      <c r="H84">
        <v>3</v>
      </c>
      <c r="I84">
        <v>5638.22</v>
      </c>
      <c r="J84">
        <v>100238</v>
      </c>
      <c r="K84">
        <v>3200</v>
      </c>
      <c r="L84">
        <v>64000</v>
      </c>
      <c r="M84">
        <v>1.56621875</v>
      </c>
      <c r="N84">
        <v>0.6472857244427167</v>
      </c>
      <c r="O84">
        <v>5.014680114759412</v>
      </c>
    </row>
    <row r="85" spans="1:17">
      <c r="A85" t="s">
        <v>353</v>
      </c>
      <c r="B85" t="s">
        <v>354</v>
      </c>
      <c r="C85">
        <v>202242.7</v>
      </c>
      <c r="D85" t="s">
        <v>355</v>
      </c>
      <c r="E85" t="s">
        <v>356</v>
      </c>
      <c r="F85">
        <v>0</v>
      </c>
      <c r="G85" t="s">
        <v>357</v>
      </c>
      <c r="H85">
        <v>3</v>
      </c>
      <c r="I85">
        <v>2466.9499999999998</v>
      </c>
      <c r="J85">
        <v>33110.300000000003</v>
      </c>
      <c r="K85">
        <v>3200</v>
      </c>
      <c r="L85">
        <v>64000</v>
      </c>
      <c r="M85">
        <v>0.59138454118551564</v>
      </c>
      <c r="N85">
        <v>-0.75783156303968369</v>
      </c>
      <c r="O85">
        <v>4.6134866073645284</v>
      </c>
      <c r="P85">
        <v>4.1444704761904756</v>
      </c>
      <c r="Q85">
        <v>-2.8090193486750761</v>
      </c>
    </row>
    <row r="86" spans="1:17">
      <c r="A86" t="s">
        <v>358</v>
      </c>
      <c r="B86" t="s">
        <v>359</v>
      </c>
      <c r="C86">
        <v>64469.8</v>
      </c>
      <c r="D86" t="s">
        <v>360</v>
      </c>
      <c r="E86" t="s">
        <v>361</v>
      </c>
      <c r="F86">
        <v>0</v>
      </c>
      <c r="G86" t="s">
        <v>362</v>
      </c>
      <c r="H86">
        <v>2</v>
      </c>
      <c r="I86">
        <v>2636.49</v>
      </c>
      <c r="J86">
        <v>6000</v>
      </c>
      <c r="K86">
        <v>1340.97</v>
      </c>
      <c r="L86">
        <v>26819.4</v>
      </c>
      <c r="M86">
        <v>0.22371865142396921</v>
      </c>
      <c r="N86">
        <v>-2.1602425559907261</v>
      </c>
      <c r="O86">
        <v>3.8657534492640568</v>
      </c>
      <c r="P86">
        <v>9.1023400000000017</v>
      </c>
      <c r="Q86">
        <v>-5.3464800323377712</v>
      </c>
    </row>
    <row r="87" spans="1:17">
      <c r="A87" t="s">
        <v>363</v>
      </c>
      <c r="B87" t="s">
        <v>364</v>
      </c>
      <c r="C87">
        <v>37770.199999999997</v>
      </c>
      <c r="D87" t="s">
        <v>365</v>
      </c>
      <c r="E87" t="s">
        <v>366</v>
      </c>
      <c r="F87">
        <v>0</v>
      </c>
      <c r="G87" t="s">
        <v>84</v>
      </c>
      <c r="H87">
        <v>2</v>
      </c>
      <c r="I87">
        <v>2190.8200000000002</v>
      </c>
      <c r="J87">
        <v>47692.4</v>
      </c>
      <c r="K87">
        <v>3200</v>
      </c>
      <c r="L87">
        <v>64000</v>
      </c>
      <c r="M87">
        <v>0.82002260585687581</v>
      </c>
      <c r="N87">
        <v>-0.28626441331752678</v>
      </c>
      <c r="O87">
        <v>4.7458496859083645</v>
      </c>
    </row>
    <row r="88" spans="1:17">
      <c r="A88" t="s">
        <v>367</v>
      </c>
      <c r="B88" t="s">
        <v>368</v>
      </c>
      <c r="C88">
        <v>82545.899999999994</v>
      </c>
      <c r="D88" t="s">
        <v>369</v>
      </c>
      <c r="E88" t="s">
        <v>370</v>
      </c>
      <c r="F88">
        <v>0</v>
      </c>
      <c r="G88" t="s">
        <v>371</v>
      </c>
      <c r="H88">
        <v>3</v>
      </c>
      <c r="I88">
        <v>7142.57</v>
      </c>
      <c r="J88">
        <v>6000</v>
      </c>
      <c r="K88">
        <v>1346.89</v>
      </c>
      <c r="L88">
        <v>26937.800000000003</v>
      </c>
      <c r="M88">
        <v>0.22273533844634683</v>
      </c>
      <c r="N88">
        <v>-2.1665976254158199</v>
      </c>
      <c r="O88">
        <v>3.8661035374963917</v>
      </c>
      <c r="P88">
        <v>9.5436544275571666</v>
      </c>
      <c r="Q88">
        <v>-5.4211394299037279</v>
      </c>
    </row>
    <row r="89" spans="1:17">
      <c r="A89" t="s">
        <v>372</v>
      </c>
      <c r="B89" t="s">
        <v>373</v>
      </c>
      <c r="C89">
        <v>43096</v>
      </c>
      <c r="D89" t="s">
        <v>374</v>
      </c>
      <c r="E89" t="s">
        <v>375</v>
      </c>
      <c r="F89">
        <v>0</v>
      </c>
      <c r="G89" t="s">
        <v>376</v>
      </c>
      <c r="H89">
        <v>3</v>
      </c>
      <c r="I89">
        <v>5577.67</v>
      </c>
      <c r="J89">
        <v>6000</v>
      </c>
      <c r="K89">
        <v>11344.8</v>
      </c>
      <c r="L89">
        <v>226896</v>
      </c>
      <c r="M89">
        <v>2.6443833298074881E-2</v>
      </c>
      <c r="N89">
        <v>-5.2409248646965629</v>
      </c>
      <c r="O89">
        <v>4.239169296429611</v>
      </c>
    </row>
    <row r="90" spans="1:17">
      <c r="A90" t="s">
        <v>377</v>
      </c>
      <c r="B90" t="s">
        <v>378</v>
      </c>
      <c r="C90">
        <v>66991</v>
      </c>
      <c r="D90" t="s">
        <v>379</v>
      </c>
      <c r="E90" t="s">
        <v>380</v>
      </c>
      <c r="F90">
        <v>0</v>
      </c>
      <c r="G90" t="s">
        <v>381</v>
      </c>
      <c r="H90">
        <v>2</v>
      </c>
      <c r="I90">
        <v>1487.97</v>
      </c>
      <c r="J90">
        <v>17239.5</v>
      </c>
      <c r="K90">
        <v>3200</v>
      </c>
      <c r="L90">
        <v>64000</v>
      </c>
      <c r="M90">
        <v>0.29211164253850441</v>
      </c>
      <c r="N90">
        <v>-1.7754082348447762</v>
      </c>
      <c r="O90">
        <v>4.3405259087881785</v>
      </c>
    </row>
    <row r="91" spans="1:17">
      <c r="A91" t="s">
        <v>382</v>
      </c>
      <c r="B91" t="s">
        <v>383</v>
      </c>
      <c r="C91">
        <v>48044.7</v>
      </c>
      <c r="D91" t="s">
        <v>384</v>
      </c>
      <c r="E91" t="s">
        <v>385</v>
      </c>
      <c r="F91">
        <v>0</v>
      </c>
      <c r="G91" t="s">
        <v>89</v>
      </c>
      <c r="H91">
        <v>2</v>
      </c>
      <c r="I91">
        <v>1384.42</v>
      </c>
      <c r="J91">
        <v>15296</v>
      </c>
      <c r="K91">
        <v>3200</v>
      </c>
      <c r="L91">
        <v>64000</v>
      </c>
      <c r="M91">
        <v>0.23899999999999996</v>
      </c>
      <c r="N91">
        <v>-2.0649174766813387</v>
      </c>
      <c r="O91">
        <v>4.2670778167404348</v>
      </c>
      <c r="P91">
        <v>2.9905315527771763</v>
      </c>
      <c r="Q91">
        <v>-3.6453194160873092</v>
      </c>
    </row>
    <row r="92" spans="1:17">
      <c r="A92" t="s">
        <v>386</v>
      </c>
      <c r="B92" t="s">
        <v>387</v>
      </c>
      <c r="C92">
        <v>31344.799999999999</v>
      </c>
      <c r="D92" t="s">
        <v>388</v>
      </c>
      <c r="E92" t="s">
        <v>389</v>
      </c>
      <c r="F92">
        <v>0</v>
      </c>
      <c r="G92" t="s">
        <v>390</v>
      </c>
      <c r="H92">
        <v>3</v>
      </c>
      <c r="I92">
        <v>4372.82</v>
      </c>
      <c r="J92">
        <v>100802</v>
      </c>
      <c r="K92">
        <v>3200</v>
      </c>
      <c r="L92">
        <v>64000</v>
      </c>
      <c r="M92">
        <v>1.5750312500000001</v>
      </c>
      <c r="N92">
        <v>0.65538045323018579</v>
      </c>
      <c r="O92">
        <v>5.017041691035435</v>
      </c>
    </row>
    <row r="93" spans="1:17">
      <c r="A93" t="s">
        <v>391</v>
      </c>
      <c r="B93" t="s">
        <v>392</v>
      </c>
      <c r="C93">
        <v>73149.399999999994</v>
      </c>
      <c r="D93" t="s">
        <v>393</v>
      </c>
      <c r="E93" t="s">
        <v>394</v>
      </c>
      <c r="F93">
        <v>0</v>
      </c>
      <c r="G93" t="s">
        <v>395</v>
      </c>
      <c r="H93">
        <v>4</v>
      </c>
      <c r="I93">
        <v>2017.56</v>
      </c>
      <c r="J93">
        <v>23006.400000000001</v>
      </c>
      <c r="K93">
        <v>3200</v>
      </c>
      <c r="L93">
        <v>64000</v>
      </c>
      <c r="M93">
        <v>0.35947500000000004</v>
      </c>
      <c r="N93">
        <v>-1.4760366542093304</v>
      </c>
      <c r="O93">
        <v>4.4184073655663259</v>
      </c>
    </row>
    <row r="94" spans="1:17">
      <c r="A94" t="s">
        <v>396</v>
      </c>
      <c r="B94" t="s">
        <v>397</v>
      </c>
      <c r="C94">
        <v>67280.100000000006</v>
      </c>
      <c r="D94" t="s">
        <v>398</v>
      </c>
      <c r="E94" t="s">
        <v>399</v>
      </c>
      <c r="F94">
        <v>0</v>
      </c>
      <c r="G94" t="s">
        <v>400</v>
      </c>
      <c r="H94">
        <v>3</v>
      </c>
      <c r="I94">
        <v>1329.82</v>
      </c>
      <c r="J94">
        <v>19038.900000000001</v>
      </c>
      <c r="K94">
        <v>3200</v>
      </c>
      <c r="L94">
        <v>64000</v>
      </c>
      <c r="M94">
        <v>0.65760984679107692</v>
      </c>
      <c r="N94">
        <v>-0.60469619335818947</v>
      </c>
      <c r="O94">
        <v>4.6630663567705364</v>
      </c>
      <c r="P94">
        <v>1.5973273589102728</v>
      </c>
      <c r="Q94">
        <v>-1.2803562047161687</v>
      </c>
    </row>
    <row r="95" spans="1:17">
      <c r="A95" t="s">
        <v>396</v>
      </c>
      <c r="B95" t="s">
        <v>397</v>
      </c>
      <c r="C95">
        <v>67280.100000000006</v>
      </c>
      <c r="D95" t="s">
        <v>401</v>
      </c>
      <c r="E95" t="s">
        <v>402</v>
      </c>
      <c r="F95">
        <v>0</v>
      </c>
      <c r="G95" t="s">
        <v>403</v>
      </c>
      <c r="H95">
        <v>3</v>
      </c>
      <c r="I95">
        <v>1517.06</v>
      </c>
      <c r="J95">
        <v>29301.1</v>
      </c>
      <c r="K95">
        <v>3200</v>
      </c>
      <c r="L95">
        <v>64000</v>
      </c>
      <c r="M95">
        <v>0.64060222297129732</v>
      </c>
      <c r="N95">
        <v>-0.64249929043055376</v>
      </c>
      <c r="O95">
        <v>4.6465572842349543</v>
      </c>
      <c r="P95">
        <v>1.5973273589102728</v>
      </c>
      <c r="Q95">
        <v>-1.3181593017885334</v>
      </c>
    </row>
    <row r="96" spans="1:17">
      <c r="A96" t="s">
        <v>396</v>
      </c>
      <c r="B96" t="s">
        <v>397</v>
      </c>
      <c r="C96">
        <v>67280.100000000006</v>
      </c>
      <c r="D96" t="s">
        <v>404</v>
      </c>
      <c r="E96" t="s">
        <v>405</v>
      </c>
      <c r="F96">
        <v>0</v>
      </c>
      <c r="G96" t="s">
        <v>129</v>
      </c>
      <c r="H96">
        <v>3</v>
      </c>
      <c r="I96">
        <v>1590.2</v>
      </c>
      <c r="J96">
        <v>55272.2</v>
      </c>
      <c r="K96">
        <v>3200</v>
      </c>
      <c r="L96">
        <v>64000</v>
      </c>
      <c r="M96">
        <v>2.0453866378612955</v>
      </c>
      <c r="N96">
        <v>1.0323735804782648</v>
      </c>
      <c r="O96">
        <v>5.130670852089227</v>
      </c>
      <c r="P96">
        <v>1.5973273589102728</v>
      </c>
      <c r="Q96">
        <v>0.35671356912028523</v>
      </c>
    </row>
    <row r="97" spans="1:17">
      <c r="A97" t="s">
        <v>396</v>
      </c>
      <c r="B97" t="s">
        <v>397</v>
      </c>
      <c r="C97">
        <v>67280.100000000006</v>
      </c>
      <c r="D97" t="s">
        <v>406</v>
      </c>
      <c r="E97" t="s">
        <v>407</v>
      </c>
      <c r="F97">
        <v>0</v>
      </c>
      <c r="G97" t="s">
        <v>408</v>
      </c>
      <c r="H97">
        <v>2</v>
      </c>
      <c r="I97">
        <v>2350.5500000000002</v>
      </c>
      <c r="J97">
        <v>64218</v>
      </c>
      <c r="K97">
        <v>3200</v>
      </c>
      <c r="L97">
        <v>64000</v>
      </c>
      <c r="M97">
        <v>14.965522426312489</v>
      </c>
      <c r="N97">
        <v>3.903570737151024</v>
      </c>
      <c r="O97">
        <v>5.9870425797285485</v>
      </c>
      <c r="P97">
        <v>1.5973273589102728</v>
      </c>
      <c r="Q97">
        <v>3.2279107257930444</v>
      </c>
    </row>
    <row r="98" spans="1:17">
      <c r="A98" t="s">
        <v>396</v>
      </c>
      <c r="B98" t="s">
        <v>397</v>
      </c>
      <c r="C98">
        <v>67280.100000000006</v>
      </c>
      <c r="D98" t="s">
        <v>409</v>
      </c>
      <c r="E98" t="s">
        <v>410</v>
      </c>
      <c r="F98">
        <v>0</v>
      </c>
      <c r="G98" t="s">
        <v>99</v>
      </c>
      <c r="H98">
        <v>3</v>
      </c>
      <c r="I98">
        <v>1579.63</v>
      </c>
      <c r="J98">
        <v>39362.400000000001</v>
      </c>
      <c r="K98">
        <v>3200</v>
      </c>
      <c r="L98">
        <v>64000</v>
      </c>
      <c r="M98">
        <v>0.61503750000000001</v>
      </c>
      <c r="N98">
        <v>-0.70125371790755364</v>
      </c>
      <c r="O98">
        <v>4.6290261088868343</v>
      </c>
      <c r="P98">
        <v>1.5973273589102728</v>
      </c>
      <c r="Q98">
        <v>-1.3769137292655329</v>
      </c>
    </row>
    <row r="99" spans="1:17">
      <c r="A99" t="s">
        <v>411</v>
      </c>
      <c r="B99" t="s">
        <v>412</v>
      </c>
      <c r="C99">
        <v>78980.100000000006</v>
      </c>
      <c r="D99" t="s">
        <v>413</v>
      </c>
      <c r="E99" t="s">
        <v>414</v>
      </c>
      <c r="F99">
        <v>0</v>
      </c>
      <c r="G99" t="s">
        <v>415</v>
      </c>
      <c r="H99">
        <v>2</v>
      </c>
      <c r="I99">
        <v>3125.3</v>
      </c>
      <c r="J99">
        <v>96059.1</v>
      </c>
      <c r="K99">
        <v>3200</v>
      </c>
      <c r="L99">
        <v>64000</v>
      </c>
      <c r="M99">
        <v>1.5009234375</v>
      </c>
      <c r="N99">
        <v>0.58585038658137045</v>
      </c>
      <c r="O99">
        <v>4.996770333053469</v>
      </c>
    </row>
    <row r="100" spans="1:17">
      <c r="A100" t="s">
        <v>411</v>
      </c>
      <c r="B100" t="s">
        <v>412</v>
      </c>
      <c r="C100">
        <v>78980.100000000006</v>
      </c>
      <c r="D100" t="s">
        <v>416</v>
      </c>
      <c r="E100" t="s">
        <v>417</v>
      </c>
      <c r="F100">
        <v>0</v>
      </c>
      <c r="G100" t="s">
        <v>418</v>
      </c>
      <c r="H100">
        <v>2</v>
      </c>
      <c r="I100">
        <v>1124.52</v>
      </c>
      <c r="J100">
        <v>97307.1</v>
      </c>
      <c r="K100">
        <v>3200</v>
      </c>
      <c r="L100">
        <v>64000</v>
      </c>
      <c r="M100">
        <v>1.5204234375000001</v>
      </c>
      <c r="N100">
        <v>0.60447316979186561</v>
      </c>
      <c r="O100">
        <v>5.0021967421734956</v>
      </c>
    </row>
    <row r="101" spans="1:17">
      <c r="A101" t="s">
        <v>419</v>
      </c>
      <c r="B101" t="s">
        <v>420</v>
      </c>
      <c r="C101">
        <v>55874</v>
      </c>
      <c r="D101" t="s">
        <v>421</v>
      </c>
      <c r="E101" t="s">
        <v>422</v>
      </c>
      <c r="F101">
        <v>0</v>
      </c>
      <c r="G101" t="s">
        <v>423</v>
      </c>
      <c r="H101">
        <v>4</v>
      </c>
      <c r="I101">
        <v>2190.69</v>
      </c>
      <c r="J101">
        <v>6000</v>
      </c>
      <c r="K101">
        <v>6748.58</v>
      </c>
      <c r="L101">
        <v>134971.6</v>
      </c>
      <c r="M101">
        <v>4.4453796206016652E-2</v>
      </c>
      <c r="N101">
        <v>-4.4915495641113798</v>
      </c>
      <c r="O101">
        <v>4.1054618135928385</v>
      </c>
    </row>
    <row r="102" spans="1:17">
      <c r="A102" t="s">
        <v>424</v>
      </c>
      <c r="B102" t="s">
        <v>425</v>
      </c>
      <c r="C102">
        <v>75769.899999999994</v>
      </c>
      <c r="D102" t="s">
        <v>426</v>
      </c>
      <c r="E102" t="s">
        <v>427</v>
      </c>
      <c r="F102">
        <v>0</v>
      </c>
      <c r="G102" t="s">
        <v>223</v>
      </c>
      <c r="H102">
        <v>2</v>
      </c>
      <c r="I102">
        <v>1279.24</v>
      </c>
      <c r="J102">
        <v>12326.5</v>
      </c>
      <c r="K102">
        <v>3200</v>
      </c>
      <c r="L102">
        <v>64000</v>
      </c>
      <c r="M102">
        <v>0.22159777525738711</v>
      </c>
      <c r="N102">
        <v>-2.1739846974409041</v>
      </c>
      <c r="O102">
        <v>4.2407477652589654</v>
      </c>
      <c r="P102">
        <v>2.2109275555555552</v>
      </c>
      <c r="Q102">
        <v>-3.3186364512458688</v>
      </c>
    </row>
    <row r="103" spans="1:17">
      <c r="A103" t="s">
        <v>428</v>
      </c>
      <c r="B103" t="s">
        <v>429</v>
      </c>
      <c r="C103">
        <v>93729.600000000006</v>
      </c>
      <c r="D103" t="s">
        <v>430</v>
      </c>
      <c r="E103" t="s">
        <v>431</v>
      </c>
      <c r="F103">
        <v>0</v>
      </c>
      <c r="G103" t="s">
        <v>432</v>
      </c>
      <c r="H103">
        <v>3</v>
      </c>
      <c r="I103">
        <v>1157.9000000000001</v>
      </c>
      <c r="J103">
        <v>72771.7</v>
      </c>
      <c r="K103">
        <v>3200</v>
      </c>
      <c r="L103">
        <v>64000</v>
      </c>
      <c r="M103">
        <v>1.1370578124999999</v>
      </c>
      <c r="N103">
        <v>0.18530560839610227</v>
      </c>
      <c r="O103">
        <v>4.8806518446135616</v>
      </c>
    </row>
    <row r="104" spans="1:17">
      <c r="A104" t="s">
        <v>433</v>
      </c>
      <c r="B104" t="s">
        <v>434</v>
      </c>
      <c r="C104">
        <v>21418.1</v>
      </c>
      <c r="D104" t="s">
        <v>435</v>
      </c>
      <c r="E104" t="s">
        <v>436</v>
      </c>
      <c r="F104">
        <v>0</v>
      </c>
      <c r="G104" t="s">
        <v>84</v>
      </c>
      <c r="H104">
        <v>2</v>
      </c>
      <c r="I104">
        <v>740.40200000000004</v>
      </c>
      <c r="J104">
        <v>10555.7</v>
      </c>
      <c r="K104">
        <v>3200</v>
      </c>
      <c r="L104">
        <v>64000</v>
      </c>
      <c r="M104">
        <v>0.5158098683034843</v>
      </c>
      <c r="N104">
        <v>-0.95508872033272552</v>
      </c>
      <c r="O104">
        <v>4.5827958208525157</v>
      </c>
      <c r="P104">
        <v>0.68888166439807741</v>
      </c>
      <c r="Q104">
        <v>-0.41741680453097824</v>
      </c>
    </row>
    <row r="105" spans="1:17">
      <c r="A105" t="s">
        <v>437</v>
      </c>
      <c r="B105" t="s">
        <v>438</v>
      </c>
      <c r="C105">
        <v>20856</v>
      </c>
      <c r="D105" t="s">
        <v>439</v>
      </c>
      <c r="E105" t="s">
        <v>440</v>
      </c>
      <c r="F105">
        <v>0</v>
      </c>
      <c r="G105" t="s">
        <v>84</v>
      </c>
      <c r="H105">
        <v>2</v>
      </c>
      <c r="I105">
        <v>783.03200000000004</v>
      </c>
      <c r="J105">
        <v>28890.1</v>
      </c>
      <c r="K105">
        <v>3200</v>
      </c>
      <c r="L105">
        <v>64000</v>
      </c>
      <c r="M105">
        <v>0.45140781249999995</v>
      </c>
      <c r="N105">
        <v>-1.1474967074664471</v>
      </c>
      <c r="O105">
        <v>4.5063710704573143</v>
      </c>
      <c r="P105">
        <v>0.96843641293956118</v>
      </c>
      <c r="Q105">
        <v>-1.1012259378677187</v>
      </c>
    </row>
    <row r="106" spans="1:17">
      <c r="A106" t="s">
        <v>437</v>
      </c>
      <c r="B106" t="s">
        <v>438</v>
      </c>
      <c r="C106">
        <v>20856</v>
      </c>
      <c r="D106" t="s">
        <v>441</v>
      </c>
      <c r="E106" t="s">
        <v>442</v>
      </c>
      <c r="F106">
        <v>0</v>
      </c>
      <c r="G106" t="s">
        <v>268</v>
      </c>
      <c r="H106">
        <v>2</v>
      </c>
      <c r="I106">
        <v>860.89200000000005</v>
      </c>
      <c r="J106">
        <v>20603.400000000001</v>
      </c>
      <c r="K106">
        <v>3200</v>
      </c>
      <c r="L106">
        <v>64000</v>
      </c>
      <c r="M106">
        <v>0.71189859639269881</v>
      </c>
      <c r="N106">
        <v>-0.49025633810588476</v>
      </c>
      <c r="O106">
        <v>4.6908876078022645</v>
      </c>
      <c r="P106">
        <v>0.96843641293956118</v>
      </c>
      <c r="Q106">
        <v>-0.44398556850715626</v>
      </c>
    </row>
    <row r="107" spans="1:17">
      <c r="A107" t="s">
        <v>437</v>
      </c>
      <c r="B107" t="s">
        <v>438</v>
      </c>
      <c r="C107">
        <v>20856</v>
      </c>
      <c r="D107" t="s">
        <v>443</v>
      </c>
      <c r="E107" t="s">
        <v>444</v>
      </c>
      <c r="F107">
        <v>0</v>
      </c>
      <c r="G107" t="s">
        <v>69</v>
      </c>
      <c r="H107">
        <v>2</v>
      </c>
      <c r="I107">
        <v>955.327</v>
      </c>
      <c r="J107">
        <v>17772.099999999999</v>
      </c>
      <c r="K107">
        <v>3200</v>
      </c>
      <c r="L107">
        <v>64000</v>
      </c>
      <c r="M107">
        <v>0.27768906249999997</v>
      </c>
      <c r="N107">
        <v>-1.8484577408770326</v>
      </c>
      <c r="O107">
        <v>4.3216419198668161</v>
      </c>
      <c r="P107">
        <v>0.96843641293956118</v>
      </c>
      <c r="Q107">
        <v>-1.8021869712783041</v>
      </c>
    </row>
    <row r="108" spans="1:17">
      <c r="A108" t="s">
        <v>445</v>
      </c>
      <c r="B108" t="s">
        <v>446</v>
      </c>
      <c r="C108">
        <v>39861.4</v>
      </c>
      <c r="D108" t="s">
        <v>447</v>
      </c>
      <c r="E108" t="s">
        <v>448</v>
      </c>
      <c r="F108">
        <v>0</v>
      </c>
      <c r="G108" t="s">
        <v>69</v>
      </c>
      <c r="H108">
        <v>2</v>
      </c>
      <c r="I108">
        <v>856.11800000000005</v>
      </c>
      <c r="J108">
        <v>21907</v>
      </c>
      <c r="K108">
        <v>3200</v>
      </c>
      <c r="L108">
        <v>64000</v>
      </c>
      <c r="M108">
        <v>0.50301462269454078</v>
      </c>
      <c r="N108">
        <v>-0.99132775493158465</v>
      </c>
      <c r="O108">
        <v>4.5515792168858393</v>
      </c>
    </row>
    <row r="109" spans="1:17">
      <c r="A109" t="s">
        <v>449</v>
      </c>
      <c r="B109" t="s">
        <v>450</v>
      </c>
      <c r="C109">
        <v>39532.699999999997</v>
      </c>
      <c r="D109" t="s">
        <v>451</v>
      </c>
      <c r="E109" t="s">
        <v>452</v>
      </c>
      <c r="F109">
        <v>0</v>
      </c>
      <c r="G109" t="s">
        <v>453</v>
      </c>
      <c r="H109">
        <v>3</v>
      </c>
      <c r="I109">
        <v>5221</v>
      </c>
      <c r="J109">
        <v>82039.7</v>
      </c>
      <c r="K109">
        <v>3200</v>
      </c>
      <c r="L109">
        <v>64000</v>
      </c>
      <c r="M109">
        <v>1.2818703124999999</v>
      </c>
      <c r="N109">
        <v>0.35825031111634609</v>
      </c>
      <c r="O109">
        <v>4.9306419125511525</v>
      </c>
    </row>
    <row r="110" spans="1:17">
      <c r="A110" t="s">
        <v>454</v>
      </c>
      <c r="B110" t="s">
        <v>455</v>
      </c>
      <c r="C110">
        <v>103003.3</v>
      </c>
      <c r="D110" t="s">
        <v>456</v>
      </c>
      <c r="E110" t="s">
        <v>457</v>
      </c>
      <c r="F110">
        <v>0</v>
      </c>
      <c r="G110" t="s">
        <v>268</v>
      </c>
      <c r="H110">
        <v>2</v>
      </c>
      <c r="I110">
        <v>642.60900000000004</v>
      </c>
      <c r="J110">
        <v>41214.400000000001</v>
      </c>
      <c r="K110">
        <v>3200</v>
      </c>
      <c r="L110">
        <v>64000</v>
      </c>
      <c r="M110">
        <v>0.64397499999999996</v>
      </c>
      <c r="N110">
        <v>-0.63492341287682685</v>
      </c>
      <c r="O110">
        <v>4.6475237995430501</v>
      </c>
      <c r="P110">
        <v>2.916806034990914</v>
      </c>
      <c r="Q110">
        <v>-2.1793128643646114</v>
      </c>
    </row>
    <row r="111" spans="1:17">
      <c r="A111" t="s">
        <v>458</v>
      </c>
      <c r="B111" t="s">
        <v>459</v>
      </c>
      <c r="C111">
        <v>52939.8</v>
      </c>
      <c r="D111" t="s">
        <v>460</v>
      </c>
      <c r="E111" t="s">
        <v>461</v>
      </c>
      <c r="F111">
        <v>0</v>
      </c>
      <c r="G111" t="s">
        <v>174</v>
      </c>
      <c r="H111">
        <v>2</v>
      </c>
      <c r="I111">
        <v>2337.86</v>
      </c>
      <c r="J111">
        <v>29829.200000000001</v>
      </c>
      <c r="K111">
        <v>3200</v>
      </c>
      <c r="L111">
        <v>64000</v>
      </c>
      <c r="M111">
        <v>0.87343124128445171</v>
      </c>
      <c r="N111">
        <v>-0.19523395987628345</v>
      </c>
      <c r="O111">
        <v>4.7740223226118284</v>
      </c>
      <c r="P111">
        <v>9.5541813333333341</v>
      </c>
      <c r="Q111">
        <v>-3.4513662185378942</v>
      </c>
    </row>
    <row r="112" spans="1:17">
      <c r="A112" t="s">
        <v>462</v>
      </c>
      <c r="B112" t="s">
        <v>463</v>
      </c>
      <c r="C112">
        <v>55506.8</v>
      </c>
      <c r="D112" t="s">
        <v>464</v>
      </c>
      <c r="E112" t="s">
        <v>465</v>
      </c>
      <c r="F112">
        <v>0</v>
      </c>
      <c r="G112" t="s">
        <v>466</v>
      </c>
      <c r="H112">
        <v>3</v>
      </c>
      <c r="I112">
        <v>4924.0200000000004</v>
      </c>
      <c r="J112">
        <v>23333.1</v>
      </c>
      <c r="K112">
        <v>3200</v>
      </c>
      <c r="L112">
        <v>64000</v>
      </c>
      <c r="M112">
        <v>0.36457968750000003</v>
      </c>
      <c r="N112">
        <v>-1.4556939107987339</v>
      </c>
      <c r="O112">
        <v>4.4237879938286335</v>
      </c>
      <c r="P112">
        <v>7.7673876597544503E-2</v>
      </c>
      <c r="Q112">
        <v>2.2307328082725406</v>
      </c>
    </row>
    <row r="113" spans="1:17">
      <c r="A113" t="s">
        <v>467</v>
      </c>
      <c r="B113" t="s">
        <v>468</v>
      </c>
      <c r="C113">
        <v>91515.5</v>
      </c>
      <c r="D113" t="s">
        <v>469</v>
      </c>
      <c r="E113" t="s">
        <v>470</v>
      </c>
      <c r="F113">
        <v>0</v>
      </c>
      <c r="G113" t="s">
        <v>471</v>
      </c>
      <c r="H113">
        <v>2</v>
      </c>
      <c r="I113">
        <v>6074.24</v>
      </c>
      <c r="J113">
        <v>105147</v>
      </c>
      <c r="K113">
        <v>3200</v>
      </c>
      <c r="L113">
        <v>64000</v>
      </c>
      <c r="M113">
        <v>1.6429218750000001</v>
      </c>
      <c r="N113">
        <v>0.71626387820042825</v>
      </c>
      <c r="O113">
        <v>5.0348168907229045</v>
      </c>
      <c r="P113">
        <v>20.57126666666667</v>
      </c>
      <c r="Q113">
        <v>-3.6462948465952945</v>
      </c>
    </row>
    <row r="114" spans="1:17">
      <c r="A114" t="s">
        <v>472</v>
      </c>
      <c r="B114" t="s">
        <v>473</v>
      </c>
      <c r="C114">
        <v>37695</v>
      </c>
      <c r="D114" t="s">
        <v>474</v>
      </c>
      <c r="E114" t="s">
        <v>475</v>
      </c>
      <c r="F114">
        <v>0</v>
      </c>
      <c r="G114" t="s">
        <v>106</v>
      </c>
      <c r="H114">
        <v>2</v>
      </c>
      <c r="I114">
        <v>1622.49</v>
      </c>
      <c r="J114">
        <v>9411.94</v>
      </c>
      <c r="K114">
        <v>3200</v>
      </c>
      <c r="L114">
        <v>64000</v>
      </c>
      <c r="M114">
        <v>0.1540021562872198</v>
      </c>
      <c r="N114">
        <v>-2.6989775436873158</v>
      </c>
      <c r="O114">
        <v>4.1159001723263007</v>
      </c>
    </row>
    <row r="115" spans="1:17">
      <c r="A115" t="s">
        <v>476</v>
      </c>
      <c r="B115" t="s">
        <v>477</v>
      </c>
      <c r="C115">
        <v>50249.599999999999</v>
      </c>
      <c r="D115" t="s">
        <v>478</v>
      </c>
      <c r="E115" t="s">
        <v>479</v>
      </c>
      <c r="F115">
        <v>0</v>
      </c>
      <c r="G115" t="s">
        <v>69</v>
      </c>
      <c r="H115">
        <v>2</v>
      </c>
      <c r="I115">
        <v>1102.3800000000001</v>
      </c>
      <c r="J115">
        <v>22182.5</v>
      </c>
      <c r="K115">
        <v>3200</v>
      </c>
      <c r="L115">
        <v>64000</v>
      </c>
      <c r="M115">
        <v>0.34660156249999996</v>
      </c>
      <c r="N115">
        <v>-1.5286499366214774</v>
      </c>
      <c r="O115">
        <v>4.4045343948561744</v>
      </c>
    </row>
    <row r="116" spans="1:17">
      <c r="A116" t="s">
        <v>480</v>
      </c>
      <c r="B116" t="s">
        <v>481</v>
      </c>
      <c r="C116">
        <v>44593.3</v>
      </c>
      <c r="D116" t="s">
        <v>482</v>
      </c>
      <c r="E116" t="s">
        <v>483</v>
      </c>
      <c r="F116">
        <v>0</v>
      </c>
      <c r="G116" t="s">
        <v>484</v>
      </c>
      <c r="H116">
        <v>3</v>
      </c>
      <c r="I116">
        <v>6211.46</v>
      </c>
      <c r="J116">
        <v>45669.8</v>
      </c>
      <c r="K116">
        <v>3200</v>
      </c>
      <c r="L116">
        <v>64000</v>
      </c>
      <c r="M116">
        <v>1.00946736421362</v>
      </c>
      <c r="N116">
        <v>1.3594269512124882E-2</v>
      </c>
      <c r="O116">
        <v>4.8318062387221286</v>
      </c>
      <c r="P116">
        <v>1.2621279129981473</v>
      </c>
      <c r="Q116">
        <v>-0.32226386117007083</v>
      </c>
    </row>
    <row r="117" spans="1:17">
      <c r="A117" t="s">
        <v>485</v>
      </c>
      <c r="B117" t="s">
        <v>486</v>
      </c>
      <c r="C117">
        <v>62615.199999999997</v>
      </c>
      <c r="D117" t="s">
        <v>487</v>
      </c>
      <c r="E117" t="s">
        <v>488</v>
      </c>
      <c r="F117">
        <v>0</v>
      </c>
      <c r="G117" t="s">
        <v>489</v>
      </c>
      <c r="H117">
        <v>3</v>
      </c>
      <c r="I117">
        <v>2157.9299999999998</v>
      </c>
      <c r="J117">
        <v>106100</v>
      </c>
      <c r="K117">
        <v>3200</v>
      </c>
      <c r="L117">
        <v>64000</v>
      </c>
      <c r="M117">
        <v>1.7188528165270034</v>
      </c>
      <c r="N117">
        <v>0.78144601371789912</v>
      </c>
      <c r="O117">
        <v>5.0538794702958265</v>
      </c>
    </row>
    <row r="118" spans="1:17">
      <c r="A118" t="s">
        <v>490</v>
      </c>
      <c r="B118" t="s">
        <v>491</v>
      </c>
      <c r="C118">
        <v>34108.300000000003</v>
      </c>
      <c r="D118" t="s">
        <v>492</v>
      </c>
      <c r="E118" t="s">
        <v>493</v>
      </c>
      <c r="F118">
        <v>0</v>
      </c>
      <c r="G118" t="s">
        <v>320</v>
      </c>
      <c r="H118">
        <v>2</v>
      </c>
      <c r="I118">
        <v>3222.35</v>
      </c>
      <c r="J118">
        <v>91103.6</v>
      </c>
      <c r="K118">
        <v>3200</v>
      </c>
      <c r="L118">
        <v>64000</v>
      </c>
      <c r="M118">
        <v>2.3688466823730581</v>
      </c>
      <c r="N118">
        <v>1.2441848268019025</v>
      </c>
      <c r="O118">
        <v>5.1909502392600899</v>
      </c>
      <c r="P118">
        <v>2.4188858183380972</v>
      </c>
      <c r="Q118">
        <v>-3.015784280312557E-2</v>
      </c>
    </row>
    <row r="119" spans="1:17">
      <c r="A119" t="s">
        <v>490</v>
      </c>
      <c r="B119" t="s">
        <v>491</v>
      </c>
      <c r="C119">
        <v>34108.300000000003</v>
      </c>
      <c r="D119" t="s">
        <v>494</v>
      </c>
      <c r="E119" t="s">
        <v>495</v>
      </c>
      <c r="F119">
        <v>0</v>
      </c>
      <c r="G119" t="s">
        <v>496</v>
      </c>
      <c r="H119">
        <v>2</v>
      </c>
      <c r="I119">
        <v>2905</v>
      </c>
      <c r="J119">
        <v>124419</v>
      </c>
      <c r="K119">
        <v>3200</v>
      </c>
      <c r="L119">
        <v>64000</v>
      </c>
      <c r="M119">
        <v>1.944046875</v>
      </c>
      <c r="N119">
        <v>0.95906300573110626</v>
      </c>
      <c r="O119">
        <v>5.1059153372446593</v>
      </c>
      <c r="P119">
        <v>2.4188858183380972</v>
      </c>
      <c r="Q119">
        <v>-0.31527966387392176</v>
      </c>
    </row>
    <row r="120" spans="1:17">
      <c r="A120" t="s">
        <v>490</v>
      </c>
      <c r="B120" t="s">
        <v>491</v>
      </c>
      <c r="C120">
        <v>34108.300000000003</v>
      </c>
      <c r="D120" t="s">
        <v>497</v>
      </c>
      <c r="E120" t="s">
        <v>498</v>
      </c>
      <c r="F120">
        <v>0</v>
      </c>
      <c r="G120" t="s">
        <v>471</v>
      </c>
      <c r="H120">
        <v>3</v>
      </c>
      <c r="I120">
        <v>4850.4399999999996</v>
      </c>
      <c r="J120">
        <v>57805.4</v>
      </c>
      <c r="K120">
        <v>3200</v>
      </c>
      <c r="L120">
        <v>64000</v>
      </c>
      <c r="M120">
        <v>1.2172372402063849</v>
      </c>
      <c r="N120">
        <v>0.28361037751198609</v>
      </c>
      <c r="O120">
        <v>4.9096885413212945</v>
      </c>
      <c r="P120">
        <v>2.4188858183380972</v>
      </c>
      <c r="Q120">
        <v>-0.99073229209304192</v>
      </c>
    </row>
    <row r="121" spans="1:17">
      <c r="A121" t="s">
        <v>490</v>
      </c>
      <c r="B121" t="s">
        <v>491</v>
      </c>
      <c r="C121">
        <v>34108.300000000003</v>
      </c>
      <c r="D121" t="s">
        <v>499</v>
      </c>
      <c r="E121" t="s">
        <v>500</v>
      </c>
      <c r="F121">
        <v>0</v>
      </c>
      <c r="G121" t="s">
        <v>134</v>
      </c>
      <c r="H121">
        <v>2</v>
      </c>
      <c r="I121">
        <v>2754.29</v>
      </c>
      <c r="J121">
        <v>81634.899999999994</v>
      </c>
      <c r="K121">
        <v>3200</v>
      </c>
      <c r="L121">
        <v>64000</v>
      </c>
      <c r="M121">
        <v>1.2755453124999998</v>
      </c>
      <c r="N121">
        <v>0.35111415018137776</v>
      </c>
      <c r="O121">
        <v>4.9285745522486639</v>
      </c>
      <c r="P121">
        <v>2.4188858183380972</v>
      </c>
      <c r="Q121">
        <v>-0.92322851942365014</v>
      </c>
    </row>
    <row r="122" spans="1:17">
      <c r="A122" t="s">
        <v>501</v>
      </c>
      <c r="B122" t="s">
        <v>502</v>
      </c>
      <c r="C122">
        <v>163685.5</v>
      </c>
      <c r="D122" t="s">
        <v>503</v>
      </c>
      <c r="E122" t="s">
        <v>504</v>
      </c>
      <c r="F122">
        <v>0</v>
      </c>
      <c r="G122" t="s">
        <v>505</v>
      </c>
      <c r="H122">
        <v>3</v>
      </c>
      <c r="I122">
        <v>2044.54</v>
      </c>
      <c r="J122">
        <v>17072.3</v>
      </c>
      <c r="K122">
        <v>3200</v>
      </c>
      <c r="L122">
        <v>64000</v>
      </c>
      <c r="M122">
        <v>0.38646679473240786</v>
      </c>
      <c r="N122">
        <v>-1.3715836319217991</v>
      </c>
      <c r="O122">
        <v>4.4473471048895279</v>
      </c>
    </row>
    <row r="123" spans="1:17">
      <c r="A123" t="s">
        <v>506</v>
      </c>
      <c r="B123" t="s">
        <v>507</v>
      </c>
      <c r="C123">
        <v>38979</v>
      </c>
      <c r="D123" t="s">
        <v>492</v>
      </c>
      <c r="E123" t="s">
        <v>508</v>
      </c>
      <c r="F123">
        <v>0</v>
      </c>
      <c r="G123" t="s">
        <v>320</v>
      </c>
      <c r="H123">
        <v>2</v>
      </c>
      <c r="I123">
        <v>3222.35</v>
      </c>
      <c r="J123">
        <v>91103.6</v>
      </c>
      <c r="K123">
        <v>3200</v>
      </c>
      <c r="L123">
        <v>64000</v>
      </c>
      <c r="M123">
        <v>2.3688466823730581</v>
      </c>
      <c r="N123">
        <v>1.2441848268019025</v>
      </c>
      <c r="O123">
        <v>5.1909502392600899</v>
      </c>
      <c r="P123">
        <v>3.9706687610582705</v>
      </c>
      <c r="Q123">
        <v>-0.74519718736931428</v>
      </c>
    </row>
    <row r="124" spans="1:17">
      <c r="A124" t="s">
        <v>506</v>
      </c>
      <c r="B124" t="s">
        <v>507</v>
      </c>
      <c r="C124">
        <v>38979</v>
      </c>
      <c r="D124" t="s">
        <v>494</v>
      </c>
      <c r="E124" t="s">
        <v>509</v>
      </c>
      <c r="F124">
        <v>0</v>
      </c>
      <c r="G124" t="s">
        <v>496</v>
      </c>
      <c r="H124">
        <v>2</v>
      </c>
      <c r="I124">
        <v>2905</v>
      </c>
      <c r="J124">
        <v>124419</v>
      </c>
      <c r="K124">
        <v>3200</v>
      </c>
      <c r="L124">
        <v>64000</v>
      </c>
      <c r="M124">
        <v>1.944046875</v>
      </c>
      <c r="N124">
        <v>0.95906300573110626</v>
      </c>
      <c r="O124">
        <v>5.1059153372446593</v>
      </c>
      <c r="P124">
        <v>3.9706687610582705</v>
      </c>
      <c r="Q124">
        <v>-1.0303190084401104</v>
      </c>
    </row>
    <row r="125" spans="1:17">
      <c r="A125" t="s">
        <v>506</v>
      </c>
      <c r="B125" t="s">
        <v>507</v>
      </c>
      <c r="C125">
        <v>38979</v>
      </c>
      <c r="D125" t="s">
        <v>499</v>
      </c>
      <c r="E125" t="s">
        <v>510</v>
      </c>
      <c r="F125">
        <v>0</v>
      </c>
      <c r="G125" t="s">
        <v>134</v>
      </c>
      <c r="H125">
        <v>2</v>
      </c>
      <c r="I125">
        <v>2754.29</v>
      </c>
      <c r="J125">
        <v>81634.899999999994</v>
      </c>
      <c r="K125">
        <v>3200</v>
      </c>
      <c r="L125">
        <v>64000</v>
      </c>
      <c r="M125">
        <v>1.2755453124999998</v>
      </c>
      <c r="N125">
        <v>0.35111415018137776</v>
      </c>
      <c r="O125">
        <v>4.9285745522486639</v>
      </c>
      <c r="P125">
        <v>3.9706687610582705</v>
      </c>
      <c r="Q125">
        <v>-1.6382678639898387</v>
      </c>
    </row>
    <row r="126" spans="1:17">
      <c r="A126" t="s">
        <v>511</v>
      </c>
      <c r="B126" t="s">
        <v>512</v>
      </c>
      <c r="C126">
        <v>42763.1</v>
      </c>
      <c r="D126" t="s">
        <v>513</v>
      </c>
      <c r="E126" t="s">
        <v>514</v>
      </c>
      <c r="F126">
        <v>0</v>
      </c>
      <c r="G126" t="s">
        <v>515</v>
      </c>
      <c r="H126">
        <v>2</v>
      </c>
      <c r="I126">
        <v>873.08500000000004</v>
      </c>
      <c r="J126">
        <v>67827.399999999994</v>
      </c>
      <c r="K126">
        <v>3200</v>
      </c>
      <c r="L126">
        <v>64000</v>
      </c>
      <c r="M126">
        <v>1.059803125</v>
      </c>
      <c r="N126">
        <v>8.3796286518566312E-2</v>
      </c>
      <c r="O126">
        <v>4.8514259173565595</v>
      </c>
      <c r="P126">
        <v>22.196514666666669</v>
      </c>
      <c r="Q126">
        <v>-4.3884649683734995</v>
      </c>
    </row>
    <row r="127" spans="1:17">
      <c r="A127" t="s">
        <v>516</v>
      </c>
      <c r="B127" t="s">
        <v>517</v>
      </c>
      <c r="C127">
        <v>51315.8</v>
      </c>
      <c r="D127" t="s">
        <v>518</v>
      </c>
      <c r="E127" t="s">
        <v>519</v>
      </c>
      <c r="F127">
        <v>0</v>
      </c>
      <c r="G127" t="s">
        <v>520</v>
      </c>
      <c r="H127">
        <v>3</v>
      </c>
      <c r="I127">
        <v>4197.5600000000004</v>
      </c>
      <c r="J127">
        <v>22424</v>
      </c>
      <c r="K127">
        <v>3200</v>
      </c>
      <c r="L127">
        <v>64000</v>
      </c>
      <c r="M127">
        <v>0.57236711858715028</v>
      </c>
      <c r="N127">
        <v>-0.80498730055485235</v>
      </c>
      <c r="O127">
        <v>4.6024517370641727</v>
      </c>
      <c r="P127">
        <v>0.87559124785821496</v>
      </c>
      <c r="Q127">
        <v>-0.61331673952091215</v>
      </c>
    </row>
    <row r="128" spans="1:17">
      <c r="A128" t="s">
        <v>521</v>
      </c>
      <c r="B128" t="s">
        <v>522</v>
      </c>
      <c r="C128">
        <v>160858.70000000001</v>
      </c>
      <c r="D128" t="s">
        <v>523</v>
      </c>
      <c r="E128" t="s">
        <v>524</v>
      </c>
      <c r="F128">
        <v>0</v>
      </c>
      <c r="G128" t="s">
        <v>525</v>
      </c>
      <c r="H128">
        <v>3</v>
      </c>
      <c r="I128">
        <v>1708.66</v>
      </c>
      <c r="J128">
        <v>79678.5</v>
      </c>
      <c r="K128">
        <v>3200</v>
      </c>
      <c r="L128">
        <v>64000</v>
      </c>
      <c r="M128">
        <v>1.2449765625</v>
      </c>
      <c r="N128">
        <v>0.31611858286902184</v>
      </c>
      <c r="O128">
        <v>4.9184418822706322</v>
      </c>
      <c r="P128">
        <v>11.131000000000002</v>
      </c>
      <c r="Q128">
        <v>-3.1603927210714096</v>
      </c>
    </row>
    <row r="129" spans="1:17">
      <c r="A129" t="s">
        <v>526</v>
      </c>
      <c r="B129" t="s">
        <v>527</v>
      </c>
      <c r="C129">
        <v>31447.200000000001</v>
      </c>
      <c r="D129" t="s">
        <v>528</v>
      </c>
      <c r="E129" t="s">
        <v>529</v>
      </c>
      <c r="F129">
        <v>0</v>
      </c>
      <c r="G129" t="s">
        <v>530</v>
      </c>
      <c r="H129">
        <v>3</v>
      </c>
      <c r="I129">
        <v>3580.59</v>
      </c>
      <c r="J129">
        <v>13196.7</v>
      </c>
      <c r="K129">
        <v>3200</v>
      </c>
      <c r="L129">
        <v>64000</v>
      </c>
      <c r="M129">
        <v>0.20619843749999994</v>
      </c>
      <c r="N129">
        <v>-2.2778946943808669</v>
      </c>
      <c r="O129">
        <v>4.2147564507305821</v>
      </c>
      <c r="P129">
        <v>7.6932800000000006</v>
      </c>
      <c r="Q129">
        <v>-5.2214935111436986</v>
      </c>
    </row>
    <row r="130" spans="1:17">
      <c r="A130" t="s">
        <v>526</v>
      </c>
      <c r="B130" t="s">
        <v>527</v>
      </c>
      <c r="C130">
        <v>31447.200000000001</v>
      </c>
      <c r="D130" t="s">
        <v>531</v>
      </c>
      <c r="E130" t="s">
        <v>532</v>
      </c>
      <c r="F130">
        <v>0</v>
      </c>
      <c r="G130" t="s">
        <v>533</v>
      </c>
      <c r="H130">
        <v>3</v>
      </c>
      <c r="I130">
        <v>3564.29</v>
      </c>
      <c r="J130">
        <v>10270.9</v>
      </c>
      <c r="K130">
        <v>3200</v>
      </c>
      <c r="L130">
        <v>64000</v>
      </c>
      <c r="M130">
        <v>0.16048281250000002</v>
      </c>
      <c r="N130">
        <v>-2.639509300024486</v>
      </c>
      <c r="O130">
        <v>4.1293966122023047</v>
      </c>
      <c r="P130">
        <v>7.6932800000000006</v>
      </c>
      <c r="Q130">
        <v>-5.5831081167873178</v>
      </c>
    </row>
    <row r="131" spans="1:17">
      <c r="A131" t="s">
        <v>526</v>
      </c>
      <c r="B131" t="s">
        <v>527</v>
      </c>
      <c r="C131">
        <v>31447.200000000001</v>
      </c>
      <c r="D131" t="s">
        <v>534</v>
      </c>
      <c r="E131" t="s">
        <v>535</v>
      </c>
      <c r="F131">
        <v>0</v>
      </c>
      <c r="G131" t="s">
        <v>536</v>
      </c>
      <c r="H131">
        <v>3</v>
      </c>
      <c r="I131">
        <v>3600.01</v>
      </c>
      <c r="J131">
        <v>5967.62</v>
      </c>
      <c r="K131">
        <v>3200</v>
      </c>
      <c r="L131">
        <v>64000</v>
      </c>
      <c r="M131">
        <v>9.3244062500000002E-2</v>
      </c>
      <c r="N131">
        <v>-3.4228443279406622</v>
      </c>
      <c r="O131">
        <v>3.9622566033882163</v>
      </c>
      <c r="P131">
        <v>7.6932800000000006</v>
      </c>
      <c r="Q131">
        <v>-6.3664431447034939</v>
      </c>
    </row>
    <row r="132" spans="1:17">
      <c r="A132" t="s">
        <v>537</v>
      </c>
      <c r="B132" t="s">
        <v>538</v>
      </c>
      <c r="C132">
        <v>317591.2</v>
      </c>
      <c r="D132" t="s">
        <v>539</v>
      </c>
      <c r="E132" t="s">
        <v>540</v>
      </c>
      <c r="F132">
        <v>0</v>
      </c>
      <c r="G132" t="s">
        <v>84</v>
      </c>
      <c r="H132">
        <v>2</v>
      </c>
      <c r="I132">
        <v>786.83799999999997</v>
      </c>
      <c r="J132">
        <v>6000</v>
      </c>
      <c r="K132">
        <v>70114.600000000006</v>
      </c>
      <c r="L132">
        <v>1402292</v>
      </c>
      <c r="M132">
        <v>4.2787094271378567E-3</v>
      </c>
      <c r="N132">
        <v>-7.8686085777178381</v>
      </c>
      <c r="O132">
        <v>4.8814679694022809</v>
      </c>
    </row>
    <row r="133" spans="1:17">
      <c r="A133" t="s">
        <v>541</v>
      </c>
      <c r="B133" t="s">
        <v>542</v>
      </c>
      <c r="C133">
        <v>15509.9</v>
      </c>
      <c r="D133" t="s">
        <v>543</v>
      </c>
      <c r="E133" t="s">
        <v>544</v>
      </c>
      <c r="F133">
        <v>0</v>
      </c>
      <c r="G133" t="s">
        <v>268</v>
      </c>
      <c r="H133">
        <v>2</v>
      </c>
      <c r="I133">
        <v>874.16</v>
      </c>
      <c r="J133">
        <v>34760.1</v>
      </c>
      <c r="K133">
        <v>3200</v>
      </c>
      <c r="L133">
        <v>64000</v>
      </c>
      <c r="M133">
        <v>0.54312656250000002</v>
      </c>
      <c r="N133">
        <v>-0.8806396725202621</v>
      </c>
      <c r="O133">
        <v>4.5793273478382623</v>
      </c>
    </row>
    <row r="134" spans="1:17">
      <c r="A134" t="s">
        <v>545</v>
      </c>
      <c r="B134" t="s">
        <v>546</v>
      </c>
      <c r="C134">
        <v>22168.9</v>
      </c>
      <c r="D134" t="s">
        <v>547</v>
      </c>
      <c r="E134" t="s">
        <v>548</v>
      </c>
      <c r="F134">
        <v>0</v>
      </c>
      <c r="G134" t="s">
        <v>154</v>
      </c>
      <c r="H134">
        <v>2</v>
      </c>
      <c r="I134">
        <v>1630.97</v>
      </c>
      <c r="J134">
        <v>11052.6</v>
      </c>
      <c r="K134">
        <v>3200</v>
      </c>
      <c r="L134">
        <v>64000</v>
      </c>
      <c r="M134">
        <v>0.17269687500000006</v>
      </c>
      <c r="N134">
        <v>-2.5336861177691823</v>
      </c>
      <c r="O134">
        <v>4.1538940968114675</v>
      </c>
      <c r="P134">
        <v>3.6683588690520774</v>
      </c>
      <c r="Q134">
        <v>-4.4088208999072229</v>
      </c>
    </row>
    <row r="135" spans="1:17">
      <c r="A135" t="s">
        <v>549</v>
      </c>
      <c r="B135" t="s">
        <v>550</v>
      </c>
      <c r="C135">
        <v>148234</v>
      </c>
      <c r="D135" t="s">
        <v>551</v>
      </c>
      <c r="E135" t="s">
        <v>552</v>
      </c>
      <c r="F135">
        <v>0</v>
      </c>
      <c r="G135" t="s">
        <v>61</v>
      </c>
      <c r="H135">
        <v>2</v>
      </c>
      <c r="I135">
        <v>2323.6</v>
      </c>
      <c r="J135">
        <v>13688.4</v>
      </c>
      <c r="K135">
        <v>3200</v>
      </c>
      <c r="L135">
        <v>64000</v>
      </c>
      <c r="M135">
        <v>0.2940534247584245</v>
      </c>
      <c r="N135">
        <v>-1.7658498016219244</v>
      </c>
      <c r="O135">
        <v>4.3464213192792363</v>
      </c>
      <c r="P135">
        <v>4.1011792495815484</v>
      </c>
      <c r="Q135">
        <v>-3.8018886023050862</v>
      </c>
    </row>
    <row r="136" spans="1:17">
      <c r="A136" t="s">
        <v>549</v>
      </c>
      <c r="B136" t="s">
        <v>550</v>
      </c>
      <c r="C136">
        <v>148234</v>
      </c>
      <c r="D136" t="s">
        <v>553</v>
      </c>
      <c r="E136" t="s">
        <v>554</v>
      </c>
      <c r="F136">
        <v>0</v>
      </c>
      <c r="G136" t="s">
        <v>84</v>
      </c>
      <c r="H136">
        <v>3</v>
      </c>
      <c r="I136">
        <v>1830.6</v>
      </c>
      <c r="J136">
        <v>86178</v>
      </c>
      <c r="K136">
        <v>3200</v>
      </c>
      <c r="L136">
        <v>64000</v>
      </c>
      <c r="M136">
        <v>1.34653125</v>
      </c>
      <c r="N136">
        <v>0.42924771197613987</v>
      </c>
      <c r="O136">
        <v>4.951230632281356</v>
      </c>
      <c r="P136">
        <v>4.1011792495815484</v>
      </c>
      <c r="Q136">
        <v>-1.6067910887070218</v>
      </c>
    </row>
    <row r="137" spans="1:17">
      <c r="A137" t="s">
        <v>549</v>
      </c>
      <c r="B137" t="s">
        <v>550</v>
      </c>
      <c r="C137">
        <v>148234</v>
      </c>
      <c r="D137" t="s">
        <v>555</v>
      </c>
      <c r="E137" t="s">
        <v>556</v>
      </c>
      <c r="F137">
        <v>0</v>
      </c>
      <c r="G137" t="s">
        <v>268</v>
      </c>
      <c r="H137">
        <v>2</v>
      </c>
      <c r="I137">
        <v>2466.09</v>
      </c>
      <c r="J137">
        <v>47563.199999999997</v>
      </c>
      <c r="K137">
        <v>3200</v>
      </c>
      <c r="L137">
        <v>64000</v>
      </c>
      <c r="M137">
        <v>0.74317499999999981</v>
      </c>
      <c r="N137">
        <v>-0.42822612382161213</v>
      </c>
      <c r="O137">
        <v>4.7055489912504456</v>
      </c>
      <c r="P137">
        <v>4.1011792495815484</v>
      </c>
      <c r="Q137">
        <v>-2.4642649245047736</v>
      </c>
    </row>
    <row r="138" spans="1:17">
      <c r="A138" t="s">
        <v>549</v>
      </c>
      <c r="B138" t="s">
        <v>550</v>
      </c>
      <c r="C138">
        <v>148234</v>
      </c>
      <c r="D138" t="s">
        <v>557</v>
      </c>
      <c r="E138" t="s">
        <v>558</v>
      </c>
      <c r="F138">
        <v>0</v>
      </c>
      <c r="G138" t="s">
        <v>559</v>
      </c>
      <c r="H138">
        <v>3</v>
      </c>
      <c r="I138">
        <v>5851.53</v>
      </c>
      <c r="J138">
        <v>36891.1</v>
      </c>
      <c r="K138">
        <v>3200</v>
      </c>
      <c r="L138">
        <v>64000</v>
      </c>
      <c r="M138">
        <v>0.57642343750000002</v>
      </c>
      <c r="N138">
        <v>-0.79479909789380954</v>
      </c>
      <c r="O138">
        <v>4.6030479723736502</v>
      </c>
      <c r="P138">
        <v>4.1011792495815484</v>
      </c>
      <c r="Q138">
        <v>-2.8308378985769709</v>
      </c>
    </row>
    <row r="139" spans="1:17">
      <c r="A139" t="s">
        <v>549</v>
      </c>
      <c r="B139" t="s">
        <v>550</v>
      </c>
      <c r="C139">
        <v>148234</v>
      </c>
      <c r="D139" t="s">
        <v>560</v>
      </c>
      <c r="E139" t="s">
        <v>561</v>
      </c>
      <c r="F139">
        <v>0</v>
      </c>
      <c r="G139" t="s">
        <v>562</v>
      </c>
      <c r="H139">
        <v>3</v>
      </c>
      <c r="I139">
        <v>2790.16</v>
      </c>
      <c r="J139">
        <v>43917.3</v>
      </c>
      <c r="K139">
        <v>3200</v>
      </c>
      <c r="L139">
        <v>64000</v>
      </c>
      <c r="M139">
        <v>1.0802744480593267</v>
      </c>
      <c r="N139">
        <v>0.1113978814204315</v>
      </c>
      <c r="O139">
        <v>4.8612786860750958</v>
      </c>
      <c r="P139">
        <v>4.1011792495815484</v>
      </c>
      <c r="Q139">
        <v>-1.9246409192627298</v>
      </c>
    </row>
    <row r="140" spans="1:17">
      <c r="A140" t="s">
        <v>563</v>
      </c>
      <c r="B140" t="s">
        <v>564</v>
      </c>
      <c r="C140">
        <v>210808.9</v>
      </c>
      <c r="D140" t="s">
        <v>565</v>
      </c>
      <c r="E140" t="s">
        <v>566</v>
      </c>
      <c r="F140">
        <v>0</v>
      </c>
      <c r="G140" t="s">
        <v>89</v>
      </c>
      <c r="H140">
        <v>2</v>
      </c>
      <c r="I140">
        <v>1556.38</v>
      </c>
      <c r="J140">
        <v>6000</v>
      </c>
      <c r="K140">
        <v>9647.23</v>
      </c>
      <c r="L140">
        <v>192944.59999999998</v>
      </c>
      <c r="M140">
        <v>3.1097009193312482E-2</v>
      </c>
      <c r="N140">
        <v>-5.0070803563468944</v>
      </c>
      <c r="O140">
        <v>4.1944374663431292</v>
      </c>
    </row>
    <row r="141" spans="1:17">
      <c r="A141" t="s">
        <v>567</v>
      </c>
      <c r="B141" t="s">
        <v>568</v>
      </c>
      <c r="C141">
        <v>217754.9</v>
      </c>
      <c r="D141" t="s">
        <v>569</v>
      </c>
      <c r="E141" t="s">
        <v>570</v>
      </c>
      <c r="F141">
        <v>0</v>
      </c>
      <c r="G141" t="s">
        <v>571</v>
      </c>
      <c r="H141">
        <v>2</v>
      </c>
      <c r="I141">
        <v>845.42200000000003</v>
      </c>
      <c r="J141">
        <v>47590.9</v>
      </c>
      <c r="K141">
        <v>3200</v>
      </c>
      <c r="L141">
        <v>64000</v>
      </c>
      <c r="M141">
        <v>0.74360781250000008</v>
      </c>
      <c r="N141">
        <v>-0.42738616729296025</v>
      </c>
      <c r="O141">
        <v>4.7057859084688944</v>
      </c>
      <c r="P141">
        <v>2.7824200117106161</v>
      </c>
      <c r="Q141">
        <v>-1.903726381233193</v>
      </c>
    </row>
    <row r="142" spans="1:17">
      <c r="A142" t="s">
        <v>567</v>
      </c>
      <c r="B142" t="s">
        <v>568</v>
      </c>
      <c r="C142">
        <v>217754.9</v>
      </c>
      <c r="D142" t="s">
        <v>572</v>
      </c>
      <c r="E142" t="s">
        <v>573</v>
      </c>
      <c r="F142">
        <v>0</v>
      </c>
      <c r="G142" t="s">
        <v>574</v>
      </c>
      <c r="H142">
        <v>2</v>
      </c>
      <c r="I142">
        <v>831.27099999999996</v>
      </c>
      <c r="J142">
        <v>90701.8</v>
      </c>
      <c r="K142">
        <v>3200</v>
      </c>
      <c r="L142">
        <v>64000</v>
      </c>
      <c r="M142">
        <v>1.4172156250000001</v>
      </c>
      <c r="N142">
        <v>0.50305927657066241</v>
      </c>
      <c r="O142">
        <v>4.9726739173201562</v>
      </c>
      <c r="P142">
        <v>2.7824200117106161</v>
      </c>
      <c r="Q142">
        <v>-0.97328093736957011</v>
      </c>
    </row>
    <row r="143" spans="1:17">
      <c r="A143" t="s">
        <v>575</v>
      </c>
      <c r="B143" t="s">
        <v>576</v>
      </c>
      <c r="C143">
        <v>290850.7</v>
      </c>
      <c r="D143" t="s">
        <v>577</v>
      </c>
      <c r="E143" t="s">
        <v>578</v>
      </c>
      <c r="F143">
        <v>0</v>
      </c>
      <c r="G143" t="s">
        <v>579</v>
      </c>
      <c r="H143">
        <v>3</v>
      </c>
      <c r="I143">
        <v>5066.2700000000004</v>
      </c>
      <c r="J143">
        <v>8862.3700000000008</v>
      </c>
      <c r="K143">
        <v>3200</v>
      </c>
      <c r="L143">
        <v>64000</v>
      </c>
      <c r="M143">
        <v>0.13847453125</v>
      </c>
      <c r="N143">
        <v>-2.8523074400434316</v>
      </c>
      <c r="O143">
        <v>4.0814326458472374</v>
      </c>
      <c r="P143">
        <v>10.404029333333332</v>
      </c>
      <c r="Q143">
        <v>-6.2313779068940081</v>
      </c>
    </row>
    <row r="144" spans="1:17">
      <c r="A144" t="s">
        <v>580</v>
      </c>
      <c r="B144" t="s">
        <v>581</v>
      </c>
      <c r="C144">
        <v>53194.6</v>
      </c>
      <c r="D144" t="s">
        <v>582</v>
      </c>
      <c r="E144" t="s">
        <v>583</v>
      </c>
      <c r="F144">
        <v>0</v>
      </c>
      <c r="G144" t="s">
        <v>584</v>
      </c>
      <c r="H144">
        <v>3</v>
      </c>
      <c r="I144">
        <v>3752.87</v>
      </c>
      <c r="J144">
        <v>6000</v>
      </c>
      <c r="K144">
        <v>3847.05</v>
      </c>
      <c r="L144">
        <v>76941</v>
      </c>
      <c r="M144">
        <v>7.798183023355558E-2</v>
      </c>
      <c r="N144">
        <v>-3.6807181745892126</v>
      </c>
      <c r="O144">
        <v>3.9933061431260315</v>
      </c>
    </row>
    <row r="145" spans="1:17">
      <c r="A145" t="s">
        <v>585</v>
      </c>
      <c r="B145" t="s">
        <v>586</v>
      </c>
      <c r="C145">
        <v>34910.199999999997</v>
      </c>
      <c r="D145" t="s">
        <v>587</v>
      </c>
      <c r="E145" t="s">
        <v>588</v>
      </c>
      <c r="F145">
        <v>0</v>
      </c>
      <c r="G145" t="s">
        <v>61</v>
      </c>
      <c r="H145">
        <v>2</v>
      </c>
      <c r="I145">
        <v>2171.29</v>
      </c>
      <c r="J145">
        <v>62870.2</v>
      </c>
      <c r="K145">
        <v>3200</v>
      </c>
      <c r="L145">
        <v>64000</v>
      </c>
      <c r="M145">
        <v>0.98234687499999995</v>
      </c>
      <c r="N145">
        <v>-2.5695552549006278E-2</v>
      </c>
      <c r="O145">
        <v>4.8200056214558868</v>
      </c>
      <c r="P145">
        <v>14.168917444980284</v>
      </c>
      <c r="Q145">
        <v>-3.8503531829385746</v>
      </c>
    </row>
    <row r="146" spans="1:17">
      <c r="A146" t="s">
        <v>589</v>
      </c>
      <c r="B146" t="s">
        <v>590</v>
      </c>
      <c r="C146">
        <v>136448.9</v>
      </c>
      <c r="D146" t="s">
        <v>591</v>
      </c>
      <c r="E146" t="s">
        <v>592</v>
      </c>
      <c r="F146">
        <v>0</v>
      </c>
      <c r="G146" t="s">
        <v>593</v>
      </c>
      <c r="H146">
        <v>3</v>
      </c>
      <c r="I146">
        <v>6129.34</v>
      </c>
      <c r="J146">
        <v>27248.3</v>
      </c>
      <c r="K146">
        <v>3200</v>
      </c>
      <c r="L146">
        <v>64000</v>
      </c>
      <c r="M146">
        <v>0.60376801847182537</v>
      </c>
      <c r="N146">
        <v>-0.7279337554158849</v>
      </c>
      <c r="O146">
        <v>4.6234861617680174</v>
      </c>
      <c r="P146">
        <v>11.302152474106739</v>
      </c>
      <c r="Q146">
        <v>-4.2264594077220519</v>
      </c>
    </row>
    <row r="147" spans="1:17">
      <c r="A147" t="s">
        <v>589</v>
      </c>
      <c r="B147" t="s">
        <v>590</v>
      </c>
      <c r="C147">
        <v>136448.9</v>
      </c>
      <c r="D147" t="s">
        <v>594</v>
      </c>
      <c r="E147" t="s">
        <v>595</v>
      </c>
      <c r="F147">
        <v>0</v>
      </c>
      <c r="G147" t="s">
        <v>596</v>
      </c>
      <c r="H147">
        <v>3</v>
      </c>
      <c r="I147">
        <v>1398.53</v>
      </c>
      <c r="J147">
        <v>73938.399999999994</v>
      </c>
      <c r="K147">
        <v>3200</v>
      </c>
      <c r="L147">
        <v>64000</v>
      </c>
      <c r="M147">
        <v>1.1552874999999998</v>
      </c>
      <c r="N147">
        <v>0.20825191935597562</v>
      </c>
      <c r="O147">
        <v>4.8872706265137218</v>
      </c>
      <c r="P147">
        <v>11.302152474106739</v>
      </c>
      <c r="Q147">
        <v>-3.2902737329501917</v>
      </c>
    </row>
    <row r="148" spans="1:17">
      <c r="A148" t="s">
        <v>597</v>
      </c>
      <c r="B148" t="s">
        <v>598</v>
      </c>
      <c r="C148">
        <v>76826.399999999994</v>
      </c>
      <c r="D148" t="s">
        <v>599</v>
      </c>
      <c r="E148" t="s">
        <v>600</v>
      </c>
      <c r="F148">
        <v>0</v>
      </c>
      <c r="G148" t="s">
        <v>601</v>
      </c>
      <c r="H148">
        <v>4</v>
      </c>
      <c r="I148">
        <v>5600.06</v>
      </c>
      <c r="J148">
        <v>34639.800000000003</v>
      </c>
      <c r="K148">
        <v>3200</v>
      </c>
      <c r="L148">
        <v>64000</v>
      </c>
      <c r="M148">
        <v>0.54124687500000002</v>
      </c>
      <c r="N148">
        <v>-0.88564130472008828</v>
      </c>
      <c r="O148">
        <v>4.5779488322983086</v>
      </c>
    </row>
    <row r="149" spans="1:17">
      <c r="A149" t="s">
        <v>602</v>
      </c>
      <c r="B149" t="s">
        <v>603</v>
      </c>
      <c r="C149">
        <v>115911.3</v>
      </c>
      <c r="D149" t="s">
        <v>604</v>
      </c>
      <c r="E149" t="s">
        <v>605</v>
      </c>
      <c r="F149">
        <v>0</v>
      </c>
      <c r="G149" t="s">
        <v>69</v>
      </c>
      <c r="H149">
        <v>3</v>
      </c>
      <c r="I149">
        <v>3321.63</v>
      </c>
      <c r="J149">
        <v>48537.599999999999</v>
      </c>
      <c r="K149">
        <v>3200</v>
      </c>
      <c r="L149">
        <v>64000</v>
      </c>
      <c r="M149">
        <v>1.1839149329753171</v>
      </c>
      <c r="N149">
        <v>0.24356542371718959</v>
      </c>
      <c r="O149">
        <v>4.898475947243508</v>
      </c>
      <c r="P149">
        <v>3.7649104731540657</v>
      </c>
      <c r="Q149">
        <v>-1.6690501353440752</v>
      </c>
    </row>
    <row r="150" spans="1:17">
      <c r="A150" t="s">
        <v>606</v>
      </c>
      <c r="B150" t="s">
        <v>607</v>
      </c>
      <c r="C150">
        <v>27586.799999999999</v>
      </c>
      <c r="D150" t="s">
        <v>608</v>
      </c>
      <c r="E150" t="s">
        <v>609</v>
      </c>
      <c r="F150">
        <v>0</v>
      </c>
      <c r="G150" t="s">
        <v>610</v>
      </c>
      <c r="H150">
        <v>2</v>
      </c>
      <c r="I150">
        <v>725.19899999999996</v>
      </c>
      <c r="J150">
        <v>127401</v>
      </c>
      <c r="K150">
        <v>3200</v>
      </c>
      <c r="L150">
        <v>64000</v>
      </c>
      <c r="M150">
        <v>1.9906406249999999</v>
      </c>
      <c r="N150">
        <v>0.99323279146139365</v>
      </c>
      <c r="O150">
        <v>5.1159465023052046</v>
      </c>
      <c r="P150">
        <v>4.9413219456887369E-2</v>
      </c>
      <c r="Q150">
        <v>5.3321919253864802</v>
      </c>
    </row>
    <row r="151" spans="1:17">
      <c r="A151" t="s">
        <v>611</v>
      </c>
      <c r="B151" t="s">
        <v>612</v>
      </c>
      <c r="C151">
        <v>413030.1</v>
      </c>
      <c r="D151" t="s">
        <v>613</v>
      </c>
      <c r="E151" t="s">
        <v>614</v>
      </c>
      <c r="F151">
        <v>0</v>
      </c>
      <c r="G151" t="s">
        <v>223</v>
      </c>
      <c r="H151">
        <v>2</v>
      </c>
      <c r="I151">
        <v>972.61500000000001</v>
      </c>
      <c r="J151">
        <v>113659</v>
      </c>
      <c r="K151">
        <v>3200</v>
      </c>
      <c r="L151">
        <v>64000</v>
      </c>
      <c r="M151">
        <v>1.7759218750000001</v>
      </c>
      <c r="N151">
        <v>0.82856811714456657</v>
      </c>
      <c r="O151">
        <v>5.0676621655927656</v>
      </c>
      <c r="P151">
        <v>2.7866627738969059</v>
      </c>
      <c r="Q151">
        <v>-0.64997030909944775</v>
      </c>
    </row>
    <row r="152" spans="1:17">
      <c r="A152" t="s">
        <v>615</v>
      </c>
      <c r="B152" t="s">
        <v>616</v>
      </c>
      <c r="C152">
        <v>169437.3</v>
      </c>
      <c r="D152" t="s">
        <v>617</v>
      </c>
      <c r="E152" t="s">
        <v>618</v>
      </c>
      <c r="F152">
        <v>0</v>
      </c>
      <c r="G152" t="s">
        <v>619</v>
      </c>
      <c r="H152">
        <v>5</v>
      </c>
      <c r="I152">
        <v>6022</v>
      </c>
      <c r="J152">
        <v>29481.200000000001</v>
      </c>
      <c r="K152">
        <v>3200</v>
      </c>
      <c r="L152">
        <v>64000</v>
      </c>
      <c r="M152">
        <v>1.3839870375483045</v>
      </c>
      <c r="N152">
        <v>0.46883043072582636</v>
      </c>
      <c r="O152">
        <v>4.9697485086048241</v>
      </c>
      <c r="P152">
        <v>5.3550066666666671</v>
      </c>
      <c r="Q152">
        <v>-1.9520579403208447</v>
      </c>
    </row>
    <row r="153" spans="1:17">
      <c r="A153" t="s">
        <v>620</v>
      </c>
      <c r="B153" t="s">
        <v>621</v>
      </c>
      <c r="C153">
        <v>268883.5</v>
      </c>
      <c r="D153" t="s">
        <v>622</v>
      </c>
      <c r="E153" t="s">
        <v>623</v>
      </c>
      <c r="F153">
        <v>0</v>
      </c>
      <c r="G153" t="s">
        <v>624</v>
      </c>
      <c r="H153">
        <v>2</v>
      </c>
      <c r="I153">
        <v>1669.97</v>
      </c>
      <c r="J153">
        <v>6000</v>
      </c>
      <c r="K153">
        <v>10419.700000000001</v>
      </c>
      <c r="L153">
        <v>208394</v>
      </c>
      <c r="M153">
        <v>2.8791615881455311E-2</v>
      </c>
      <c r="N153">
        <v>-5.1182074297464935</v>
      </c>
      <c r="O153">
        <v>4.2153652179761867</v>
      </c>
    </row>
    <row r="154" spans="1:17">
      <c r="A154" t="s">
        <v>625</v>
      </c>
      <c r="B154" t="s">
        <v>626</v>
      </c>
      <c r="C154">
        <v>145018.20000000001</v>
      </c>
      <c r="D154" t="s">
        <v>627</v>
      </c>
      <c r="E154" t="s">
        <v>628</v>
      </c>
      <c r="F154">
        <v>0</v>
      </c>
      <c r="G154" t="s">
        <v>64</v>
      </c>
      <c r="H154">
        <v>2</v>
      </c>
      <c r="I154">
        <v>2248.36</v>
      </c>
      <c r="J154">
        <v>6000</v>
      </c>
      <c r="K154">
        <v>77686.2</v>
      </c>
      <c r="L154">
        <v>1553724</v>
      </c>
      <c r="M154">
        <v>3.8616897209543025E-3</v>
      </c>
      <c r="N154">
        <v>-8.0165520333780425</v>
      </c>
      <c r="O154">
        <v>4.9226538479816355</v>
      </c>
      <c r="P154">
        <v>2.2309145091626088</v>
      </c>
      <c r="Q154">
        <v>-9.1741872625269636</v>
      </c>
    </row>
    <row r="155" spans="1:17">
      <c r="A155" t="s">
        <v>629</v>
      </c>
      <c r="B155" t="s">
        <v>630</v>
      </c>
      <c r="C155">
        <v>18560.2</v>
      </c>
      <c r="D155" t="s">
        <v>631</v>
      </c>
      <c r="E155" t="s">
        <v>632</v>
      </c>
      <c r="F155">
        <v>0</v>
      </c>
      <c r="G155" t="s">
        <v>633</v>
      </c>
      <c r="H155">
        <v>2</v>
      </c>
      <c r="I155">
        <v>3568.26</v>
      </c>
      <c r="J155">
        <v>6000</v>
      </c>
      <c r="K155">
        <v>6968.79</v>
      </c>
      <c r="L155">
        <v>139375.79999999999</v>
      </c>
      <c r="M155">
        <v>2.5329449009404852E-2</v>
      </c>
      <c r="N155">
        <v>-5.3030404952764219</v>
      </c>
      <c r="O155">
        <v>4.2631468690764365</v>
      </c>
      <c r="P155">
        <v>1.4491266673973333</v>
      </c>
      <c r="Q155">
        <v>-5.8382242008952341</v>
      </c>
    </row>
    <row r="156" spans="1:17">
      <c r="A156" t="s">
        <v>634</v>
      </c>
      <c r="B156" t="s">
        <v>635</v>
      </c>
      <c r="C156">
        <v>29487.3</v>
      </c>
      <c r="D156" t="s">
        <v>636</v>
      </c>
      <c r="E156" t="s">
        <v>637</v>
      </c>
      <c r="F156">
        <v>0</v>
      </c>
      <c r="G156" t="s">
        <v>154</v>
      </c>
      <c r="H156">
        <v>2</v>
      </c>
      <c r="I156">
        <v>2349.1</v>
      </c>
      <c r="J156">
        <v>6000</v>
      </c>
      <c r="K156">
        <v>8221.17</v>
      </c>
      <c r="L156">
        <v>164423.4</v>
      </c>
      <c r="M156">
        <v>3.6491156368254174E-2</v>
      </c>
      <c r="N156">
        <v>-4.776309320564792</v>
      </c>
      <c r="O156">
        <v>4.1529353280140784</v>
      </c>
      <c r="P156">
        <v>1.2646458271629246</v>
      </c>
      <c r="Q156">
        <v>-5.1150427252959112</v>
      </c>
    </row>
    <row r="157" spans="1:17">
      <c r="A157" t="s">
        <v>638</v>
      </c>
      <c r="B157" t="s">
        <v>639</v>
      </c>
      <c r="C157">
        <v>123004.5</v>
      </c>
      <c r="D157" t="s">
        <v>640</v>
      </c>
      <c r="E157" t="s">
        <v>641</v>
      </c>
      <c r="F157">
        <v>0</v>
      </c>
      <c r="G157" t="s">
        <v>64</v>
      </c>
      <c r="H157">
        <v>3</v>
      </c>
      <c r="I157">
        <v>941.05700000000002</v>
      </c>
      <c r="J157">
        <v>873574</v>
      </c>
      <c r="K157">
        <v>3200</v>
      </c>
      <c r="L157">
        <v>64000</v>
      </c>
      <c r="M157">
        <v>13.649593750000003</v>
      </c>
      <c r="N157">
        <v>3.7707861080411216</v>
      </c>
      <c r="O157">
        <v>5.9428876626914455</v>
      </c>
    </row>
    <row r="158" spans="1:17">
      <c r="A158" t="s">
        <v>642</v>
      </c>
      <c r="B158" t="s">
        <v>643</v>
      </c>
      <c r="C158">
        <v>137123.4</v>
      </c>
      <c r="D158" t="s">
        <v>644</v>
      </c>
      <c r="E158" t="s">
        <v>645</v>
      </c>
      <c r="F158">
        <v>0</v>
      </c>
      <c r="G158" t="s">
        <v>646</v>
      </c>
      <c r="H158">
        <v>3</v>
      </c>
      <c r="I158">
        <v>3294.63</v>
      </c>
      <c r="J158">
        <v>6000</v>
      </c>
      <c r="K158">
        <v>15879.3</v>
      </c>
      <c r="L158">
        <v>317586</v>
      </c>
      <c r="M158">
        <v>1.8892520451153388E-2</v>
      </c>
      <c r="N158">
        <v>-5.7260410052631876</v>
      </c>
      <c r="O158">
        <v>4.3400334231915378</v>
      </c>
    </row>
    <row r="159" spans="1:17">
      <c r="A159" t="s">
        <v>647</v>
      </c>
      <c r="B159" t="s">
        <v>648</v>
      </c>
      <c r="C159">
        <v>44410.7</v>
      </c>
      <c r="D159" t="s">
        <v>649</v>
      </c>
      <c r="E159" t="s">
        <v>650</v>
      </c>
      <c r="F159">
        <v>0</v>
      </c>
      <c r="G159" t="s">
        <v>651</v>
      </c>
      <c r="H159">
        <v>2</v>
      </c>
      <c r="I159">
        <v>2876.46</v>
      </c>
      <c r="J159">
        <v>6000</v>
      </c>
      <c r="K159">
        <v>16204.6</v>
      </c>
      <c r="L159">
        <v>324092</v>
      </c>
      <c r="M159">
        <v>1.8513261666440389E-2</v>
      </c>
      <c r="N159">
        <v>-5.7552970981611153</v>
      </c>
      <c r="O159">
        <v>4.3464429540754477</v>
      </c>
    </row>
    <row r="160" spans="1:17">
      <c r="A160" t="s">
        <v>652</v>
      </c>
      <c r="B160" t="s">
        <v>653</v>
      </c>
      <c r="C160">
        <v>53444</v>
      </c>
      <c r="D160" t="s">
        <v>654</v>
      </c>
      <c r="E160" t="s">
        <v>655</v>
      </c>
      <c r="F160">
        <v>0</v>
      </c>
      <c r="G160" t="s">
        <v>84</v>
      </c>
      <c r="H160">
        <v>2</v>
      </c>
      <c r="I160">
        <v>1780.99</v>
      </c>
      <c r="J160">
        <v>50974</v>
      </c>
      <c r="K160">
        <v>3200</v>
      </c>
      <c r="L160">
        <v>64000</v>
      </c>
      <c r="M160">
        <v>0.79646874999999995</v>
      </c>
      <c r="N160">
        <v>-0.3283103371599681</v>
      </c>
      <c r="O160">
        <v>4.733790903406895</v>
      </c>
      <c r="P160">
        <v>1.1525047627015095</v>
      </c>
      <c r="Q160">
        <v>-0.53308304973358478</v>
      </c>
    </row>
    <row r="161" spans="1:17">
      <c r="A161" t="s">
        <v>656</v>
      </c>
      <c r="B161" t="s">
        <v>657</v>
      </c>
      <c r="C161">
        <v>82879.199999999997</v>
      </c>
      <c r="D161" t="s">
        <v>658</v>
      </c>
      <c r="E161" t="s">
        <v>659</v>
      </c>
      <c r="F161">
        <v>0</v>
      </c>
      <c r="G161" t="s">
        <v>89</v>
      </c>
      <c r="H161">
        <v>2</v>
      </c>
      <c r="I161">
        <v>803.40899999999999</v>
      </c>
      <c r="J161">
        <v>11537.6</v>
      </c>
      <c r="K161">
        <v>3200</v>
      </c>
      <c r="L161">
        <v>64000</v>
      </c>
      <c r="M161">
        <v>0.38755129057683763</v>
      </c>
      <c r="N161">
        <v>-1.3675408380125433</v>
      </c>
      <c r="O161">
        <v>4.4555797171381704</v>
      </c>
      <c r="P161">
        <v>6.7565567054035256</v>
      </c>
      <c r="Q161">
        <v>-4.1238290416752337</v>
      </c>
    </row>
    <row r="162" spans="1:17">
      <c r="A162" t="s">
        <v>660</v>
      </c>
      <c r="B162" t="s">
        <v>661</v>
      </c>
      <c r="C162">
        <v>132209.9</v>
      </c>
      <c r="D162" t="s">
        <v>662</v>
      </c>
      <c r="E162" t="s">
        <v>663</v>
      </c>
      <c r="F162">
        <v>0</v>
      </c>
      <c r="G162" t="s">
        <v>154</v>
      </c>
      <c r="H162">
        <v>3</v>
      </c>
      <c r="I162">
        <v>1918.76</v>
      </c>
      <c r="J162">
        <v>131304</v>
      </c>
      <c r="K162">
        <v>3200</v>
      </c>
      <c r="L162">
        <v>64000</v>
      </c>
      <c r="M162">
        <v>2.051625</v>
      </c>
      <c r="N162">
        <v>1.0367670564416489</v>
      </c>
      <c r="O162">
        <v>5.1287351999673971</v>
      </c>
    </row>
    <row r="163" spans="1:17">
      <c r="A163" t="s">
        <v>664</v>
      </c>
      <c r="B163" t="s">
        <v>665</v>
      </c>
      <c r="C163">
        <v>48957</v>
      </c>
      <c r="D163" t="s">
        <v>666</v>
      </c>
      <c r="E163" t="s">
        <v>667</v>
      </c>
      <c r="F163">
        <v>0</v>
      </c>
      <c r="G163" t="s">
        <v>668</v>
      </c>
      <c r="H163">
        <v>4</v>
      </c>
      <c r="I163">
        <v>5332.29</v>
      </c>
      <c r="J163">
        <v>22566.9</v>
      </c>
      <c r="K163">
        <v>3200</v>
      </c>
      <c r="L163">
        <v>64000</v>
      </c>
      <c r="M163">
        <v>0.49557022276168222</v>
      </c>
      <c r="N163">
        <v>-1.0128385917604936</v>
      </c>
      <c r="O163">
        <v>4.5452585277745214</v>
      </c>
      <c r="P163">
        <v>24.875031970096707</v>
      </c>
      <c r="Q163">
        <v>-5.6494650664979256</v>
      </c>
    </row>
    <row r="164" spans="1:17">
      <c r="A164" t="s">
        <v>664</v>
      </c>
      <c r="B164" t="s">
        <v>665</v>
      </c>
      <c r="C164">
        <v>48957</v>
      </c>
      <c r="D164" t="s">
        <v>669</v>
      </c>
      <c r="E164" t="s">
        <v>670</v>
      </c>
      <c r="F164">
        <v>0</v>
      </c>
      <c r="G164" t="s">
        <v>671</v>
      </c>
      <c r="H164">
        <v>4</v>
      </c>
      <c r="I164">
        <v>5976.58</v>
      </c>
      <c r="J164">
        <v>15418.6</v>
      </c>
      <c r="K164">
        <v>3200</v>
      </c>
      <c r="L164">
        <v>64000</v>
      </c>
      <c r="M164">
        <v>0.53076724126690566</v>
      </c>
      <c r="N164">
        <v>-0.913848763968652</v>
      </c>
      <c r="O164">
        <v>4.5764877057215836</v>
      </c>
      <c r="P164">
        <v>24.875031970096707</v>
      </c>
      <c r="Q164">
        <v>-5.5504752387060829</v>
      </c>
    </row>
    <row r="165" spans="1:17">
      <c r="A165" t="s">
        <v>664</v>
      </c>
      <c r="B165" t="s">
        <v>665</v>
      </c>
      <c r="C165">
        <v>48957</v>
      </c>
      <c r="D165" t="s">
        <v>672</v>
      </c>
      <c r="E165" t="s">
        <v>673</v>
      </c>
      <c r="F165">
        <v>0</v>
      </c>
      <c r="G165" t="s">
        <v>674</v>
      </c>
      <c r="H165">
        <v>4</v>
      </c>
      <c r="I165">
        <v>5923.76</v>
      </c>
      <c r="J165">
        <v>32807.4</v>
      </c>
      <c r="K165">
        <v>3200</v>
      </c>
      <c r="L165">
        <v>64000</v>
      </c>
      <c r="M165">
        <v>0.51261562500000002</v>
      </c>
      <c r="N165">
        <v>-0.96405064090387627</v>
      </c>
      <c r="O165">
        <v>4.5563917632369053</v>
      </c>
      <c r="P165">
        <v>24.875031970096707</v>
      </c>
      <c r="Q165">
        <v>-5.6006771156413073</v>
      </c>
    </row>
    <row r="166" spans="1:17">
      <c r="A166" t="s">
        <v>664</v>
      </c>
      <c r="B166" t="s">
        <v>665</v>
      </c>
      <c r="C166">
        <v>48957</v>
      </c>
      <c r="D166" t="s">
        <v>675</v>
      </c>
      <c r="E166" t="s">
        <v>676</v>
      </c>
      <c r="F166">
        <v>0</v>
      </c>
      <c r="G166" t="s">
        <v>677</v>
      </c>
      <c r="H166">
        <v>4</v>
      </c>
      <c r="I166">
        <v>5922.66</v>
      </c>
      <c r="J166">
        <v>37201.300000000003</v>
      </c>
      <c r="K166">
        <v>3200</v>
      </c>
      <c r="L166">
        <v>64000</v>
      </c>
      <c r="M166">
        <v>0.58127031250000005</v>
      </c>
      <c r="N166">
        <v>-0.78271886789806677</v>
      </c>
      <c r="O166">
        <v>4.6063953397082038</v>
      </c>
      <c r="P166">
        <v>24.875031970096707</v>
      </c>
      <c r="Q166">
        <v>-5.4193453426354985</v>
      </c>
    </row>
    <row r="167" spans="1:17">
      <c r="A167" t="s">
        <v>664</v>
      </c>
      <c r="B167" t="s">
        <v>665</v>
      </c>
      <c r="C167">
        <v>48957</v>
      </c>
      <c r="D167" t="s">
        <v>678</v>
      </c>
      <c r="E167" t="s">
        <v>679</v>
      </c>
      <c r="F167">
        <v>0</v>
      </c>
      <c r="G167" t="s">
        <v>680</v>
      </c>
      <c r="H167">
        <v>4</v>
      </c>
      <c r="I167">
        <v>5374.36</v>
      </c>
      <c r="J167">
        <v>19478.7</v>
      </c>
      <c r="K167">
        <v>3200</v>
      </c>
      <c r="L167">
        <v>64000</v>
      </c>
      <c r="M167">
        <v>1.3155713893837153</v>
      </c>
      <c r="N167">
        <v>0.39568953836723891</v>
      </c>
      <c r="O167">
        <v>4.949574492411223</v>
      </c>
      <c r="P167">
        <v>24.875031970096707</v>
      </c>
      <c r="Q167">
        <v>-4.2409369363701925</v>
      </c>
    </row>
    <row r="168" spans="1:17">
      <c r="A168" t="s">
        <v>681</v>
      </c>
      <c r="B168" t="s">
        <v>682</v>
      </c>
      <c r="C168">
        <v>100107.9</v>
      </c>
      <c r="D168" t="s">
        <v>683</v>
      </c>
      <c r="E168" t="s">
        <v>684</v>
      </c>
      <c r="F168">
        <v>0</v>
      </c>
      <c r="G168" t="s">
        <v>61</v>
      </c>
      <c r="H168">
        <v>2</v>
      </c>
      <c r="I168">
        <v>4705.55</v>
      </c>
      <c r="J168">
        <v>19441.599999999999</v>
      </c>
      <c r="K168">
        <v>3200</v>
      </c>
      <c r="L168">
        <v>64000</v>
      </c>
      <c r="M168">
        <v>0.46045693085086448</v>
      </c>
      <c r="N168">
        <v>-1.1188618757124071</v>
      </c>
      <c r="O168">
        <v>4.5153176191987034</v>
      </c>
      <c r="P168">
        <v>0.84892337377781846</v>
      </c>
      <c r="Q168">
        <v>-0.88256811874965657</v>
      </c>
    </row>
    <row r="169" spans="1:17">
      <c r="A169" t="s">
        <v>685</v>
      </c>
      <c r="B169" t="s">
        <v>686</v>
      </c>
      <c r="C169">
        <v>85470.9</v>
      </c>
      <c r="D169" t="s">
        <v>687</v>
      </c>
      <c r="E169" t="s">
        <v>688</v>
      </c>
      <c r="F169">
        <v>0</v>
      </c>
      <c r="G169" t="s">
        <v>334</v>
      </c>
      <c r="H169">
        <v>3</v>
      </c>
      <c r="I169">
        <v>3013.02</v>
      </c>
      <c r="J169">
        <v>113126</v>
      </c>
      <c r="K169">
        <v>3200</v>
      </c>
      <c r="L169">
        <v>64000</v>
      </c>
      <c r="M169">
        <v>1.7675937500000001</v>
      </c>
      <c r="N169">
        <v>0.82178673501953459</v>
      </c>
      <c r="O169">
        <v>5.0656767946470858</v>
      </c>
      <c r="P169">
        <v>2.1952609638581948</v>
      </c>
      <c r="Q169">
        <v>-0.31260571676173349</v>
      </c>
    </row>
    <row r="170" spans="1:17">
      <c r="A170" t="s">
        <v>689</v>
      </c>
      <c r="B170" t="s">
        <v>690</v>
      </c>
      <c r="C170">
        <v>90114.2</v>
      </c>
      <c r="D170" t="s">
        <v>691</v>
      </c>
      <c r="E170" t="s">
        <v>692</v>
      </c>
      <c r="F170">
        <v>0</v>
      </c>
      <c r="G170" t="s">
        <v>154</v>
      </c>
      <c r="H170">
        <v>2</v>
      </c>
      <c r="I170">
        <v>1774.43</v>
      </c>
      <c r="J170">
        <v>27826.799999999999</v>
      </c>
      <c r="K170">
        <v>3200</v>
      </c>
      <c r="L170">
        <v>64000</v>
      </c>
      <c r="M170">
        <v>0.59891435779764179</v>
      </c>
      <c r="N170">
        <v>-0.73957837637108581</v>
      </c>
      <c r="O170">
        <v>4.6192178306241241</v>
      </c>
    </row>
    <row r="171" spans="1:17">
      <c r="A171" t="s">
        <v>693</v>
      </c>
      <c r="B171" t="s">
        <v>694</v>
      </c>
      <c r="C171">
        <v>39948.199999999997</v>
      </c>
      <c r="D171" t="s">
        <v>695</v>
      </c>
      <c r="E171" t="s">
        <v>696</v>
      </c>
      <c r="F171">
        <v>0</v>
      </c>
      <c r="G171" t="s">
        <v>268</v>
      </c>
      <c r="H171">
        <v>2</v>
      </c>
      <c r="I171">
        <v>1822.8</v>
      </c>
      <c r="J171">
        <v>104162</v>
      </c>
      <c r="K171">
        <v>3200</v>
      </c>
      <c r="L171">
        <v>64000</v>
      </c>
      <c r="M171">
        <v>1.6275312500000001</v>
      </c>
      <c r="N171">
        <v>0.70268524464264492</v>
      </c>
      <c r="O171">
        <v>5.0308505931832759</v>
      </c>
      <c r="P171">
        <v>20.401466666666664</v>
      </c>
      <c r="Q171">
        <v>-3.6479157218859308</v>
      </c>
    </row>
    <row r="172" spans="1:17">
      <c r="A172" t="s">
        <v>697</v>
      </c>
      <c r="B172" t="s">
        <v>698</v>
      </c>
      <c r="C172">
        <v>124491.3</v>
      </c>
      <c r="D172" t="s">
        <v>699</v>
      </c>
      <c r="E172" t="s">
        <v>700</v>
      </c>
      <c r="F172">
        <v>0</v>
      </c>
      <c r="G172" t="s">
        <v>84</v>
      </c>
      <c r="H172">
        <v>2</v>
      </c>
      <c r="I172">
        <v>1342.9</v>
      </c>
      <c r="J172">
        <v>60066.3</v>
      </c>
      <c r="K172">
        <v>3200</v>
      </c>
      <c r="L172">
        <v>64000</v>
      </c>
      <c r="M172">
        <v>0.93853593750000019</v>
      </c>
      <c r="N172">
        <v>-9.1516106506348699E-2</v>
      </c>
      <c r="O172">
        <v>4.8011724363783843</v>
      </c>
      <c r="P172">
        <v>10.801590000000001</v>
      </c>
      <c r="Q172">
        <v>-3.5246878949191358</v>
      </c>
    </row>
    <row r="173" spans="1:17">
      <c r="A173" t="s">
        <v>701</v>
      </c>
      <c r="B173" t="s">
        <v>702</v>
      </c>
      <c r="C173">
        <v>41601.5</v>
      </c>
      <c r="D173" t="s">
        <v>703</v>
      </c>
      <c r="E173" t="s">
        <v>704</v>
      </c>
      <c r="F173">
        <v>0</v>
      </c>
      <c r="G173" t="s">
        <v>84</v>
      </c>
      <c r="H173">
        <v>2</v>
      </c>
      <c r="I173">
        <v>4295.68</v>
      </c>
      <c r="J173">
        <v>32804.300000000003</v>
      </c>
      <c r="K173">
        <v>3200</v>
      </c>
      <c r="L173">
        <v>64000</v>
      </c>
      <c r="M173">
        <v>0.51256718750000008</v>
      </c>
      <c r="N173">
        <v>-0.96418696886459287</v>
      </c>
      <c r="O173">
        <v>4.5563543717326151</v>
      </c>
    </row>
    <row r="174" spans="1:17">
      <c r="A174" t="s">
        <v>705</v>
      </c>
      <c r="B174" t="s">
        <v>706</v>
      </c>
      <c r="C174">
        <v>59524</v>
      </c>
      <c r="D174" t="s">
        <v>707</v>
      </c>
      <c r="E174" t="s">
        <v>708</v>
      </c>
      <c r="F174">
        <v>0</v>
      </c>
      <c r="G174" t="s">
        <v>106</v>
      </c>
      <c r="H174">
        <v>3</v>
      </c>
      <c r="I174">
        <v>4339.6400000000003</v>
      </c>
      <c r="J174">
        <v>63108.800000000003</v>
      </c>
      <c r="K174">
        <v>3200</v>
      </c>
      <c r="L174">
        <v>64000</v>
      </c>
      <c r="M174">
        <v>0.98607500000000015</v>
      </c>
      <c r="N174">
        <v>-2.0230713990987997E-2</v>
      </c>
      <c r="O174">
        <v>4.8215711684927056</v>
      </c>
    </row>
    <row r="175" spans="1:17">
      <c r="A175" t="s">
        <v>709</v>
      </c>
      <c r="B175" t="s">
        <v>710</v>
      </c>
      <c r="C175">
        <v>536536.1</v>
      </c>
      <c r="D175" t="s">
        <v>711</v>
      </c>
      <c r="E175" t="s">
        <v>712</v>
      </c>
      <c r="F175">
        <v>0</v>
      </c>
      <c r="G175" t="s">
        <v>713</v>
      </c>
      <c r="H175">
        <v>3</v>
      </c>
      <c r="I175">
        <v>3885.22</v>
      </c>
      <c r="J175">
        <v>95305.3</v>
      </c>
      <c r="K175">
        <v>3200</v>
      </c>
      <c r="L175">
        <v>64000</v>
      </c>
      <c r="M175">
        <v>1.4891453125</v>
      </c>
      <c r="N175">
        <v>0.57448454061864418</v>
      </c>
      <c r="O175">
        <v>4.9934595979984318</v>
      </c>
    </row>
    <row r="176" spans="1:17">
      <c r="A176" t="s">
        <v>714</v>
      </c>
      <c r="B176" t="s">
        <v>715</v>
      </c>
      <c r="C176">
        <v>84306.5</v>
      </c>
      <c r="D176" t="s">
        <v>716</v>
      </c>
      <c r="E176" t="s">
        <v>717</v>
      </c>
      <c r="F176">
        <v>0</v>
      </c>
      <c r="G176" t="s">
        <v>418</v>
      </c>
      <c r="H176">
        <v>2</v>
      </c>
      <c r="I176">
        <v>590.12400000000002</v>
      </c>
      <c r="J176">
        <v>20458.099999999999</v>
      </c>
      <c r="K176">
        <v>3200</v>
      </c>
      <c r="L176">
        <v>64000</v>
      </c>
      <c r="M176">
        <v>0.31965781250000003</v>
      </c>
      <c r="N176">
        <v>-1.6453997408632892</v>
      </c>
      <c r="O176">
        <v>4.3739798631723286</v>
      </c>
      <c r="P176">
        <v>8.9699999999999989</v>
      </c>
      <c r="Q176">
        <v>-4.8105077260078257</v>
      </c>
    </row>
    <row r="177" spans="1:17">
      <c r="A177" t="s">
        <v>718</v>
      </c>
      <c r="B177" t="s">
        <v>719</v>
      </c>
      <c r="C177">
        <v>161445.1</v>
      </c>
      <c r="D177" t="s">
        <v>720</v>
      </c>
      <c r="E177" t="s">
        <v>721</v>
      </c>
      <c r="F177">
        <v>0</v>
      </c>
      <c r="G177" t="s">
        <v>722</v>
      </c>
      <c r="H177">
        <v>3</v>
      </c>
      <c r="I177">
        <v>6623.89</v>
      </c>
      <c r="J177">
        <v>23985.8</v>
      </c>
      <c r="K177">
        <v>3200</v>
      </c>
      <c r="L177">
        <v>64000</v>
      </c>
      <c r="M177">
        <v>0.37477812500000002</v>
      </c>
      <c r="N177">
        <v>-1.4158913464660789</v>
      </c>
      <c r="O177">
        <v>4.4343421175648192</v>
      </c>
    </row>
    <row r="178" spans="1:17">
      <c r="A178" t="s">
        <v>723</v>
      </c>
      <c r="B178" t="s">
        <v>724</v>
      </c>
      <c r="C178">
        <v>56615.4</v>
      </c>
      <c r="D178" t="s">
        <v>725</v>
      </c>
      <c r="E178" t="s">
        <v>726</v>
      </c>
      <c r="F178">
        <v>0</v>
      </c>
      <c r="G178" t="s">
        <v>89</v>
      </c>
      <c r="H178">
        <v>2</v>
      </c>
      <c r="I178">
        <v>2208.44</v>
      </c>
      <c r="J178">
        <v>30493.3</v>
      </c>
      <c r="K178">
        <v>3200</v>
      </c>
      <c r="L178">
        <v>64000</v>
      </c>
      <c r="M178">
        <v>0.47645781249999997</v>
      </c>
      <c r="N178">
        <v>-1.0695796171456748</v>
      </c>
      <c r="O178">
        <v>4.5275435488737852</v>
      </c>
      <c r="P178">
        <v>6.6284101821865207</v>
      </c>
      <c r="Q178">
        <v>-3.7982424999548825</v>
      </c>
    </row>
    <row r="179" spans="1:17">
      <c r="A179" t="s">
        <v>723</v>
      </c>
      <c r="B179" t="s">
        <v>724</v>
      </c>
      <c r="C179">
        <v>56615.4</v>
      </c>
      <c r="D179" t="s">
        <v>727</v>
      </c>
      <c r="E179" t="s">
        <v>728</v>
      </c>
      <c r="F179">
        <v>0</v>
      </c>
      <c r="G179" t="s">
        <v>381</v>
      </c>
      <c r="H179">
        <v>2</v>
      </c>
      <c r="I179">
        <v>2109.2600000000002</v>
      </c>
      <c r="J179">
        <v>27439.5</v>
      </c>
      <c r="K179">
        <v>3200</v>
      </c>
      <c r="L179">
        <v>64000</v>
      </c>
      <c r="M179">
        <v>0.42874218749999998</v>
      </c>
      <c r="N179">
        <v>-1.2218177120163647</v>
      </c>
      <c r="O179">
        <v>4.4862816738517948</v>
      </c>
      <c r="P179">
        <v>6.6284101821865207</v>
      </c>
      <c r="Q179">
        <v>-3.9504805948255726</v>
      </c>
    </row>
    <row r="180" spans="1:17">
      <c r="A180" t="s">
        <v>729</v>
      </c>
      <c r="B180" t="s">
        <v>730</v>
      </c>
      <c r="C180">
        <v>54219.3</v>
      </c>
      <c r="D180" t="s">
        <v>731</v>
      </c>
      <c r="E180" t="s">
        <v>732</v>
      </c>
      <c r="F180">
        <v>0</v>
      </c>
      <c r="G180" t="s">
        <v>733</v>
      </c>
      <c r="H180">
        <v>2</v>
      </c>
      <c r="I180">
        <v>2777.6</v>
      </c>
      <c r="J180">
        <v>39984.9</v>
      </c>
      <c r="K180">
        <v>3200</v>
      </c>
      <c r="L180">
        <v>64000</v>
      </c>
      <c r="M180">
        <v>0.62476406250000005</v>
      </c>
      <c r="N180">
        <v>-0.67861662531298106</v>
      </c>
      <c r="O180">
        <v>4.6353319182721107</v>
      </c>
      <c r="P180">
        <v>0.60993019177665697</v>
      </c>
      <c r="Q180">
        <v>3.4667337949340578E-2</v>
      </c>
    </row>
    <row r="181" spans="1:17">
      <c r="A181" t="s">
        <v>734</v>
      </c>
      <c r="B181" t="s">
        <v>735</v>
      </c>
      <c r="C181">
        <v>66030.899999999994</v>
      </c>
      <c r="D181" t="s">
        <v>736</v>
      </c>
      <c r="E181" t="s">
        <v>737</v>
      </c>
      <c r="F181">
        <v>0</v>
      </c>
      <c r="G181" t="s">
        <v>738</v>
      </c>
      <c r="H181">
        <v>2</v>
      </c>
      <c r="I181">
        <v>895.91399999999999</v>
      </c>
      <c r="J181">
        <v>7611.7</v>
      </c>
      <c r="K181">
        <v>3200</v>
      </c>
      <c r="L181">
        <v>64000</v>
      </c>
      <c r="M181">
        <v>0.4735565272777843</v>
      </c>
      <c r="N181">
        <v>-1.0783914479564638</v>
      </c>
      <c r="O181">
        <v>4.5537904922260566</v>
      </c>
      <c r="P181">
        <v>5.663417777777779</v>
      </c>
      <c r="Q181">
        <v>-3.5800644061232565</v>
      </c>
    </row>
    <row r="182" spans="1:17">
      <c r="A182" t="s">
        <v>739</v>
      </c>
      <c r="B182" t="s">
        <v>740</v>
      </c>
      <c r="C182">
        <v>141678.9</v>
      </c>
      <c r="D182" t="s">
        <v>741</v>
      </c>
      <c r="E182" t="s">
        <v>742</v>
      </c>
      <c r="F182">
        <v>0</v>
      </c>
      <c r="G182" t="s">
        <v>471</v>
      </c>
      <c r="H182">
        <v>3</v>
      </c>
      <c r="I182">
        <v>1869.32</v>
      </c>
      <c r="J182">
        <v>62740.7</v>
      </c>
      <c r="K182">
        <v>3200</v>
      </c>
      <c r="L182">
        <v>64000</v>
      </c>
      <c r="M182">
        <v>0.98032343749999995</v>
      </c>
      <c r="N182">
        <v>-2.867027964653578E-2</v>
      </c>
      <c r="O182">
        <v>4.8191535531274816</v>
      </c>
      <c r="P182">
        <v>0.51006940253344146</v>
      </c>
      <c r="Q182">
        <v>0.9425642546691464</v>
      </c>
    </row>
    <row r="183" spans="1:17">
      <c r="A183" t="s">
        <v>743</v>
      </c>
      <c r="B183" t="s">
        <v>744</v>
      </c>
      <c r="C183">
        <v>100741.3</v>
      </c>
      <c r="D183" t="s">
        <v>745</v>
      </c>
      <c r="E183" t="s">
        <v>746</v>
      </c>
      <c r="F183">
        <v>0</v>
      </c>
      <c r="G183" t="s">
        <v>116</v>
      </c>
      <c r="H183">
        <v>3</v>
      </c>
      <c r="I183">
        <v>2485.7399999999998</v>
      </c>
      <c r="J183">
        <v>20225.8</v>
      </c>
      <c r="K183">
        <v>3200</v>
      </c>
      <c r="L183">
        <v>64000</v>
      </c>
      <c r="M183">
        <v>0.37938927487841423</v>
      </c>
      <c r="N183">
        <v>-1.3982491997395297</v>
      </c>
      <c r="O183">
        <v>4.440242232547269</v>
      </c>
      <c r="P183">
        <v>1.5890818288618891</v>
      </c>
      <c r="Q183">
        <v>-2.0664426170965928</v>
      </c>
    </row>
    <row r="184" spans="1:17">
      <c r="A184" t="s">
        <v>747</v>
      </c>
      <c r="B184" t="s">
        <v>748</v>
      </c>
      <c r="C184">
        <v>93553.3</v>
      </c>
      <c r="D184" t="s">
        <v>749</v>
      </c>
      <c r="E184" t="s">
        <v>750</v>
      </c>
      <c r="F184">
        <v>0</v>
      </c>
      <c r="G184" t="s">
        <v>174</v>
      </c>
      <c r="H184">
        <v>2</v>
      </c>
      <c r="I184">
        <v>627.41800000000001</v>
      </c>
      <c r="J184">
        <v>17863.3</v>
      </c>
      <c r="K184">
        <v>3200</v>
      </c>
      <c r="L184">
        <v>64000</v>
      </c>
      <c r="M184">
        <v>0.40188063391815371</v>
      </c>
      <c r="N184">
        <v>-1.3151610373299927</v>
      </c>
      <c r="O184">
        <v>4.4640560344623008</v>
      </c>
      <c r="P184">
        <v>15.415374125898541</v>
      </c>
      <c r="Q184">
        <v>-5.2614590358063724</v>
      </c>
    </row>
    <row r="185" spans="1:17">
      <c r="A185" t="s">
        <v>747</v>
      </c>
      <c r="B185" t="s">
        <v>748</v>
      </c>
      <c r="C185">
        <v>93553.3</v>
      </c>
      <c r="D185" t="s">
        <v>751</v>
      </c>
      <c r="E185" t="s">
        <v>752</v>
      </c>
      <c r="F185">
        <v>0</v>
      </c>
      <c r="G185" t="s">
        <v>129</v>
      </c>
      <c r="H185">
        <v>2</v>
      </c>
      <c r="I185">
        <v>1146.1600000000001</v>
      </c>
      <c r="J185">
        <v>12120.3</v>
      </c>
      <c r="K185">
        <v>3200</v>
      </c>
      <c r="L185">
        <v>64000</v>
      </c>
      <c r="M185">
        <v>0.18937968749999998</v>
      </c>
      <c r="N185">
        <v>-2.4006464964704359</v>
      </c>
      <c r="O185">
        <v>4.1852672696744513</v>
      </c>
      <c r="P185">
        <v>15.415374125898541</v>
      </c>
      <c r="Q185">
        <v>-6.3469444949468157</v>
      </c>
    </row>
    <row r="186" spans="1:17">
      <c r="A186" t="s">
        <v>747</v>
      </c>
      <c r="B186" t="s">
        <v>748</v>
      </c>
      <c r="C186">
        <v>93553.3</v>
      </c>
      <c r="D186" t="s">
        <v>753</v>
      </c>
      <c r="E186" t="s">
        <v>754</v>
      </c>
      <c r="F186">
        <v>0</v>
      </c>
      <c r="G186" t="s">
        <v>381</v>
      </c>
      <c r="H186">
        <v>2</v>
      </c>
      <c r="I186">
        <v>1165.48</v>
      </c>
      <c r="J186">
        <v>4671.91</v>
      </c>
      <c r="K186">
        <v>3200</v>
      </c>
      <c r="L186">
        <v>64000</v>
      </c>
      <c r="M186">
        <v>0.19407240096884079</v>
      </c>
      <c r="N186">
        <v>-2.365333127873595</v>
      </c>
      <c r="O186">
        <v>4.2288282049850885</v>
      </c>
      <c r="P186">
        <v>15.415374125898541</v>
      </c>
      <c r="Q186">
        <v>-6.3116311263499751</v>
      </c>
    </row>
    <row r="187" spans="1:17">
      <c r="A187" t="s">
        <v>747</v>
      </c>
      <c r="B187" t="s">
        <v>748</v>
      </c>
      <c r="C187">
        <v>93553.3</v>
      </c>
      <c r="D187" t="s">
        <v>755</v>
      </c>
      <c r="E187" t="s">
        <v>756</v>
      </c>
      <c r="F187">
        <v>0</v>
      </c>
      <c r="G187" t="s">
        <v>757</v>
      </c>
      <c r="H187">
        <v>3</v>
      </c>
      <c r="I187">
        <v>2562.25</v>
      </c>
      <c r="J187">
        <v>39848.400000000001</v>
      </c>
      <c r="K187">
        <v>3200</v>
      </c>
      <c r="L187">
        <v>64000</v>
      </c>
      <c r="M187">
        <v>0.62263124999999997</v>
      </c>
      <c r="N187">
        <v>-0.68355010708024522</v>
      </c>
      <c r="O187">
        <v>4.6339570144636761</v>
      </c>
      <c r="P187">
        <v>15.415374125898541</v>
      </c>
      <c r="Q187">
        <v>-4.6298481055566256</v>
      </c>
    </row>
    <row r="188" spans="1:17">
      <c r="A188" t="s">
        <v>758</v>
      </c>
      <c r="B188" t="s">
        <v>759</v>
      </c>
      <c r="C188">
        <v>101967</v>
      </c>
      <c r="D188" t="s">
        <v>760</v>
      </c>
      <c r="E188" t="s">
        <v>761</v>
      </c>
      <c r="F188">
        <v>0</v>
      </c>
      <c r="G188" t="s">
        <v>762</v>
      </c>
      <c r="H188">
        <v>3</v>
      </c>
      <c r="I188">
        <v>4354.68</v>
      </c>
      <c r="J188">
        <v>7365.45</v>
      </c>
      <c r="K188">
        <v>3200</v>
      </c>
      <c r="L188">
        <v>64000</v>
      </c>
      <c r="M188">
        <v>0.16169501068665443</v>
      </c>
      <c r="N188">
        <v>-2.6286529316519953</v>
      </c>
      <c r="O188">
        <v>4.1336684018412697</v>
      </c>
      <c r="P188">
        <v>12.014089258896853</v>
      </c>
      <c r="Q188">
        <v>-6.2153083140855045</v>
      </c>
    </row>
    <row r="189" spans="1:17">
      <c r="A189" t="s">
        <v>758</v>
      </c>
      <c r="B189" t="s">
        <v>759</v>
      </c>
      <c r="C189">
        <v>101967</v>
      </c>
      <c r="D189" t="s">
        <v>763</v>
      </c>
      <c r="E189" t="s">
        <v>764</v>
      </c>
      <c r="F189">
        <v>0</v>
      </c>
      <c r="G189" t="s">
        <v>765</v>
      </c>
      <c r="H189">
        <v>3</v>
      </c>
      <c r="I189">
        <v>5775.12</v>
      </c>
      <c r="J189">
        <v>15330.6</v>
      </c>
      <c r="K189">
        <v>3200</v>
      </c>
      <c r="L189">
        <v>64000</v>
      </c>
      <c r="M189">
        <v>0.23954062500000009</v>
      </c>
      <c r="N189">
        <v>-2.061657743661589</v>
      </c>
      <c r="O189">
        <v>4.2678894815137438</v>
      </c>
      <c r="P189">
        <v>12.014089258896853</v>
      </c>
      <c r="Q189">
        <v>-5.6483131260950978</v>
      </c>
    </row>
    <row r="190" spans="1:17">
      <c r="A190" t="s">
        <v>766</v>
      </c>
      <c r="B190" t="s">
        <v>767</v>
      </c>
      <c r="C190">
        <v>70368.100000000006</v>
      </c>
      <c r="D190" t="s">
        <v>768</v>
      </c>
      <c r="E190" t="s">
        <v>769</v>
      </c>
      <c r="F190">
        <v>0</v>
      </c>
      <c r="G190" t="s">
        <v>106</v>
      </c>
      <c r="H190">
        <v>2</v>
      </c>
      <c r="I190">
        <v>1297.25</v>
      </c>
      <c r="J190">
        <v>27996.3</v>
      </c>
      <c r="K190">
        <v>3200</v>
      </c>
      <c r="L190">
        <v>64000</v>
      </c>
      <c r="M190">
        <v>0.43744218749999991</v>
      </c>
      <c r="N190">
        <v>-1.1928357323841738</v>
      </c>
      <c r="O190">
        <v>4.4941030880930937</v>
      </c>
      <c r="P190">
        <v>3.8009028571428574</v>
      </c>
      <c r="Q190">
        <v>-3.1191778858899784</v>
      </c>
    </row>
    <row r="191" spans="1:17">
      <c r="A191" t="s">
        <v>770</v>
      </c>
      <c r="B191" t="s">
        <v>771</v>
      </c>
      <c r="C191">
        <v>146656.9</v>
      </c>
      <c r="D191" t="s">
        <v>772</v>
      </c>
      <c r="E191" t="s">
        <v>773</v>
      </c>
      <c r="F191">
        <v>0</v>
      </c>
      <c r="G191" t="s">
        <v>418</v>
      </c>
      <c r="H191">
        <v>2</v>
      </c>
      <c r="I191">
        <v>2557.7600000000002</v>
      </c>
      <c r="J191">
        <v>73746.5</v>
      </c>
      <c r="K191">
        <v>3200</v>
      </c>
      <c r="L191">
        <v>64000</v>
      </c>
      <c r="M191">
        <v>1.1522890625</v>
      </c>
      <c r="N191">
        <v>0.20450267574121783</v>
      </c>
      <c r="O191">
        <v>4.8861888702330418</v>
      </c>
    </row>
    <row r="192" spans="1:17">
      <c r="A192" t="s">
        <v>774</v>
      </c>
      <c r="B192" t="s">
        <v>775</v>
      </c>
      <c r="C192">
        <v>332919.90000000002</v>
      </c>
      <c r="D192" t="s">
        <v>776</v>
      </c>
      <c r="E192" t="s">
        <v>777</v>
      </c>
      <c r="F192">
        <v>0</v>
      </c>
      <c r="G192" t="s">
        <v>84</v>
      </c>
      <c r="H192">
        <v>2</v>
      </c>
      <c r="I192">
        <v>6698.49</v>
      </c>
      <c r="J192">
        <v>5204.82</v>
      </c>
      <c r="K192">
        <v>3200</v>
      </c>
      <c r="L192">
        <v>64000</v>
      </c>
      <c r="M192">
        <v>0.24835657630827726</v>
      </c>
      <c r="N192">
        <v>-2.0095151460517111</v>
      </c>
      <c r="O192">
        <v>4.3023735777943664</v>
      </c>
      <c r="P192">
        <v>0.27989538409572245</v>
      </c>
      <c r="Q192">
        <v>-0.17247474601686455</v>
      </c>
    </row>
    <row r="193" spans="1:17">
      <c r="A193" t="s">
        <v>774</v>
      </c>
      <c r="B193" t="s">
        <v>775</v>
      </c>
      <c r="C193">
        <v>332919.90000000002</v>
      </c>
      <c r="D193" t="s">
        <v>778</v>
      </c>
      <c r="E193" t="s">
        <v>779</v>
      </c>
      <c r="F193">
        <v>0</v>
      </c>
      <c r="G193" t="s">
        <v>106</v>
      </c>
      <c r="H193">
        <v>2</v>
      </c>
      <c r="I193">
        <v>6701.38</v>
      </c>
      <c r="J193">
        <v>5740.25</v>
      </c>
      <c r="K193">
        <v>3200</v>
      </c>
      <c r="L193">
        <v>64000</v>
      </c>
      <c r="M193">
        <v>0.24344978969557721</v>
      </c>
      <c r="N193">
        <v>-2.0383038405538025</v>
      </c>
      <c r="O193">
        <v>4.2868872890657608</v>
      </c>
      <c r="P193">
        <v>0.27989538409572245</v>
      </c>
      <c r="Q193">
        <v>-0.2012634405189562</v>
      </c>
    </row>
    <row r="194" spans="1:17">
      <c r="A194" t="s">
        <v>780</v>
      </c>
      <c r="B194" t="s">
        <v>781</v>
      </c>
      <c r="C194">
        <v>124877.4</v>
      </c>
      <c r="D194" t="s">
        <v>782</v>
      </c>
      <c r="E194" t="s">
        <v>783</v>
      </c>
      <c r="F194">
        <v>0</v>
      </c>
      <c r="G194" t="s">
        <v>268</v>
      </c>
      <c r="H194">
        <v>2</v>
      </c>
      <c r="I194">
        <v>1790.88</v>
      </c>
      <c r="J194">
        <v>108070</v>
      </c>
      <c r="K194">
        <v>3200</v>
      </c>
      <c r="L194">
        <v>64000</v>
      </c>
      <c r="M194">
        <v>1.6885937499999999</v>
      </c>
      <c r="N194">
        <v>0.755822279378217</v>
      </c>
      <c r="O194">
        <v>5.0463780880482725</v>
      </c>
      <c r="P194">
        <v>6.8543384535241586E-2</v>
      </c>
      <c r="Q194">
        <v>4.6226610381412874</v>
      </c>
    </row>
    <row r="195" spans="1:17">
      <c r="A195" t="s">
        <v>784</v>
      </c>
      <c r="B195" t="s">
        <v>785</v>
      </c>
      <c r="C195">
        <v>57402.7</v>
      </c>
      <c r="D195" t="s">
        <v>786</v>
      </c>
      <c r="E195" t="s">
        <v>787</v>
      </c>
      <c r="F195">
        <v>0</v>
      </c>
      <c r="G195" t="s">
        <v>106</v>
      </c>
      <c r="H195">
        <v>2</v>
      </c>
      <c r="I195">
        <v>1952.18</v>
      </c>
      <c r="J195">
        <v>19315.400000000001</v>
      </c>
      <c r="K195">
        <v>3200</v>
      </c>
      <c r="L195">
        <v>64000</v>
      </c>
      <c r="M195">
        <v>0.30180312500000006</v>
      </c>
      <c r="N195">
        <v>-1.7283203506574194</v>
      </c>
      <c r="O195">
        <v>4.3524796668774384</v>
      </c>
      <c r="P195">
        <v>13.627812283264168</v>
      </c>
      <c r="Q195">
        <v>-5.4968024257795962</v>
      </c>
    </row>
    <row r="196" spans="1:17">
      <c r="A196" t="s">
        <v>788</v>
      </c>
      <c r="B196" t="s">
        <v>789</v>
      </c>
      <c r="C196">
        <v>22100.9</v>
      </c>
      <c r="D196" t="s">
        <v>790</v>
      </c>
      <c r="E196" t="s">
        <v>791</v>
      </c>
      <c r="F196">
        <v>0</v>
      </c>
      <c r="G196" t="s">
        <v>84</v>
      </c>
      <c r="H196">
        <v>3</v>
      </c>
      <c r="I196">
        <v>5492.87</v>
      </c>
      <c r="J196">
        <v>32383.200000000001</v>
      </c>
      <c r="K196">
        <v>3200</v>
      </c>
      <c r="L196">
        <v>64000</v>
      </c>
      <c r="M196">
        <v>1.6497272699642525</v>
      </c>
      <c r="N196">
        <v>0.72222754035481151</v>
      </c>
      <c r="O196">
        <v>5.0385778111104642</v>
      </c>
      <c r="P196">
        <v>0.69421268619129584</v>
      </c>
      <c r="Q196">
        <v>1.2487779057165842</v>
      </c>
    </row>
    <row r="197" spans="1:17">
      <c r="A197" t="s">
        <v>792</v>
      </c>
      <c r="B197" t="s">
        <v>793</v>
      </c>
      <c r="C197">
        <v>102291.2</v>
      </c>
      <c r="D197" t="s">
        <v>794</v>
      </c>
      <c r="E197" t="s">
        <v>795</v>
      </c>
      <c r="F197">
        <v>0</v>
      </c>
      <c r="G197" t="s">
        <v>562</v>
      </c>
      <c r="H197">
        <v>3</v>
      </c>
      <c r="I197">
        <v>3849.54</v>
      </c>
      <c r="J197">
        <v>146328</v>
      </c>
      <c r="K197">
        <v>3200</v>
      </c>
      <c r="L197">
        <v>64000</v>
      </c>
      <c r="M197">
        <v>3.1946248266741946</v>
      </c>
      <c r="N197">
        <v>1.675646512556336</v>
      </c>
      <c r="O197">
        <v>5.3177162414831152</v>
      </c>
      <c r="P197">
        <v>8.64670648667264</v>
      </c>
      <c r="Q197">
        <v>-1.4365042051462287</v>
      </c>
    </row>
    <row r="198" spans="1:17">
      <c r="A198" t="s">
        <v>796</v>
      </c>
      <c r="B198" t="s">
        <v>797</v>
      </c>
      <c r="C198">
        <v>113075.9</v>
      </c>
      <c r="D198" t="s">
        <v>798</v>
      </c>
      <c r="E198" t="s">
        <v>799</v>
      </c>
      <c r="F198">
        <v>0</v>
      </c>
      <c r="G198" t="s">
        <v>154</v>
      </c>
      <c r="H198">
        <v>2</v>
      </c>
      <c r="I198">
        <v>2104</v>
      </c>
      <c r="J198">
        <v>57735.199999999997</v>
      </c>
      <c r="K198">
        <v>3200</v>
      </c>
      <c r="L198">
        <v>64000</v>
      </c>
      <c r="M198">
        <v>0.90211249999999998</v>
      </c>
      <c r="N198">
        <v>-0.14862073560683456</v>
      </c>
      <c r="O198">
        <v>4.784868240900507</v>
      </c>
      <c r="P198">
        <v>8.5901372137534047</v>
      </c>
      <c r="Q198">
        <v>-3.2513019119089366</v>
      </c>
    </row>
    <row r="199" spans="1:17">
      <c r="A199" t="s">
        <v>800</v>
      </c>
      <c r="B199" t="s">
        <v>801</v>
      </c>
      <c r="C199">
        <v>101672.1</v>
      </c>
      <c r="D199" t="s">
        <v>802</v>
      </c>
      <c r="E199" t="s">
        <v>803</v>
      </c>
      <c r="F199">
        <v>0</v>
      </c>
      <c r="G199" t="s">
        <v>804</v>
      </c>
      <c r="H199">
        <v>3</v>
      </c>
      <c r="I199">
        <v>3419.07</v>
      </c>
      <c r="J199">
        <v>9275.44</v>
      </c>
      <c r="K199">
        <v>3200</v>
      </c>
      <c r="L199">
        <v>64000</v>
      </c>
      <c r="M199">
        <v>0.14492875000000002</v>
      </c>
      <c r="N199">
        <v>-2.7865842793704347</v>
      </c>
      <c r="O199">
        <v>4.0960558718266658</v>
      </c>
      <c r="P199">
        <v>6.0440240606060582</v>
      </c>
      <c r="Q199">
        <v>-5.3820936830975228</v>
      </c>
    </row>
    <row r="200" spans="1:17">
      <c r="A200" t="s">
        <v>800</v>
      </c>
      <c r="B200" t="s">
        <v>801</v>
      </c>
      <c r="C200">
        <v>101672.1</v>
      </c>
      <c r="D200" t="s">
        <v>805</v>
      </c>
      <c r="E200" t="s">
        <v>806</v>
      </c>
      <c r="F200">
        <v>0</v>
      </c>
      <c r="G200" t="s">
        <v>807</v>
      </c>
      <c r="H200">
        <v>2</v>
      </c>
      <c r="I200">
        <v>1847.6</v>
      </c>
      <c r="J200">
        <v>18420</v>
      </c>
      <c r="K200">
        <v>3200</v>
      </c>
      <c r="L200">
        <v>64000</v>
      </c>
      <c r="M200">
        <v>0.28781250000000003</v>
      </c>
      <c r="N200">
        <v>-1.7967988436833893</v>
      </c>
      <c r="O200">
        <v>4.3348556896172914</v>
      </c>
      <c r="P200">
        <v>6.0440240606060582</v>
      </c>
      <c r="Q200">
        <v>-4.3923082474104778</v>
      </c>
    </row>
    <row r="201" spans="1:17">
      <c r="A201" t="s">
        <v>808</v>
      </c>
      <c r="B201" t="s">
        <v>809</v>
      </c>
      <c r="C201">
        <v>183191.5</v>
      </c>
      <c r="D201" t="s">
        <v>810</v>
      </c>
      <c r="E201" t="s">
        <v>811</v>
      </c>
      <c r="F201">
        <v>0</v>
      </c>
      <c r="G201" t="s">
        <v>268</v>
      </c>
      <c r="H201">
        <v>4</v>
      </c>
      <c r="I201">
        <v>1839.47</v>
      </c>
      <c r="J201">
        <v>141971</v>
      </c>
      <c r="K201">
        <v>3200</v>
      </c>
      <c r="L201">
        <v>64000</v>
      </c>
      <c r="M201">
        <v>2.2182968749999996</v>
      </c>
      <c r="N201">
        <v>1.14945245451191</v>
      </c>
      <c r="O201">
        <v>5.161879868444915</v>
      </c>
      <c r="P201">
        <v>7.4294653876894117</v>
      </c>
      <c r="Q201">
        <v>-1.7438059459856441</v>
      </c>
    </row>
    <row r="202" spans="1:17">
      <c r="A202" t="s">
        <v>808</v>
      </c>
      <c r="B202" t="s">
        <v>809</v>
      </c>
      <c r="C202">
        <v>183191.5</v>
      </c>
      <c r="D202" t="s">
        <v>812</v>
      </c>
      <c r="E202" t="s">
        <v>813</v>
      </c>
      <c r="F202">
        <v>0</v>
      </c>
      <c r="G202" t="s">
        <v>129</v>
      </c>
      <c r="H202">
        <v>2</v>
      </c>
      <c r="I202">
        <v>3068.04</v>
      </c>
      <c r="J202">
        <v>5102.47</v>
      </c>
      <c r="K202">
        <v>3200</v>
      </c>
      <c r="L202">
        <v>64000</v>
      </c>
      <c r="M202">
        <v>7.9726093750000018E-2</v>
      </c>
      <c r="N202">
        <v>-3.6488042050503759</v>
      </c>
      <c r="O202">
        <v>3.9192073150011666</v>
      </c>
      <c r="P202">
        <v>7.4294653876894117</v>
      </c>
      <c r="Q202">
        <v>-6.5420626055479296</v>
      </c>
    </row>
    <row r="203" spans="1:17">
      <c r="A203" t="s">
        <v>808</v>
      </c>
      <c r="B203" t="s">
        <v>809</v>
      </c>
      <c r="C203">
        <v>183191.5</v>
      </c>
      <c r="D203" t="s">
        <v>814</v>
      </c>
      <c r="E203" t="s">
        <v>815</v>
      </c>
      <c r="F203">
        <v>0</v>
      </c>
      <c r="G203" t="s">
        <v>816</v>
      </c>
      <c r="H203">
        <v>2</v>
      </c>
      <c r="I203">
        <v>1992.11</v>
      </c>
      <c r="J203">
        <v>6820</v>
      </c>
      <c r="K203">
        <v>3200</v>
      </c>
      <c r="L203">
        <v>64000</v>
      </c>
      <c r="M203">
        <v>0.10703652382079971</v>
      </c>
      <c r="N203">
        <v>-3.2238249268215906</v>
      </c>
      <c r="O203">
        <v>4.0021815754511767</v>
      </c>
      <c r="P203">
        <v>7.4294653876894117</v>
      </c>
      <c r="Q203">
        <v>-6.1170833273191443</v>
      </c>
    </row>
    <row r="204" spans="1:17">
      <c r="A204" t="s">
        <v>817</v>
      </c>
      <c r="B204" t="s">
        <v>818</v>
      </c>
      <c r="C204">
        <v>241443.3</v>
      </c>
      <c r="D204" t="s">
        <v>819</v>
      </c>
      <c r="E204" t="s">
        <v>820</v>
      </c>
      <c r="F204">
        <v>0</v>
      </c>
      <c r="G204" t="s">
        <v>821</v>
      </c>
      <c r="H204">
        <v>2</v>
      </c>
      <c r="I204">
        <v>3008.57</v>
      </c>
      <c r="J204">
        <v>11036.7</v>
      </c>
      <c r="K204">
        <v>3200</v>
      </c>
      <c r="L204">
        <v>64000</v>
      </c>
      <c r="M204">
        <v>0.18734474451968991</v>
      </c>
      <c r="N204">
        <v>-2.4162325877926736</v>
      </c>
      <c r="O204">
        <v>4.1817518181374336</v>
      </c>
      <c r="P204">
        <v>6.2263526488447614</v>
      </c>
      <c r="Q204">
        <v>-5.0546198784339298</v>
      </c>
    </row>
    <row r="205" spans="1:17">
      <c r="A205" t="s">
        <v>822</v>
      </c>
      <c r="B205" t="s">
        <v>823</v>
      </c>
      <c r="C205">
        <v>350712.7</v>
      </c>
      <c r="D205" t="s">
        <v>824</v>
      </c>
      <c r="E205" t="s">
        <v>825</v>
      </c>
      <c r="F205">
        <v>0</v>
      </c>
      <c r="G205" t="s">
        <v>826</v>
      </c>
      <c r="H205">
        <v>2</v>
      </c>
      <c r="I205">
        <v>2671.51</v>
      </c>
      <c r="J205">
        <v>110022</v>
      </c>
      <c r="K205">
        <v>3200</v>
      </c>
      <c r="L205">
        <v>64000</v>
      </c>
      <c r="M205">
        <v>1.7190937500000001</v>
      </c>
      <c r="N205">
        <v>0.78164822368278331</v>
      </c>
      <c r="O205">
        <v>5.0539308221727772</v>
      </c>
      <c r="P205">
        <v>0.50465822524191883</v>
      </c>
      <c r="Q205">
        <v>1.7682696508573266</v>
      </c>
    </row>
    <row r="206" spans="1:17">
      <c r="A206" t="s">
        <v>827</v>
      </c>
      <c r="B206" t="s">
        <v>828</v>
      </c>
      <c r="C206">
        <v>61937</v>
      </c>
      <c r="D206" t="s">
        <v>829</v>
      </c>
      <c r="E206" t="s">
        <v>830</v>
      </c>
      <c r="F206">
        <v>0</v>
      </c>
      <c r="G206" t="s">
        <v>831</v>
      </c>
      <c r="H206">
        <v>2</v>
      </c>
      <c r="I206">
        <v>4514.63</v>
      </c>
      <c r="J206">
        <v>89409.1</v>
      </c>
      <c r="K206">
        <v>3200</v>
      </c>
      <c r="L206">
        <v>64000</v>
      </c>
      <c r="M206">
        <v>1.3970171875000001</v>
      </c>
      <c r="N206">
        <v>0.48234977033111287</v>
      </c>
      <c r="O206">
        <v>4.9666536636323482</v>
      </c>
      <c r="P206">
        <v>0.66962639937242707</v>
      </c>
      <c r="Q206">
        <v>1.0609214593539393</v>
      </c>
    </row>
    <row r="207" spans="1:17">
      <c r="A207" t="s">
        <v>832</v>
      </c>
      <c r="B207" t="s">
        <v>833</v>
      </c>
      <c r="C207">
        <v>77286</v>
      </c>
      <c r="D207" t="s">
        <v>834</v>
      </c>
      <c r="E207" t="s">
        <v>835</v>
      </c>
      <c r="F207">
        <v>0</v>
      </c>
      <c r="G207" t="s">
        <v>836</v>
      </c>
      <c r="H207">
        <v>3</v>
      </c>
      <c r="I207">
        <v>3744.11</v>
      </c>
      <c r="J207">
        <v>38062.800000000003</v>
      </c>
      <c r="K207">
        <v>3200</v>
      </c>
      <c r="L207">
        <v>64000</v>
      </c>
      <c r="M207">
        <v>0.59473125000000004</v>
      </c>
      <c r="N207">
        <v>-0.74969021114308299</v>
      </c>
      <c r="O207">
        <v>4.6155586948753795</v>
      </c>
      <c r="P207">
        <v>4.729797037037037</v>
      </c>
      <c r="Q207">
        <v>-2.9914684877431434</v>
      </c>
    </row>
    <row r="208" spans="1:17">
      <c r="A208" t="s">
        <v>837</v>
      </c>
      <c r="B208" t="s">
        <v>838</v>
      </c>
      <c r="C208">
        <v>99962.5</v>
      </c>
      <c r="D208" t="s">
        <v>839</v>
      </c>
      <c r="E208" t="s">
        <v>840</v>
      </c>
      <c r="F208">
        <v>0</v>
      </c>
      <c r="G208" t="s">
        <v>841</v>
      </c>
      <c r="H208">
        <v>4</v>
      </c>
      <c r="I208">
        <v>7422.03</v>
      </c>
      <c r="J208">
        <v>17258.900000000001</v>
      </c>
      <c r="K208">
        <v>3200</v>
      </c>
      <c r="L208">
        <v>64000</v>
      </c>
      <c r="M208">
        <v>0.26967031250000001</v>
      </c>
      <c r="N208">
        <v>-1.8907313881691581</v>
      </c>
      <c r="O208">
        <v>4.310882279582759</v>
      </c>
    </row>
    <row r="209" spans="1:17">
      <c r="A209" t="s">
        <v>837</v>
      </c>
      <c r="B209" t="s">
        <v>838</v>
      </c>
      <c r="C209">
        <v>99962.5</v>
      </c>
      <c r="D209" t="s">
        <v>842</v>
      </c>
      <c r="E209" t="s">
        <v>843</v>
      </c>
      <c r="F209">
        <v>0</v>
      </c>
      <c r="G209" t="s">
        <v>844</v>
      </c>
      <c r="H209">
        <v>3</v>
      </c>
      <c r="I209">
        <v>7419.06</v>
      </c>
      <c r="J209">
        <v>7717.27</v>
      </c>
      <c r="K209">
        <v>3200</v>
      </c>
      <c r="L209">
        <v>64000</v>
      </c>
      <c r="M209">
        <v>0.12058234375</v>
      </c>
      <c r="N209">
        <v>-3.0519094185708755</v>
      </c>
      <c r="O209">
        <v>4.0381140511742775</v>
      </c>
    </row>
    <row r="210" spans="1:17">
      <c r="A210" t="s">
        <v>845</v>
      </c>
      <c r="B210" t="s">
        <v>846</v>
      </c>
      <c r="C210">
        <v>45221.3</v>
      </c>
      <c r="D210" t="s">
        <v>847</v>
      </c>
      <c r="E210" t="s">
        <v>848</v>
      </c>
      <c r="F210">
        <v>0</v>
      </c>
      <c r="G210" t="s">
        <v>268</v>
      </c>
      <c r="H210">
        <v>2</v>
      </c>
      <c r="I210">
        <v>7082.5</v>
      </c>
      <c r="J210">
        <v>31583.5</v>
      </c>
      <c r="K210">
        <v>3200</v>
      </c>
      <c r="L210">
        <v>64000</v>
      </c>
      <c r="M210">
        <v>0.60255219033510843</v>
      </c>
      <c r="N210">
        <v>-0.73084188843819897</v>
      </c>
      <c r="O210">
        <v>4.621408889856303</v>
      </c>
      <c r="P210">
        <v>3.9624799999999993</v>
      </c>
      <c r="Q210">
        <v>-2.7172455419303359</v>
      </c>
    </row>
    <row r="211" spans="1:17">
      <c r="A211" t="s">
        <v>849</v>
      </c>
      <c r="B211" t="s">
        <v>850</v>
      </c>
      <c r="C211">
        <v>541246.6</v>
      </c>
      <c r="D211" t="s">
        <v>851</v>
      </c>
      <c r="E211" t="s">
        <v>852</v>
      </c>
      <c r="F211">
        <v>0</v>
      </c>
      <c r="G211" t="s">
        <v>64</v>
      </c>
      <c r="H211">
        <v>3</v>
      </c>
      <c r="I211">
        <v>1346.03</v>
      </c>
      <c r="J211">
        <v>204328</v>
      </c>
      <c r="K211">
        <v>3200</v>
      </c>
      <c r="L211">
        <v>64000</v>
      </c>
      <c r="M211">
        <v>3.192625</v>
      </c>
      <c r="N211">
        <v>1.6747431064901679</v>
      </c>
      <c r="O211">
        <v>5.3170767006872275</v>
      </c>
    </row>
    <row r="212" spans="1:17">
      <c r="A212" t="s">
        <v>853</v>
      </c>
      <c r="B212" t="s">
        <v>854</v>
      </c>
      <c r="C212">
        <v>66557.899999999994</v>
      </c>
      <c r="D212" t="s">
        <v>855</v>
      </c>
      <c r="E212" t="s">
        <v>856</v>
      </c>
      <c r="F212">
        <v>0</v>
      </c>
      <c r="G212" t="s">
        <v>857</v>
      </c>
      <c r="H212">
        <v>2</v>
      </c>
      <c r="I212">
        <v>2998.58</v>
      </c>
      <c r="J212">
        <v>6000</v>
      </c>
      <c r="K212">
        <v>4900.3</v>
      </c>
      <c r="L212">
        <v>98006</v>
      </c>
      <c r="M212">
        <v>6.1220741587249744E-2</v>
      </c>
      <c r="N212">
        <v>-4.0298356689580457</v>
      </c>
      <c r="O212">
        <v>4.0374384508352694</v>
      </c>
    </row>
    <row r="213" spans="1:17">
      <c r="A213" t="s">
        <v>858</v>
      </c>
      <c r="B213" t="s">
        <v>859</v>
      </c>
      <c r="C213">
        <v>98317.3</v>
      </c>
      <c r="D213" t="s">
        <v>860</v>
      </c>
      <c r="E213" t="s">
        <v>861</v>
      </c>
      <c r="F213">
        <v>0</v>
      </c>
      <c r="G213" t="s">
        <v>84</v>
      </c>
      <c r="H213">
        <v>2</v>
      </c>
      <c r="I213">
        <v>3173.69</v>
      </c>
      <c r="J213">
        <v>52294.6</v>
      </c>
      <c r="K213">
        <v>3200</v>
      </c>
      <c r="L213">
        <v>64000</v>
      </c>
      <c r="M213">
        <v>0.81710312499999993</v>
      </c>
      <c r="N213">
        <v>-0.29140992528358861</v>
      </c>
      <c r="O213">
        <v>4.7442507253875403</v>
      </c>
      <c r="P213">
        <v>2.2785398737765457</v>
      </c>
      <c r="Q213">
        <v>-1.4795195428038548</v>
      </c>
    </row>
    <row r="214" spans="1:17">
      <c r="A214" t="s">
        <v>862</v>
      </c>
      <c r="B214" t="s">
        <v>863</v>
      </c>
      <c r="C214">
        <v>350862.8</v>
      </c>
      <c r="D214" t="s">
        <v>864</v>
      </c>
      <c r="E214" t="s">
        <v>865</v>
      </c>
      <c r="F214">
        <v>0</v>
      </c>
      <c r="G214" t="s">
        <v>106</v>
      </c>
      <c r="H214">
        <v>2</v>
      </c>
      <c r="I214">
        <v>3244.03</v>
      </c>
      <c r="J214">
        <v>46471.4</v>
      </c>
      <c r="K214">
        <v>3200</v>
      </c>
      <c r="L214">
        <v>64000</v>
      </c>
      <c r="M214">
        <v>0.72611562500000004</v>
      </c>
      <c r="N214">
        <v>-0.46172879689767676</v>
      </c>
      <c r="O214">
        <v>4.6961064008590458</v>
      </c>
      <c r="P214">
        <v>3.4531926470132013</v>
      </c>
      <c r="Q214">
        <v>-2.2496596185311502</v>
      </c>
    </row>
    <row r="215" spans="1:17">
      <c r="A215" t="s">
        <v>866</v>
      </c>
      <c r="B215" t="s">
        <v>867</v>
      </c>
      <c r="C215">
        <v>111995.9</v>
      </c>
      <c r="D215" t="s">
        <v>868</v>
      </c>
      <c r="E215" t="s">
        <v>869</v>
      </c>
      <c r="F215">
        <v>0</v>
      </c>
      <c r="G215" t="s">
        <v>129</v>
      </c>
      <c r="H215">
        <v>2</v>
      </c>
      <c r="I215">
        <v>1884.72</v>
      </c>
      <c r="J215">
        <v>60621.7</v>
      </c>
      <c r="K215">
        <v>3200</v>
      </c>
      <c r="L215">
        <v>64000</v>
      </c>
      <c r="M215">
        <v>0.94721406249999984</v>
      </c>
      <c r="N215">
        <v>-7.8237595267192067E-2</v>
      </c>
      <c r="O215">
        <v>4.8049683681869517</v>
      </c>
    </row>
    <row r="216" spans="1:17">
      <c r="A216" t="s">
        <v>870</v>
      </c>
      <c r="B216" t="s">
        <v>871</v>
      </c>
      <c r="C216">
        <v>242944.9</v>
      </c>
      <c r="D216" t="s">
        <v>872</v>
      </c>
      <c r="E216" t="s">
        <v>873</v>
      </c>
      <c r="F216">
        <v>0</v>
      </c>
      <c r="G216" t="s">
        <v>874</v>
      </c>
      <c r="H216">
        <v>3</v>
      </c>
      <c r="I216">
        <v>7558.25</v>
      </c>
      <c r="J216">
        <v>32056.5</v>
      </c>
      <c r="K216">
        <v>3200</v>
      </c>
      <c r="L216">
        <v>64000</v>
      </c>
      <c r="M216">
        <v>0.5008828125</v>
      </c>
      <c r="N216">
        <v>-0.99745498767654683</v>
      </c>
      <c r="O216">
        <v>4.5472391966152381</v>
      </c>
    </row>
    <row r="217" spans="1:17">
      <c r="A217" t="s">
        <v>875</v>
      </c>
      <c r="B217" t="s">
        <v>876</v>
      </c>
      <c r="C217">
        <v>112258.3</v>
      </c>
      <c r="D217" t="s">
        <v>877</v>
      </c>
      <c r="E217" t="s">
        <v>878</v>
      </c>
      <c r="F217">
        <v>0</v>
      </c>
      <c r="G217" t="s">
        <v>879</v>
      </c>
      <c r="H217">
        <v>3</v>
      </c>
      <c r="I217">
        <v>6383.23</v>
      </c>
      <c r="J217">
        <v>6000</v>
      </c>
      <c r="K217">
        <v>2927.97</v>
      </c>
      <c r="L217">
        <v>58559.399999999994</v>
      </c>
      <c r="M217">
        <v>0.10246006618920278</v>
      </c>
      <c r="N217">
        <v>-3.2868663660009503</v>
      </c>
      <c r="O217">
        <v>3.9507527222681955</v>
      </c>
      <c r="P217">
        <v>0.20927332650216238</v>
      </c>
      <c r="Q217">
        <v>-1.030326711826439</v>
      </c>
    </row>
    <row r="218" spans="1:17">
      <c r="A218" t="s">
        <v>880</v>
      </c>
      <c r="B218" t="s">
        <v>881</v>
      </c>
      <c r="C218">
        <v>201381.1</v>
      </c>
      <c r="D218" t="s">
        <v>882</v>
      </c>
      <c r="E218" t="s">
        <v>883</v>
      </c>
      <c r="F218">
        <v>0</v>
      </c>
      <c r="G218" t="s">
        <v>884</v>
      </c>
      <c r="H218">
        <v>2</v>
      </c>
      <c r="I218">
        <v>2022.57</v>
      </c>
      <c r="J218">
        <v>6000</v>
      </c>
      <c r="K218">
        <v>871.67899999999997</v>
      </c>
      <c r="L218">
        <v>17433.579999999998</v>
      </c>
      <c r="M218">
        <v>0.34416339042239169</v>
      </c>
      <c r="N218">
        <v>-1.5388344526663595</v>
      </c>
      <c r="O218">
        <v>3.8370628638929221</v>
      </c>
      <c r="P218">
        <v>5.3987295624516138E-2</v>
      </c>
      <c r="Q218">
        <v>2.6724017871635444</v>
      </c>
    </row>
    <row r="219" spans="1:17">
      <c r="A219" t="s">
        <v>880</v>
      </c>
      <c r="B219" t="s">
        <v>881</v>
      </c>
      <c r="C219">
        <v>201381.1</v>
      </c>
      <c r="D219" t="s">
        <v>885</v>
      </c>
      <c r="E219" t="s">
        <v>886</v>
      </c>
      <c r="F219">
        <v>0</v>
      </c>
      <c r="G219" t="s">
        <v>154</v>
      </c>
      <c r="H219">
        <v>2</v>
      </c>
      <c r="I219">
        <v>2747.14</v>
      </c>
      <c r="J219">
        <v>6000</v>
      </c>
      <c r="K219">
        <v>7000.05</v>
      </c>
      <c r="L219">
        <v>140001</v>
      </c>
      <c r="M219">
        <v>4.0960105801623195E-2</v>
      </c>
      <c r="N219">
        <v>-4.6096367478918907</v>
      </c>
      <c r="O219">
        <v>4.1247512669368147</v>
      </c>
      <c r="P219">
        <v>5.3987295624516138E-2</v>
      </c>
      <c r="Q219">
        <v>-0.39840050806198685</v>
      </c>
    </row>
    <row r="220" spans="1:17">
      <c r="A220" t="s">
        <v>880</v>
      </c>
      <c r="B220" t="s">
        <v>881</v>
      </c>
      <c r="C220">
        <v>201381.1</v>
      </c>
      <c r="D220" t="s">
        <v>887</v>
      </c>
      <c r="E220" t="s">
        <v>888</v>
      </c>
      <c r="F220">
        <v>0</v>
      </c>
      <c r="G220" t="s">
        <v>84</v>
      </c>
      <c r="H220">
        <v>2</v>
      </c>
      <c r="I220">
        <v>4272.59</v>
      </c>
      <c r="J220">
        <v>6000</v>
      </c>
      <c r="K220">
        <v>4490.21</v>
      </c>
      <c r="L220">
        <v>89804.2</v>
      </c>
      <c r="M220">
        <v>6.6812019927798463E-2</v>
      </c>
      <c r="N220">
        <v>-3.9037485132693455</v>
      </c>
      <c r="O220">
        <v>4.0207841822763335</v>
      </c>
      <c r="P220">
        <v>5.3987295624516138E-2</v>
      </c>
      <c r="Q220">
        <v>0.30748772656055873</v>
      </c>
    </row>
    <row r="221" spans="1:17">
      <c r="A221" t="s">
        <v>889</v>
      </c>
      <c r="B221" t="s">
        <v>890</v>
      </c>
      <c r="C221">
        <v>265779.59999999998</v>
      </c>
      <c r="D221" t="s">
        <v>891</v>
      </c>
      <c r="E221" t="s">
        <v>892</v>
      </c>
      <c r="F221">
        <v>0</v>
      </c>
      <c r="G221" t="s">
        <v>757</v>
      </c>
      <c r="H221">
        <v>2</v>
      </c>
      <c r="I221">
        <v>1920.87</v>
      </c>
      <c r="J221">
        <v>6475.41</v>
      </c>
      <c r="K221">
        <v>3200</v>
      </c>
      <c r="L221">
        <v>64000</v>
      </c>
      <c r="M221">
        <v>0.10117828125000002</v>
      </c>
      <c r="N221">
        <v>-3.3050284579744962</v>
      </c>
      <c r="O221">
        <v>3.9856693775116021</v>
      </c>
      <c r="P221">
        <v>5.8387368333333329</v>
      </c>
      <c r="Q221">
        <v>-5.850684744648456</v>
      </c>
    </row>
    <row r="222" spans="1:17">
      <c r="A222" t="s">
        <v>893</v>
      </c>
      <c r="B222" t="s">
        <v>894</v>
      </c>
      <c r="C222">
        <v>204575.7</v>
      </c>
      <c r="D222" t="s">
        <v>895</v>
      </c>
      <c r="E222" t="s">
        <v>896</v>
      </c>
      <c r="F222">
        <v>0</v>
      </c>
      <c r="G222" t="s">
        <v>362</v>
      </c>
      <c r="H222">
        <v>2</v>
      </c>
      <c r="I222">
        <v>4653.8900000000003</v>
      </c>
      <c r="J222">
        <v>6000</v>
      </c>
      <c r="K222">
        <v>5660.74</v>
      </c>
      <c r="L222">
        <v>113214.79999999999</v>
      </c>
      <c r="M222">
        <v>5.2996604684193212E-2</v>
      </c>
      <c r="N222">
        <v>-4.2379562558005031</v>
      </c>
      <c r="O222">
        <v>4.0667261119769345</v>
      </c>
      <c r="P222">
        <v>0.68629219267142239</v>
      </c>
      <c r="Q222">
        <v>-3.6948511034450107</v>
      </c>
    </row>
    <row r="223" spans="1:17">
      <c r="A223" t="s">
        <v>893</v>
      </c>
      <c r="B223" t="s">
        <v>894</v>
      </c>
      <c r="C223">
        <v>204575.7</v>
      </c>
      <c r="D223" t="s">
        <v>897</v>
      </c>
      <c r="E223" t="s">
        <v>898</v>
      </c>
      <c r="F223">
        <v>0</v>
      </c>
      <c r="G223" t="s">
        <v>899</v>
      </c>
      <c r="H223">
        <v>3</v>
      </c>
      <c r="I223">
        <v>2739.04</v>
      </c>
      <c r="J223">
        <v>92852.2</v>
      </c>
      <c r="K223">
        <v>3200</v>
      </c>
      <c r="L223">
        <v>64000</v>
      </c>
      <c r="M223">
        <v>1.4508156249999999</v>
      </c>
      <c r="N223">
        <v>0.53686418804739944</v>
      </c>
      <c r="O223">
        <v>4.9825073164847318</v>
      </c>
      <c r="P223">
        <v>0.68629219267142239</v>
      </c>
      <c r="Q223">
        <v>1.0799693404028918</v>
      </c>
    </row>
    <row r="224" spans="1:17">
      <c r="A224" t="s">
        <v>900</v>
      </c>
      <c r="B224" t="s">
        <v>901</v>
      </c>
      <c r="C224">
        <v>604257.1</v>
      </c>
      <c r="D224" t="s">
        <v>902</v>
      </c>
      <c r="E224" t="s">
        <v>903</v>
      </c>
      <c r="F224">
        <v>0</v>
      </c>
      <c r="G224" t="s">
        <v>84</v>
      </c>
      <c r="H224">
        <v>3</v>
      </c>
      <c r="I224">
        <v>2605.14</v>
      </c>
      <c r="J224">
        <v>94119.9</v>
      </c>
      <c r="K224">
        <v>5608.49</v>
      </c>
      <c r="L224">
        <v>112169.79999999999</v>
      </c>
      <c r="M224">
        <v>0.83908413851143537</v>
      </c>
      <c r="N224">
        <v>-0.25311261184200406</v>
      </c>
      <c r="O224">
        <v>4.9988188079126425</v>
      </c>
      <c r="P224">
        <v>0.29362830755278385</v>
      </c>
      <c r="Q224">
        <v>1.5148244235924826</v>
      </c>
    </row>
    <row r="225" spans="1:17">
      <c r="A225" t="s">
        <v>900</v>
      </c>
      <c r="B225" t="s">
        <v>901</v>
      </c>
      <c r="C225">
        <v>604257.1</v>
      </c>
      <c r="D225" t="s">
        <v>904</v>
      </c>
      <c r="E225" t="s">
        <v>905</v>
      </c>
      <c r="F225">
        <v>0</v>
      </c>
      <c r="G225" t="s">
        <v>106</v>
      </c>
      <c r="H225">
        <v>2</v>
      </c>
      <c r="I225">
        <v>3170.36</v>
      </c>
      <c r="J225">
        <v>39026.1</v>
      </c>
      <c r="K225">
        <v>3200</v>
      </c>
      <c r="L225">
        <v>64000</v>
      </c>
      <c r="M225">
        <v>0.60978281249999999</v>
      </c>
      <c r="N225">
        <v>-0.71363260815149154</v>
      </c>
      <c r="O225">
        <v>4.6255809718654888</v>
      </c>
      <c r="P225">
        <v>0.29362830755278385</v>
      </c>
      <c r="Q225">
        <v>1.0543044272829949</v>
      </c>
    </row>
    <row r="226" spans="1:17">
      <c r="A226" t="s">
        <v>900</v>
      </c>
      <c r="B226" t="s">
        <v>901</v>
      </c>
      <c r="C226">
        <v>604257.1</v>
      </c>
      <c r="D226" t="s">
        <v>906</v>
      </c>
      <c r="E226" t="s">
        <v>907</v>
      </c>
      <c r="F226">
        <v>0</v>
      </c>
      <c r="G226" t="s">
        <v>908</v>
      </c>
      <c r="H226">
        <v>2</v>
      </c>
      <c r="I226">
        <v>3209.03</v>
      </c>
      <c r="J226">
        <v>6000</v>
      </c>
      <c r="K226">
        <v>2919.04</v>
      </c>
      <c r="L226">
        <v>58380.800000000003</v>
      </c>
      <c r="M226">
        <v>0.10277351458013596</v>
      </c>
      <c r="N226">
        <v>-3.2824595745871488</v>
      </c>
      <c r="O226">
        <v>3.950318111647475</v>
      </c>
      <c r="P226">
        <v>0.29362830755278385</v>
      </c>
      <c r="Q226">
        <v>-1.5145225391526622</v>
      </c>
    </row>
    <row r="227" spans="1:17">
      <c r="A227" t="s">
        <v>900</v>
      </c>
      <c r="B227" t="s">
        <v>901</v>
      </c>
      <c r="C227">
        <v>604257.1</v>
      </c>
      <c r="D227" t="s">
        <v>909</v>
      </c>
      <c r="E227" t="s">
        <v>910</v>
      </c>
      <c r="F227">
        <v>0</v>
      </c>
      <c r="G227" t="s">
        <v>154</v>
      </c>
      <c r="H227">
        <v>2</v>
      </c>
      <c r="I227">
        <v>3092.99</v>
      </c>
      <c r="J227">
        <v>24811</v>
      </c>
      <c r="K227">
        <v>3619.39</v>
      </c>
      <c r="L227">
        <v>72387.8</v>
      </c>
      <c r="M227">
        <v>0.43497903049998177</v>
      </c>
      <c r="N227">
        <v>-1.2009822417946956</v>
      </c>
      <c r="O227">
        <v>4.5459806436965478</v>
      </c>
      <c r="P227">
        <v>0.29362830755278385</v>
      </c>
      <c r="Q227">
        <v>0.56695479363979095</v>
      </c>
    </row>
    <row r="228" spans="1:17">
      <c r="A228" t="s">
        <v>900</v>
      </c>
      <c r="B228" t="s">
        <v>901</v>
      </c>
      <c r="C228">
        <v>604257.1</v>
      </c>
      <c r="D228" t="s">
        <v>911</v>
      </c>
      <c r="E228" t="s">
        <v>912</v>
      </c>
      <c r="F228">
        <v>0</v>
      </c>
      <c r="G228" t="s">
        <v>89</v>
      </c>
      <c r="H228">
        <v>2</v>
      </c>
      <c r="I228">
        <v>2289.4499999999998</v>
      </c>
      <c r="J228">
        <v>6000</v>
      </c>
      <c r="K228">
        <v>4059.52</v>
      </c>
      <c r="L228">
        <v>81190.399999999994</v>
      </c>
      <c r="M228">
        <v>6.0339641125322085E-2</v>
      </c>
      <c r="N228">
        <v>-4.0507500738048225</v>
      </c>
      <c r="O228">
        <v>4.0424879493101269</v>
      </c>
      <c r="P228">
        <v>0.29362830755278385</v>
      </c>
      <c r="Q228">
        <v>-2.2828130383703362</v>
      </c>
    </row>
    <row r="229" spans="1:17">
      <c r="A229" t="s">
        <v>900</v>
      </c>
      <c r="B229" t="s">
        <v>901</v>
      </c>
      <c r="C229">
        <v>604257.1</v>
      </c>
      <c r="D229" t="s">
        <v>913</v>
      </c>
      <c r="E229" t="s">
        <v>914</v>
      </c>
      <c r="F229">
        <v>0</v>
      </c>
      <c r="G229" t="s">
        <v>106</v>
      </c>
      <c r="H229">
        <v>2</v>
      </c>
      <c r="I229">
        <v>5248.54</v>
      </c>
      <c r="J229">
        <v>6000</v>
      </c>
      <c r="K229">
        <v>4900.59</v>
      </c>
      <c r="L229">
        <v>98011.8</v>
      </c>
      <c r="M229">
        <v>5.4632594851439363E-2</v>
      </c>
      <c r="N229">
        <v>-4.1940942422943959</v>
      </c>
      <c r="O229">
        <v>4.0608444553579695</v>
      </c>
      <c r="P229">
        <v>0.29362830755278385</v>
      </c>
      <c r="Q229">
        <v>-2.4261572068599095</v>
      </c>
    </row>
    <row r="230" spans="1:17">
      <c r="A230" t="s">
        <v>900</v>
      </c>
      <c r="B230" t="s">
        <v>901</v>
      </c>
      <c r="C230">
        <v>604257.1</v>
      </c>
      <c r="D230" t="s">
        <v>915</v>
      </c>
      <c r="E230" t="s">
        <v>916</v>
      </c>
      <c r="F230">
        <v>0</v>
      </c>
      <c r="G230" t="s">
        <v>210</v>
      </c>
      <c r="H230">
        <v>2</v>
      </c>
      <c r="I230">
        <v>3131</v>
      </c>
      <c r="J230">
        <v>6000</v>
      </c>
      <c r="K230">
        <v>8931.25</v>
      </c>
      <c r="L230">
        <v>178625</v>
      </c>
      <c r="M230">
        <v>3.3589923023093063E-2</v>
      </c>
      <c r="N230">
        <v>-4.8958277003746611</v>
      </c>
      <c r="O230">
        <v>4.1740961670939525</v>
      </c>
      <c r="P230">
        <v>0.29362830755278385</v>
      </c>
      <c r="Q230">
        <v>-3.1278906649401743</v>
      </c>
    </row>
    <row r="231" spans="1:17">
      <c r="A231" t="s">
        <v>900</v>
      </c>
      <c r="B231" t="s">
        <v>901</v>
      </c>
      <c r="C231">
        <v>604257.1</v>
      </c>
      <c r="D231" t="s">
        <v>917</v>
      </c>
      <c r="E231" t="s">
        <v>918</v>
      </c>
      <c r="F231">
        <v>0</v>
      </c>
      <c r="G231" t="s">
        <v>807</v>
      </c>
      <c r="H231">
        <v>2</v>
      </c>
      <c r="I231">
        <v>3129.26</v>
      </c>
      <c r="J231">
        <v>6000</v>
      </c>
      <c r="K231">
        <v>8584.33</v>
      </c>
      <c r="L231">
        <v>171686.6</v>
      </c>
      <c r="M231">
        <v>3.4947398340930518E-2</v>
      </c>
      <c r="N231">
        <v>-4.8386711316087805</v>
      </c>
      <c r="O231">
        <v>4.1638864825502111</v>
      </c>
      <c r="P231">
        <v>0.29362830755278385</v>
      </c>
      <c r="Q231">
        <v>-3.0707340961742942</v>
      </c>
    </row>
    <row r="232" spans="1:17">
      <c r="A232" t="s">
        <v>919</v>
      </c>
      <c r="B232" t="s">
        <v>920</v>
      </c>
      <c r="C232">
        <v>56699.4</v>
      </c>
      <c r="D232" t="s">
        <v>921</v>
      </c>
      <c r="E232" t="s">
        <v>922</v>
      </c>
      <c r="F232">
        <v>0</v>
      </c>
      <c r="G232" t="s">
        <v>69</v>
      </c>
      <c r="H232">
        <v>2</v>
      </c>
      <c r="I232">
        <v>1012.93</v>
      </c>
      <c r="J232">
        <v>38627.199999999997</v>
      </c>
      <c r="K232">
        <v>3200</v>
      </c>
      <c r="L232">
        <v>64000</v>
      </c>
      <c r="M232">
        <v>2.4497060901514285</v>
      </c>
      <c r="N232">
        <v>1.292608668527204</v>
      </c>
      <c r="O232">
        <v>5.2136659690598357</v>
      </c>
      <c r="P232">
        <v>7.3957144752890489</v>
      </c>
      <c r="Q232">
        <v>-1.5940808594820777</v>
      </c>
    </row>
    <row r="233" spans="1:17">
      <c r="A233" t="s">
        <v>923</v>
      </c>
      <c r="B233" t="s">
        <v>924</v>
      </c>
      <c r="C233">
        <v>146616.6</v>
      </c>
      <c r="D233" t="s">
        <v>925</v>
      </c>
      <c r="E233" t="s">
        <v>926</v>
      </c>
      <c r="F233">
        <v>0</v>
      </c>
      <c r="G233" t="s">
        <v>927</v>
      </c>
      <c r="H233">
        <v>4</v>
      </c>
      <c r="I233">
        <v>7347.53</v>
      </c>
      <c r="J233">
        <v>14671.6</v>
      </c>
      <c r="K233">
        <v>3200</v>
      </c>
      <c r="L233">
        <v>64000</v>
      </c>
      <c r="M233">
        <v>0.22924375000000002</v>
      </c>
      <c r="N233">
        <v>-2.1250456935290614</v>
      </c>
      <c r="O233">
        <v>4.2521634355534932</v>
      </c>
    </row>
    <row r="234" spans="1:17">
      <c r="A234" t="s">
        <v>928</v>
      </c>
      <c r="B234" t="s">
        <v>929</v>
      </c>
      <c r="C234">
        <v>392704.3</v>
      </c>
      <c r="D234" t="s">
        <v>930</v>
      </c>
      <c r="E234" t="s">
        <v>931</v>
      </c>
      <c r="F234">
        <v>0</v>
      </c>
      <c r="G234" t="s">
        <v>932</v>
      </c>
      <c r="H234">
        <v>3</v>
      </c>
      <c r="I234">
        <v>5387.82</v>
      </c>
      <c r="J234">
        <v>69771.199999999997</v>
      </c>
      <c r="K234">
        <v>6977.28</v>
      </c>
      <c r="L234">
        <v>139545.60000000001</v>
      </c>
      <c r="M234">
        <v>0.68162165422605347</v>
      </c>
      <c r="N234">
        <v>-0.55295692606612512</v>
      </c>
      <c r="O234">
        <v>5.0103369763127557</v>
      </c>
      <c r="P234">
        <v>0.58457689083882514</v>
      </c>
      <c r="Q234">
        <v>0.221578370349861</v>
      </c>
    </row>
    <row r="235" spans="1:17">
      <c r="A235" t="s">
        <v>933</v>
      </c>
      <c r="B235" t="s">
        <v>934</v>
      </c>
      <c r="C235">
        <v>235629.7</v>
      </c>
      <c r="D235" t="s">
        <v>935</v>
      </c>
      <c r="E235" t="s">
        <v>936</v>
      </c>
      <c r="F235">
        <v>0</v>
      </c>
      <c r="G235" t="s">
        <v>562</v>
      </c>
      <c r="H235">
        <v>2</v>
      </c>
      <c r="I235">
        <v>2742.36</v>
      </c>
      <c r="J235">
        <v>14192.1</v>
      </c>
      <c r="K235">
        <v>3200</v>
      </c>
      <c r="L235">
        <v>64000</v>
      </c>
      <c r="M235">
        <v>0.44068677226047021</v>
      </c>
      <c r="N235">
        <v>-1.1821745018359511</v>
      </c>
      <c r="O235">
        <v>4.5017543998154226</v>
      </c>
      <c r="P235">
        <v>1.6938148761171825</v>
      </c>
      <c r="Q235">
        <v>-1.9424507071423442</v>
      </c>
    </row>
    <row r="236" spans="1:17">
      <c r="A236" t="s">
        <v>933</v>
      </c>
      <c r="B236" t="s">
        <v>934</v>
      </c>
      <c r="C236">
        <v>235629.7</v>
      </c>
      <c r="D236" t="s">
        <v>937</v>
      </c>
      <c r="E236" t="s">
        <v>938</v>
      </c>
      <c r="F236">
        <v>0</v>
      </c>
      <c r="G236" t="s">
        <v>939</v>
      </c>
      <c r="H236">
        <v>3</v>
      </c>
      <c r="I236">
        <v>7040.08</v>
      </c>
      <c r="J236">
        <v>6812.89</v>
      </c>
      <c r="K236">
        <v>3200</v>
      </c>
      <c r="L236">
        <v>64000</v>
      </c>
      <c r="M236">
        <v>0.10645140625000001</v>
      </c>
      <c r="N236">
        <v>-3.2317330866048981</v>
      </c>
      <c r="O236">
        <v>4.0005594451022155</v>
      </c>
      <c r="P236">
        <v>1.6938148761171825</v>
      </c>
      <c r="Q236">
        <v>-3.9920092919112915</v>
      </c>
    </row>
    <row r="237" spans="1:17">
      <c r="A237" t="s">
        <v>940</v>
      </c>
      <c r="B237" t="s">
        <v>941</v>
      </c>
      <c r="C237">
        <v>53009.9</v>
      </c>
      <c r="D237" t="s">
        <v>942</v>
      </c>
      <c r="E237" t="s">
        <v>943</v>
      </c>
      <c r="F237">
        <v>0</v>
      </c>
      <c r="G237" t="s">
        <v>944</v>
      </c>
      <c r="H237">
        <v>3</v>
      </c>
      <c r="I237">
        <v>2279.9899999999998</v>
      </c>
      <c r="J237">
        <v>6000</v>
      </c>
      <c r="K237">
        <v>17253.599999999999</v>
      </c>
      <c r="L237">
        <v>345072</v>
      </c>
      <c r="M237">
        <v>1.7387675615523714E-2</v>
      </c>
      <c r="N237">
        <v>-5.8457911037137125</v>
      </c>
      <c r="O237">
        <v>4.3664901976175967</v>
      </c>
      <c r="P237">
        <v>6.5225785579361525E-2</v>
      </c>
      <c r="Q237">
        <v>-1.9073773289054257</v>
      </c>
    </row>
    <row r="238" spans="1:17">
      <c r="A238" t="s">
        <v>945</v>
      </c>
      <c r="B238" t="s">
        <v>946</v>
      </c>
      <c r="C238">
        <v>61735.1</v>
      </c>
      <c r="D238" t="s">
        <v>947</v>
      </c>
      <c r="E238" t="s">
        <v>948</v>
      </c>
      <c r="F238">
        <v>0</v>
      </c>
      <c r="G238" t="s">
        <v>89</v>
      </c>
      <c r="H238">
        <v>2</v>
      </c>
      <c r="I238">
        <v>2914.52</v>
      </c>
      <c r="J238">
        <v>24432</v>
      </c>
      <c r="K238">
        <v>3200</v>
      </c>
      <c r="L238">
        <v>64000</v>
      </c>
      <c r="M238">
        <v>0.38174999999999992</v>
      </c>
      <c r="N238">
        <v>-1.3892999378652358</v>
      </c>
      <c r="O238">
        <v>4.4414123202233835</v>
      </c>
      <c r="P238">
        <v>3.346353333333334</v>
      </c>
      <c r="Q238">
        <v>-3.1318897219549156</v>
      </c>
    </row>
    <row r="239" spans="1:17">
      <c r="A239" t="s">
        <v>949</v>
      </c>
      <c r="B239" t="s">
        <v>950</v>
      </c>
      <c r="C239">
        <v>152484.6</v>
      </c>
      <c r="D239" t="s">
        <v>951</v>
      </c>
      <c r="E239" t="s">
        <v>952</v>
      </c>
      <c r="F239">
        <v>0</v>
      </c>
      <c r="G239" t="s">
        <v>953</v>
      </c>
      <c r="H239">
        <v>4</v>
      </c>
      <c r="I239">
        <v>6115.34</v>
      </c>
      <c r="J239">
        <v>65823.199999999997</v>
      </c>
      <c r="K239">
        <v>3200</v>
      </c>
      <c r="L239">
        <v>64000</v>
      </c>
      <c r="M239">
        <v>1.1575852053547722</v>
      </c>
      <c r="N239">
        <v>0.21111838857721554</v>
      </c>
      <c r="O239">
        <v>4.8882183739828156</v>
      </c>
      <c r="P239">
        <v>2.6257198839035421</v>
      </c>
      <c r="Q239">
        <v>-1.1815946267934661</v>
      </c>
    </row>
    <row r="240" spans="1:17">
      <c r="A240" t="s">
        <v>949</v>
      </c>
      <c r="B240" t="s">
        <v>950</v>
      </c>
      <c r="C240">
        <v>152484.6</v>
      </c>
      <c r="D240" t="s">
        <v>954</v>
      </c>
      <c r="E240" t="s">
        <v>955</v>
      </c>
      <c r="F240">
        <v>0</v>
      </c>
      <c r="G240" t="s">
        <v>84</v>
      </c>
      <c r="H240">
        <v>3</v>
      </c>
      <c r="I240">
        <v>6620.55</v>
      </c>
      <c r="J240">
        <v>24864.400000000001</v>
      </c>
      <c r="K240">
        <v>3200</v>
      </c>
      <c r="L240">
        <v>64000</v>
      </c>
      <c r="M240">
        <v>0.71873129888715348</v>
      </c>
      <c r="N240">
        <v>-0.47647558182648542</v>
      </c>
      <c r="O240">
        <v>4.693909449351823</v>
      </c>
      <c r="P240">
        <v>2.6257198839035421</v>
      </c>
      <c r="Q240">
        <v>-1.8691885971971671</v>
      </c>
    </row>
    <row r="241" spans="1:17">
      <c r="A241" t="s">
        <v>949</v>
      </c>
      <c r="B241" t="s">
        <v>950</v>
      </c>
      <c r="C241">
        <v>152484.6</v>
      </c>
      <c r="D241" t="s">
        <v>956</v>
      </c>
      <c r="E241" t="s">
        <v>957</v>
      </c>
      <c r="F241">
        <v>0</v>
      </c>
      <c r="G241" t="s">
        <v>958</v>
      </c>
      <c r="H241">
        <v>3</v>
      </c>
      <c r="I241">
        <v>3856.36</v>
      </c>
      <c r="J241">
        <v>34489.9</v>
      </c>
      <c r="K241">
        <v>3200</v>
      </c>
      <c r="L241">
        <v>64000</v>
      </c>
      <c r="M241">
        <v>0.56939155602901981</v>
      </c>
      <c r="N241">
        <v>-0.81250699654794079</v>
      </c>
      <c r="O241">
        <v>4.5981940588051611</v>
      </c>
      <c r="P241">
        <v>2.6257198839035421</v>
      </c>
      <c r="Q241">
        <v>-2.2052200119186223</v>
      </c>
    </row>
    <row r="242" spans="1:17">
      <c r="A242" t="s">
        <v>949</v>
      </c>
      <c r="B242" t="s">
        <v>950</v>
      </c>
      <c r="C242">
        <v>152484.6</v>
      </c>
      <c r="D242" t="s">
        <v>959</v>
      </c>
      <c r="E242" t="s">
        <v>960</v>
      </c>
      <c r="F242">
        <v>0</v>
      </c>
      <c r="G242" t="s">
        <v>174</v>
      </c>
      <c r="H242">
        <v>3</v>
      </c>
      <c r="I242">
        <v>3890.46</v>
      </c>
      <c r="J242">
        <v>20201.5</v>
      </c>
      <c r="K242">
        <v>3200</v>
      </c>
      <c r="L242">
        <v>64000</v>
      </c>
      <c r="M242">
        <v>0.39291496685567884</v>
      </c>
      <c r="N242">
        <v>-1.3477109711294259</v>
      </c>
      <c r="O242">
        <v>4.4535446127464002</v>
      </c>
      <c r="P242">
        <v>2.6257198839035421</v>
      </c>
      <c r="Q242">
        <v>-2.7404239865001081</v>
      </c>
    </row>
    <row r="243" spans="1:17">
      <c r="A243" t="s">
        <v>949</v>
      </c>
      <c r="B243" t="s">
        <v>950</v>
      </c>
      <c r="C243">
        <v>152484.6</v>
      </c>
      <c r="D243" t="s">
        <v>961</v>
      </c>
      <c r="E243" t="s">
        <v>962</v>
      </c>
      <c r="F243">
        <v>0</v>
      </c>
      <c r="G243" t="s">
        <v>807</v>
      </c>
      <c r="H243">
        <v>3</v>
      </c>
      <c r="I243">
        <v>6555.77</v>
      </c>
      <c r="J243">
        <v>22480.1</v>
      </c>
      <c r="K243">
        <v>3200</v>
      </c>
      <c r="L243">
        <v>64000</v>
      </c>
      <c r="M243">
        <v>0.54695830891298169</v>
      </c>
      <c r="N243">
        <v>-0.87049722497146909</v>
      </c>
      <c r="O243">
        <v>4.5866569016323195</v>
      </c>
      <c r="P243">
        <v>2.6257198839035421</v>
      </c>
      <c r="Q243">
        <v>-2.2632102403421506</v>
      </c>
    </row>
    <row r="244" spans="1:17">
      <c r="A244" t="s">
        <v>963</v>
      </c>
      <c r="B244" t="s">
        <v>964</v>
      </c>
      <c r="C244">
        <v>138838.79999999999</v>
      </c>
      <c r="D244" t="s">
        <v>965</v>
      </c>
      <c r="E244" t="s">
        <v>966</v>
      </c>
      <c r="F244">
        <v>0</v>
      </c>
      <c r="G244" t="s">
        <v>967</v>
      </c>
      <c r="H244">
        <v>2</v>
      </c>
      <c r="I244">
        <v>4968.0600000000004</v>
      </c>
      <c r="J244">
        <v>6000</v>
      </c>
      <c r="K244">
        <v>11803.1</v>
      </c>
      <c r="L244">
        <v>236062</v>
      </c>
      <c r="M244">
        <v>2.5417051452584483E-2</v>
      </c>
      <c r="N244">
        <v>-5.2980595119677458</v>
      </c>
      <c r="O244">
        <v>4.2504956312792537</v>
      </c>
      <c r="P244">
        <v>3.4398533333333341</v>
      </c>
      <c r="Q244">
        <v>-7.0804065653301365</v>
      </c>
    </row>
    <row r="245" spans="1:17">
      <c r="A245" t="s">
        <v>968</v>
      </c>
      <c r="B245" t="s">
        <v>969</v>
      </c>
      <c r="C245">
        <v>31293.4</v>
      </c>
      <c r="D245" t="s">
        <v>970</v>
      </c>
      <c r="E245" t="s">
        <v>971</v>
      </c>
      <c r="F245">
        <v>0</v>
      </c>
      <c r="G245" t="s">
        <v>174</v>
      </c>
      <c r="H245">
        <v>2</v>
      </c>
      <c r="I245">
        <v>1785.26</v>
      </c>
      <c r="J245">
        <v>47307.7</v>
      </c>
      <c r="K245">
        <v>3200</v>
      </c>
      <c r="L245">
        <v>64000</v>
      </c>
      <c r="M245">
        <v>0.92718498965106622</v>
      </c>
      <c r="N245">
        <v>-0.10907088437910656</v>
      </c>
      <c r="O245">
        <v>4.7965307737817717</v>
      </c>
      <c r="P245">
        <v>0.92980347725680468</v>
      </c>
      <c r="Q245">
        <v>-4.0686107151169573E-3</v>
      </c>
    </row>
    <row r="246" spans="1:17">
      <c r="A246" t="s">
        <v>968</v>
      </c>
      <c r="B246" t="s">
        <v>969</v>
      </c>
      <c r="C246">
        <v>31293.4</v>
      </c>
      <c r="D246" t="s">
        <v>972</v>
      </c>
      <c r="E246" t="s">
        <v>973</v>
      </c>
      <c r="F246">
        <v>0</v>
      </c>
      <c r="G246" t="s">
        <v>41</v>
      </c>
      <c r="H246">
        <v>3</v>
      </c>
      <c r="I246">
        <v>3769.56</v>
      </c>
      <c r="J246">
        <v>25457</v>
      </c>
      <c r="K246">
        <v>3200</v>
      </c>
      <c r="L246">
        <v>64000</v>
      </c>
      <c r="M246">
        <v>0.62294242632766827</v>
      </c>
      <c r="N246">
        <v>-0.68282926244031605</v>
      </c>
      <c r="O246">
        <v>4.6363785581023436</v>
      </c>
      <c r="P246">
        <v>0.92980347725680468</v>
      </c>
      <c r="Q246">
        <v>-0.57782698877632621</v>
      </c>
    </row>
    <row r="247" spans="1:17">
      <c r="A247" t="s">
        <v>974</v>
      </c>
      <c r="B247" t="s">
        <v>975</v>
      </c>
      <c r="C247">
        <v>61176.4</v>
      </c>
      <c r="D247" t="s">
        <v>976</v>
      </c>
      <c r="E247" t="s">
        <v>977</v>
      </c>
      <c r="F247">
        <v>0</v>
      </c>
      <c r="G247" t="s">
        <v>41</v>
      </c>
      <c r="H247">
        <v>3</v>
      </c>
      <c r="I247">
        <v>4791.78</v>
      </c>
      <c r="J247">
        <v>6000</v>
      </c>
      <c r="K247">
        <v>14142.1</v>
      </c>
      <c r="L247">
        <v>282842</v>
      </c>
      <c r="M247">
        <v>2.1213256871327454E-2</v>
      </c>
      <c r="N247">
        <v>-5.5588900549316742</v>
      </c>
      <c r="O247">
        <v>4.3041047477899506</v>
      </c>
      <c r="P247">
        <v>0.18267277088391914</v>
      </c>
      <c r="Q247">
        <v>-3.1062235626010213</v>
      </c>
    </row>
    <row r="248" spans="1:17">
      <c r="A248" t="s">
        <v>978</v>
      </c>
      <c r="B248" t="s">
        <v>979</v>
      </c>
      <c r="C248">
        <v>80086.399999999994</v>
      </c>
      <c r="D248" t="s">
        <v>980</v>
      </c>
      <c r="E248" t="s">
        <v>981</v>
      </c>
      <c r="F248">
        <v>0</v>
      </c>
      <c r="G248" t="s">
        <v>84</v>
      </c>
      <c r="H248">
        <v>2</v>
      </c>
      <c r="I248">
        <v>2726.43</v>
      </c>
      <c r="J248">
        <v>291928</v>
      </c>
      <c r="K248">
        <v>3200</v>
      </c>
      <c r="L248">
        <v>64000</v>
      </c>
      <c r="M248">
        <v>5.6198338828735643</v>
      </c>
      <c r="N248">
        <v>2.4905274863365054</v>
      </c>
      <c r="O248">
        <v>5.5598332468019711</v>
      </c>
      <c r="P248">
        <v>8.0647127946381314</v>
      </c>
      <c r="Q248">
        <v>-0.52109566984301992</v>
      </c>
    </row>
    <row r="249" spans="1:17">
      <c r="A249" t="s">
        <v>982</v>
      </c>
      <c r="B249" t="s">
        <v>983</v>
      </c>
      <c r="C249">
        <v>29486.799999999999</v>
      </c>
      <c r="D249" t="s">
        <v>984</v>
      </c>
      <c r="E249" t="s">
        <v>985</v>
      </c>
      <c r="F249">
        <v>0</v>
      </c>
      <c r="G249" t="s">
        <v>986</v>
      </c>
      <c r="H249">
        <v>3</v>
      </c>
      <c r="I249">
        <v>5338.33</v>
      </c>
      <c r="J249">
        <v>47855</v>
      </c>
      <c r="K249">
        <v>3200</v>
      </c>
      <c r="L249">
        <v>64000</v>
      </c>
      <c r="M249">
        <v>0.74773437499999995</v>
      </c>
      <c r="N249">
        <v>-0.41940223644415586</v>
      </c>
      <c r="O249">
        <v>4.7080382805282373</v>
      </c>
      <c r="P249">
        <v>2.772387109129665</v>
      </c>
      <c r="Q249">
        <v>-1.8905309518664155</v>
      </c>
    </row>
    <row r="250" spans="1:17">
      <c r="A250" t="s">
        <v>982</v>
      </c>
      <c r="B250" t="s">
        <v>983</v>
      </c>
      <c r="C250">
        <v>29486.799999999999</v>
      </c>
      <c r="D250" t="s">
        <v>987</v>
      </c>
      <c r="E250" t="s">
        <v>988</v>
      </c>
      <c r="F250">
        <v>0</v>
      </c>
      <c r="G250" t="s">
        <v>989</v>
      </c>
      <c r="H250">
        <v>3</v>
      </c>
      <c r="I250">
        <v>5335.76</v>
      </c>
      <c r="J250">
        <v>28067.7</v>
      </c>
      <c r="K250">
        <v>3200</v>
      </c>
      <c r="L250">
        <v>64000</v>
      </c>
      <c r="M250">
        <v>0.43855781250000003</v>
      </c>
      <c r="N250">
        <v>-1.1891610576692102</v>
      </c>
      <c r="O250">
        <v>4.4950959364381573</v>
      </c>
      <c r="P250">
        <v>2.772387109129665</v>
      </c>
      <c r="Q250">
        <v>-2.6602897730914701</v>
      </c>
    </row>
    <row r="251" spans="1:17">
      <c r="A251" t="s">
        <v>990</v>
      </c>
      <c r="B251" t="s">
        <v>991</v>
      </c>
      <c r="C251">
        <v>91371.199999999997</v>
      </c>
      <c r="D251" t="s">
        <v>992</v>
      </c>
      <c r="E251" t="s">
        <v>993</v>
      </c>
      <c r="F251">
        <v>0</v>
      </c>
      <c r="G251" t="s">
        <v>757</v>
      </c>
      <c r="H251">
        <v>3</v>
      </c>
      <c r="I251">
        <v>1721.01</v>
      </c>
      <c r="J251">
        <v>58292.7</v>
      </c>
      <c r="K251">
        <v>3200</v>
      </c>
      <c r="L251">
        <v>64000</v>
      </c>
      <c r="M251">
        <v>0.91082343749999983</v>
      </c>
      <c r="N251">
        <v>-0.13475667920337006</v>
      </c>
      <c r="O251">
        <v>4.7888235623137616</v>
      </c>
      <c r="P251">
        <v>0.93824554006959471</v>
      </c>
      <c r="Q251">
        <v>-4.2794111624080075E-2</v>
      </c>
    </row>
    <row r="252" spans="1:17">
      <c r="A252" t="s">
        <v>990</v>
      </c>
      <c r="B252" t="s">
        <v>991</v>
      </c>
      <c r="C252">
        <v>91371.199999999997</v>
      </c>
      <c r="D252" t="s">
        <v>994</v>
      </c>
      <c r="E252" t="s">
        <v>995</v>
      </c>
      <c r="F252">
        <v>0</v>
      </c>
      <c r="G252" t="s">
        <v>996</v>
      </c>
      <c r="H252">
        <v>3</v>
      </c>
      <c r="I252">
        <v>1716.02</v>
      </c>
      <c r="J252">
        <v>38729.9</v>
      </c>
      <c r="K252">
        <v>3200</v>
      </c>
      <c r="L252">
        <v>64000</v>
      </c>
      <c r="M252">
        <v>0.60911361284414811</v>
      </c>
      <c r="N252">
        <v>-0.71521674787294964</v>
      </c>
      <c r="O252">
        <v>4.6251409025918226</v>
      </c>
      <c r="P252">
        <v>0.93824554006959471</v>
      </c>
      <c r="Q252">
        <v>-0.62325418029365953</v>
      </c>
    </row>
    <row r="253" spans="1:17">
      <c r="A253" t="s">
        <v>990</v>
      </c>
      <c r="B253" t="s">
        <v>991</v>
      </c>
      <c r="C253">
        <v>91371.199999999997</v>
      </c>
      <c r="D253" t="s">
        <v>997</v>
      </c>
      <c r="E253" t="s">
        <v>998</v>
      </c>
      <c r="F253">
        <v>0</v>
      </c>
      <c r="G253" t="s">
        <v>999</v>
      </c>
      <c r="H253">
        <v>3</v>
      </c>
      <c r="I253">
        <v>1667.58</v>
      </c>
      <c r="J253">
        <v>42769.9</v>
      </c>
      <c r="K253">
        <v>3200</v>
      </c>
      <c r="L253">
        <v>64000</v>
      </c>
      <c r="M253">
        <v>0.6682796875</v>
      </c>
      <c r="N253">
        <v>-0.58147607104949572</v>
      </c>
      <c r="O253">
        <v>4.6624735590147113</v>
      </c>
      <c r="P253">
        <v>0.93824554006959471</v>
      </c>
      <c r="Q253">
        <v>-0.48951350347020545</v>
      </c>
    </row>
    <row r="254" spans="1:17">
      <c r="A254" t="s">
        <v>990</v>
      </c>
      <c r="B254" t="s">
        <v>991</v>
      </c>
      <c r="C254">
        <v>91371.199999999997</v>
      </c>
      <c r="D254" t="s">
        <v>1000</v>
      </c>
      <c r="E254" t="s">
        <v>1001</v>
      </c>
      <c r="F254">
        <v>0</v>
      </c>
      <c r="G254" t="s">
        <v>562</v>
      </c>
      <c r="H254">
        <v>3</v>
      </c>
      <c r="I254">
        <v>2007.63</v>
      </c>
      <c r="J254">
        <v>38021.199999999997</v>
      </c>
      <c r="K254">
        <v>3200</v>
      </c>
      <c r="L254">
        <v>64000</v>
      </c>
      <c r="M254">
        <v>1.6535923049990879</v>
      </c>
      <c r="N254">
        <v>0.72560358030228878</v>
      </c>
      <c r="O254">
        <v>5.0415641787616243</v>
      </c>
      <c r="P254">
        <v>0.93824554006959471</v>
      </c>
      <c r="Q254">
        <v>0.817566147881579</v>
      </c>
    </row>
    <row r="255" spans="1:17">
      <c r="A255" t="s">
        <v>990</v>
      </c>
      <c r="B255" t="s">
        <v>991</v>
      </c>
      <c r="C255">
        <v>91371.199999999997</v>
      </c>
      <c r="D255" t="s">
        <v>1002</v>
      </c>
      <c r="E255" t="s">
        <v>1003</v>
      </c>
      <c r="F255">
        <v>0</v>
      </c>
      <c r="G255" t="s">
        <v>1004</v>
      </c>
      <c r="H255">
        <v>3</v>
      </c>
      <c r="I255">
        <v>1906.45</v>
      </c>
      <c r="J255">
        <v>7180.74</v>
      </c>
      <c r="K255">
        <v>3200</v>
      </c>
      <c r="L255">
        <v>64000</v>
      </c>
      <c r="M255">
        <v>0.43224107042388377</v>
      </c>
      <c r="N255">
        <v>-1.2100919350412029</v>
      </c>
      <c r="O255">
        <v>4.5041554479663786</v>
      </c>
      <c r="P255">
        <v>0.93824554006959471</v>
      </c>
      <c r="Q255">
        <v>-1.1181293674619128</v>
      </c>
    </row>
    <row r="256" spans="1:17">
      <c r="A256" t="s">
        <v>990</v>
      </c>
      <c r="B256" t="s">
        <v>991</v>
      </c>
      <c r="C256">
        <v>91371.199999999997</v>
      </c>
      <c r="D256" t="s">
        <v>1005</v>
      </c>
      <c r="E256" t="s">
        <v>1006</v>
      </c>
      <c r="F256">
        <v>0</v>
      </c>
      <c r="G256" t="s">
        <v>41</v>
      </c>
      <c r="H256">
        <v>3</v>
      </c>
      <c r="I256">
        <v>1992.05</v>
      </c>
      <c r="J256">
        <v>23401.3</v>
      </c>
      <c r="K256">
        <v>3200</v>
      </c>
      <c r="L256">
        <v>64000</v>
      </c>
      <c r="M256">
        <v>0.5572074900613232</v>
      </c>
      <c r="N256">
        <v>-0.84371344390853464</v>
      </c>
      <c r="O256">
        <v>4.5913793096128606</v>
      </c>
      <c r="P256">
        <v>0.93824554006959471</v>
      </c>
      <c r="Q256">
        <v>-0.75175087632924453</v>
      </c>
    </row>
    <row r="257" spans="1:17">
      <c r="A257" t="s">
        <v>990</v>
      </c>
      <c r="B257" t="s">
        <v>991</v>
      </c>
      <c r="C257">
        <v>91371.199999999997</v>
      </c>
      <c r="D257" t="s">
        <v>1007</v>
      </c>
      <c r="E257" t="s">
        <v>1008</v>
      </c>
      <c r="F257">
        <v>0</v>
      </c>
      <c r="G257" t="s">
        <v>1009</v>
      </c>
      <c r="H257">
        <v>4</v>
      </c>
      <c r="I257">
        <v>2317.89</v>
      </c>
      <c r="J257">
        <v>34968.5</v>
      </c>
      <c r="K257">
        <v>3200</v>
      </c>
      <c r="L257">
        <v>64000</v>
      </c>
      <c r="M257">
        <v>0.54638281249999998</v>
      </c>
      <c r="N257">
        <v>-0.87201599323413692</v>
      </c>
      <c r="O257">
        <v>4.5817050927622152</v>
      </c>
      <c r="P257">
        <v>0.93824554006959471</v>
      </c>
      <c r="Q257">
        <v>-0.78005342565484681</v>
      </c>
    </row>
    <row r="258" spans="1:17">
      <c r="A258" t="s">
        <v>1010</v>
      </c>
      <c r="B258" t="s">
        <v>1011</v>
      </c>
      <c r="C258">
        <v>105533.9</v>
      </c>
      <c r="D258" t="s">
        <v>1012</v>
      </c>
      <c r="E258" t="s">
        <v>1013</v>
      </c>
      <c r="F258">
        <v>0</v>
      </c>
      <c r="G258" t="s">
        <v>89</v>
      </c>
      <c r="H258">
        <v>2</v>
      </c>
      <c r="I258">
        <v>1397.39</v>
      </c>
      <c r="J258">
        <v>21282</v>
      </c>
      <c r="K258">
        <v>3200</v>
      </c>
      <c r="L258">
        <v>64000</v>
      </c>
      <c r="M258">
        <v>0.33253125</v>
      </c>
      <c r="N258">
        <v>-1.5884381690057421</v>
      </c>
      <c r="O258">
        <v>4.3888468935995109</v>
      </c>
      <c r="P258">
        <v>0.98500387092017072</v>
      </c>
      <c r="Q258">
        <v>-1.5666394682776077</v>
      </c>
    </row>
    <row r="259" spans="1:17">
      <c r="A259" t="s">
        <v>1010</v>
      </c>
      <c r="B259" t="s">
        <v>1011</v>
      </c>
      <c r="C259">
        <v>105533.9</v>
      </c>
      <c r="D259" t="s">
        <v>1014</v>
      </c>
      <c r="E259" t="s">
        <v>1015</v>
      </c>
      <c r="F259">
        <v>0</v>
      </c>
      <c r="G259" t="s">
        <v>89</v>
      </c>
      <c r="H259">
        <v>3</v>
      </c>
      <c r="I259">
        <v>3169.02</v>
      </c>
      <c r="J259">
        <v>141856</v>
      </c>
      <c r="K259">
        <v>3200</v>
      </c>
      <c r="L259">
        <v>64000</v>
      </c>
      <c r="M259">
        <v>2.2164999999999999</v>
      </c>
      <c r="N259">
        <v>1.1482833625031776</v>
      </c>
      <c r="O259">
        <v>5.1615356973785929</v>
      </c>
      <c r="P259">
        <v>0.98500387092017072</v>
      </c>
      <c r="Q259">
        <v>1.170082063231312</v>
      </c>
    </row>
    <row r="260" spans="1:17">
      <c r="A260" t="s">
        <v>1016</v>
      </c>
      <c r="B260" t="s">
        <v>1017</v>
      </c>
      <c r="C260">
        <v>35639</v>
      </c>
      <c r="D260" t="s">
        <v>1018</v>
      </c>
      <c r="E260" t="s">
        <v>1019</v>
      </c>
      <c r="F260">
        <v>0</v>
      </c>
      <c r="G260" t="s">
        <v>1020</v>
      </c>
      <c r="H260">
        <v>3</v>
      </c>
      <c r="I260">
        <v>5560.25</v>
      </c>
      <c r="J260">
        <v>21230</v>
      </c>
      <c r="K260">
        <v>3200</v>
      </c>
      <c r="L260">
        <v>64000</v>
      </c>
      <c r="M260">
        <v>0.87337743481387276</v>
      </c>
      <c r="N260">
        <v>-0.1953228377589718</v>
      </c>
      <c r="O260">
        <v>4.7800241434591255</v>
      </c>
      <c r="P260">
        <v>0.72593697792689005</v>
      </c>
      <c r="Q260">
        <v>0.26676095075157896</v>
      </c>
    </row>
    <row r="261" spans="1:17">
      <c r="A261" t="s">
        <v>1016</v>
      </c>
      <c r="B261" t="s">
        <v>1017</v>
      </c>
      <c r="C261">
        <v>35639</v>
      </c>
      <c r="D261" t="s">
        <v>1021</v>
      </c>
      <c r="E261" t="s">
        <v>1022</v>
      </c>
      <c r="F261">
        <v>0</v>
      </c>
      <c r="G261" t="s">
        <v>1023</v>
      </c>
      <c r="H261">
        <v>3</v>
      </c>
      <c r="I261">
        <v>5530.62</v>
      </c>
      <c r="J261">
        <v>26050.6</v>
      </c>
      <c r="K261">
        <v>3200</v>
      </c>
      <c r="L261">
        <v>64000</v>
      </c>
      <c r="M261">
        <v>1.6239382729859961</v>
      </c>
      <c r="N261">
        <v>0.69949679573155066</v>
      </c>
      <c r="O261">
        <v>5.0380520217290785</v>
      </c>
      <c r="P261">
        <v>0.72593697792689005</v>
      </c>
      <c r="Q261">
        <v>1.1615805842421014</v>
      </c>
    </row>
    <row r="262" spans="1:17">
      <c r="A262" t="s">
        <v>1016</v>
      </c>
      <c r="B262" t="s">
        <v>1017</v>
      </c>
      <c r="C262">
        <v>35639</v>
      </c>
      <c r="D262" t="s">
        <v>1024</v>
      </c>
      <c r="E262" t="s">
        <v>1025</v>
      </c>
      <c r="F262">
        <v>0</v>
      </c>
      <c r="G262" t="s">
        <v>99</v>
      </c>
      <c r="H262">
        <v>3</v>
      </c>
      <c r="I262">
        <v>5421.44</v>
      </c>
      <c r="J262">
        <v>86935.6</v>
      </c>
      <c r="K262">
        <v>3200</v>
      </c>
      <c r="L262">
        <v>64000</v>
      </c>
      <c r="M262">
        <v>1.3583687500000001</v>
      </c>
      <c r="N262">
        <v>0.44187517441391239</v>
      </c>
      <c r="O262">
        <v>4.9548963540194038</v>
      </c>
      <c r="P262">
        <v>0.72593697792689005</v>
      </c>
      <c r="Q262">
        <v>0.90395896292446309</v>
      </c>
    </row>
    <row r="263" spans="1:17">
      <c r="A263" t="s">
        <v>1026</v>
      </c>
      <c r="B263" t="s">
        <v>1027</v>
      </c>
      <c r="C263">
        <v>72127.3</v>
      </c>
      <c r="D263" t="s">
        <v>1028</v>
      </c>
      <c r="E263" t="s">
        <v>1029</v>
      </c>
      <c r="F263">
        <v>0</v>
      </c>
      <c r="G263" t="s">
        <v>1030</v>
      </c>
      <c r="H263">
        <v>5</v>
      </c>
      <c r="I263">
        <v>1141.08</v>
      </c>
      <c r="J263">
        <v>56508.7</v>
      </c>
      <c r="K263">
        <v>3200</v>
      </c>
      <c r="L263">
        <v>64000</v>
      </c>
      <c r="M263">
        <v>0.88294843749999996</v>
      </c>
      <c r="N263">
        <v>-0.17959890518473112</v>
      </c>
      <c r="O263">
        <v>4.7760376156638999</v>
      </c>
      <c r="P263">
        <v>2.4868173810629855E-2</v>
      </c>
      <c r="Q263">
        <v>5.1499567171671643</v>
      </c>
    </row>
    <row r="264" spans="1:17">
      <c r="A264" t="s">
        <v>1031</v>
      </c>
      <c r="B264" t="s">
        <v>1032</v>
      </c>
      <c r="C264">
        <v>247647.5</v>
      </c>
      <c r="D264" t="s">
        <v>1033</v>
      </c>
      <c r="E264" t="s">
        <v>1034</v>
      </c>
      <c r="F264">
        <v>0</v>
      </c>
      <c r="G264" t="s">
        <v>320</v>
      </c>
      <c r="H264">
        <v>2</v>
      </c>
      <c r="I264">
        <v>188.17099999999999</v>
      </c>
      <c r="J264">
        <v>19520.8</v>
      </c>
      <c r="K264">
        <v>3200</v>
      </c>
      <c r="L264">
        <v>64000</v>
      </c>
      <c r="M264">
        <v>0.30501250000000002</v>
      </c>
      <c r="N264">
        <v>-1.7130597265774832</v>
      </c>
      <c r="O264">
        <v>4.3564236188289822</v>
      </c>
      <c r="P264">
        <v>6.2782783898135657</v>
      </c>
      <c r="Q264">
        <v>-4.3634287285301347</v>
      </c>
    </row>
    <row r="265" spans="1:17">
      <c r="A265" t="s">
        <v>1035</v>
      </c>
      <c r="B265" t="s">
        <v>1036</v>
      </c>
      <c r="C265">
        <v>220106</v>
      </c>
      <c r="D265" t="s">
        <v>1037</v>
      </c>
      <c r="E265" t="s">
        <v>1038</v>
      </c>
      <c r="F265">
        <v>0</v>
      </c>
      <c r="G265" t="s">
        <v>89</v>
      </c>
      <c r="H265">
        <v>2</v>
      </c>
      <c r="I265">
        <v>607.96400000000006</v>
      </c>
      <c r="J265">
        <v>34520.1</v>
      </c>
      <c r="K265">
        <v>3200</v>
      </c>
      <c r="L265">
        <v>64000</v>
      </c>
      <c r="M265">
        <v>0.53937656249999999</v>
      </c>
      <c r="N265">
        <v>-0.89063526129985082</v>
      </c>
      <c r="O265">
        <v>4.5765728354277133</v>
      </c>
    </row>
    <row r="266" spans="1:17">
      <c r="A266" t="s">
        <v>1039</v>
      </c>
      <c r="B266" t="s">
        <v>1040</v>
      </c>
      <c r="C266">
        <v>99312.2</v>
      </c>
      <c r="D266" t="s">
        <v>1041</v>
      </c>
      <c r="E266" t="s">
        <v>1042</v>
      </c>
      <c r="F266">
        <v>0</v>
      </c>
      <c r="G266" t="s">
        <v>1043</v>
      </c>
      <c r="H266">
        <v>3</v>
      </c>
      <c r="I266">
        <v>6622.16</v>
      </c>
      <c r="J266">
        <v>25025.9</v>
      </c>
      <c r="K266">
        <v>3200</v>
      </c>
      <c r="L266">
        <v>64000</v>
      </c>
      <c r="M266">
        <v>0.3910296875</v>
      </c>
      <c r="N266">
        <v>-1.3546499518480102</v>
      </c>
      <c r="O266">
        <v>4.4506477985616524</v>
      </c>
      <c r="P266">
        <v>3.0833141826193193</v>
      </c>
      <c r="Q266">
        <v>-2.9791318560879314</v>
      </c>
    </row>
    <row r="267" spans="1:17">
      <c r="A267" t="s">
        <v>1044</v>
      </c>
      <c r="B267" t="s">
        <v>1045</v>
      </c>
      <c r="C267">
        <v>263300.90000000002</v>
      </c>
      <c r="D267" t="s">
        <v>1046</v>
      </c>
      <c r="E267" t="s">
        <v>1047</v>
      </c>
      <c r="F267">
        <v>0</v>
      </c>
      <c r="G267" t="s">
        <v>41</v>
      </c>
      <c r="H267">
        <v>3</v>
      </c>
      <c r="I267">
        <v>1478.94</v>
      </c>
      <c r="J267">
        <v>21935.9</v>
      </c>
      <c r="K267">
        <v>3200</v>
      </c>
      <c r="L267">
        <v>64000</v>
      </c>
      <c r="M267">
        <v>0.3427484375</v>
      </c>
      <c r="N267">
        <v>-1.5447780057352014</v>
      </c>
      <c r="O267">
        <v>4.4002944399136501</v>
      </c>
      <c r="P267">
        <v>5.3428644444444444</v>
      </c>
      <c r="Q267">
        <v>-3.9623914202740251</v>
      </c>
    </row>
    <row r="268" spans="1:17">
      <c r="A268" t="s">
        <v>1044</v>
      </c>
      <c r="B268" t="s">
        <v>1045</v>
      </c>
      <c r="C268">
        <v>263300.90000000002</v>
      </c>
      <c r="D268" t="s">
        <v>1048</v>
      </c>
      <c r="E268" t="s">
        <v>1049</v>
      </c>
      <c r="F268">
        <v>0</v>
      </c>
      <c r="G268" t="s">
        <v>390</v>
      </c>
      <c r="H268">
        <v>3</v>
      </c>
      <c r="I268">
        <v>1488.73</v>
      </c>
      <c r="J268">
        <v>12685.8</v>
      </c>
      <c r="K268">
        <v>3200</v>
      </c>
      <c r="L268">
        <v>64000</v>
      </c>
      <c r="M268">
        <v>0.19821562500000001</v>
      </c>
      <c r="N268">
        <v>-2.3348574026883271</v>
      </c>
      <c r="O268">
        <v>4.2010090905410093</v>
      </c>
      <c r="P268">
        <v>5.3428644444444444</v>
      </c>
      <c r="Q268">
        <v>-4.7524708172271506</v>
      </c>
    </row>
    <row r="269" spans="1:17">
      <c r="A269" t="s">
        <v>1050</v>
      </c>
      <c r="B269" t="s">
        <v>1051</v>
      </c>
      <c r="C269">
        <v>337173.5</v>
      </c>
      <c r="D269" t="s">
        <v>1052</v>
      </c>
      <c r="E269" t="s">
        <v>1053</v>
      </c>
      <c r="F269">
        <v>0</v>
      </c>
      <c r="G269" t="s">
        <v>1054</v>
      </c>
      <c r="H269">
        <v>3</v>
      </c>
      <c r="I269">
        <v>2412.34</v>
      </c>
      <c r="J269">
        <v>10356.1</v>
      </c>
      <c r="K269">
        <v>3200</v>
      </c>
      <c r="L269">
        <v>64000</v>
      </c>
      <c r="M269">
        <v>0.16181406249999999</v>
      </c>
      <c r="N269">
        <v>-2.6275911038226614</v>
      </c>
      <c r="O269">
        <v>4.1321347638602361</v>
      </c>
      <c r="P269">
        <v>2.4121000000000001</v>
      </c>
      <c r="Q269">
        <v>-3.897880823048018</v>
      </c>
    </row>
    <row r="270" spans="1:17">
      <c r="A270" t="s">
        <v>1055</v>
      </c>
      <c r="B270" t="s">
        <v>1056</v>
      </c>
      <c r="C270">
        <v>109900.3</v>
      </c>
      <c r="D270" t="s">
        <v>1057</v>
      </c>
      <c r="E270" t="s">
        <v>1058</v>
      </c>
      <c r="F270">
        <v>0</v>
      </c>
      <c r="G270" t="s">
        <v>1059</v>
      </c>
      <c r="H270">
        <v>2</v>
      </c>
      <c r="I270">
        <v>379.68099999999998</v>
      </c>
      <c r="J270">
        <v>13497.7</v>
      </c>
      <c r="K270">
        <v>3200</v>
      </c>
      <c r="L270">
        <v>64000</v>
      </c>
      <c r="M270">
        <v>0.21090156249999992</v>
      </c>
      <c r="N270">
        <v>-2.2453583112652367</v>
      </c>
      <c r="O270">
        <v>4.222656654015867</v>
      </c>
    </row>
    <row r="271" spans="1:17">
      <c r="A271" t="s">
        <v>1060</v>
      </c>
      <c r="B271" t="s">
        <v>1061</v>
      </c>
      <c r="C271">
        <v>724639.1</v>
      </c>
      <c r="D271" t="s">
        <v>1062</v>
      </c>
      <c r="E271" t="s">
        <v>1063</v>
      </c>
      <c r="F271">
        <v>0</v>
      </c>
      <c r="G271" t="s">
        <v>223</v>
      </c>
      <c r="H271">
        <v>3</v>
      </c>
      <c r="I271">
        <v>7996.84</v>
      </c>
      <c r="J271">
        <v>20454.599999999999</v>
      </c>
      <c r="K271">
        <v>3200</v>
      </c>
      <c r="L271">
        <v>64000</v>
      </c>
      <c r="M271">
        <v>0.31960312499999999</v>
      </c>
      <c r="N271">
        <v>-1.6456465802386142</v>
      </c>
      <c r="O271">
        <v>4.3739156085138786</v>
      </c>
      <c r="P271">
        <v>0.34514337461329614</v>
      </c>
      <c r="Q271">
        <v>-0.11091427586566388</v>
      </c>
    </row>
    <row r="272" spans="1:17">
      <c r="A272" t="s">
        <v>1064</v>
      </c>
      <c r="B272" t="s">
        <v>1065</v>
      </c>
      <c r="C272">
        <v>63471.9</v>
      </c>
      <c r="D272" t="s">
        <v>1066</v>
      </c>
      <c r="E272" t="s">
        <v>1067</v>
      </c>
      <c r="F272">
        <v>0</v>
      </c>
      <c r="G272" t="s">
        <v>84</v>
      </c>
      <c r="H272">
        <v>2</v>
      </c>
      <c r="I272">
        <v>2906.78</v>
      </c>
      <c r="J272">
        <v>15768.3</v>
      </c>
      <c r="K272">
        <v>3200</v>
      </c>
      <c r="L272">
        <v>64000</v>
      </c>
      <c r="M272">
        <v>0.24637968750000008</v>
      </c>
      <c r="N272">
        <v>-2.0210447753439285</v>
      </c>
      <c r="O272">
        <v>4.2780284097656951</v>
      </c>
    </row>
    <row r="273" spans="1:17">
      <c r="A273" t="s">
        <v>1068</v>
      </c>
      <c r="B273" t="s">
        <v>1069</v>
      </c>
      <c r="C273">
        <v>68514.100000000006</v>
      </c>
      <c r="D273" t="s">
        <v>1070</v>
      </c>
      <c r="E273" t="s">
        <v>1071</v>
      </c>
      <c r="F273">
        <v>0</v>
      </c>
      <c r="G273" t="s">
        <v>99</v>
      </c>
      <c r="H273">
        <v>3</v>
      </c>
      <c r="I273">
        <v>1706.34</v>
      </c>
      <c r="J273">
        <v>25174.2</v>
      </c>
      <c r="K273">
        <v>3200</v>
      </c>
      <c r="L273">
        <v>64000</v>
      </c>
      <c r="M273">
        <v>0.39334687500000004</v>
      </c>
      <c r="N273">
        <v>-1.3461259729330595</v>
      </c>
      <c r="O273">
        <v>4.4529236256026454</v>
      </c>
      <c r="P273">
        <v>11.794668536545826</v>
      </c>
      <c r="Q273">
        <v>-4.9061889431675381</v>
      </c>
    </row>
    <row r="274" spans="1:17">
      <c r="A274" t="s">
        <v>1072</v>
      </c>
      <c r="B274" t="s">
        <v>1073</v>
      </c>
      <c r="C274">
        <v>98473</v>
      </c>
      <c r="D274" t="s">
        <v>1074</v>
      </c>
      <c r="E274" t="s">
        <v>1075</v>
      </c>
      <c r="F274">
        <v>0</v>
      </c>
      <c r="G274" t="s">
        <v>89</v>
      </c>
      <c r="H274">
        <v>3</v>
      </c>
      <c r="I274">
        <v>5479.37</v>
      </c>
      <c r="J274">
        <v>94783.6</v>
      </c>
      <c r="K274">
        <v>3200</v>
      </c>
      <c r="L274">
        <v>64000</v>
      </c>
      <c r="M274">
        <v>1.4809937500000001</v>
      </c>
      <c r="N274">
        <v>0.56656555226549699</v>
      </c>
      <c r="O274">
        <v>4.9911533917585338</v>
      </c>
      <c r="P274">
        <v>4.5752387876481375</v>
      </c>
      <c r="Q274">
        <v>-1.6272814892220562</v>
      </c>
    </row>
    <row r="275" spans="1:17">
      <c r="A275" t="s">
        <v>1076</v>
      </c>
      <c r="B275" t="s">
        <v>1077</v>
      </c>
      <c r="C275">
        <v>91737.7</v>
      </c>
      <c r="D275" t="s">
        <v>1078</v>
      </c>
      <c r="E275" t="s">
        <v>1079</v>
      </c>
      <c r="F275">
        <v>0</v>
      </c>
      <c r="G275" t="s">
        <v>154</v>
      </c>
      <c r="H275">
        <v>3</v>
      </c>
      <c r="I275">
        <v>5310.47</v>
      </c>
      <c r="J275">
        <v>18121.7</v>
      </c>
      <c r="K275">
        <v>3200</v>
      </c>
      <c r="L275">
        <v>64000</v>
      </c>
      <c r="M275">
        <v>0.38057744039506808</v>
      </c>
      <c r="N275">
        <v>-1.3937380498145207</v>
      </c>
      <c r="O275">
        <v>4.4421473927988728</v>
      </c>
      <c r="P275">
        <v>4.800908069719096</v>
      </c>
      <c r="Q275">
        <v>-3.6570453606016615</v>
      </c>
    </row>
    <row r="276" spans="1:17">
      <c r="A276" t="s">
        <v>1076</v>
      </c>
      <c r="B276" t="s">
        <v>1077</v>
      </c>
      <c r="C276">
        <v>91737.7</v>
      </c>
      <c r="D276" t="s">
        <v>1080</v>
      </c>
      <c r="E276" t="s">
        <v>1081</v>
      </c>
      <c r="F276">
        <v>0</v>
      </c>
      <c r="G276" t="s">
        <v>1082</v>
      </c>
      <c r="H276">
        <v>2</v>
      </c>
      <c r="I276">
        <v>1633.15</v>
      </c>
      <c r="J276">
        <v>32846.9</v>
      </c>
      <c r="K276">
        <v>3200</v>
      </c>
      <c r="L276">
        <v>64000</v>
      </c>
      <c r="M276">
        <v>0.51323281249999997</v>
      </c>
      <c r="N276">
        <v>-0.96231468572681</v>
      </c>
      <c r="O276">
        <v>4.5568679217383021</v>
      </c>
      <c r="P276">
        <v>4.800908069719096</v>
      </c>
      <c r="Q276">
        <v>-3.2256219965139508</v>
      </c>
    </row>
    <row r="277" spans="1:17">
      <c r="A277" t="s">
        <v>1076</v>
      </c>
      <c r="B277" t="s">
        <v>1077</v>
      </c>
      <c r="C277">
        <v>91737.7</v>
      </c>
      <c r="D277" t="s">
        <v>1083</v>
      </c>
      <c r="E277" t="s">
        <v>1084</v>
      </c>
      <c r="F277">
        <v>0</v>
      </c>
      <c r="G277" t="s">
        <v>362</v>
      </c>
      <c r="H277">
        <v>3</v>
      </c>
      <c r="I277">
        <v>5323.08</v>
      </c>
      <c r="J277">
        <v>15341.1</v>
      </c>
      <c r="K277">
        <v>3200</v>
      </c>
      <c r="L277">
        <v>64000</v>
      </c>
      <c r="M277">
        <v>0.35815705304413387</v>
      </c>
      <c r="N277">
        <v>-1.4813357421388764</v>
      </c>
      <c r="O277">
        <v>4.4216385345025477</v>
      </c>
      <c r="P277">
        <v>4.800908069719096</v>
      </c>
      <c r="Q277">
        <v>-3.7446430529260173</v>
      </c>
    </row>
    <row r="278" spans="1:17">
      <c r="A278" t="s">
        <v>1085</v>
      </c>
      <c r="B278" t="s">
        <v>1086</v>
      </c>
      <c r="C278">
        <v>82230.2</v>
      </c>
      <c r="D278" t="s">
        <v>1087</v>
      </c>
      <c r="E278" t="s">
        <v>1088</v>
      </c>
      <c r="F278">
        <v>0</v>
      </c>
      <c r="G278" t="s">
        <v>1089</v>
      </c>
      <c r="H278">
        <v>3</v>
      </c>
      <c r="I278">
        <v>2574.5500000000002</v>
      </c>
      <c r="J278">
        <v>32831.4</v>
      </c>
      <c r="K278">
        <v>3200</v>
      </c>
      <c r="L278">
        <v>64000</v>
      </c>
      <c r="M278">
        <v>0.51299062500000003</v>
      </c>
      <c r="N278">
        <v>-0.96299563433689639</v>
      </c>
      <c r="O278">
        <v>4.5566811369619344</v>
      </c>
      <c r="P278">
        <v>6.7355666368910638</v>
      </c>
      <c r="Q278">
        <v>-3.7147949534240117</v>
      </c>
    </row>
    <row r="279" spans="1:17">
      <c r="A279" t="s">
        <v>1090</v>
      </c>
      <c r="B279" t="s">
        <v>1091</v>
      </c>
      <c r="C279">
        <v>98052.4</v>
      </c>
      <c r="D279" t="s">
        <v>1092</v>
      </c>
      <c r="E279" t="s">
        <v>1093</v>
      </c>
      <c r="F279">
        <v>0</v>
      </c>
      <c r="G279" t="s">
        <v>69</v>
      </c>
      <c r="H279">
        <v>3</v>
      </c>
      <c r="I279">
        <v>5043.71</v>
      </c>
      <c r="J279">
        <v>37204.300000000003</v>
      </c>
      <c r="K279">
        <v>3200</v>
      </c>
      <c r="L279">
        <v>64000</v>
      </c>
      <c r="M279">
        <v>0.58131718750000005</v>
      </c>
      <c r="N279">
        <v>-0.78260253028033344</v>
      </c>
      <c r="O279">
        <v>4.6064275870634948</v>
      </c>
      <c r="P279">
        <v>2.9170580558729604</v>
      </c>
      <c r="Q279">
        <v>-2.3271166296074544</v>
      </c>
    </row>
    <row r="280" spans="1:17">
      <c r="A280" t="s">
        <v>1094</v>
      </c>
      <c r="B280" t="s">
        <v>1095</v>
      </c>
      <c r="C280">
        <v>56406.5</v>
      </c>
      <c r="D280" t="s">
        <v>1096</v>
      </c>
      <c r="E280" t="s">
        <v>1097</v>
      </c>
      <c r="F280">
        <v>0</v>
      </c>
      <c r="G280" t="s">
        <v>1098</v>
      </c>
      <c r="H280">
        <v>3</v>
      </c>
      <c r="I280">
        <v>2959.06</v>
      </c>
      <c r="J280">
        <v>102988</v>
      </c>
      <c r="K280">
        <v>3200</v>
      </c>
      <c r="L280">
        <v>64000</v>
      </c>
      <c r="M280">
        <v>1.6579259760291434</v>
      </c>
      <c r="N280">
        <v>0.72937959404733965</v>
      </c>
      <c r="O280">
        <v>5.038654512167593</v>
      </c>
      <c r="P280">
        <v>5.50155911111111</v>
      </c>
      <c r="Q280">
        <v>-1.7304609342473134</v>
      </c>
    </row>
    <row r="281" spans="1:17">
      <c r="A281" t="s">
        <v>1099</v>
      </c>
      <c r="B281" t="s">
        <v>1100</v>
      </c>
      <c r="C281">
        <v>217643.9</v>
      </c>
      <c r="D281" t="s">
        <v>1101</v>
      </c>
      <c r="E281" t="s">
        <v>1102</v>
      </c>
      <c r="F281">
        <v>0</v>
      </c>
      <c r="G281" t="s">
        <v>1103</v>
      </c>
      <c r="H281">
        <v>3</v>
      </c>
      <c r="I281">
        <v>4140.8</v>
      </c>
      <c r="J281">
        <v>1172480</v>
      </c>
      <c r="K281">
        <v>3200</v>
      </c>
      <c r="L281">
        <v>64000</v>
      </c>
      <c r="M281">
        <v>18.320000000000004</v>
      </c>
      <c r="N281">
        <v>4.1953475983222193</v>
      </c>
      <c r="O281">
        <v>6.0702891302896944</v>
      </c>
    </row>
    <row r="282" spans="1:17">
      <c r="A282" t="s">
        <v>1104</v>
      </c>
      <c r="B282" t="s">
        <v>1105</v>
      </c>
      <c r="C282">
        <v>24814.2</v>
      </c>
      <c r="D282" t="s">
        <v>1106</v>
      </c>
      <c r="E282" t="s">
        <v>1107</v>
      </c>
      <c r="F282">
        <v>0</v>
      </c>
      <c r="G282" t="s">
        <v>154</v>
      </c>
      <c r="H282">
        <v>2</v>
      </c>
      <c r="I282">
        <v>2672.51</v>
      </c>
      <c r="J282">
        <v>42191.3</v>
      </c>
      <c r="K282">
        <v>3200</v>
      </c>
      <c r="L282">
        <v>64000</v>
      </c>
      <c r="M282">
        <v>0.65923906250000008</v>
      </c>
      <c r="N282">
        <v>-0.60112636449401269</v>
      </c>
      <c r="O282">
        <v>4.656972621049559</v>
      </c>
      <c r="P282">
        <v>20.841999999999995</v>
      </c>
      <c r="Q282">
        <v>-4.9825481847730462</v>
      </c>
    </row>
    <row r="283" spans="1:17">
      <c r="A283" t="s">
        <v>1108</v>
      </c>
      <c r="B283" t="s">
        <v>1109</v>
      </c>
      <c r="C283">
        <v>59615.4</v>
      </c>
      <c r="D283" t="s">
        <v>1110</v>
      </c>
      <c r="E283" t="s">
        <v>1111</v>
      </c>
      <c r="F283">
        <v>0</v>
      </c>
      <c r="G283" t="s">
        <v>31</v>
      </c>
      <c r="H283">
        <v>3</v>
      </c>
      <c r="I283">
        <v>5003.93</v>
      </c>
      <c r="J283">
        <v>44503.3</v>
      </c>
      <c r="K283">
        <v>3200</v>
      </c>
      <c r="L283">
        <v>64000</v>
      </c>
      <c r="M283">
        <v>0.69536406250000005</v>
      </c>
      <c r="N283">
        <v>-0.52415958662649775</v>
      </c>
      <c r="O283">
        <v>4.6785484235310459</v>
      </c>
    </row>
    <row r="284" spans="1:17">
      <c r="A284" t="s">
        <v>1112</v>
      </c>
      <c r="B284" t="s">
        <v>1113</v>
      </c>
      <c r="C284">
        <v>136740.9</v>
      </c>
      <c r="D284" t="s">
        <v>1114</v>
      </c>
      <c r="E284" t="s">
        <v>1115</v>
      </c>
      <c r="F284">
        <v>0</v>
      </c>
      <c r="G284" t="s">
        <v>84</v>
      </c>
      <c r="H284">
        <v>2</v>
      </c>
      <c r="I284">
        <v>1672.04</v>
      </c>
      <c r="J284">
        <v>91325.2</v>
      </c>
      <c r="K284">
        <v>3200</v>
      </c>
      <c r="L284">
        <v>64000</v>
      </c>
      <c r="M284">
        <v>1.5881918756086419</v>
      </c>
      <c r="N284">
        <v>0.66738522058329863</v>
      </c>
      <c r="O284">
        <v>5.0205839718675263</v>
      </c>
      <c r="P284">
        <v>4.7320711111111109</v>
      </c>
      <c r="Q284">
        <v>-1.5750865333303499</v>
      </c>
    </row>
    <row r="285" spans="1:17">
      <c r="A285" t="s">
        <v>1112</v>
      </c>
      <c r="B285" t="s">
        <v>1113</v>
      </c>
      <c r="C285">
        <v>136740.9</v>
      </c>
      <c r="D285" t="s">
        <v>1116</v>
      </c>
      <c r="E285" t="s">
        <v>1117</v>
      </c>
      <c r="F285">
        <v>0</v>
      </c>
      <c r="G285" t="s">
        <v>174</v>
      </c>
      <c r="H285">
        <v>2</v>
      </c>
      <c r="I285">
        <v>2590.98</v>
      </c>
      <c r="J285">
        <v>43194.9</v>
      </c>
      <c r="K285">
        <v>3200</v>
      </c>
      <c r="L285">
        <v>64000</v>
      </c>
      <c r="M285">
        <v>1.1061938607847048</v>
      </c>
      <c r="N285">
        <v>0.14560424044071299</v>
      </c>
      <c r="O285">
        <v>4.87041099710392</v>
      </c>
      <c r="P285">
        <v>4.7320711111111109</v>
      </c>
      <c r="Q285">
        <v>-2.0968675134729353</v>
      </c>
    </row>
    <row r="286" spans="1:17">
      <c r="A286" t="s">
        <v>1118</v>
      </c>
      <c r="B286" t="s">
        <v>1119</v>
      </c>
      <c r="C286">
        <v>30037</v>
      </c>
      <c r="D286" t="s">
        <v>1120</v>
      </c>
      <c r="E286" t="s">
        <v>1121</v>
      </c>
      <c r="F286">
        <v>0</v>
      </c>
      <c r="G286" t="s">
        <v>1122</v>
      </c>
      <c r="H286">
        <v>3</v>
      </c>
      <c r="I286">
        <v>5219.8599999999997</v>
      </c>
      <c r="J286">
        <v>6000</v>
      </c>
      <c r="K286">
        <v>2610.9899999999998</v>
      </c>
      <c r="L286">
        <v>52219.799999999996</v>
      </c>
      <c r="M286">
        <v>0.11489894637666175</v>
      </c>
      <c r="N286">
        <v>-3.1215625263562039</v>
      </c>
      <c r="O286">
        <v>3.9350530848822847</v>
      </c>
      <c r="P286">
        <v>7.7129777777777768</v>
      </c>
      <c r="Q286">
        <v>-6.0688504806385337</v>
      </c>
    </row>
    <row r="287" spans="1:17">
      <c r="A287" t="s">
        <v>1123</v>
      </c>
      <c r="B287" t="s">
        <v>1124</v>
      </c>
      <c r="C287">
        <v>110296</v>
      </c>
      <c r="D287" t="s">
        <v>1125</v>
      </c>
      <c r="E287" t="s">
        <v>1126</v>
      </c>
      <c r="F287">
        <v>0</v>
      </c>
      <c r="G287" t="s">
        <v>1127</v>
      </c>
      <c r="H287">
        <v>3</v>
      </c>
      <c r="I287">
        <v>7304.84</v>
      </c>
      <c r="J287">
        <v>24044.1</v>
      </c>
      <c r="K287">
        <v>3200</v>
      </c>
      <c r="L287">
        <v>64000</v>
      </c>
      <c r="M287">
        <v>0.37568906249999995</v>
      </c>
      <c r="N287">
        <v>-1.4123889797240288</v>
      </c>
      <c r="O287">
        <v>4.4352724656998559</v>
      </c>
    </row>
    <row r="288" spans="1:17">
      <c r="A288" t="s">
        <v>1128</v>
      </c>
      <c r="B288" t="s">
        <v>1129</v>
      </c>
      <c r="C288">
        <v>131117.1</v>
      </c>
      <c r="D288" t="s">
        <v>1130</v>
      </c>
      <c r="E288" t="s">
        <v>1131</v>
      </c>
      <c r="F288">
        <v>0</v>
      </c>
      <c r="G288" t="s">
        <v>1132</v>
      </c>
      <c r="H288">
        <v>3</v>
      </c>
      <c r="I288">
        <v>6601.74</v>
      </c>
      <c r="J288">
        <v>49112.2</v>
      </c>
      <c r="K288">
        <v>3200</v>
      </c>
      <c r="L288">
        <v>64000</v>
      </c>
      <c r="M288">
        <v>0.76737812499999991</v>
      </c>
      <c r="N288">
        <v>-0.38199045504937651</v>
      </c>
      <c r="O288">
        <v>4.7186029847525193</v>
      </c>
      <c r="P288">
        <v>1.9840399999999998</v>
      </c>
      <c r="Q288">
        <v>-1.3704315670745231</v>
      </c>
    </row>
    <row r="289" spans="1:17">
      <c r="A289" t="s">
        <v>1128</v>
      </c>
      <c r="B289" t="s">
        <v>1129</v>
      </c>
      <c r="C289">
        <v>131117.1</v>
      </c>
      <c r="D289" t="s">
        <v>1133</v>
      </c>
      <c r="E289" t="s">
        <v>1134</v>
      </c>
      <c r="F289">
        <v>0</v>
      </c>
      <c r="G289" t="s">
        <v>84</v>
      </c>
      <c r="H289">
        <v>2</v>
      </c>
      <c r="I289">
        <v>2089.98</v>
      </c>
      <c r="J289">
        <v>50444.3</v>
      </c>
      <c r="K289">
        <v>3200</v>
      </c>
      <c r="L289">
        <v>64000</v>
      </c>
      <c r="M289">
        <v>0.78819218750000009</v>
      </c>
      <c r="N289">
        <v>-0.3433806452224068</v>
      </c>
      <c r="O289">
        <v>4.7295235825916482</v>
      </c>
      <c r="P289">
        <v>1.9840399999999998</v>
      </c>
      <c r="Q289">
        <v>-1.3318217572475535</v>
      </c>
    </row>
    <row r="290" spans="1:17">
      <c r="A290" t="s">
        <v>1135</v>
      </c>
      <c r="B290" t="s">
        <v>1136</v>
      </c>
      <c r="C290">
        <v>145314.70000000001</v>
      </c>
      <c r="D290" t="s">
        <v>1137</v>
      </c>
      <c r="E290" t="s">
        <v>1138</v>
      </c>
      <c r="F290">
        <v>0</v>
      </c>
      <c r="G290" t="s">
        <v>268</v>
      </c>
      <c r="H290">
        <v>2</v>
      </c>
      <c r="I290">
        <v>938.08399999999995</v>
      </c>
      <c r="J290">
        <v>131216</v>
      </c>
      <c r="K290">
        <v>3200</v>
      </c>
      <c r="L290">
        <v>64000</v>
      </c>
      <c r="M290">
        <v>2.0502500000000001</v>
      </c>
      <c r="N290">
        <v>1.0357998374232618</v>
      </c>
      <c r="O290">
        <v>5.1284509673646026</v>
      </c>
      <c r="P290">
        <v>2.7086056666666667</v>
      </c>
      <c r="Q290">
        <v>-0.40175053612611428</v>
      </c>
    </row>
    <row r="291" spans="1:17">
      <c r="A291" t="s">
        <v>1139</v>
      </c>
      <c r="B291" t="s">
        <v>1140</v>
      </c>
      <c r="C291">
        <v>118878</v>
      </c>
      <c r="D291" t="s">
        <v>1141</v>
      </c>
      <c r="E291" t="s">
        <v>1142</v>
      </c>
      <c r="F291">
        <v>0</v>
      </c>
      <c r="G291" t="s">
        <v>174</v>
      </c>
      <c r="H291">
        <v>2</v>
      </c>
      <c r="I291">
        <v>3134.14</v>
      </c>
      <c r="J291">
        <v>56963.5</v>
      </c>
      <c r="K291">
        <v>3200</v>
      </c>
      <c r="L291">
        <v>64000</v>
      </c>
      <c r="M291">
        <v>0.89005468750000005</v>
      </c>
      <c r="N291">
        <v>-0.16803411278455302</v>
      </c>
      <c r="O291">
        <v>4.7793330933161666</v>
      </c>
      <c r="P291">
        <v>4.0452115070089212</v>
      </c>
      <c r="Q291">
        <v>-2.1842492498367161</v>
      </c>
    </row>
    <row r="292" spans="1:17">
      <c r="A292" t="s">
        <v>1139</v>
      </c>
      <c r="B292" t="s">
        <v>1140</v>
      </c>
      <c r="C292">
        <v>118878</v>
      </c>
      <c r="D292" t="s">
        <v>1143</v>
      </c>
      <c r="E292" t="s">
        <v>1144</v>
      </c>
      <c r="F292">
        <v>0</v>
      </c>
      <c r="G292" t="s">
        <v>381</v>
      </c>
      <c r="H292">
        <v>2</v>
      </c>
      <c r="I292">
        <v>2349.14</v>
      </c>
      <c r="J292">
        <v>9505.8700000000008</v>
      </c>
      <c r="K292">
        <v>3200</v>
      </c>
      <c r="L292">
        <v>64000</v>
      </c>
      <c r="M292">
        <v>0.16986774213736894</v>
      </c>
      <c r="N292">
        <v>-2.5575161839601233</v>
      </c>
      <c r="O292">
        <v>4.1490289237676166</v>
      </c>
      <c r="P292">
        <v>4.0452115070089212</v>
      </c>
      <c r="Q292">
        <v>-4.5737313210122865</v>
      </c>
    </row>
    <row r="293" spans="1:17">
      <c r="A293" t="s">
        <v>1139</v>
      </c>
      <c r="B293" t="s">
        <v>1140</v>
      </c>
      <c r="C293">
        <v>118878</v>
      </c>
      <c r="D293" t="s">
        <v>1145</v>
      </c>
      <c r="E293" t="s">
        <v>1146</v>
      </c>
      <c r="F293">
        <v>0</v>
      </c>
      <c r="G293" t="s">
        <v>210</v>
      </c>
      <c r="H293">
        <v>2</v>
      </c>
      <c r="I293">
        <v>3150.93</v>
      </c>
      <c r="J293">
        <v>70519.7</v>
      </c>
      <c r="K293">
        <v>3200</v>
      </c>
      <c r="L293">
        <v>64000</v>
      </c>
      <c r="M293">
        <v>1.1018703125</v>
      </c>
      <c r="N293">
        <v>0.13995443214567141</v>
      </c>
      <c r="O293">
        <v>4.8675835592028998</v>
      </c>
      <c r="P293">
        <v>4.0452115070089212</v>
      </c>
      <c r="Q293">
        <v>-1.8762607049064919</v>
      </c>
    </row>
    <row r="294" spans="1:17">
      <c r="A294" t="s">
        <v>1147</v>
      </c>
      <c r="B294" t="s">
        <v>1148</v>
      </c>
      <c r="C294">
        <v>69887.199999999997</v>
      </c>
      <c r="D294" t="s">
        <v>1149</v>
      </c>
      <c r="E294" t="s">
        <v>1150</v>
      </c>
      <c r="F294">
        <v>0</v>
      </c>
      <c r="G294" t="s">
        <v>84</v>
      </c>
      <c r="H294">
        <v>2</v>
      </c>
      <c r="I294">
        <v>2322.46</v>
      </c>
      <c r="J294">
        <v>71883.199999999997</v>
      </c>
      <c r="K294">
        <v>3200</v>
      </c>
      <c r="L294">
        <v>64000</v>
      </c>
      <c r="M294">
        <v>1.3842838753869273</v>
      </c>
      <c r="N294">
        <v>0.46913982709116714</v>
      </c>
      <c r="O294">
        <v>4.9631352224618199</v>
      </c>
      <c r="P294">
        <v>4.2109034666666663</v>
      </c>
      <c r="Q294">
        <v>-1.6049899755691039</v>
      </c>
    </row>
    <row r="295" spans="1:17">
      <c r="A295" t="s">
        <v>1147</v>
      </c>
      <c r="B295" t="s">
        <v>1148</v>
      </c>
      <c r="C295">
        <v>69887.199999999997</v>
      </c>
      <c r="D295" t="s">
        <v>1151</v>
      </c>
      <c r="E295" t="s">
        <v>1152</v>
      </c>
      <c r="F295">
        <v>0</v>
      </c>
      <c r="G295" t="s">
        <v>184</v>
      </c>
      <c r="H295">
        <v>3</v>
      </c>
      <c r="I295">
        <v>3015.5</v>
      </c>
      <c r="J295">
        <v>24002.6</v>
      </c>
      <c r="K295">
        <v>3200</v>
      </c>
      <c r="L295">
        <v>64000</v>
      </c>
      <c r="M295">
        <v>0.70920867465373094</v>
      </c>
      <c r="N295">
        <v>-0.49571791228389506</v>
      </c>
      <c r="O295">
        <v>4.6920785163467755</v>
      </c>
      <c r="P295">
        <v>4.2109034666666663</v>
      </c>
      <c r="Q295">
        <v>-2.5698477149441667</v>
      </c>
    </row>
    <row r="296" spans="1:17">
      <c r="A296" t="s">
        <v>1147</v>
      </c>
      <c r="B296" t="s">
        <v>1148</v>
      </c>
      <c r="C296">
        <v>69887.199999999997</v>
      </c>
      <c r="D296" t="s">
        <v>1153</v>
      </c>
      <c r="E296" t="s">
        <v>1154</v>
      </c>
      <c r="F296">
        <v>0</v>
      </c>
      <c r="G296" t="s">
        <v>1155</v>
      </c>
      <c r="H296">
        <v>3</v>
      </c>
      <c r="I296">
        <v>3011.32</v>
      </c>
      <c r="J296">
        <v>17110</v>
      </c>
      <c r="K296">
        <v>3200</v>
      </c>
      <c r="L296">
        <v>64000</v>
      </c>
      <c r="M296">
        <v>0.26734374999999999</v>
      </c>
      <c r="N296">
        <v>-1.9032321452853114</v>
      </c>
      <c r="O296">
        <v>4.307709923404806</v>
      </c>
      <c r="P296">
        <v>4.2109034666666663</v>
      </c>
      <c r="Q296">
        <v>-3.9773619479455835</v>
      </c>
    </row>
    <row r="297" spans="1:17">
      <c r="A297" t="s">
        <v>1147</v>
      </c>
      <c r="B297" t="s">
        <v>1148</v>
      </c>
      <c r="C297">
        <v>69887.199999999997</v>
      </c>
      <c r="D297" t="s">
        <v>1156</v>
      </c>
      <c r="E297" t="s">
        <v>1157</v>
      </c>
      <c r="F297">
        <v>0</v>
      </c>
      <c r="G297" t="s">
        <v>1158</v>
      </c>
      <c r="H297">
        <v>3</v>
      </c>
      <c r="I297">
        <v>3026.22</v>
      </c>
      <c r="J297">
        <v>16180.8</v>
      </c>
      <c r="K297">
        <v>3200</v>
      </c>
      <c r="L297">
        <v>64000</v>
      </c>
      <c r="M297">
        <v>0.25282499999999997</v>
      </c>
      <c r="N297">
        <v>-1.9837889668440831</v>
      </c>
      <c r="O297">
        <v>4.2873716998775278</v>
      </c>
      <c r="P297">
        <v>4.2109034666666663</v>
      </c>
      <c r="Q297">
        <v>-4.0579187695043553</v>
      </c>
    </row>
    <row r="298" spans="1:17">
      <c r="A298" t="s">
        <v>1159</v>
      </c>
      <c r="B298" t="s">
        <v>1160</v>
      </c>
      <c r="C298">
        <v>88736.1</v>
      </c>
      <c r="D298" t="s">
        <v>1161</v>
      </c>
      <c r="E298" t="s">
        <v>1162</v>
      </c>
      <c r="F298">
        <v>0</v>
      </c>
      <c r="G298" t="s">
        <v>381</v>
      </c>
      <c r="H298">
        <v>3</v>
      </c>
      <c r="I298">
        <v>4942.58</v>
      </c>
      <c r="J298">
        <v>24191.200000000001</v>
      </c>
      <c r="K298">
        <v>3200</v>
      </c>
      <c r="L298">
        <v>64000</v>
      </c>
      <c r="M298">
        <v>0.37798750000000003</v>
      </c>
      <c r="N298">
        <v>-1.4035895693991989</v>
      </c>
      <c r="O298">
        <v>4.4376110589776676</v>
      </c>
      <c r="P298">
        <v>3.9314866666666664</v>
      </c>
      <c r="Q298">
        <v>-3.3786645310061951</v>
      </c>
    </row>
    <row r="299" spans="1:17">
      <c r="A299" t="s">
        <v>1159</v>
      </c>
      <c r="B299" t="s">
        <v>1160</v>
      </c>
      <c r="C299">
        <v>88736.1</v>
      </c>
      <c r="D299" t="s">
        <v>1163</v>
      </c>
      <c r="E299" t="s">
        <v>1164</v>
      </c>
      <c r="F299">
        <v>0</v>
      </c>
      <c r="G299" t="s">
        <v>1165</v>
      </c>
      <c r="H299">
        <v>3</v>
      </c>
      <c r="I299">
        <v>7641.28</v>
      </c>
      <c r="J299">
        <v>20448.400000000001</v>
      </c>
      <c r="K299">
        <v>3200</v>
      </c>
      <c r="L299">
        <v>64000</v>
      </c>
      <c r="M299">
        <v>0.31950625000000005</v>
      </c>
      <c r="N299">
        <v>-1.6460839422571463</v>
      </c>
      <c r="O299">
        <v>4.3738017626350452</v>
      </c>
      <c r="P299">
        <v>3.9314866666666664</v>
      </c>
      <c r="Q299">
        <v>-3.6211589038641425</v>
      </c>
    </row>
    <row r="300" spans="1:17">
      <c r="A300" t="s">
        <v>1159</v>
      </c>
      <c r="B300" t="s">
        <v>1160</v>
      </c>
      <c r="C300">
        <v>88736.1</v>
      </c>
      <c r="D300" t="s">
        <v>1166</v>
      </c>
      <c r="E300" t="s">
        <v>1167</v>
      </c>
      <c r="F300">
        <v>0</v>
      </c>
      <c r="G300" t="s">
        <v>1168</v>
      </c>
      <c r="H300">
        <v>3</v>
      </c>
      <c r="I300">
        <v>4922.38</v>
      </c>
      <c r="J300">
        <v>48383.7</v>
      </c>
      <c r="K300">
        <v>3200</v>
      </c>
      <c r="L300">
        <v>64000</v>
      </c>
      <c r="M300">
        <v>0.75599531249999996</v>
      </c>
      <c r="N300">
        <v>-0.40355080575049829</v>
      </c>
      <c r="O300">
        <v>4.7125124900305364</v>
      </c>
      <c r="P300">
        <v>3.9314866666666664</v>
      </c>
      <c r="Q300">
        <v>-2.3786257673574949</v>
      </c>
    </row>
    <row r="301" spans="1:17">
      <c r="A301" t="s">
        <v>1169</v>
      </c>
      <c r="B301" t="s">
        <v>1170</v>
      </c>
      <c r="C301">
        <v>37324.1</v>
      </c>
      <c r="D301" t="s">
        <v>1171</v>
      </c>
      <c r="E301" t="s">
        <v>1172</v>
      </c>
      <c r="F301">
        <v>0</v>
      </c>
      <c r="G301" t="s">
        <v>129</v>
      </c>
      <c r="H301">
        <v>3</v>
      </c>
      <c r="I301">
        <v>3940.85</v>
      </c>
      <c r="J301">
        <v>6000</v>
      </c>
      <c r="K301">
        <v>30180.2</v>
      </c>
      <c r="L301">
        <v>603604</v>
      </c>
      <c r="M301">
        <v>6.6838859802951425E-3</v>
      </c>
      <c r="N301">
        <v>-7.225097161835369</v>
      </c>
      <c r="O301">
        <v>4.7101570546310283</v>
      </c>
      <c r="P301">
        <v>0.3736688709538124</v>
      </c>
      <c r="Q301">
        <v>-5.8049294497965915</v>
      </c>
    </row>
    <row r="302" spans="1:17">
      <c r="A302" t="s">
        <v>1169</v>
      </c>
      <c r="B302" t="s">
        <v>1170</v>
      </c>
      <c r="C302">
        <v>37324.1</v>
      </c>
      <c r="D302" t="s">
        <v>1173</v>
      </c>
      <c r="E302" t="s">
        <v>1174</v>
      </c>
      <c r="F302">
        <v>0</v>
      </c>
      <c r="G302" t="s">
        <v>757</v>
      </c>
      <c r="H302">
        <v>3</v>
      </c>
      <c r="I302">
        <v>4053.99</v>
      </c>
      <c r="J302">
        <v>6000</v>
      </c>
      <c r="K302">
        <v>14652.4</v>
      </c>
      <c r="L302">
        <v>293048</v>
      </c>
      <c r="M302">
        <v>1.9726751969237736E-2</v>
      </c>
      <c r="N302">
        <v>-5.6637027554376775</v>
      </c>
      <c r="O302">
        <v>4.3265560717780192</v>
      </c>
      <c r="P302">
        <v>0.3736688709538124</v>
      </c>
      <c r="Q302">
        <v>-4.2435350433988992</v>
      </c>
    </row>
    <row r="303" spans="1:17">
      <c r="A303" t="s">
        <v>1175</v>
      </c>
      <c r="B303" t="s">
        <v>1176</v>
      </c>
      <c r="C303">
        <v>51755.1</v>
      </c>
      <c r="D303" t="s">
        <v>1177</v>
      </c>
      <c r="E303" t="s">
        <v>1178</v>
      </c>
      <c r="F303">
        <v>0</v>
      </c>
      <c r="G303" t="s">
        <v>64</v>
      </c>
      <c r="H303">
        <v>3</v>
      </c>
      <c r="I303">
        <v>4828.58</v>
      </c>
      <c r="J303">
        <v>6000</v>
      </c>
      <c r="K303">
        <v>13561.6</v>
      </c>
      <c r="L303">
        <v>271232</v>
      </c>
      <c r="M303">
        <v>2.2121283624351108E-2</v>
      </c>
      <c r="N303">
        <v>-5.4984210869889267</v>
      </c>
      <c r="O303">
        <v>4.2914043741096854</v>
      </c>
    </row>
    <row r="304" spans="1:17">
      <c r="A304" t="s">
        <v>1179</v>
      </c>
      <c r="B304" t="s">
        <v>1180</v>
      </c>
      <c r="C304">
        <v>64959.199999999997</v>
      </c>
      <c r="D304" t="s">
        <v>1181</v>
      </c>
      <c r="E304" t="s">
        <v>1182</v>
      </c>
      <c r="F304">
        <v>0</v>
      </c>
      <c r="G304" t="s">
        <v>84</v>
      </c>
      <c r="H304">
        <v>2</v>
      </c>
      <c r="I304">
        <v>1340.17</v>
      </c>
      <c r="J304">
        <v>89403.8</v>
      </c>
      <c r="K304">
        <v>3200</v>
      </c>
      <c r="L304">
        <v>64000</v>
      </c>
      <c r="M304">
        <v>1.3969343750000001</v>
      </c>
      <c r="N304">
        <v>0.48226424760071751</v>
      </c>
      <c r="O304">
        <v>4.9666288083360408</v>
      </c>
      <c r="P304">
        <v>5.870271999999999</v>
      </c>
      <c r="Q304">
        <v>-2.0711631047907804</v>
      </c>
    </row>
    <row r="305" spans="1:17">
      <c r="A305" t="s">
        <v>1179</v>
      </c>
      <c r="B305" t="s">
        <v>1180</v>
      </c>
      <c r="C305">
        <v>64959.199999999997</v>
      </c>
      <c r="D305" t="s">
        <v>1183</v>
      </c>
      <c r="E305" t="s">
        <v>1184</v>
      </c>
      <c r="F305">
        <v>0</v>
      </c>
      <c r="G305" t="s">
        <v>106</v>
      </c>
      <c r="H305">
        <v>2</v>
      </c>
      <c r="I305">
        <v>2417.7800000000002</v>
      </c>
      <c r="J305">
        <v>8831.32</v>
      </c>
      <c r="K305">
        <v>3200</v>
      </c>
      <c r="L305">
        <v>64000</v>
      </c>
      <c r="M305">
        <v>0.57304291410475794</v>
      </c>
      <c r="N305">
        <v>-0.80328491114457967</v>
      </c>
      <c r="O305">
        <v>4.6182385946315598</v>
      </c>
      <c r="P305">
        <v>5.870271999999999</v>
      </c>
      <c r="Q305">
        <v>-3.3567122635360769</v>
      </c>
    </row>
    <row r="306" spans="1:17">
      <c r="A306" t="s">
        <v>1185</v>
      </c>
      <c r="B306" t="s">
        <v>1186</v>
      </c>
      <c r="C306">
        <v>132961.79999999999</v>
      </c>
      <c r="D306" t="s">
        <v>1187</v>
      </c>
      <c r="E306" t="s">
        <v>1188</v>
      </c>
      <c r="F306">
        <v>0</v>
      </c>
      <c r="G306" t="s">
        <v>89</v>
      </c>
      <c r="H306">
        <v>3</v>
      </c>
      <c r="I306">
        <v>5733.38</v>
      </c>
      <c r="J306">
        <v>32934.800000000003</v>
      </c>
      <c r="K306">
        <v>3200</v>
      </c>
      <c r="L306">
        <v>64000</v>
      </c>
      <c r="M306">
        <v>0.610633697467026</v>
      </c>
      <c r="N306">
        <v>-0.71162088885537111</v>
      </c>
      <c r="O306">
        <v>4.6268254743396566</v>
      </c>
      <c r="P306">
        <v>4.4063999999999988</v>
      </c>
      <c r="Q306">
        <v>-2.8512213534408857</v>
      </c>
    </row>
    <row r="307" spans="1:17">
      <c r="A307" t="s">
        <v>1189</v>
      </c>
      <c r="B307" t="s">
        <v>1190</v>
      </c>
      <c r="C307">
        <v>281212.5</v>
      </c>
      <c r="D307" t="s">
        <v>1191</v>
      </c>
      <c r="E307" t="s">
        <v>1192</v>
      </c>
      <c r="F307">
        <v>0</v>
      </c>
      <c r="G307" t="s">
        <v>1193</v>
      </c>
      <c r="H307">
        <v>3</v>
      </c>
      <c r="I307">
        <v>4999.8100000000004</v>
      </c>
      <c r="J307">
        <v>28822.6</v>
      </c>
      <c r="K307">
        <v>3200</v>
      </c>
      <c r="L307">
        <v>64000</v>
      </c>
      <c r="M307">
        <v>0.54087379698289617</v>
      </c>
      <c r="N307">
        <v>-0.88663608809388639</v>
      </c>
      <c r="O307">
        <v>4.578239787772187</v>
      </c>
      <c r="P307">
        <v>0.69287324865154298</v>
      </c>
      <c r="Q307">
        <v>-0.35729944907987504</v>
      </c>
    </row>
    <row r="308" spans="1:17">
      <c r="A308" t="s">
        <v>1194</v>
      </c>
      <c r="B308" t="s">
        <v>1195</v>
      </c>
      <c r="C308">
        <v>277819.7</v>
      </c>
      <c r="D308" t="s">
        <v>1196</v>
      </c>
      <c r="E308" t="s">
        <v>1197</v>
      </c>
      <c r="F308">
        <v>0</v>
      </c>
      <c r="G308" t="s">
        <v>84</v>
      </c>
      <c r="H308">
        <v>2</v>
      </c>
      <c r="I308">
        <v>5005.84</v>
      </c>
      <c r="J308">
        <v>34783.599999999999</v>
      </c>
      <c r="K308">
        <v>3200</v>
      </c>
      <c r="L308">
        <v>64000</v>
      </c>
      <c r="M308">
        <v>0.54349375</v>
      </c>
      <c r="N308">
        <v>-0.87966465005952632</v>
      </c>
      <c r="O308">
        <v>4.579596123803892</v>
      </c>
      <c r="P308">
        <v>1.3177714698653031</v>
      </c>
      <c r="Q308">
        <v>-1.2777648475080177</v>
      </c>
    </row>
    <row r="309" spans="1:17">
      <c r="A309" t="s">
        <v>1198</v>
      </c>
      <c r="B309" t="s">
        <v>1199</v>
      </c>
      <c r="C309">
        <v>291111.8</v>
      </c>
      <c r="D309" t="s">
        <v>1200</v>
      </c>
      <c r="E309" t="s">
        <v>1201</v>
      </c>
      <c r="F309">
        <v>0</v>
      </c>
      <c r="G309" t="s">
        <v>84</v>
      </c>
      <c r="H309">
        <v>2</v>
      </c>
      <c r="I309">
        <v>3537.1</v>
      </c>
      <c r="J309">
        <v>71660.100000000006</v>
      </c>
      <c r="K309">
        <v>3200</v>
      </c>
      <c r="L309">
        <v>64000</v>
      </c>
      <c r="M309">
        <v>1.1196890625</v>
      </c>
      <c r="N309">
        <v>0.1630981516847336</v>
      </c>
      <c r="O309">
        <v>4.8742504029202571</v>
      </c>
      <c r="P309">
        <v>3.2491267606064982</v>
      </c>
      <c r="Q309">
        <v>-1.5369538780186651</v>
      </c>
    </row>
    <row r="310" spans="1:17">
      <c r="A310" t="s">
        <v>1202</v>
      </c>
      <c r="B310" t="s">
        <v>1203</v>
      </c>
      <c r="C310">
        <v>132764.79999999999</v>
      </c>
      <c r="D310" t="s">
        <v>1204</v>
      </c>
      <c r="E310" t="s">
        <v>1205</v>
      </c>
      <c r="F310">
        <v>0</v>
      </c>
      <c r="G310" t="s">
        <v>84</v>
      </c>
      <c r="H310">
        <v>2</v>
      </c>
      <c r="I310">
        <v>2637.41</v>
      </c>
      <c r="J310">
        <v>60662.7</v>
      </c>
      <c r="K310">
        <v>3200</v>
      </c>
      <c r="L310">
        <v>64000</v>
      </c>
      <c r="M310">
        <v>0.94785468750000001</v>
      </c>
      <c r="N310">
        <v>-7.7262193666827669E-2</v>
      </c>
      <c r="O310">
        <v>4.8052472757805189</v>
      </c>
      <c r="P310">
        <v>5.9956369416434789</v>
      </c>
      <c r="Q310">
        <v>-2.6611752189891771</v>
      </c>
    </row>
    <row r="311" spans="1:17">
      <c r="A311" t="s">
        <v>1206</v>
      </c>
      <c r="B311" t="s">
        <v>1207</v>
      </c>
      <c r="C311">
        <v>48819.8</v>
      </c>
      <c r="D311" t="s">
        <v>1208</v>
      </c>
      <c r="E311" t="s">
        <v>1209</v>
      </c>
      <c r="F311">
        <v>0</v>
      </c>
      <c r="G311" t="s">
        <v>1210</v>
      </c>
      <c r="H311">
        <v>2</v>
      </c>
      <c r="I311">
        <v>2539.34</v>
      </c>
      <c r="J311">
        <v>48001.599999999999</v>
      </c>
      <c r="K311">
        <v>3200</v>
      </c>
      <c r="L311">
        <v>64000</v>
      </c>
      <c r="M311">
        <v>0.75002499999999994</v>
      </c>
      <c r="N311">
        <v>-0.41498941024562713</v>
      </c>
      <c r="O311">
        <v>4.7092835324663369</v>
      </c>
      <c r="P311">
        <v>5.9419333333333331</v>
      </c>
      <c r="Q311">
        <v>-2.9859218289145883</v>
      </c>
    </row>
    <row r="312" spans="1:17">
      <c r="A312" t="s">
        <v>1211</v>
      </c>
      <c r="B312" t="s">
        <v>1212</v>
      </c>
      <c r="C312">
        <v>56940.800000000003</v>
      </c>
      <c r="D312" t="s">
        <v>1213</v>
      </c>
      <c r="E312" t="s">
        <v>1214</v>
      </c>
      <c r="F312">
        <v>0</v>
      </c>
      <c r="G312" t="s">
        <v>223</v>
      </c>
      <c r="H312">
        <v>2</v>
      </c>
      <c r="I312">
        <v>4931.6000000000004</v>
      </c>
      <c r="J312">
        <v>25861.7</v>
      </c>
      <c r="K312">
        <v>3200</v>
      </c>
      <c r="L312">
        <v>64000</v>
      </c>
      <c r="M312">
        <v>0.40408906249999998</v>
      </c>
      <c r="N312">
        <v>-1.3072547923404019</v>
      </c>
      <c r="O312">
        <v>4.4633210152966525</v>
      </c>
    </row>
    <row r="313" spans="1:17">
      <c r="A313" t="s">
        <v>1215</v>
      </c>
      <c r="B313" t="s">
        <v>1216</v>
      </c>
      <c r="C313">
        <v>74919</v>
      </c>
      <c r="D313" t="s">
        <v>1217</v>
      </c>
      <c r="E313" t="s">
        <v>1218</v>
      </c>
      <c r="F313">
        <v>0</v>
      </c>
      <c r="G313" t="s">
        <v>89</v>
      </c>
      <c r="H313">
        <v>3</v>
      </c>
      <c r="I313">
        <v>4807.78</v>
      </c>
      <c r="J313">
        <v>174149</v>
      </c>
      <c r="K313">
        <v>3200</v>
      </c>
      <c r="L313">
        <v>64000</v>
      </c>
      <c r="M313">
        <v>2.721078125</v>
      </c>
      <c r="N313">
        <v>1.4441783784663256</v>
      </c>
      <c r="O313">
        <v>5.2488287440021741</v>
      </c>
      <c r="P313">
        <v>5.2689266666666663</v>
      </c>
      <c r="Q313">
        <v>-0.95333072184241185</v>
      </c>
    </row>
    <row r="314" spans="1:17">
      <c r="A314" t="s">
        <v>1215</v>
      </c>
      <c r="B314" t="s">
        <v>1216</v>
      </c>
      <c r="C314">
        <v>74919</v>
      </c>
      <c r="D314" t="s">
        <v>1219</v>
      </c>
      <c r="E314" t="s">
        <v>1220</v>
      </c>
      <c r="F314">
        <v>0</v>
      </c>
      <c r="G314" t="s">
        <v>84</v>
      </c>
      <c r="H314">
        <v>2</v>
      </c>
      <c r="I314">
        <v>2576.2199999999998</v>
      </c>
      <c r="J314">
        <v>70079.399999999994</v>
      </c>
      <c r="K314">
        <v>3200</v>
      </c>
      <c r="L314">
        <v>64000</v>
      </c>
      <c r="M314">
        <v>1.0949906249999999</v>
      </c>
      <c r="N314">
        <v>0.13091851793246873</v>
      </c>
      <c r="O314">
        <v>4.8649819047406346</v>
      </c>
      <c r="P314">
        <v>5.2689266666666663</v>
      </c>
      <c r="Q314">
        <v>-2.2665905823762689</v>
      </c>
    </row>
    <row r="315" spans="1:17">
      <c r="A315" t="s">
        <v>1221</v>
      </c>
      <c r="B315" t="s">
        <v>1222</v>
      </c>
      <c r="C315">
        <v>35568.1</v>
      </c>
      <c r="D315" t="s">
        <v>1223</v>
      </c>
      <c r="E315" t="s">
        <v>1224</v>
      </c>
      <c r="F315">
        <v>0</v>
      </c>
      <c r="G315" t="s">
        <v>1225</v>
      </c>
      <c r="H315">
        <v>4</v>
      </c>
      <c r="I315">
        <v>7704.72</v>
      </c>
      <c r="J315">
        <v>22672.400000000001</v>
      </c>
      <c r="K315">
        <v>3200</v>
      </c>
      <c r="L315">
        <v>64000</v>
      </c>
      <c r="M315">
        <v>0.35425625000000005</v>
      </c>
      <c r="N315">
        <v>-1.4971347886333704</v>
      </c>
      <c r="O315">
        <v>4.4128367170200358</v>
      </c>
    </row>
    <row r="316" spans="1:17">
      <c r="A316" t="s">
        <v>1226</v>
      </c>
      <c r="B316" t="s">
        <v>1227</v>
      </c>
      <c r="C316">
        <v>21067.200000000001</v>
      </c>
      <c r="D316" t="s">
        <v>1228</v>
      </c>
      <c r="E316" t="s">
        <v>1229</v>
      </c>
      <c r="F316">
        <v>0</v>
      </c>
      <c r="G316" t="s">
        <v>1230</v>
      </c>
      <c r="H316">
        <v>2</v>
      </c>
      <c r="I316">
        <v>1703.66</v>
      </c>
      <c r="J316">
        <v>6000</v>
      </c>
      <c r="K316">
        <v>11548</v>
      </c>
      <c r="L316">
        <v>230960</v>
      </c>
      <c r="M316">
        <v>2.5978524419812962E-2</v>
      </c>
      <c r="N316">
        <v>-5.266536701740101</v>
      </c>
      <c r="O316">
        <v>4.2442276257329068</v>
      </c>
      <c r="P316">
        <v>0.41939680910039295</v>
      </c>
      <c r="Q316">
        <v>-4.0129244918624671</v>
      </c>
    </row>
    <row r="317" spans="1:17">
      <c r="A317" t="s">
        <v>1231</v>
      </c>
      <c r="B317" t="s">
        <v>1232</v>
      </c>
      <c r="C317">
        <v>51827.4</v>
      </c>
      <c r="D317" t="s">
        <v>1233</v>
      </c>
      <c r="E317" t="s">
        <v>1234</v>
      </c>
      <c r="F317">
        <v>0</v>
      </c>
      <c r="G317" t="s">
        <v>1235</v>
      </c>
      <c r="H317">
        <v>3</v>
      </c>
      <c r="I317">
        <v>4888.75</v>
      </c>
      <c r="J317">
        <v>17416.5</v>
      </c>
      <c r="K317">
        <v>3200</v>
      </c>
      <c r="L317">
        <v>64000</v>
      </c>
      <c r="M317">
        <v>0.60273881258465301</v>
      </c>
      <c r="N317">
        <v>-0.73039512662642592</v>
      </c>
      <c r="O317">
        <v>4.6333958774197095</v>
      </c>
      <c r="P317">
        <v>1.5273196514794936</v>
      </c>
      <c r="Q317">
        <v>-1.3413971608260582</v>
      </c>
    </row>
    <row r="318" spans="1:17">
      <c r="A318" t="s">
        <v>1231</v>
      </c>
      <c r="B318" t="s">
        <v>1232</v>
      </c>
      <c r="C318">
        <v>51827.4</v>
      </c>
      <c r="D318" t="s">
        <v>1236</v>
      </c>
      <c r="E318" t="s">
        <v>1237</v>
      </c>
      <c r="F318">
        <v>0</v>
      </c>
      <c r="G318" t="s">
        <v>84</v>
      </c>
      <c r="H318">
        <v>2</v>
      </c>
      <c r="I318">
        <v>2973.99</v>
      </c>
      <c r="J318">
        <v>28762.799999999999</v>
      </c>
      <c r="K318">
        <v>24298.2</v>
      </c>
      <c r="L318">
        <v>485964</v>
      </c>
      <c r="M318">
        <v>0.42304808177258885</v>
      </c>
      <c r="N318">
        <v>-1.2411064518902943</v>
      </c>
      <c r="O318">
        <v>5.3930161356402868</v>
      </c>
      <c r="P318">
        <v>1.5273196514794936</v>
      </c>
      <c r="Q318">
        <v>-1.8521084860899266</v>
      </c>
    </row>
    <row r="319" spans="1:17">
      <c r="A319" t="s">
        <v>1238</v>
      </c>
      <c r="B319" t="s">
        <v>1239</v>
      </c>
      <c r="C319">
        <v>54087.4</v>
      </c>
      <c r="D319" t="s">
        <v>1240</v>
      </c>
      <c r="E319" t="s">
        <v>1241</v>
      </c>
      <c r="F319">
        <v>0</v>
      </c>
      <c r="G319" t="s">
        <v>471</v>
      </c>
      <c r="H319">
        <v>2</v>
      </c>
      <c r="I319">
        <v>2953.85</v>
      </c>
      <c r="J319">
        <v>34692.6</v>
      </c>
      <c r="K319">
        <v>3200</v>
      </c>
      <c r="L319">
        <v>64000</v>
      </c>
      <c r="M319">
        <v>0.54207187499999998</v>
      </c>
      <c r="N319">
        <v>-0.88344393919156583</v>
      </c>
      <c r="O319">
        <v>4.5785544054046632</v>
      </c>
      <c r="P319">
        <v>3.0632458896692589</v>
      </c>
      <c r="Q319">
        <v>-2.4985051172835959</v>
      </c>
    </row>
    <row r="320" spans="1:17">
      <c r="A320" t="s">
        <v>1242</v>
      </c>
      <c r="B320" t="s">
        <v>1243</v>
      </c>
      <c r="C320">
        <v>47987.199999999997</v>
      </c>
      <c r="D320" t="s">
        <v>1244</v>
      </c>
      <c r="E320" t="s">
        <v>1245</v>
      </c>
      <c r="F320">
        <v>0</v>
      </c>
      <c r="G320" t="s">
        <v>84</v>
      </c>
      <c r="H320">
        <v>3</v>
      </c>
      <c r="I320">
        <v>3624</v>
      </c>
      <c r="J320">
        <v>6000</v>
      </c>
      <c r="K320">
        <v>7705.07</v>
      </c>
      <c r="L320">
        <v>154101.4</v>
      </c>
      <c r="M320">
        <v>2.9945788904236399E-2</v>
      </c>
      <c r="N320">
        <v>-5.0615030500035063</v>
      </c>
      <c r="O320">
        <v>4.2081086685799161</v>
      </c>
    </row>
    <row r="321" spans="1:17">
      <c r="A321" t="s">
        <v>1246</v>
      </c>
      <c r="B321" t="s">
        <v>1247</v>
      </c>
      <c r="C321">
        <v>18618.599999999999</v>
      </c>
      <c r="D321" t="s">
        <v>1248</v>
      </c>
      <c r="E321" t="s">
        <v>1249</v>
      </c>
      <c r="F321">
        <v>0</v>
      </c>
      <c r="G321" t="s">
        <v>1250</v>
      </c>
      <c r="H321">
        <v>3</v>
      </c>
      <c r="I321">
        <v>1035.25</v>
      </c>
      <c r="J321">
        <v>231431</v>
      </c>
      <c r="K321">
        <v>3200</v>
      </c>
      <c r="L321">
        <v>64000</v>
      </c>
      <c r="M321">
        <v>3.6161093750000006</v>
      </c>
      <c r="N321">
        <v>1.8544383150273531</v>
      </c>
      <c r="O321">
        <v>5.3703853915796369</v>
      </c>
    </row>
    <row r="322" spans="1:17">
      <c r="A322" t="s">
        <v>1251</v>
      </c>
      <c r="B322" t="s">
        <v>1252</v>
      </c>
      <c r="C322">
        <v>41400.6</v>
      </c>
      <c r="D322" t="s">
        <v>1253</v>
      </c>
      <c r="E322" t="s">
        <v>1254</v>
      </c>
      <c r="F322">
        <v>0</v>
      </c>
      <c r="G322" t="s">
        <v>116</v>
      </c>
      <c r="H322">
        <v>3</v>
      </c>
      <c r="I322">
        <v>3634.71</v>
      </c>
      <c r="J322">
        <v>109498</v>
      </c>
      <c r="K322">
        <v>13178</v>
      </c>
      <c r="L322">
        <v>263560</v>
      </c>
      <c r="M322">
        <v>0.41545758081651235</v>
      </c>
      <c r="N322">
        <v>-1.2672269128851867</v>
      </c>
      <c r="O322">
        <v>5.0887596068421663</v>
      </c>
    </row>
    <row r="323" spans="1:17">
      <c r="A323" t="s">
        <v>1255</v>
      </c>
      <c r="B323" t="s">
        <v>1256</v>
      </c>
      <c r="C323" t="e">
        <v>#N/A</v>
      </c>
      <c r="D323" t="s">
        <v>1257</v>
      </c>
      <c r="E323" t="s">
        <v>1258</v>
      </c>
      <c r="F323">
        <v>0</v>
      </c>
      <c r="G323" t="s">
        <v>1259</v>
      </c>
      <c r="H323">
        <v>2</v>
      </c>
      <c r="I323">
        <v>1629.47</v>
      </c>
      <c r="J323">
        <v>87805.6</v>
      </c>
      <c r="K323">
        <v>3200</v>
      </c>
      <c r="L323">
        <v>64000</v>
      </c>
      <c r="M323">
        <v>1.3719625000000002</v>
      </c>
      <c r="N323">
        <v>0.45624104870941229</v>
      </c>
      <c r="O323">
        <v>4.9590681173130653</v>
      </c>
      <c r="P323">
        <v>2.722045673603068</v>
      </c>
      <c r="Q323">
        <v>-0.98845022552699502</v>
      </c>
    </row>
    <row r="324" spans="1:17">
      <c r="A324" t="s">
        <v>1260</v>
      </c>
      <c r="B324" t="s">
        <v>1261</v>
      </c>
      <c r="C324">
        <v>112267.1</v>
      </c>
      <c r="D324" t="s">
        <v>1262</v>
      </c>
      <c r="E324" t="s">
        <v>1263</v>
      </c>
      <c r="F324">
        <v>0</v>
      </c>
      <c r="G324" t="s">
        <v>1264</v>
      </c>
      <c r="H324">
        <v>4</v>
      </c>
      <c r="I324">
        <v>6437.86</v>
      </c>
      <c r="J324">
        <v>105204</v>
      </c>
      <c r="K324">
        <v>3200</v>
      </c>
      <c r="L324">
        <v>64000</v>
      </c>
      <c r="M324">
        <v>1.6438124999999999</v>
      </c>
      <c r="N324">
        <v>0.71704574868683812</v>
      </c>
      <c r="O324">
        <v>5.0350453075333377</v>
      </c>
    </row>
    <row r="325" spans="1:17">
      <c r="A325" t="s">
        <v>1265</v>
      </c>
      <c r="B325" t="s">
        <v>1266</v>
      </c>
      <c r="C325">
        <v>56264.5</v>
      </c>
      <c r="D325" t="s">
        <v>1267</v>
      </c>
      <c r="E325" t="s">
        <v>1268</v>
      </c>
      <c r="F325">
        <v>0</v>
      </c>
      <c r="G325" t="s">
        <v>1269</v>
      </c>
      <c r="H325">
        <v>2</v>
      </c>
      <c r="I325">
        <v>2919.94</v>
      </c>
      <c r="J325">
        <v>110965</v>
      </c>
      <c r="K325">
        <v>3200</v>
      </c>
      <c r="L325">
        <v>64000</v>
      </c>
      <c r="M325">
        <v>2.0546138389838005</v>
      </c>
      <c r="N325">
        <v>1.0388672674184252</v>
      </c>
      <c r="O325">
        <v>5.1294978271273104</v>
      </c>
    </row>
    <row r="326" spans="1:17">
      <c r="A326" t="s">
        <v>1270</v>
      </c>
      <c r="B326" t="s">
        <v>1271</v>
      </c>
      <c r="C326">
        <v>87679.9</v>
      </c>
      <c r="D326" t="s">
        <v>1272</v>
      </c>
      <c r="E326" t="s">
        <v>1273</v>
      </c>
      <c r="F326">
        <v>0</v>
      </c>
      <c r="G326" t="s">
        <v>1274</v>
      </c>
      <c r="H326">
        <v>4</v>
      </c>
      <c r="I326">
        <v>8031.82</v>
      </c>
      <c r="J326">
        <v>20761</v>
      </c>
      <c r="K326">
        <v>3200</v>
      </c>
      <c r="L326">
        <v>64000</v>
      </c>
      <c r="M326">
        <v>0.32439062499999999</v>
      </c>
      <c r="N326">
        <v>-1.6241959691097623</v>
      </c>
      <c r="O326">
        <v>4.3795049391521337</v>
      </c>
      <c r="P326">
        <v>1.2878093333333334</v>
      </c>
      <c r="Q326">
        <v>-1.9891149800960706</v>
      </c>
    </row>
    <row r="327" spans="1:17">
      <c r="A327" t="s">
        <v>1275</v>
      </c>
      <c r="B327" t="s">
        <v>1276</v>
      </c>
      <c r="C327">
        <v>103226.5</v>
      </c>
      <c r="D327" t="s">
        <v>1277</v>
      </c>
      <c r="E327" t="s">
        <v>1278</v>
      </c>
      <c r="F327">
        <v>0</v>
      </c>
      <c r="G327" t="s">
        <v>64</v>
      </c>
      <c r="H327">
        <v>2</v>
      </c>
      <c r="I327">
        <v>3163.59</v>
      </c>
      <c r="J327">
        <v>53375.4</v>
      </c>
      <c r="K327">
        <v>15173.9</v>
      </c>
      <c r="L327">
        <v>303478</v>
      </c>
      <c r="M327">
        <v>0.1758789764002662</v>
      </c>
      <c r="N327">
        <v>-2.5073450535543729</v>
      </c>
      <c r="O327">
        <v>4.8360030242941736</v>
      </c>
      <c r="P327">
        <v>7.305500000000003</v>
      </c>
      <c r="Q327">
        <v>-5.3763280702976983</v>
      </c>
    </row>
    <row r="328" spans="1:17">
      <c r="A328" t="s">
        <v>1279</v>
      </c>
      <c r="B328" t="s">
        <v>1280</v>
      </c>
      <c r="C328">
        <v>103472.5</v>
      </c>
      <c r="D328" t="s">
        <v>1281</v>
      </c>
      <c r="E328" t="s">
        <v>1282</v>
      </c>
      <c r="F328">
        <v>0</v>
      </c>
      <c r="G328" t="s">
        <v>1283</v>
      </c>
      <c r="H328">
        <v>2</v>
      </c>
      <c r="I328">
        <v>4942.84</v>
      </c>
      <c r="J328">
        <v>77985.100000000006</v>
      </c>
      <c r="K328">
        <v>3200</v>
      </c>
      <c r="L328">
        <v>64000</v>
      </c>
      <c r="M328">
        <v>1.7502053976769747</v>
      </c>
      <c r="N328">
        <v>0.80752424138413192</v>
      </c>
      <c r="O328">
        <v>5.062277899140688</v>
      </c>
      <c r="P328">
        <v>7.7110014814814809</v>
      </c>
      <c r="Q328">
        <v>-2.1393940037805086</v>
      </c>
    </row>
    <row r="329" spans="1:17">
      <c r="A329" t="s">
        <v>1284</v>
      </c>
      <c r="B329" t="s">
        <v>1285</v>
      </c>
      <c r="C329">
        <v>23408</v>
      </c>
      <c r="D329" t="s">
        <v>1286</v>
      </c>
      <c r="E329" t="s">
        <v>1287</v>
      </c>
      <c r="F329">
        <v>0</v>
      </c>
      <c r="G329" t="s">
        <v>1288</v>
      </c>
      <c r="H329">
        <v>3</v>
      </c>
      <c r="I329">
        <v>4568.59</v>
      </c>
      <c r="J329">
        <v>7364.28</v>
      </c>
      <c r="K329">
        <v>3200</v>
      </c>
      <c r="L329">
        <v>64000</v>
      </c>
      <c r="M329">
        <v>0.11506687499999997</v>
      </c>
      <c r="N329">
        <v>-3.1194555190302831</v>
      </c>
      <c r="O329">
        <v>4.0238399034060919</v>
      </c>
      <c r="P329">
        <v>1.1340431912736415</v>
      </c>
      <c r="Q329">
        <v>-3.3009311069732732</v>
      </c>
    </row>
    <row r="330" spans="1:17">
      <c r="A330" t="s">
        <v>1284</v>
      </c>
      <c r="B330" t="s">
        <v>1285</v>
      </c>
      <c r="C330">
        <v>23408</v>
      </c>
      <c r="D330" t="s">
        <v>1289</v>
      </c>
      <c r="E330" t="s">
        <v>1290</v>
      </c>
      <c r="F330">
        <v>0</v>
      </c>
      <c r="G330" t="s">
        <v>1291</v>
      </c>
      <c r="H330">
        <v>4</v>
      </c>
      <c r="I330">
        <v>4468.67</v>
      </c>
      <c r="J330">
        <v>34096.1</v>
      </c>
      <c r="K330">
        <v>3200</v>
      </c>
      <c r="L330">
        <v>64000</v>
      </c>
      <c r="M330">
        <v>0.5327515625</v>
      </c>
      <c r="N330">
        <v>-0.90846517561200546</v>
      </c>
      <c r="O330">
        <v>4.5716634206281839</v>
      </c>
      <c r="P330">
        <v>1.1340431912736415</v>
      </c>
      <c r="Q330">
        <v>-1.0899407635549956</v>
      </c>
    </row>
    <row r="331" spans="1:17">
      <c r="A331" t="s">
        <v>1292</v>
      </c>
      <c r="B331" t="s">
        <v>1293</v>
      </c>
      <c r="C331">
        <v>85301.5</v>
      </c>
      <c r="D331" t="s">
        <v>1294</v>
      </c>
      <c r="E331" t="s">
        <v>1295</v>
      </c>
      <c r="F331">
        <v>0</v>
      </c>
      <c r="G331" t="s">
        <v>1296</v>
      </c>
      <c r="H331">
        <v>3</v>
      </c>
      <c r="I331">
        <v>3427.71</v>
      </c>
      <c r="J331">
        <v>15968</v>
      </c>
      <c r="K331">
        <v>3200</v>
      </c>
      <c r="L331">
        <v>64000</v>
      </c>
      <c r="M331">
        <v>0.24950000000000003</v>
      </c>
      <c r="N331">
        <v>-2.0028882793248264</v>
      </c>
      <c r="O331">
        <v>4.2825768007092169</v>
      </c>
      <c r="P331">
        <v>6.2065552037527842</v>
      </c>
      <c r="Q331">
        <v>-4.6366810374021785</v>
      </c>
    </row>
    <row r="332" spans="1:17">
      <c r="A332" t="s">
        <v>1297</v>
      </c>
      <c r="B332" t="s">
        <v>1298</v>
      </c>
      <c r="C332">
        <v>121506.2</v>
      </c>
      <c r="D332" t="s">
        <v>1299</v>
      </c>
      <c r="E332" t="s">
        <v>1300</v>
      </c>
      <c r="F332">
        <v>0</v>
      </c>
      <c r="G332" t="s">
        <v>471</v>
      </c>
      <c r="H332">
        <v>3</v>
      </c>
      <c r="I332">
        <v>7377.16</v>
      </c>
      <c r="J332">
        <v>6000</v>
      </c>
      <c r="K332">
        <v>1845.54</v>
      </c>
      <c r="L332">
        <v>36910.800000000003</v>
      </c>
      <c r="M332">
        <v>0.1625540492213661</v>
      </c>
      <c r="N332">
        <v>-2.6210086008780156</v>
      </c>
      <c r="O332">
        <v>3.8946228409693791</v>
      </c>
      <c r="P332">
        <v>0.51424867948482123</v>
      </c>
      <c r="Q332">
        <v>-1.6615466901163689</v>
      </c>
    </row>
    <row r="333" spans="1:17">
      <c r="A333" t="s">
        <v>1301</v>
      </c>
      <c r="B333" t="s">
        <v>1302</v>
      </c>
      <c r="C333">
        <v>60787.9</v>
      </c>
      <c r="D333" t="s">
        <v>1303</v>
      </c>
      <c r="E333" t="s">
        <v>1304</v>
      </c>
      <c r="F333">
        <v>0</v>
      </c>
      <c r="G333" t="s">
        <v>84</v>
      </c>
      <c r="H333">
        <v>3</v>
      </c>
      <c r="I333">
        <v>2405.19</v>
      </c>
      <c r="J333">
        <v>72842.7</v>
      </c>
      <c r="K333">
        <v>3200</v>
      </c>
      <c r="L333">
        <v>64000</v>
      </c>
      <c r="M333">
        <v>1.4398045952150311</v>
      </c>
      <c r="N333">
        <v>0.52587302788757595</v>
      </c>
      <c r="O333">
        <v>4.9796487467150738</v>
      </c>
      <c r="P333">
        <v>2.7174694405466449</v>
      </c>
      <c r="Q333">
        <v>-0.9163907835491103</v>
      </c>
    </row>
    <row r="334" spans="1:17">
      <c r="A334" t="s">
        <v>1305</v>
      </c>
      <c r="B334" t="s">
        <v>1306</v>
      </c>
      <c r="C334">
        <v>167220.79999999999</v>
      </c>
      <c r="D334" t="s">
        <v>1307</v>
      </c>
      <c r="E334" t="s">
        <v>1308</v>
      </c>
      <c r="F334">
        <v>0</v>
      </c>
      <c r="G334" t="s">
        <v>1309</v>
      </c>
      <c r="H334">
        <v>2</v>
      </c>
      <c r="I334">
        <v>94.505300000000005</v>
      </c>
      <c r="J334">
        <v>6000</v>
      </c>
      <c r="K334">
        <v>4362.72</v>
      </c>
      <c r="L334">
        <v>87254.400000000009</v>
      </c>
      <c r="M334">
        <v>6.8764440532511822E-2</v>
      </c>
      <c r="N334">
        <v>-3.8621934784755987</v>
      </c>
      <c r="O334">
        <v>4.0154737637051872</v>
      </c>
      <c r="P334">
        <v>2.1013115623750092</v>
      </c>
      <c r="Q334">
        <v>-4.9334835653645701</v>
      </c>
    </row>
    <row r="335" spans="1:17">
      <c r="A335" t="s">
        <v>1310</v>
      </c>
      <c r="B335" t="s">
        <v>1311</v>
      </c>
      <c r="C335">
        <v>33753.4</v>
      </c>
      <c r="D335" t="s">
        <v>1312</v>
      </c>
      <c r="E335" t="s">
        <v>1313</v>
      </c>
      <c r="F335">
        <v>0</v>
      </c>
      <c r="G335" t="s">
        <v>61</v>
      </c>
      <c r="H335">
        <v>2</v>
      </c>
      <c r="I335">
        <v>849.654</v>
      </c>
      <c r="J335">
        <v>9333.1200000000008</v>
      </c>
      <c r="K335">
        <v>3200</v>
      </c>
      <c r="L335">
        <v>64000</v>
      </c>
      <c r="M335">
        <v>0.28671140019297814</v>
      </c>
      <c r="N335">
        <v>-1.8023288248576239</v>
      </c>
      <c r="O335">
        <v>4.3386631148501413</v>
      </c>
      <c r="P335">
        <v>1.593813187772873</v>
      </c>
      <c r="Q335">
        <v>-2.4748113645574219</v>
      </c>
    </row>
    <row r="336" spans="1:17">
      <c r="A336" t="s">
        <v>1314</v>
      </c>
      <c r="B336" t="s">
        <v>1315</v>
      </c>
      <c r="C336">
        <v>53831.199999999997</v>
      </c>
      <c r="D336" t="s">
        <v>1316</v>
      </c>
      <c r="E336" t="s">
        <v>1317</v>
      </c>
      <c r="F336">
        <v>0</v>
      </c>
      <c r="G336" t="s">
        <v>1318</v>
      </c>
      <c r="H336">
        <v>3</v>
      </c>
      <c r="I336">
        <v>4627.29</v>
      </c>
      <c r="J336">
        <v>139179</v>
      </c>
      <c r="K336">
        <v>3200</v>
      </c>
      <c r="L336">
        <v>64000</v>
      </c>
      <c r="M336">
        <v>2.174671875</v>
      </c>
      <c r="N336">
        <v>1.1207977365835491</v>
      </c>
      <c r="O336">
        <v>5.1534459383410649</v>
      </c>
    </row>
    <row r="337" spans="1:17">
      <c r="A337" t="s">
        <v>1314</v>
      </c>
      <c r="B337" t="s">
        <v>1315</v>
      </c>
      <c r="C337">
        <v>53831.199999999997</v>
      </c>
      <c r="D337" t="s">
        <v>1319</v>
      </c>
      <c r="E337" t="s">
        <v>1320</v>
      </c>
      <c r="F337">
        <v>0</v>
      </c>
      <c r="G337" t="s">
        <v>84</v>
      </c>
      <c r="H337">
        <v>2</v>
      </c>
      <c r="I337">
        <v>947.2</v>
      </c>
      <c r="J337">
        <v>39805.199999999997</v>
      </c>
      <c r="K337">
        <v>3200</v>
      </c>
      <c r="L337">
        <v>64000</v>
      </c>
      <c r="M337">
        <v>0.62195624999999999</v>
      </c>
      <c r="N337">
        <v>-0.68511499383682972</v>
      </c>
      <c r="O337">
        <v>4.6335209717369494</v>
      </c>
    </row>
    <row r="338" spans="1:17">
      <c r="A338" t="s">
        <v>1321</v>
      </c>
      <c r="B338" t="s">
        <v>1322</v>
      </c>
      <c r="C338">
        <v>46554.8</v>
      </c>
      <c r="D338" t="s">
        <v>1323</v>
      </c>
      <c r="E338" t="s">
        <v>1324</v>
      </c>
      <c r="F338">
        <v>0</v>
      </c>
      <c r="G338" t="s">
        <v>69</v>
      </c>
      <c r="H338">
        <v>2</v>
      </c>
      <c r="I338">
        <v>2672.3</v>
      </c>
      <c r="J338">
        <v>14549.4</v>
      </c>
      <c r="K338">
        <v>3200</v>
      </c>
      <c r="L338">
        <v>64000</v>
      </c>
      <c r="M338">
        <v>0.31027017706095683</v>
      </c>
      <c r="N338">
        <v>-1.688403062132819</v>
      </c>
      <c r="O338">
        <v>4.3653246188524584</v>
      </c>
    </row>
    <row r="339" spans="1:17">
      <c r="A339" t="s">
        <v>1325</v>
      </c>
      <c r="B339" t="s">
        <v>1326</v>
      </c>
      <c r="C339">
        <v>92716.4</v>
      </c>
      <c r="D339" t="s">
        <v>1327</v>
      </c>
      <c r="E339" t="s">
        <v>1328</v>
      </c>
      <c r="F339">
        <v>0</v>
      </c>
      <c r="G339" t="s">
        <v>69</v>
      </c>
      <c r="H339">
        <v>3</v>
      </c>
      <c r="I339">
        <v>2469.0700000000002</v>
      </c>
      <c r="J339">
        <v>95696</v>
      </c>
      <c r="K339">
        <v>3200</v>
      </c>
      <c r="L339">
        <v>64000</v>
      </c>
      <c r="M339">
        <v>1.49525</v>
      </c>
      <c r="N339">
        <v>0.58038671760526317</v>
      </c>
      <c r="O339">
        <v>4.9951787262477501</v>
      </c>
      <c r="P339">
        <v>9.1840955555555546</v>
      </c>
      <c r="Q339">
        <v>-2.6187509349493832</v>
      </c>
    </row>
    <row r="340" spans="1:17">
      <c r="A340" t="s">
        <v>1329</v>
      </c>
      <c r="B340" t="s">
        <v>1330</v>
      </c>
      <c r="C340">
        <v>216927.5</v>
      </c>
      <c r="D340" t="s">
        <v>1331</v>
      </c>
      <c r="E340" t="s">
        <v>1332</v>
      </c>
      <c r="F340">
        <v>0</v>
      </c>
      <c r="G340" t="s">
        <v>1333</v>
      </c>
      <c r="H340">
        <v>2</v>
      </c>
      <c r="I340">
        <v>1409.63</v>
      </c>
      <c r="J340">
        <v>57885.9</v>
      </c>
      <c r="K340">
        <v>3200</v>
      </c>
      <c r="L340">
        <v>64000</v>
      </c>
      <c r="M340">
        <v>1.0727562128300761</v>
      </c>
      <c r="N340">
        <v>0.10132225642834972</v>
      </c>
      <c r="O340">
        <v>4.8567349681199827</v>
      </c>
    </row>
    <row r="341" spans="1:17">
      <c r="A341" t="s">
        <v>1334</v>
      </c>
      <c r="B341" t="s">
        <v>1335</v>
      </c>
      <c r="C341">
        <v>72301.399999999994</v>
      </c>
      <c r="D341" t="s">
        <v>1336</v>
      </c>
      <c r="E341" t="s">
        <v>1337</v>
      </c>
      <c r="F341">
        <v>0</v>
      </c>
      <c r="G341" t="s">
        <v>1338</v>
      </c>
      <c r="H341">
        <v>3</v>
      </c>
      <c r="I341">
        <v>3566.04</v>
      </c>
      <c r="J341">
        <v>63627.6</v>
      </c>
      <c r="K341">
        <v>3200</v>
      </c>
      <c r="L341">
        <v>64000</v>
      </c>
      <c r="M341">
        <v>0.99418124999999991</v>
      </c>
      <c r="N341">
        <v>-8.4192002038017879E-3</v>
      </c>
      <c r="O341">
        <v>4.8249558644534449</v>
      </c>
      <c r="P341">
        <v>2.2612830209960282</v>
      </c>
      <c r="Q341">
        <v>-1.1855607705481099</v>
      </c>
    </row>
    <row r="342" spans="1:17">
      <c r="A342" t="s">
        <v>1334</v>
      </c>
      <c r="B342" t="s">
        <v>1335</v>
      </c>
      <c r="C342">
        <v>72301.399999999994</v>
      </c>
      <c r="D342" t="s">
        <v>1339</v>
      </c>
      <c r="E342" t="s">
        <v>1340</v>
      </c>
      <c r="F342">
        <v>0</v>
      </c>
      <c r="G342" t="s">
        <v>1341</v>
      </c>
      <c r="H342">
        <v>3</v>
      </c>
      <c r="I342">
        <v>4312.28</v>
      </c>
      <c r="J342">
        <v>107378</v>
      </c>
      <c r="K342">
        <v>3200</v>
      </c>
      <c r="L342">
        <v>64000</v>
      </c>
      <c r="M342">
        <v>1.988461687907852</v>
      </c>
      <c r="N342">
        <v>0.99165276571475158</v>
      </c>
      <c r="O342">
        <v>5.1156327936931429</v>
      </c>
      <c r="P342">
        <v>2.2612830209960282</v>
      </c>
      <c r="Q342">
        <v>-0.18548880462955619</v>
      </c>
    </row>
    <row r="343" spans="1:17">
      <c r="A343" t="s">
        <v>1342</v>
      </c>
      <c r="B343" t="s">
        <v>1343</v>
      </c>
      <c r="C343">
        <v>22101</v>
      </c>
      <c r="D343" t="s">
        <v>1344</v>
      </c>
      <c r="E343" t="s">
        <v>1345</v>
      </c>
      <c r="F343">
        <v>0</v>
      </c>
      <c r="G343" t="s">
        <v>1346</v>
      </c>
      <c r="H343">
        <v>2</v>
      </c>
      <c r="I343">
        <v>2506.3200000000002</v>
      </c>
      <c r="J343">
        <v>12350.6</v>
      </c>
      <c r="K343">
        <v>3200</v>
      </c>
      <c r="L343">
        <v>64000</v>
      </c>
      <c r="M343">
        <v>0.60697761448764753</v>
      </c>
      <c r="N343">
        <v>-0.72028478444130517</v>
      </c>
      <c r="O343">
        <v>4.636578214642312</v>
      </c>
      <c r="P343">
        <v>0.64260520884514827</v>
      </c>
      <c r="Q343">
        <v>-8.2289364643702734E-2</v>
      </c>
    </row>
    <row r="344" spans="1:17">
      <c r="A344" t="s">
        <v>1347</v>
      </c>
      <c r="B344" t="s">
        <v>1348</v>
      </c>
      <c r="C344">
        <v>21978.9</v>
      </c>
      <c r="D344" t="s">
        <v>1349</v>
      </c>
      <c r="E344" t="s">
        <v>1350</v>
      </c>
      <c r="F344">
        <v>0</v>
      </c>
      <c r="G344" t="s">
        <v>1346</v>
      </c>
      <c r="H344">
        <v>2</v>
      </c>
      <c r="I344">
        <v>2538.36</v>
      </c>
      <c r="J344">
        <v>7179.73</v>
      </c>
      <c r="K344">
        <v>935.82899999999995</v>
      </c>
      <c r="L344">
        <v>18716.579999999998</v>
      </c>
      <c r="M344">
        <v>4.1884346497087694</v>
      </c>
      <c r="N344">
        <v>2.0664111639596681</v>
      </c>
      <c r="O344">
        <v>4.9067198023993983</v>
      </c>
      <c r="P344">
        <v>0.61334732957133198</v>
      </c>
      <c r="Q344">
        <v>2.7716349765407724</v>
      </c>
    </row>
    <row r="345" spans="1:17">
      <c r="A345" t="s">
        <v>1351</v>
      </c>
      <c r="B345" t="s">
        <v>1352</v>
      </c>
      <c r="C345">
        <v>22577.4</v>
      </c>
      <c r="D345" t="s">
        <v>1353</v>
      </c>
      <c r="E345" t="s">
        <v>1354</v>
      </c>
      <c r="F345">
        <v>0</v>
      </c>
      <c r="G345" t="s">
        <v>1355</v>
      </c>
      <c r="H345">
        <v>2</v>
      </c>
      <c r="I345">
        <v>2464</v>
      </c>
      <c r="J345">
        <v>9860.0300000000007</v>
      </c>
      <c r="K345">
        <v>14408.1</v>
      </c>
      <c r="L345">
        <v>288162</v>
      </c>
      <c r="M345">
        <v>0.1504890236598265</v>
      </c>
      <c r="N345">
        <v>-2.7322698310852767</v>
      </c>
      <c r="O345">
        <v>4.8123505785372576</v>
      </c>
      <c r="P345">
        <v>0.59806748609771809</v>
      </c>
      <c r="Q345">
        <v>-1.9906500239074667</v>
      </c>
    </row>
    <row r="346" spans="1:17">
      <c r="A346" t="s">
        <v>1351</v>
      </c>
      <c r="B346" t="s">
        <v>1352</v>
      </c>
      <c r="C346">
        <v>22577.4</v>
      </c>
      <c r="D346" t="s">
        <v>1356</v>
      </c>
      <c r="E346" t="s">
        <v>1357</v>
      </c>
      <c r="F346">
        <v>0</v>
      </c>
      <c r="G346" t="s">
        <v>515</v>
      </c>
      <c r="H346">
        <v>2</v>
      </c>
      <c r="I346">
        <v>279.48700000000002</v>
      </c>
      <c r="J346">
        <v>24238.3</v>
      </c>
      <c r="K346">
        <v>3200</v>
      </c>
      <c r="L346">
        <v>64000</v>
      </c>
      <c r="M346">
        <v>0.37872343749999993</v>
      </c>
      <c r="N346">
        <v>-1.4007833889575403</v>
      </c>
      <c r="O346">
        <v>4.4383572002019775</v>
      </c>
      <c r="P346">
        <v>0.59806748609771809</v>
      </c>
      <c r="Q346">
        <v>-0.65916358177973056</v>
      </c>
    </row>
    <row r="347" spans="1:17">
      <c r="A347" t="s">
        <v>1351</v>
      </c>
      <c r="B347" t="s">
        <v>1352</v>
      </c>
      <c r="C347">
        <v>22577.4</v>
      </c>
      <c r="D347" t="s">
        <v>1358</v>
      </c>
      <c r="E347" t="s">
        <v>1359</v>
      </c>
      <c r="F347">
        <v>0</v>
      </c>
      <c r="G347" t="s">
        <v>1360</v>
      </c>
      <c r="H347">
        <v>2</v>
      </c>
      <c r="I347">
        <v>2589.0300000000002</v>
      </c>
      <c r="J347">
        <v>37416.9</v>
      </c>
      <c r="K347">
        <v>3200</v>
      </c>
      <c r="L347">
        <v>64000</v>
      </c>
      <c r="M347">
        <v>0.66969625041311276</v>
      </c>
      <c r="N347">
        <v>-0.5784212043728344</v>
      </c>
      <c r="O347">
        <v>4.6635884532893481</v>
      </c>
      <c r="P347">
        <v>0.59806748609771809</v>
      </c>
      <c r="Q347">
        <v>0.16319860280497525</v>
      </c>
    </row>
    <row r="348" spans="1:17">
      <c r="A348" t="s">
        <v>1361</v>
      </c>
      <c r="B348" t="s">
        <v>1362</v>
      </c>
      <c r="C348">
        <v>39737.199999999997</v>
      </c>
      <c r="D348" t="s">
        <v>1363</v>
      </c>
      <c r="E348" t="s">
        <v>1364</v>
      </c>
      <c r="F348">
        <v>0</v>
      </c>
      <c r="G348" t="s">
        <v>210</v>
      </c>
      <c r="H348">
        <v>2</v>
      </c>
      <c r="I348">
        <v>3929.54</v>
      </c>
      <c r="J348">
        <v>26837.599999999999</v>
      </c>
      <c r="K348">
        <v>3200</v>
      </c>
      <c r="L348">
        <v>64000</v>
      </c>
      <c r="M348">
        <v>0.41933749999999997</v>
      </c>
      <c r="N348">
        <v>-1.2538162433700777</v>
      </c>
      <c r="O348">
        <v>4.4776652296505217</v>
      </c>
      <c r="P348">
        <v>0.56375555804545785</v>
      </c>
      <c r="Q348">
        <v>-0.42695790039856824</v>
      </c>
    </row>
    <row r="349" spans="1:17">
      <c r="A349" t="s">
        <v>1365</v>
      </c>
      <c r="B349" t="s">
        <v>1366</v>
      </c>
      <c r="C349">
        <v>15388.7</v>
      </c>
      <c r="D349" t="s">
        <v>1367</v>
      </c>
      <c r="E349" t="s">
        <v>1368</v>
      </c>
      <c r="F349">
        <v>0</v>
      </c>
      <c r="G349" t="s">
        <v>1369</v>
      </c>
      <c r="H349">
        <v>3</v>
      </c>
      <c r="I349">
        <v>3799.41</v>
      </c>
      <c r="J349">
        <v>6000</v>
      </c>
      <c r="K349">
        <v>11668</v>
      </c>
      <c r="L349">
        <v>233360</v>
      </c>
      <c r="M349">
        <v>2.571134727459717E-2</v>
      </c>
      <c r="N349">
        <v>-5.2814509804022975</v>
      </c>
      <c r="O349">
        <v>4.2471873905863538</v>
      </c>
      <c r="P349">
        <v>0.3696167245582912</v>
      </c>
      <c r="Q349">
        <v>-3.8455529233603918</v>
      </c>
    </row>
    <row r="350" spans="1:17">
      <c r="A350" t="s">
        <v>1370</v>
      </c>
      <c r="B350" t="s">
        <v>1371</v>
      </c>
      <c r="C350">
        <v>210428.5</v>
      </c>
      <c r="D350" t="s">
        <v>1372</v>
      </c>
      <c r="E350" t="s">
        <v>1373</v>
      </c>
      <c r="F350">
        <v>0</v>
      </c>
      <c r="G350" t="s">
        <v>1374</v>
      </c>
      <c r="H350">
        <v>3</v>
      </c>
      <c r="I350">
        <v>4907.22</v>
      </c>
      <c r="J350">
        <v>16514.599999999999</v>
      </c>
      <c r="K350">
        <v>3200</v>
      </c>
      <c r="L350">
        <v>64000</v>
      </c>
      <c r="M350">
        <v>0.25804062499999997</v>
      </c>
      <c r="N350">
        <v>-1.9543298785715493</v>
      </c>
      <c r="O350">
        <v>4.2947879698670111</v>
      </c>
      <c r="P350">
        <v>4.499769380757197</v>
      </c>
      <c r="Q350">
        <v>-4.1241809418441324</v>
      </c>
    </row>
    <row r="351" spans="1:17">
      <c r="A351" t="s">
        <v>1370</v>
      </c>
      <c r="B351" t="s">
        <v>1371</v>
      </c>
      <c r="C351">
        <v>210428.5</v>
      </c>
      <c r="D351" t="s">
        <v>1375</v>
      </c>
      <c r="E351" t="s">
        <v>1376</v>
      </c>
      <c r="F351">
        <v>0</v>
      </c>
      <c r="G351" t="s">
        <v>1377</v>
      </c>
      <c r="H351">
        <v>3</v>
      </c>
      <c r="I351">
        <v>5915.1</v>
      </c>
      <c r="J351">
        <v>37100.1</v>
      </c>
      <c r="K351">
        <v>3200</v>
      </c>
      <c r="L351">
        <v>64000</v>
      </c>
      <c r="M351">
        <v>0.57968906249999996</v>
      </c>
      <c r="N351">
        <v>-0.78664882960592153</v>
      </c>
      <c r="O351">
        <v>4.6053061237935733</v>
      </c>
      <c r="P351">
        <v>4.499769380757197</v>
      </c>
      <c r="Q351">
        <v>-2.9564998928785049</v>
      </c>
    </row>
    <row r="352" spans="1:17">
      <c r="A352" t="s">
        <v>1378</v>
      </c>
      <c r="B352" t="s">
        <v>1379</v>
      </c>
      <c r="C352">
        <v>55076.1</v>
      </c>
      <c r="D352" t="s">
        <v>1380</v>
      </c>
      <c r="E352" t="s">
        <v>1381</v>
      </c>
      <c r="F352">
        <v>0</v>
      </c>
      <c r="G352" t="s">
        <v>1382</v>
      </c>
      <c r="H352">
        <v>4</v>
      </c>
      <c r="I352">
        <v>3764.55</v>
      </c>
      <c r="J352">
        <v>41615.4</v>
      </c>
      <c r="K352">
        <v>3200</v>
      </c>
      <c r="L352">
        <v>64000</v>
      </c>
      <c r="M352">
        <v>1.7184957448110849</v>
      </c>
      <c r="N352">
        <v>0.78114627943930759</v>
      </c>
      <c r="O352">
        <v>5.0556154971033305</v>
      </c>
      <c r="P352">
        <v>19.651918224203808</v>
      </c>
      <c r="Q352">
        <v>-3.5154519563023263</v>
      </c>
    </row>
    <row r="353" spans="1:17">
      <c r="A353" t="s">
        <v>1383</v>
      </c>
      <c r="B353" t="s">
        <v>1384</v>
      </c>
      <c r="C353">
        <v>55303.5</v>
      </c>
      <c r="D353" t="s">
        <v>1385</v>
      </c>
      <c r="E353" t="s">
        <v>1386</v>
      </c>
      <c r="F353">
        <v>0</v>
      </c>
      <c r="G353" t="s">
        <v>1382</v>
      </c>
      <c r="H353">
        <v>4</v>
      </c>
      <c r="I353">
        <v>3192.68</v>
      </c>
      <c r="J353">
        <v>83299.7</v>
      </c>
      <c r="K353">
        <v>3200</v>
      </c>
      <c r="L353">
        <v>64000</v>
      </c>
      <c r="M353">
        <v>1.8931246087043587</v>
      </c>
      <c r="N353">
        <v>0.92076937482568466</v>
      </c>
      <c r="O353">
        <v>5.0954524087599182</v>
      </c>
      <c r="P353">
        <v>14.861217080411388</v>
      </c>
      <c r="Q353">
        <v>-2.9727109923293003</v>
      </c>
    </row>
    <row r="354" spans="1:17">
      <c r="A354" t="s">
        <v>1387</v>
      </c>
      <c r="B354" t="s">
        <v>1388</v>
      </c>
      <c r="C354">
        <v>26268.7</v>
      </c>
      <c r="D354" t="s">
        <v>1389</v>
      </c>
      <c r="E354" t="s">
        <v>1390</v>
      </c>
      <c r="F354">
        <v>0</v>
      </c>
      <c r="G354" t="s">
        <v>61</v>
      </c>
      <c r="H354">
        <v>2</v>
      </c>
      <c r="I354">
        <v>1631.56</v>
      </c>
      <c r="J354">
        <v>12535</v>
      </c>
      <c r="K354">
        <v>16214.4</v>
      </c>
      <c r="L354">
        <v>324288</v>
      </c>
      <c r="M354">
        <v>0.35076009547701231</v>
      </c>
      <c r="N354">
        <v>-1.5114434672074888</v>
      </c>
      <c r="O354">
        <v>5.1430122968725991</v>
      </c>
      <c r="P354">
        <v>0.71717589336002696</v>
      </c>
      <c r="Q354">
        <v>-1.0318423676172601</v>
      </c>
    </row>
    <row r="355" spans="1:17">
      <c r="A355" t="s">
        <v>1391</v>
      </c>
      <c r="B355" t="s">
        <v>1392</v>
      </c>
      <c r="C355">
        <v>74292</v>
      </c>
      <c r="D355" t="s">
        <v>1393</v>
      </c>
      <c r="E355" t="s">
        <v>1394</v>
      </c>
      <c r="F355">
        <v>0</v>
      </c>
      <c r="G355" t="s">
        <v>268</v>
      </c>
      <c r="H355">
        <v>2</v>
      </c>
      <c r="I355">
        <v>2656.46</v>
      </c>
      <c r="J355">
        <v>47096.1</v>
      </c>
      <c r="K355">
        <v>3200</v>
      </c>
      <c r="L355">
        <v>64000</v>
      </c>
      <c r="M355">
        <v>0.7358765625</v>
      </c>
      <c r="N355">
        <v>-0.44246430904564149</v>
      </c>
      <c r="O355">
        <v>4.7015343108184506</v>
      </c>
      <c r="P355">
        <v>7.7208800000000002</v>
      </c>
      <c r="Q355">
        <v>-3.3912295994512354</v>
      </c>
    </row>
    <row r="356" spans="1:17">
      <c r="A356" t="s">
        <v>1395</v>
      </c>
      <c r="B356" t="s">
        <v>1396</v>
      </c>
      <c r="C356">
        <v>40243.4</v>
      </c>
      <c r="D356" t="s">
        <v>1397</v>
      </c>
      <c r="E356" t="s">
        <v>1398</v>
      </c>
      <c r="F356">
        <v>0</v>
      </c>
      <c r="G356" t="s">
        <v>1399</v>
      </c>
      <c r="H356">
        <v>3</v>
      </c>
      <c r="I356">
        <v>3566.84</v>
      </c>
      <c r="J356">
        <v>10078.299999999999</v>
      </c>
      <c r="K356">
        <v>3200</v>
      </c>
      <c r="L356">
        <v>64000</v>
      </c>
      <c r="M356">
        <v>0.17127488705596966</v>
      </c>
      <c r="N356">
        <v>-2.5456144611291704</v>
      </c>
      <c r="O356">
        <v>4.1513801630011118</v>
      </c>
    </row>
    <row r="357" spans="1:17">
      <c r="A357" t="s">
        <v>1400</v>
      </c>
      <c r="B357" t="s">
        <v>1401</v>
      </c>
      <c r="C357">
        <v>49199.8</v>
      </c>
      <c r="D357" t="s">
        <v>1402</v>
      </c>
      <c r="E357" t="s">
        <v>1403</v>
      </c>
      <c r="F357">
        <v>0</v>
      </c>
      <c r="G357" t="s">
        <v>89</v>
      </c>
      <c r="H357">
        <v>2</v>
      </c>
      <c r="I357">
        <v>2291.7800000000002</v>
      </c>
      <c r="J357">
        <v>39542.699999999997</v>
      </c>
      <c r="K357">
        <v>3200</v>
      </c>
      <c r="L357">
        <v>64000</v>
      </c>
      <c r="M357">
        <v>1.6244322511193141</v>
      </c>
      <c r="N357">
        <v>0.69993557560807673</v>
      </c>
      <c r="O357">
        <v>5.0363068145673449</v>
      </c>
      <c r="P357">
        <v>0.92263725272365471</v>
      </c>
      <c r="Q357">
        <v>0.81610012615748695</v>
      </c>
    </row>
    <row r="358" spans="1:17">
      <c r="A358" t="s">
        <v>1400</v>
      </c>
      <c r="B358" t="s">
        <v>1401</v>
      </c>
      <c r="C358">
        <v>49199.8</v>
      </c>
      <c r="D358" t="s">
        <v>1404</v>
      </c>
      <c r="E358" t="s">
        <v>1405</v>
      </c>
      <c r="F358">
        <v>0</v>
      </c>
      <c r="G358" t="s">
        <v>99</v>
      </c>
      <c r="H358">
        <v>2</v>
      </c>
      <c r="I358">
        <v>2260.96</v>
      </c>
      <c r="J358">
        <v>68376.800000000003</v>
      </c>
      <c r="K358">
        <v>3200</v>
      </c>
      <c r="L358">
        <v>64000</v>
      </c>
      <c r="M358">
        <v>2.0215328254290843</v>
      </c>
      <c r="N358">
        <v>1.0154496301242073</v>
      </c>
      <c r="O358">
        <v>5.1244182058839405</v>
      </c>
      <c r="P358">
        <v>0.92263725272365471</v>
      </c>
      <c r="Q358">
        <v>1.1316141806736177</v>
      </c>
    </row>
    <row r="359" spans="1:17">
      <c r="A359" t="s">
        <v>1406</v>
      </c>
      <c r="B359" t="s">
        <v>1407</v>
      </c>
      <c r="C359">
        <v>84940.7</v>
      </c>
      <c r="D359" t="s">
        <v>1408</v>
      </c>
      <c r="E359" t="s">
        <v>1409</v>
      </c>
      <c r="F359">
        <v>0</v>
      </c>
      <c r="G359" t="s">
        <v>248</v>
      </c>
      <c r="H359">
        <v>2</v>
      </c>
      <c r="I359">
        <v>1315.13</v>
      </c>
      <c r="J359">
        <v>26449.7</v>
      </c>
      <c r="K359">
        <v>3200</v>
      </c>
      <c r="L359">
        <v>64000</v>
      </c>
      <c r="M359">
        <v>0.58660183805755184</v>
      </c>
      <c r="N359">
        <v>-0.76954650324636298</v>
      </c>
      <c r="O359">
        <v>4.611237154257938</v>
      </c>
      <c r="P359">
        <v>3.9860222657340754</v>
      </c>
      <c r="Q359">
        <v>-2.7644962722729107</v>
      </c>
    </row>
    <row r="360" spans="1:17">
      <c r="A360" t="s">
        <v>1406</v>
      </c>
      <c r="B360" t="s">
        <v>1407</v>
      </c>
      <c r="C360">
        <v>84940.7</v>
      </c>
      <c r="D360" t="s">
        <v>1410</v>
      </c>
      <c r="E360" t="s">
        <v>1411</v>
      </c>
      <c r="F360">
        <v>0</v>
      </c>
      <c r="G360" t="s">
        <v>129</v>
      </c>
      <c r="H360">
        <v>3</v>
      </c>
      <c r="I360">
        <v>1135.21</v>
      </c>
      <c r="J360">
        <v>19879.8</v>
      </c>
      <c r="K360">
        <v>3200</v>
      </c>
      <c r="L360">
        <v>64000</v>
      </c>
      <c r="M360">
        <v>0.31062187499999999</v>
      </c>
      <c r="N360">
        <v>-1.6867686623200637</v>
      </c>
      <c r="O360">
        <v>4.3632320410836618</v>
      </c>
      <c r="P360">
        <v>3.9860222657340754</v>
      </c>
      <c r="Q360">
        <v>-3.6817184313466123</v>
      </c>
    </row>
    <row r="361" spans="1:17">
      <c r="A361" t="s">
        <v>1406</v>
      </c>
      <c r="B361" t="s">
        <v>1407</v>
      </c>
      <c r="C361">
        <v>84940.7</v>
      </c>
      <c r="D361" t="s">
        <v>1412</v>
      </c>
      <c r="E361" t="s">
        <v>1413</v>
      </c>
      <c r="F361">
        <v>0</v>
      </c>
      <c r="G361" t="s">
        <v>248</v>
      </c>
      <c r="H361">
        <v>4</v>
      </c>
      <c r="I361">
        <v>5407.98</v>
      </c>
      <c r="J361">
        <v>65857.100000000006</v>
      </c>
      <c r="K361">
        <v>3200</v>
      </c>
      <c r="L361">
        <v>64000</v>
      </c>
      <c r="M361">
        <v>1.0290171875</v>
      </c>
      <c r="N361">
        <v>4.1267079524330251E-2</v>
      </c>
      <c r="O361">
        <v>4.8392083365323746</v>
      </c>
      <c r="P361">
        <v>3.9860222657340754</v>
      </c>
      <c r="Q361">
        <v>-1.9536826895022181</v>
      </c>
    </row>
    <row r="362" spans="1:17">
      <c r="A362" t="s">
        <v>1406</v>
      </c>
      <c r="B362" t="s">
        <v>1407</v>
      </c>
      <c r="C362">
        <v>84940.7</v>
      </c>
      <c r="D362" t="s">
        <v>1414</v>
      </c>
      <c r="E362" t="s">
        <v>1415</v>
      </c>
      <c r="F362">
        <v>0</v>
      </c>
      <c r="G362" t="s">
        <v>1416</v>
      </c>
      <c r="H362">
        <v>4</v>
      </c>
      <c r="I362">
        <v>5373.52</v>
      </c>
      <c r="J362">
        <v>45470.7</v>
      </c>
      <c r="K362">
        <v>3200</v>
      </c>
      <c r="L362">
        <v>64000</v>
      </c>
      <c r="M362">
        <v>0.95020831509380899</v>
      </c>
      <c r="N362">
        <v>-7.3684263331075958E-2</v>
      </c>
      <c r="O362">
        <v>4.8076394537427225</v>
      </c>
      <c r="P362">
        <v>3.9860222657340754</v>
      </c>
      <c r="Q362">
        <v>-2.068634032357624</v>
      </c>
    </row>
    <row r="363" spans="1:17">
      <c r="A363" t="s">
        <v>1406</v>
      </c>
      <c r="B363" t="s">
        <v>1407</v>
      </c>
      <c r="C363">
        <v>84940.7</v>
      </c>
      <c r="D363" t="s">
        <v>1417</v>
      </c>
      <c r="E363" t="s">
        <v>1418</v>
      </c>
      <c r="F363">
        <v>0</v>
      </c>
      <c r="G363" t="s">
        <v>1419</v>
      </c>
      <c r="H363">
        <v>3</v>
      </c>
      <c r="I363">
        <v>203.59299999999999</v>
      </c>
      <c r="J363">
        <v>6000</v>
      </c>
      <c r="K363">
        <v>10298.4</v>
      </c>
      <c r="L363">
        <v>205968</v>
      </c>
      <c r="M363">
        <v>2.9130738755534825E-2</v>
      </c>
      <c r="N363">
        <v>-5.1013139010862991</v>
      </c>
      <c r="O363">
        <v>4.2121449721783515</v>
      </c>
      <c r="P363">
        <v>3.9860222657340754</v>
      </c>
      <c r="Q363">
        <v>-7.0962636701128483</v>
      </c>
    </row>
    <row r="364" spans="1:17">
      <c r="A364" t="s">
        <v>1406</v>
      </c>
      <c r="B364" t="s">
        <v>1407</v>
      </c>
      <c r="C364">
        <v>84940.7</v>
      </c>
      <c r="D364" t="s">
        <v>1420</v>
      </c>
      <c r="E364" t="s">
        <v>1421</v>
      </c>
      <c r="F364">
        <v>0</v>
      </c>
      <c r="G364" t="s">
        <v>320</v>
      </c>
      <c r="H364">
        <v>2</v>
      </c>
      <c r="I364">
        <v>1206.75</v>
      </c>
      <c r="J364">
        <v>16804.5</v>
      </c>
      <c r="K364">
        <v>3200</v>
      </c>
      <c r="L364">
        <v>64000</v>
      </c>
      <c r="M364">
        <v>0.31464996094836023</v>
      </c>
      <c r="N364">
        <v>-1.668180331032254</v>
      </c>
      <c r="O364">
        <v>4.3688979675252391</v>
      </c>
      <c r="P364">
        <v>3.9860222657340754</v>
      </c>
      <c r="Q364">
        <v>-3.6631301000588028</v>
      </c>
    </row>
    <row r="365" spans="1:17">
      <c r="A365" t="s">
        <v>1422</v>
      </c>
      <c r="B365" t="s">
        <v>1423</v>
      </c>
      <c r="C365">
        <v>34385.300000000003</v>
      </c>
      <c r="D365" t="s">
        <v>1424</v>
      </c>
      <c r="E365" t="s">
        <v>1425</v>
      </c>
      <c r="F365">
        <v>0</v>
      </c>
      <c r="G365" t="s">
        <v>1127</v>
      </c>
      <c r="H365">
        <v>2</v>
      </c>
      <c r="I365">
        <v>3161.19</v>
      </c>
      <c r="J365">
        <v>61645.8</v>
      </c>
      <c r="K365">
        <v>3200</v>
      </c>
      <c r="L365">
        <v>64000</v>
      </c>
      <c r="M365">
        <v>0.96321562499999991</v>
      </c>
      <c r="N365">
        <v>-5.4069299626149758E-2</v>
      </c>
      <c r="O365">
        <v>4.8118818524957616</v>
      </c>
      <c r="P365">
        <v>0.85000381409368231</v>
      </c>
      <c r="Q365">
        <v>0.18038948040887826</v>
      </c>
    </row>
    <row r="366" spans="1:17">
      <c r="A366" t="s">
        <v>1422</v>
      </c>
      <c r="B366" t="s">
        <v>1423</v>
      </c>
      <c r="C366">
        <v>34385.300000000003</v>
      </c>
      <c r="D366" t="s">
        <v>1426</v>
      </c>
      <c r="E366" t="s">
        <v>1427</v>
      </c>
      <c r="F366">
        <v>0</v>
      </c>
      <c r="G366" t="s">
        <v>268</v>
      </c>
      <c r="H366">
        <v>2</v>
      </c>
      <c r="I366">
        <v>1078.49</v>
      </c>
      <c r="J366">
        <v>21052.9</v>
      </c>
      <c r="K366">
        <v>3200</v>
      </c>
      <c r="L366">
        <v>64000</v>
      </c>
      <c r="M366">
        <v>0.34505877761234277</v>
      </c>
      <c r="N366">
        <v>-1.5350859621352946</v>
      </c>
      <c r="O366">
        <v>4.4028965494917189</v>
      </c>
      <c r="P366">
        <v>0.85000381409368231</v>
      </c>
      <c r="Q366">
        <v>-1.3006271821002664</v>
      </c>
    </row>
    <row r="367" spans="1:17">
      <c r="A367" t="s">
        <v>1428</v>
      </c>
      <c r="B367" t="s">
        <v>1429</v>
      </c>
      <c r="C367">
        <v>38354.5</v>
      </c>
      <c r="D367" t="s">
        <v>1430</v>
      </c>
      <c r="E367" t="s">
        <v>1431</v>
      </c>
      <c r="F367">
        <v>0</v>
      </c>
      <c r="G367" t="s">
        <v>174</v>
      </c>
      <c r="H367">
        <v>2</v>
      </c>
      <c r="I367">
        <v>695.52200000000005</v>
      </c>
      <c r="J367">
        <v>25173.5</v>
      </c>
      <c r="K367">
        <v>3200</v>
      </c>
      <c r="L367">
        <v>64000</v>
      </c>
      <c r="M367">
        <v>0.57759518023622991</v>
      </c>
      <c r="N367">
        <v>-0.79186939123274402</v>
      </c>
      <c r="O367">
        <v>4.6075732879649376</v>
      </c>
      <c r="P367">
        <v>1.1162030822527949</v>
      </c>
      <c r="Q367">
        <v>-0.95046892655793958</v>
      </c>
    </row>
    <row r="368" spans="1:17">
      <c r="A368" t="s">
        <v>1428</v>
      </c>
      <c r="B368" t="s">
        <v>1429</v>
      </c>
      <c r="C368">
        <v>38354.5</v>
      </c>
      <c r="D368" t="s">
        <v>1432</v>
      </c>
      <c r="E368" t="s">
        <v>1433</v>
      </c>
      <c r="F368">
        <v>0</v>
      </c>
      <c r="G368" t="s">
        <v>129</v>
      </c>
      <c r="H368">
        <v>2</v>
      </c>
      <c r="I368">
        <v>714.58500000000004</v>
      </c>
      <c r="J368">
        <v>11354.8</v>
      </c>
      <c r="K368">
        <v>3200</v>
      </c>
      <c r="L368">
        <v>64000</v>
      </c>
      <c r="M368">
        <v>0.24774621574112379</v>
      </c>
      <c r="N368">
        <v>-2.0130650740980425</v>
      </c>
      <c r="O368">
        <v>4.2825072523089132</v>
      </c>
      <c r="P368">
        <v>1.1162030822527949</v>
      </c>
      <c r="Q368">
        <v>-2.1716646094232379</v>
      </c>
    </row>
    <row r="369" spans="1:17">
      <c r="A369" t="s">
        <v>1434</v>
      </c>
      <c r="B369" t="s">
        <v>1435</v>
      </c>
      <c r="C369">
        <v>50978.5</v>
      </c>
      <c r="D369" t="s">
        <v>1436</v>
      </c>
      <c r="E369" t="s">
        <v>1437</v>
      </c>
      <c r="F369">
        <v>0</v>
      </c>
      <c r="G369" t="s">
        <v>89</v>
      </c>
      <c r="H369">
        <v>2</v>
      </c>
      <c r="I369">
        <v>1956.77</v>
      </c>
      <c r="J369">
        <v>80574.100000000006</v>
      </c>
      <c r="K369">
        <v>3200</v>
      </c>
      <c r="L369">
        <v>64000</v>
      </c>
      <c r="M369">
        <v>1.9936769994202157</v>
      </c>
      <c r="N369">
        <v>0.99543169404863174</v>
      </c>
      <c r="O369">
        <v>5.1168864876349707</v>
      </c>
      <c r="P369">
        <v>1.0322224221878318</v>
      </c>
      <c r="Q369">
        <v>0.9496778193992389</v>
      </c>
    </row>
    <row r="370" spans="1:17">
      <c r="A370" t="s">
        <v>1438</v>
      </c>
      <c r="B370" t="s">
        <v>1439</v>
      </c>
      <c r="C370">
        <v>77650.5</v>
      </c>
      <c r="D370" t="s">
        <v>1440</v>
      </c>
      <c r="E370" t="s">
        <v>1441</v>
      </c>
      <c r="F370">
        <v>0</v>
      </c>
      <c r="G370" t="s">
        <v>84</v>
      </c>
      <c r="H370">
        <v>1</v>
      </c>
      <c r="I370">
        <v>2180.69</v>
      </c>
      <c r="J370">
        <v>30738.1</v>
      </c>
      <c r="K370">
        <v>3200</v>
      </c>
      <c r="L370">
        <v>64000</v>
      </c>
      <c r="M370">
        <v>0.48028281250000004</v>
      </c>
      <c r="N370">
        <v>-1.0580439139711932</v>
      </c>
      <c r="O370">
        <v>4.5306875249995358</v>
      </c>
      <c r="P370">
        <v>1.0679047306340756</v>
      </c>
      <c r="Q370">
        <v>-1.1528268617715611</v>
      </c>
    </row>
    <row r="371" spans="1:17">
      <c r="A371" t="s">
        <v>1442</v>
      </c>
      <c r="B371" t="s">
        <v>1443</v>
      </c>
      <c r="C371">
        <v>83220</v>
      </c>
      <c r="D371" t="s">
        <v>1444</v>
      </c>
      <c r="E371" t="s">
        <v>1445</v>
      </c>
      <c r="F371">
        <v>0</v>
      </c>
      <c r="G371" t="s">
        <v>1446</v>
      </c>
      <c r="H371">
        <v>2</v>
      </c>
      <c r="I371">
        <v>2093.13</v>
      </c>
      <c r="J371">
        <v>88570.7</v>
      </c>
      <c r="K371">
        <v>3200</v>
      </c>
      <c r="L371">
        <v>64000</v>
      </c>
      <c r="M371">
        <v>1.3839171875</v>
      </c>
      <c r="N371">
        <v>0.46875761583764902</v>
      </c>
      <c r="O371">
        <v>4.9627040443879835</v>
      </c>
      <c r="P371">
        <v>2.3273918022246702</v>
      </c>
      <c r="Q371">
        <v>-0.74995648426770112</v>
      </c>
    </row>
    <row r="372" spans="1:17">
      <c r="A372" t="s">
        <v>1447</v>
      </c>
      <c r="B372" t="s">
        <v>1448</v>
      </c>
      <c r="C372">
        <v>96407.4</v>
      </c>
      <c r="D372" t="s">
        <v>1449</v>
      </c>
      <c r="E372" t="s">
        <v>1450</v>
      </c>
      <c r="F372">
        <v>0</v>
      </c>
      <c r="G372" t="s">
        <v>84</v>
      </c>
      <c r="H372">
        <v>2</v>
      </c>
      <c r="I372">
        <v>1842.12</v>
      </c>
      <c r="J372">
        <v>213955</v>
      </c>
      <c r="K372">
        <v>3200</v>
      </c>
      <c r="L372">
        <v>64000</v>
      </c>
      <c r="M372">
        <v>3.3430468749999998</v>
      </c>
      <c r="N372">
        <v>1.7411635840477253</v>
      </c>
      <c r="O372">
        <v>5.3367698334560654</v>
      </c>
      <c r="P372">
        <v>10.782560342406951</v>
      </c>
      <c r="Q372">
        <v>-1.6894643006841505</v>
      </c>
    </row>
    <row r="373" spans="1:17">
      <c r="A373" t="s">
        <v>1451</v>
      </c>
      <c r="B373" t="s">
        <v>1452</v>
      </c>
      <c r="C373">
        <v>94383.9</v>
      </c>
      <c r="D373" t="s">
        <v>1453</v>
      </c>
      <c r="E373" t="s">
        <v>1454</v>
      </c>
      <c r="F373">
        <v>0</v>
      </c>
      <c r="G373" t="s">
        <v>1309</v>
      </c>
      <c r="H373">
        <v>2</v>
      </c>
      <c r="I373">
        <v>1795.11</v>
      </c>
      <c r="J373">
        <v>6000</v>
      </c>
      <c r="K373">
        <v>10817.3</v>
      </c>
      <c r="L373">
        <v>216346</v>
      </c>
      <c r="M373">
        <v>2.7733353054828838E-2</v>
      </c>
      <c r="N373">
        <v>-5.1722341362126754</v>
      </c>
      <c r="O373">
        <v>4.2257562715317167</v>
      </c>
      <c r="P373">
        <v>0.51348205760191412</v>
      </c>
      <c r="Q373">
        <v>-4.2106199072339505</v>
      </c>
    </row>
    <row r="374" spans="1:17">
      <c r="A374" t="s">
        <v>1455</v>
      </c>
      <c r="B374" t="s">
        <v>1456</v>
      </c>
      <c r="C374">
        <v>84791.2</v>
      </c>
      <c r="D374" t="s">
        <v>1457</v>
      </c>
      <c r="E374" t="s">
        <v>1458</v>
      </c>
      <c r="F374">
        <v>0</v>
      </c>
      <c r="G374" t="s">
        <v>106</v>
      </c>
      <c r="H374">
        <v>2</v>
      </c>
      <c r="I374">
        <v>1218.79</v>
      </c>
      <c r="J374">
        <v>11753.7</v>
      </c>
      <c r="K374">
        <v>3200</v>
      </c>
      <c r="L374">
        <v>64000</v>
      </c>
      <c r="M374">
        <v>0.54485173572541412</v>
      </c>
      <c r="N374">
        <v>-0.87606439570265293</v>
      </c>
      <c r="O374">
        <v>4.5939740597173397</v>
      </c>
      <c r="P374">
        <v>0.80337984471788393</v>
      </c>
      <c r="Q374">
        <v>-0.56021856816044702</v>
      </c>
    </row>
    <row r="375" spans="1:17">
      <c r="A375" t="s">
        <v>1459</v>
      </c>
      <c r="B375" t="s">
        <v>1460</v>
      </c>
      <c r="C375">
        <v>83284.3</v>
      </c>
      <c r="D375" t="s">
        <v>1461</v>
      </c>
      <c r="E375" t="s">
        <v>1462</v>
      </c>
      <c r="F375">
        <v>0</v>
      </c>
      <c r="G375" t="s">
        <v>106</v>
      </c>
      <c r="H375">
        <v>2</v>
      </c>
      <c r="I375">
        <v>1534.7</v>
      </c>
      <c r="J375">
        <v>9748.15</v>
      </c>
      <c r="K375">
        <v>3200</v>
      </c>
      <c r="L375">
        <v>64000</v>
      </c>
      <c r="M375">
        <v>0.78988605639505594</v>
      </c>
      <c r="N375">
        <v>-0.34028353998979827</v>
      </c>
      <c r="O375">
        <v>4.7409648045227444</v>
      </c>
      <c r="P375">
        <v>1.0488628554855031</v>
      </c>
      <c r="Q375">
        <v>-0.40910959002521574</v>
      </c>
    </row>
    <row r="376" spans="1:17">
      <c r="A376" t="s">
        <v>1459</v>
      </c>
      <c r="B376" t="s">
        <v>1460</v>
      </c>
      <c r="C376">
        <v>83284.3</v>
      </c>
      <c r="D376" t="s">
        <v>1463</v>
      </c>
      <c r="E376" t="s">
        <v>1464</v>
      </c>
      <c r="F376">
        <v>0</v>
      </c>
      <c r="G376" t="s">
        <v>89</v>
      </c>
      <c r="H376">
        <v>2</v>
      </c>
      <c r="I376">
        <v>1524.25</v>
      </c>
      <c r="J376">
        <v>7322.44</v>
      </c>
      <c r="K376">
        <v>3200</v>
      </c>
      <c r="L376">
        <v>64000</v>
      </c>
      <c r="M376">
        <v>1.0898372686360216</v>
      </c>
      <c r="N376">
        <v>0.12411273201260893</v>
      </c>
      <c r="O376">
        <v>4.8819502031419466</v>
      </c>
      <c r="P376">
        <v>1.0488628554855031</v>
      </c>
      <c r="Q376">
        <v>5.5286681977191152E-2</v>
      </c>
    </row>
    <row r="377" spans="1:17">
      <c r="A377" t="s">
        <v>1459</v>
      </c>
      <c r="B377" t="s">
        <v>1460</v>
      </c>
      <c r="C377">
        <v>83284.3</v>
      </c>
      <c r="D377" t="s">
        <v>1465</v>
      </c>
      <c r="E377" t="s">
        <v>1466</v>
      </c>
      <c r="F377">
        <v>0</v>
      </c>
      <c r="G377" t="s">
        <v>381</v>
      </c>
      <c r="H377">
        <v>2</v>
      </c>
      <c r="I377">
        <v>1732.21</v>
      </c>
      <c r="J377">
        <v>7386.56</v>
      </c>
      <c r="K377">
        <v>3200</v>
      </c>
      <c r="L377">
        <v>64000</v>
      </c>
      <c r="M377">
        <v>0.11541500000000002</v>
      </c>
      <c r="N377">
        <v>-3.1150973577384984</v>
      </c>
      <c r="O377">
        <v>4.0247548632503101</v>
      </c>
      <c r="P377">
        <v>1.0488628554855031</v>
      </c>
      <c r="Q377">
        <v>-3.1839234077739165</v>
      </c>
    </row>
    <row r="378" spans="1:17">
      <c r="A378" t="s">
        <v>1467</v>
      </c>
      <c r="B378" t="s">
        <v>1468</v>
      </c>
      <c r="C378">
        <v>70872.800000000003</v>
      </c>
      <c r="D378" t="s">
        <v>1469</v>
      </c>
      <c r="E378" t="s">
        <v>1470</v>
      </c>
      <c r="F378">
        <v>0</v>
      </c>
      <c r="G378" t="s">
        <v>1471</v>
      </c>
      <c r="H378">
        <v>3</v>
      </c>
      <c r="I378">
        <v>7590</v>
      </c>
      <c r="J378">
        <v>9140.36</v>
      </c>
      <c r="K378">
        <v>3200</v>
      </c>
      <c r="L378">
        <v>64000</v>
      </c>
      <c r="M378">
        <v>0.1813009591132673</v>
      </c>
      <c r="N378">
        <v>-2.4635415376801157</v>
      </c>
      <c r="O378">
        <v>4.1724516372847447</v>
      </c>
      <c r="P378">
        <v>0.92913314844899475</v>
      </c>
      <c r="Q378">
        <v>-2.3574987981117634</v>
      </c>
    </row>
    <row r="379" spans="1:17">
      <c r="A379" t="s">
        <v>1472</v>
      </c>
      <c r="B379" t="s">
        <v>1473</v>
      </c>
      <c r="C379">
        <v>23013.7</v>
      </c>
      <c r="D379" t="s">
        <v>1474</v>
      </c>
      <c r="E379" t="s">
        <v>1475</v>
      </c>
      <c r="F379">
        <v>0</v>
      </c>
      <c r="G379" t="s">
        <v>84</v>
      </c>
      <c r="H379">
        <v>2</v>
      </c>
      <c r="I379">
        <v>2801.67</v>
      </c>
      <c r="J379">
        <v>6000</v>
      </c>
      <c r="K379">
        <v>19221.900000000001</v>
      </c>
      <c r="L379">
        <v>384438</v>
      </c>
      <c r="M379">
        <v>1.5607198039735927E-2</v>
      </c>
      <c r="N379">
        <v>-6.0016446362526086</v>
      </c>
      <c r="O379">
        <v>4.4017777994628613</v>
      </c>
      <c r="P379">
        <v>0.51564488068344105</v>
      </c>
      <c r="Q379">
        <v>-5.0460943797768616</v>
      </c>
    </row>
    <row r="380" spans="1:17">
      <c r="A380" t="s">
        <v>1476</v>
      </c>
      <c r="B380" t="s">
        <v>1477</v>
      </c>
      <c r="C380">
        <v>482635.7</v>
      </c>
      <c r="D380" t="s">
        <v>1478</v>
      </c>
      <c r="E380" t="s">
        <v>1479</v>
      </c>
      <c r="F380">
        <v>0</v>
      </c>
      <c r="G380" t="s">
        <v>89</v>
      </c>
      <c r="H380">
        <v>2</v>
      </c>
      <c r="I380">
        <v>3276.13</v>
      </c>
      <c r="J380">
        <v>71756.899999999994</v>
      </c>
      <c r="K380">
        <v>3200</v>
      </c>
      <c r="L380">
        <v>64000</v>
      </c>
      <c r="M380">
        <v>1.1950485352064255</v>
      </c>
      <c r="N380">
        <v>0.25706921241496716</v>
      </c>
      <c r="O380">
        <v>4.9014003199596754</v>
      </c>
      <c r="P380">
        <v>1.6924146294866202</v>
      </c>
      <c r="Q380">
        <v>-0.50201384931876925</v>
      </c>
    </row>
    <row r="381" spans="1:17">
      <c r="A381" t="s">
        <v>1476</v>
      </c>
      <c r="B381" t="s">
        <v>1477</v>
      </c>
      <c r="C381">
        <v>482635.7</v>
      </c>
      <c r="D381" t="s">
        <v>1480</v>
      </c>
      <c r="E381" t="s">
        <v>1481</v>
      </c>
      <c r="F381">
        <v>0</v>
      </c>
      <c r="G381" t="s">
        <v>1482</v>
      </c>
      <c r="H381">
        <v>3</v>
      </c>
      <c r="I381">
        <v>3327.88</v>
      </c>
      <c r="J381">
        <v>9378.0300000000007</v>
      </c>
      <c r="K381">
        <v>3200</v>
      </c>
      <c r="L381">
        <v>64000</v>
      </c>
      <c r="M381">
        <v>0.14653171875000001</v>
      </c>
      <c r="N381">
        <v>-2.7707151058013646</v>
      </c>
      <c r="O381">
        <v>4.0996126262343884</v>
      </c>
      <c r="P381">
        <v>1.6924146294866202</v>
      </c>
      <c r="Q381">
        <v>-3.5297981675351013</v>
      </c>
    </row>
    <row r="382" spans="1:17">
      <c r="A382" t="s">
        <v>1476</v>
      </c>
      <c r="B382" t="s">
        <v>1477</v>
      </c>
      <c r="C382">
        <v>482635.7</v>
      </c>
      <c r="D382" t="s">
        <v>1483</v>
      </c>
      <c r="E382" t="s">
        <v>1484</v>
      </c>
      <c r="F382">
        <v>0</v>
      </c>
      <c r="G382" t="s">
        <v>1485</v>
      </c>
      <c r="H382">
        <v>4</v>
      </c>
      <c r="I382">
        <v>5473.77</v>
      </c>
      <c r="J382">
        <v>42628.7</v>
      </c>
      <c r="K382">
        <v>3200</v>
      </c>
      <c r="L382">
        <v>64000</v>
      </c>
      <c r="M382">
        <v>0.66607343749999992</v>
      </c>
      <c r="N382">
        <v>-0.58624684540427741</v>
      </c>
      <c r="O382">
        <v>4.6611375380033717</v>
      </c>
      <c r="P382">
        <v>1.6924146294866202</v>
      </c>
      <c r="Q382">
        <v>-1.3453299071380138</v>
      </c>
    </row>
    <row r="383" spans="1:17">
      <c r="A383" t="s">
        <v>1486</v>
      </c>
      <c r="B383" t="s">
        <v>1487</v>
      </c>
      <c r="C383">
        <v>61751</v>
      </c>
      <c r="D383" t="s">
        <v>1488</v>
      </c>
      <c r="E383" t="s">
        <v>1489</v>
      </c>
      <c r="F383">
        <v>0</v>
      </c>
      <c r="G383" t="s">
        <v>84</v>
      </c>
      <c r="H383">
        <v>2</v>
      </c>
      <c r="I383">
        <v>928.66399999999999</v>
      </c>
      <c r="J383">
        <v>43573.599999999999</v>
      </c>
      <c r="K383">
        <v>3200</v>
      </c>
      <c r="L383">
        <v>64000</v>
      </c>
      <c r="M383">
        <v>0.68083749999999998</v>
      </c>
      <c r="N383">
        <v>-0.55461759315419812</v>
      </c>
      <c r="O383">
        <v>4.670000797318516</v>
      </c>
      <c r="P383">
        <v>3.9617745628274554</v>
      </c>
      <c r="Q383">
        <v>-2.5407643819267305</v>
      </c>
    </row>
    <row r="384" spans="1:17">
      <c r="A384" t="s">
        <v>1486</v>
      </c>
      <c r="B384" t="s">
        <v>1487</v>
      </c>
      <c r="C384">
        <v>61751</v>
      </c>
      <c r="D384" t="s">
        <v>1490</v>
      </c>
      <c r="E384" t="s">
        <v>1491</v>
      </c>
      <c r="F384">
        <v>0</v>
      </c>
      <c r="G384" t="s">
        <v>106</v>
      </c>
      <c r="H384">
        <v>2</v>
      </c>
      <c r="I384">
        <v>1346.31</v>
      </c>
      <c r="J384">
        <v>9883.4699999999993</v>
      </c>
      <c r="K384">
        <v>3200</v>
      </c>
      <c r="L384">
        <v>64000</v>
      </c>
      <c r="M384">
        <v>0.15442921874999999</v>
      </c>
      <c r="N384">
        <v>-2.694982351623151</v>
      </c>
      <c r="O384">
        <v>4.1167229429172165</v>
      </c>
      <c r="P384">
        <v>3.9617745628274554</v>
      </c>
      <c r="Q384">
        <v>-4.6811291403956838</v>
      </c>
    </row>
    <row r="385" spans="1:17">
      <c r="A385" t="s">
        <v>1492</v>
      </c>
      <c r="B385" t="s">
        <v>1493</v>
      </c>
      <c r="C385">
        <v>59291.3</v>
      </c>
      <c r="D385" t="s">
        <v>1494</v>
      </c>
      <c r="E385" t="s">
        <v>1495</v>
      </c>
      <c r="F385">
        <v>0</v>
      </c>
      <c r="G385" t="s">
        <v>1496</v>
      </c>
      <c r="H385">
        <v>4</v>
      </c>
      <c r="I385">
        <v>7135.78</v>
      </c>
      <c r="J385">
        <v>14555.2</v>
      </c>
      <c r="K385">
        <v>3200</v>
      </c>
      <c r="L385">
        <v>64000</v>
      </c>
      <c r="M385">
        <v>0.22742499999999996</v>
      </c>
      <c r="N385">
        <v>-2.1365372417408777</v>
      </c>
      <c r="O385">
        <v>4.2493255686909812</v>
      </c>
      <c r="P385">
        <v>8.5579999999999998</v>
      </c>
      <c r="Q385">
        <v>-5.2338109207022798</v>
      </c>
    </row>
    <row r="386" spans="1:17">
      <c r="A386" t="s">
        <v>1497</v>
      </c>
      <c r="B386" t="s">
        <v>1498</v>
      </c>
      <c r="C386">
        <v>80564.2</v>
      </c>
      <c r="D386" t="s">
        <v>1499</v>
      </c>
      <c r="E386" t="s">
        <v>1500</v>
      </c>
      <c r="F386">
        <v>0</v>
      </c>
      <c r="G386" t="s">
        <v>223</v>
      </c>
      <c r="H386">
        <v>2</v>
      </c>
      <c r="I386">
        <v>1663.15</v>
      </c>
      <c r="J386">
        <v>22125.8</v>
      </c>
      <c r="K386">
        <v>3200</v>
      </c>
      <c r="L386">
        <v>64000</v>
      </c>
      <c r="M386">
        <v>0.54247051849353212</v>
      </c>
      <c r="N386">
        <v>-0.88238336097802128</v>
      </c>
      <c r="O386">
        <v>4.5808000953398187</v>
      </c>
      <c r="P386">
        <v>5.6230000000000002</v>
      </c>
      <c r="Q386">
        <v>-3.3737234078567382</v>
      </c>
    </row>
    <row r="387" spans="1:17">
      <c r="A387" t="s">
        <v>1497</v>
      </c>
      <c r="B387" t="s">
        <v>1498</v>
      </c>
      <c r="C387">
        <v>80564.2</v>
      </c>
      <c r="D387" t="s">
        <v>1501</v>
      </c>
      <c r="E387" t="s">
        <v>1502</v>
      </c>
      <c r="F387">
        <v>0</v>
      </c>
      <c r="G387" t="s">
        <v>268</v>
      </c>
      <c r="H387">
        <v>2</v>
      </c>
      <c r="I387">
        <v>1044.99</v>
      </c>
      <c r="J387">
        <v>42882.5</v>
      </c>
      <c r="K387">
        <v>3200</v>
      </c>
      <c r="L387">
        <v>64000</v>
      </c>
      <c r="M387">
        <v>0.6700390625</v>
      </c>
      <c r="N387">
        <v>-0.57768288941802803</v>
      </c>
      <c r="O387">
        <v>4.6635360317596284</v>
      </c>
      <c r="P387">
        <v>5.6230000000000002</v>
      </c>
      <c r="Q387">
        <v>-3.0690229362967454</v>
      </c>
    </row>
    <row r="388" spans="1:17">
      <c r="A388" t="s">
        <v>1503</v>
      </c>
      <c r="B388" t="s">
        <v>1504</v>
      </c>
      <c r="C388">
        <v>84923.4</v>
      </c>
      <c r="D388" t="s">
        <v>1505</v>
      </c>
      <c r="E388" t="s">
        <v>1506</v>
      </c>
      <c r="F388">
        <v>0</v>
      </c>
      <c r="G388" t="s">
        <v>1507</v>
      </c>
      <c r="H388">
        <v>4</v>
      </c>
      <c r="I388">
        <v>2038.67</v>
      </c>
      <c r="J388">
        <v>110911</v>
      </c>
      <c r="K388">
        <v>3200</v>
      </c>
      <c r="L388">
        <v>64000</v>
      </c>
      <c r="M388">
        <v>1.732984375</v>
      </c>
      <c r="N388">
        <v>0.79325864687451886</v>
      </c>
      <c r="O388">
        <v>5.0573275112809384</v>
      </c>
      <c r="P388">
        <v>4.7090499559889993</v>
      </c>
      <c r="Q388">
        <v>-1.4421773806844143</v>
      </c>
    </row>
    <row r="389" spans="1:17">
      <c r="A389" t="s">
        <v>1508</v>
      </c>
      <c r="B389" t="s">
        <v>1509</v>
      </c>
      <c r="C389">
        <v>137620.5</v>
      </c>
      <c r="D389" t="s">
        <v>1510</v>
      </c>
      <c r="E389" t="s">
        <v>1511</v>
      </c>
      <c r="F389">
        <v>0</v>
      </c>
      <c r="G389" t="s">
        <v>69</v>
      </c>
      <c r="H389">
        <v>2</v>
      </c>
      <c r="I389">
        <v>2784.02</v>
      </c>
      <c r="J389">
        <v>38925.199999999997</v>
      </c>
      <c r="K389">
        <v>3200</v>
      </c>
      <c r="L389">
        <v>64000</v>
      </c>
      <c r="M389">
        <v>0.67910947844511216</v>
      </c>
      <c r="N389">
        <v>-0.55828392648778402</v>
      </c>
      <c r="O389">
        <v>4.6690730472826463</v>
      </c>
      <c r="P389">
        <v>12.044513037584103</v>
      </c>
      <c r="Q389">
        <v>-4.1485880876402632</v>
      </c>
    </row>
    <row r="390" spans="1:17">
      <c r="A390" t="s">
        <v>1512</v>
      </c>
      <c r="B390" t="s">
        <v>1513</v>
      </c>
      <c r="C390">
        <v>68842.5</v>
      </c>
      <c r="D390" t="s">
        <v>1514</v>
      </c>
      <c r="E390" t="s">
        <v>1515</v>
      </c>
      <c r="F390">
        <v>0</v>
      </c>
      <c r="G390" t="s">
        <v>84</v>
      </c>
      <c r="H390">
        <v>2</v>
      </c>
      <c r="I390">
        <v>1005.01</v>
      </c>
      <c r="J390">
        <v>14751.3</v>
      </c>
      <c r="K390">
        <v>3200</v>
      </c>
      <c r="L390">
        <v>64000</v>
      </c>
      <c r="M390">
        <v>0.39420937674560946</v>
      </c>
      <c r="N390">
        <v>-1.3429660018557814</v>
      </c>
      <c r="O390">
        <v>4.4571239366837494</v>
      </c>
      <c r="P390">
        <v>1.2025364711615247</v>
      </c>
      <c r="Q390">
        <v>-1.6090466513321504</v>
      </c>
    </row>
    <row r="391" spans="1:17">
      <c r="A391" t="s">
        <v>1512</v>
      </c>
      <c r="B391" t="s">
        <v>1513</v>
      </c>
      <c r="C391">
        <v>68842.5</v>
      </c>
      <c r="D391" t="s">
        <v>1516</v>
      </c>
      <c r="E391" t="s">
        <v>1517</v>
      </c>
      <c r="F391">
        <v>0</v>
      </c>
      <c r="G391" t="s">
        <v>248</v>
      </c>
      <c r="H391">
        <v>2</v>
      </c>
      <c r="I391">
        <v>1167.72</v>
      </c>
      <c r="J391">
        <v>12254.6</v>
      </c>
      <c r="K391">
        <v>3200</v>
      </c>
      <c r="L391">
        <v>64000</v>
      </c>
      <c r="M391">
        <v>0.19147812500000003</v>
      </c>
      <c r="N391">
        <v>-2.3847485108658124</v>
      </c>
      <c r="O391">
        <v>4.1890577690213968</v>
      </c>
      <c r="P391">
        <v>1.2025364711615247</v>
      </c>
      <c r="Q391">
        <v>-2.6508291603421812</v>
      </c>
    </row>
    <row r="392" spans="1:17">
      <c r="A392" t="s">
        <v>1512</v>
      </c>
      <c r="B392" t="s">
        <v>1513</v>
      </c>
      <c r="C392">
        <v>68842.5</v>
      </c>
      <c r="D392" t="s">
        <v>1518</v>
      </c>
      <c r="E392" t="s">
        <v>1519</v>
      </c>
      <c r="F392">
        <v>0</v>
      </c>
      <c r="G392" t="s">
        <v>84</v>
      </c>
      <c r="H392">
        <v>2</v>
      </c>
      <c r="I392">
        <v>1159.53</v>
      </c>
      <c r="J392">
        <v>10655.4</v>
      </c>
      <c r="K392">
        <v>3200</v>
      </c>
      <c r="L392">
        <v>64000</v>
      </c>
      <c r="M392">
        <v>0.166490625</v>
      </c>
      <c r="N392">
        <v>-2.5864871527067499</v>
      </c>
      <c r="O392">
        <v>4.1416190682117291</v>
      </c>
      <c r="P392">
        <v>1.2025364711615247</v>
      </c>
      <c r="Q392">
        <v>-2.8525678021831187</v>
      </c>
    </row>
    <row r="393" spans="1:17">
      <c r="A393" t="s">
        <v>1512</v>
      </c>
      <c r="B393" t="s">
        <v>1513</v>
      </c>
      <c r="C393">
        <v>68842.5</v>
      </c>
      <c r="D393" t="s">
        <v>1520</v>
      </c>
      <c r="E393" t="s">
        <v>1521</v>
      </c>
      <c r="F393">
        <v>0</v>
      </c>
      <c r="G393" t="s">
        <v>268</v>
      </c>
      <c r="H393">
        <v>2</v>
      </c>
      <c r="I393">
        <v>1109.01</v>
      </c>
      <c r="J393">
        <v>9672.59</v>
      </c>
      <c r="K393">
        <v>3200</v>
      </c>
      <c r="L393">
        <v>64000</v>
      </c>
      <c r="M393">
        <v>0.15448542381448999</v>
      </c>
      <c r="N393">
        <v>-2.6944573731499126</v>
      </c>
      <c r="O393">
        <v>4.1168616238108262</v>
      </c>
      <c r="P393">
        <v>1.2025364711615247</v>
      </c>
      <c r="Q393">
        <v>-2.9605380226262814</v>
      </c>
    </row>
    <row r="394" spans="1:17">
      <c r="A394" t="s">
        <v>1512</v>
      </c>
      <c r="B394" t="s">
        <v>1513</v>
      </c>
      <c r="C394">
        <v>68842.5</v>
      </c>
      <c r="D394" t="s">
        <v>1522</v>
      </c>
      <c r="E394" t="s">
        <v>1523</v>
      </c>
      <c r="F394">
        <v>0</v>
      </c>
      <c r="G394" t="s">
        <v>174</v>
      </c>
      <c r="H394">
        <v>2</v>
      </c>
      <c r="I394">
        <v>1044.97</v>
      </c>
      <c r="J394">
        <v>7898.57</v>
      </c>
      <c r="K394">
        <v>3200</v>
      </c>
      <c r="L394">
        <v>64000</v>
      </c>
      <c r="M394">
        <v>0.14283310776165153</v>
      </c>
      <c r="N394">
        <v>-2.8075976696703022</v>
      </c>
      <c r="O394">
        <v>4.0922518182026915</v>
      </c>
      <c r="P394">
        <v>1.2025364711615247</v>
      </c>
      <c r="Q394">
        <v>-3.0736783191466714</v>
      </c>
    </row>
    <row r="395" spans="1:17">
      <c r="A395" t="s">
        <v>1512</v>
      </c>
      <c r="B395" t="s">
        <v>1513</v>
      </c>
      <c r="C395">
        <v>68842.5</v>
      </c>
      <c r="D395" t="s">
        <v>1524</v>
      </c>
      <c r="E395" t="s">
        <v>1525</v>
      </c>
      <c r="F395">
        <v>0</v>
      </c>
      <c r="G395" t="s">
        <v>1526</v>
      </c>
      <c r="H395">
        <v>3</v>
      </c>
      <c r="I395">
        <v>7180.2</v>
      </c>
      <c r="J395">
        <v>29719.200000000001</v>
      </c>
      <c r="K395">
        <v>3200</v>
      </c>
      <c r="L395">
        <v>64000</v>
      </c>
      <c r="M395">
        <v>0.71632252343197989</v>
      </c>
      <c r="N395">
        <v>-0.48131878925664379</v>
      </c>
      <c r="O395">
        <v>4.6921409136462415</v>
      </c>
      <c r="P395">
        <v>1.2025364711615247</v>
      </c>
      <c r="Q395">
        <v>-0.74739943873301296</v>
      </c>
    </row>
    <row r="396" spans="1:17">
      <c r="A396" t="s">
        <v>1527</v>
      </c>
      <c r="B396" t="s">
        <v>1528</v>
      </c>
      <c r="C396">
        <v>176080.1</v>
      </c>
      <c r="D396" t="s">
        <v>1529</v>
      </c>
      <c r="E396" t="s">
        <v>1530</v>
      </c>
      <c r="F396">
        <v>0</v>
      </c>
      <c r="G396" t="s">
        <v>268</v>
      </c>
      <c r="H396">
        <v>2</v>
      </c>
      <c r="I396">
        <v>1211.22</v>
      </c>
      <c r="J396">
        <v>73613.3</v>
      </c>
      <c r="K396">
        <v>3200</v>
      </c>
      <c r="L396">
        <v>64000</v>
      </c>
      <c r="M396">
        <v>2.0273041444288902</v>
      </c>
      <c r="N396">
        <v>1.0195625440308955</v>
      </c>
      <c r="O396">
        <v>5.1253564126832947</v>
      </c>
      <c r="P396">
        <v>3.6243067817315522</v>
      </c>
      <c r="Q396">
        <v>-0.83814253435282704</v>
      </c>
    </row>
    <row r="397" spans="1:17">
      <c r="A397" t="s">
        <v>1527</v>
      </c>
      <c r="B397" t="s">
        <v>1528</v>
      </c>
      <c r="C397">
        <v>176080.1</v>
      </c>
      <c r="D397" t="s">
        <v>1531</v>
      </c>
      <c r="E397" t="s">
        <v>1532</v>
      </c>
      <c r="F397">
        <v>0</v>
      </c>
      <c r="G397" t="s">
        <v>61</v>
      </c>
      <c r="H397">
        <v>2</v>
      </c>
      <c r="I397">
        <v>3081.32</v>
      </c>
      <c r="J397">
        <v>101405</v>
      </c>
      <c r="K397">
        <v>3200</v>
      </c>
      <c r="L397">
        <v>64000</v>
      </c>
      <c r="M397">
        <v>2.3712941256243836</v>
      </c>
      <c r="N397">
        <v>1.2456746199107296</v>
      </c>
      <c r="O397">
        <v>5.1906626069253843</v>
      </c>
      <c r="P397">
        <v>3.6243067817315522</v>
      </c>
      <c r="Q397">
        <v>-0.61203045847299287</v>
      </c>
    </row>
    <row r="398" spans="1:17">
      <c r="A398" t="s">
        <v>1533</v>
      </c>
      <c r="B398" t="s">
        <v>1534</v>
      </c>
      <c r="C398">
        <v>303651.40000000002</v>
      </c>
      <c r="D398" t="s">
        <v>1535</v>
      </c>
      <c r="E398" t="s">
        <v>1536</v>
      </c>
      <c r="F398">
        <v>0</v>
      </c>
      <c r="G398" t="s">
        <v>1537</v>
      </c>
      <c r="H398">
        <v>3</v>
      </c>
      <c r="I398">
        <v>8048.8</v>
      </c>
      <c r="J398">
        <v>26527.4</v>
      </c>
      <c r="K398">
        <v>3200</v>
      </c>
      <c r="L398">
        <v>64000</v>
      </c>
      <c r="M398">
        <v>0.414490625</v>
      </c>
      <c r="N398">
        <v>-1.2705886238514157</v>
      </c>
      <c r="O398">
        <v>4.4731569268628348</v>
      </c>
    </row>
    <row r="399" spans="1:17">
      <c r="A399" t="s">
        <v>1538</v>
      </c>
      <c r="B399" t="s">
        <v>1539</v>
      </c>
      <c r="C399">
        <v>96021.9</v>
      </c>
      <c r="D399" t="s">
        <v>1540</v>
      </c>
      <c r="E399" t="s">
        <v>1541</v>
      </c>
      <c r="F399">
        <v>0</v>
      </c>
      <c r="G399" t="s">
        <v>1542</v>
      </c>
      <c r="H399">
        <v>2</v>
      </c>
      <c r="I399">
        <v>815.23599999999999</v>
      </c>
      <c r="J399">
        <v>10209.299999999999</v>
      </c>
      <c r="K399">
        <v>3200</v>
      </c>
      <c r="L399">
        <v>64000</v>
      </c>
      <c r="M399">
        <v>0.15952031249999998</v>
      </c>
      <c r="N399">
        <v>-2.6481879537989053</v>
      </c>
      <c r="O399">
        <v>4.1274061071527059</v>
      </c>
      <c r="P399">
        <v>7.7390962520238809</v>
      </c>
      <c r="Q399">
        <v>-5.6003530564929846</v>
      </c>
    </row>
    <row r="400" spans="1:17">
      <c r="A400" t="s">
        <v>1538</v>
      </c>
      <c r="B400" t="s">
        <v>1539</v>
      </c>
      <c r="C400">
        <v>96021.9</v>
      </c>
      <c r="D400" t="s">
        <v>1543</v>
      </c>
      <c r="E400" t="s">
        <v>1544</v>
      </c>
      <c r="F400">
        <v>0</v>
      </c>
      <c r="G400" t="s">
        <v>1545</v>
      </c>
      <c r="H400">
        <v>4</v>
      </c>
      <c r="I400">
        <v>5581.11</v>
      </c>
      <c r="J400">
        <v>18788.8</v>
      </c>
      <c r="K400">
        <v>3200</v>
      </c>
      <c r="L400">
        <v>64000</v>
      </c>
      <c r="M400">
        <v>0.31438746030739506</v>
      </c>
      <c r="N400">
        <v>-1.6693844196353707</v>
      </c>
      <c r="O400">
        <v>4.3678243520497402</v>
      </c>
      <c r="P400">
        <v>7.7390962520238809</v>
      </c>
      <c r="Q400">
        <v>-4.6215495223294498</v>
      </c>
    </row>
    <row r="401" spans="1:17">
      <c r="A401" t="s">
        <v>1538</v>
      </c>
      <c r="B401" t="s">
        <v>1539</v>
      </c>
      <c r="C401">
        <v>96021.9</v>
      </c>
      <c r="D401" t="s">
        <v>1546</v>
      </c>
      <c r="E401" t="s">
        <v>1547</v>
      </c>
      <c r="F401">
        <v>0</v>
      </c>
      <c r="G401" t="s">
        <v>61</v>
      </c>
      <c r="H401">
        <v>4</v>
      </c>
      <c r="I401">
        <v>5658.85</v>
      </c>
      <c r="J401">
        <v>18897.599999999999</v>
      </c>
      <c r="K401">
        <v>3200</v>
      </c>
      <c r="L401">
        <v>64000</v>
      </c>
      <c r="M401">
        <v>0.49069592329839073</v>
      </c>
      <c r="N401">
        <v>-1.0270988093414755</v>
      </c>
      <c r="O401">
        <v>4.5435685507991712</v>
      </c>
      <c r="P401">
        <v>7.7390962520238809</v>
      </c>
      <c r="Q401">
        <v>-3.9792639120355551</v>
      </c>
    </row>
    <row r="402" spans="1:17">
      <c r="A402" t="s">
        <v>1538</v>
      </c>
      <c r="B402" t="s">
        <v>1539</v>
      </c>
      <c r="C402">
        <v>96021.9</v>
      </c>
      <c r="D402" t="s">
        <v>1548</v>
      </c>
      <c r="E402" t="s">
        <v>1549</v>
      </c>
      <c r="F402">
        <v>0</v>
      </c>
      <c r="G402" t="s">
        <v>1550</v>
      </c>
      <c r="H402">
        <v>4</v>
      </c>
      <c r="I402">
        <v>5643.18</v>
      </c>
      <c r="J402">
        <v>31412.7</v>
      </c>
      <c r="K402">
        <v>3200</v>
      </c>
      <c r="L402">
        <v>64000</v>
      </c>
      <c r="M402">
        <v>0.58719119117428509</v>
      </c>
      <c r="N402">
        <v>-0.76809776932288898</v>
      </c>
      <c r="O402">
        <v>4.6109551166193583</v>
      </c>
      <c r="P402">
        <v>7.7390962520238809</v>
      </c>
      <c r="Q402">
        <v>-3.7202628720169684</v>
      </c>
    </row>
    <row r="403" spans="1:17">
      <c r="A403" t="s">
        <v>1551</v>
      </c>
      <c r="B403" t="s">
        <v>1552</v>
      </c>
      <c r="C403">
        <v>65109.5</v>
      </c>
      <c r="D403" t="s">
        <v>1553</v>
      </c>
      <c r="E403" t="s">
        <v>1554</v>
      </c>
      <c r="F403">
        <v>0</v>
      </c>
      <c r="G403" t="s">
        <v>1555</v>
      </c>
      <c r="H403">
        <v>3</v>
      </c>
      <c r="I403">
        <v>7852.61</v>
      </c>
      <c r="J403">
        <v>29486.6</v>
      </c>
      <c r="K403">
        <v>3200</v>
      </c>
      <c r="L403">
        <v>64000</v>
      </c>
      <c r="M403">
        <v>0.46072812499999999</v>
      </c>
      <c r="N403">
        <v>-1.1180124254029518</v>
      </c>
      <c r="O403">
        <v>4.5143697484166339</v>
      </c>
    </row>
    <row r="404" spans="1:17">
      <c r="A404" t="s">
        <v>1556</v>
      </c>
      <c r="B404" t="s">
        <v>1557</v>
      </c>
      <c r="C404">
        <v>57929.2</v>
      </c>
      <c r="D404" t="s">
        <v>1558</v>
      </c>
      <c r="E404" t="s">
        <v>1559</v>
      </c>
      <c r="F404">
        <v>0</v>
      </c>
      <c r="G404" t="s">
        <v>129</v>
      </c>
      <c r="H404">
        <v>2</v>
      </c>
      <c r="I404">
        <v>3422.47</v>
      </c>
      <c r="J404">
        <v>35741</v>
      </c>
      <c r="K404">
        <v>3200</v>
      </c>
      <c r="L404">
        <v>64000</v>
      </c>
      <c r="M404">
        <v>0.66685842819063224</v>
      </c>
      <c r="N404">
        <v>-0.58454758029313836</v>
      </c>
      <c r="O404">
        <v>4.6621327403004349</v>
      </c>
      <c r="P404">
        <v>16.25543552883158</v>
      </c>
      <c r="Q404">
        <v>-4.6073978855839144</v>
      </c>
    </row>
    <row r="405" spans="1:17">
      <c r="A405" t="s">
        <v>1560</v>
      </c>
      <c r="B405" t="s">
        <v>1561</v>
      </c>
      <c r="C405">
        <v>57773</v>
      </c>
      <c r="D405" t="s">
        <v>1562</v>
      </c>
      <c r="E405" t="s">
        <v>1563</v>
      </c>
      <c r="F405">
        <v>0</v>
      </c>
      <c r="G405" t="s">
        <v>129</v>
      </c>
      <c r="H405">
        <v>2</v>
      </c>
      <c r="I405">
        <v>3815.84</v>
      </c>
      <c r="J405">
        <v>19392</v>
      </c>
      <c r="K405">
        <v>3200</v>
      </c>
      <c r="L405">
        <v>64000</v>
      </c>
      <c r="M405">
        <v>0.38691261758468221</v>
      </c>
      <c r="N405">
        <v>-1.3699203176957084</v>
      </c>
      <c r="O405">
        <v>4.4476974487946377</v>
      </c>
      <c r="P405">
        <v>2.1611308524232578</v>
      </c>
      <c r="Q405">
        <v>-2.4817067450189341</v>
      </c>
    </row>
    <row r="406" spans="1:17">
      <c r="A406" t="s">
        <v>1564</v>
      </c>
      <c r="B406" t="s">
        <v>1565</v>
      </c>
      <c r="C406">
        <v>97185.3</v>
      </c>
      <c r="D406" t="s">
        <v>1566</v>
      </c>
      <c r="E406" t="s">
        <v>1567</v>
      </c>
      <c r="F406">
        <v>0</v>
      </c>
      <c r="G406" t="s">
        <v>1568</v>
      </c>
      <c r="H406">
        <v>3</v>
      </c>
      <c r="I406">
        <v>2756.42</v>
      </c>
      <c r="J406">
        <v>143622</v>
      </c>
      <c r="K406">
        <v>3200</v>
      </c>
      <c r="L406">
        <v>64000</v>
      </c>
      <c r="M406">
        <v>2.2440937500000002</v>
      </c>
      <c r="N406">
        <v>1.1661329477091231</v>
      </c>
      <c r="O406">
        <v>5.1667911357076965</v>
      </c>
      <c r="P406">
        <v>0.72452902328500934</v>
      </c>
      <c r="Q406">
        <v>1.6310175599768899</v>
      </c>
    </row>
    <row r="407" spans="1:17">
      <c r="A407" t="s">
        <v>1569</v>
      </c>
      <c r="B407" t="s">
        <v>1570</v>
      </c>
      <c r="C407">
        <v>117130.4</v>
      </c>
      <c r="D407" t="s">
        <v>1571</v>
      </c>
      <c r="E407" t="s">
        <v>1572</v>
      </c>
      <c r="F407">
        <v>0</v>
      </c>
      <c r="G407" t="s">
        <v>1573</v>
      </c>
      <c r="H407">
        <v>3</v>
      </c>
      <c r="I407">
        <v>6460.07</v>
      </c>
      <c r="J407">
        <v>8490.94</v>
      </c>
      <c r="K407">
        <v>3200</v>
      </c>
      <c r="L407">
        <v>64000</v>
      </c>
      <c r="M407">
        <v>0.13267093749999997</v>
      </c>
      <c r="N407">
        <v>-2.914075722043894</v>
      </c>
      <c r="O407">
        <v>4.0678494316409317</v>
      </c>
    </row>
    <row r="408" spans="1:17">
      <c r="A408" t="s">
        <v>1574</v>
      </c>
      <c r="B408" t="s">
        <v>1575</v>
      </c>
      <c r="C408">
        <v>180533.6</v>
      </c>
      <c r="D408" t="s">
        <v>1576</v>
      </c>
      <c r="E408" t="s">
        <v>1577</v>
      </c>
      <c r="F408">
        <v>0</v>
      </c>
      <c r="G408" t="s">
        <v>84</v>
      </c>
      <c r="H408">
        <v>2</v>
      </c>
      <c r="I408">
        <v>2504.29</v>
      </c>
      <c r="J408">
        <v>85265.1</v>
      </c>
      <c r="K408">
        <v>3200</v>
      </c>
      <c r="L408">
        <v>64000</v>
      </c>
      <c r="M408">
        <v>1.5008225402229309</v>
      </c>
      <c r="N408">
        <v>0.58575340035908385</v>
      </c>
      <c r="O408">
        <v>4.996838327869785</v>
      </c>
      <c r="P408">
        <v>5.3238874356849664</v>
      </c>
      <c r="Q408">
        <v>-1.8267266679425884</v>
      </c>
    </row>
    <row r="409" spans="1:17">
      <c r="A409" t="s">
        <v>1578</v>
      </c>
      <c r="B409" t="s">
        <v>1579</v>
      </c>
      <c r="C409">
        <v>50872.7</v>
      </c>
      <c r="D409" t="s">
        <v>1580</v>
      </c>
      <c r="E409" t="s">
        <v>1581</v>
      </c>
      <c r="F409">
        <v>0</v>
      </c>
      <c r="G409" t="s">
        <v>84</v>
      </c>
      <c r="H409">
        <v>2</v>
      </c>
      <c r="I409">
        <v>1233.03</v>
      </c>
      <c r="J409">
        <v>89504.6</v>
      </c>
      <c r="K409">
        <v>3200</v>
      </c>
      <c r="L409">
        <v>64000</v>
      </c>
      <c r="M409">
        <v>1.3985093750000002</v>
      </c>
      <c r="N409">
        <v>0.48388992504805156</v>
      </c>
      <c r="O409">
        <v>4.9671012843608038</v>
      </c>
      <c r="P409">
        <v>6.3108533333333332</v>
      </c>
      <c r="Q409">
        <v>-2.1739451699429413</v>
      </c>
    </row>
    <row r="410" spans="1:17">
      <c r="A410" t="s">
        <v>1582</v>
      </c>
      <c r="B410" t="s">
        <v>1583</v>
      </c>
      <c r="C410">
        <v>130149</v>
      </c>
      <c r="D410" t="s">
        <v>1584</v>
      </c>
      <c r="E410" t="s">
        <v>1585</v>
      </c>
      <c r="F410">
        <v>0</v>
      </c>
      <c r="G410" t="s">
        <v>268</v>
      </c>
      <c r="H410">
        <v>2</v>
      </c>
      <c r="I410">
        <v>339.661</v>
      </c>
      <c r="J410">
        <v>9628.2900000000009</v>
      </c>
      <c r="K410">
        <v>3200</v>
      </c>
      <c r="L410">
        <v>64000</v>
      </c>
      <c r="M410">
        <v>0.15044203124999997</v>
      </c>
      <c r="N410">
        <v>-2.7327204041721087</v>
      </c>
      <c r="O410">
        <v>4.1081687691528916</v>
      </c>
    </row>
    <row r="411" spans="1:17">
      <c r="A411" t="s">
        <v>1586</v>
      </c>
      <c r="B411" t="s">
        <v>1587</v>
      </c>
      <c r="C411">
        <v>32990.1</v>
      </c>
      <c r="D411" t="s">
        <v>1588</v>
      </c>
      <c r="E411" t="s">
        <v>1589</v>
      </c>
      <c r="F411">
        <v>0</v>
      </c>
      <c r="G411" t="s">
        <v>69</v>
      </c>
      <c r="H411">
        <v>2</v>
      </c>
      <c r="I411">
        <v>3124.94</v>
      </c>
      <c r="J411">
        <v>6000</v>
      </c>
      <c r="K411">
        <v>8779.49</v>
      </c>
      <c r="L411">
        <v>175589.8</v>
      </c>
      <c r="M411">
        <v>3.4170549769975272E-2</v>
      </c>
      <c r="N411">
        <v>-4.8711027303003034</v>
      </c>
      <c r="O411">
        <v>4.1696594479960707</v>
      </c>
      <c r="P411">
        <v>4.468</v>
      </c>
      <c r="Q411">
        <v>-7.0307319161215309</v>
      </c>
    </row>
    <row r="412" spans="1:17">
      <c r="A412" t="s">
        <v>1590</v>
      </c>
      <c r="B412" t="s">
        <v>1591</v>
      </c>
      <c r="C412">
        <v>201649.6</v>
      </c>
      <c r="D412" t="s">
        <v>1592</v>
      </c>
      <c r="E412" t="s">
        <v>1593</v>
      </c>
      <c r="F412">
        <v>0</v>
      </c>
      <c r="G412" t="s">
        <v>154</v>
      </c>
      <c r="H412">
        <v>2</v>
      </c>
      <c r="I412">
        <v>5920.96</v>
      </c>
      <c r="J412">
        <v>52174.7</v>
      </c>
      <c r="K412">
        <v>3200</v>
      </c>
      <c r="L412">
        <v>64000</v>
      </c>
      <c r="M412">
        <v>0.8152296874999998</v>
      </c>
      <c r="N412">
        <v>-0.29472150507504202</v>
      </c>
      <c r="O412">
        <v>4.7433113863878305</v>
      </c>
      <c r="P412">
        <v>2.5192609294343149</v>
      </c>
      <c r="Q412">
        <v>-1.6277220602974509</v>
      </c>
    </row>
    <row r="413" spans="1:17">
      <c r="A413" t="s">
        <v>1594</v>
      </c>
      <c r="B413" t="s">
        <v>1595</v>
      </c>
      <c r="C413">
        <v>105930.2</v>
      </c>
      <c r="D413" t="s">
        <v>1596</v>
      </c>
      <c r="E413" t="s">
        <v>1597</v>
      </c>
      <c r="F413">
        <v>0</v>
      </c>
      <c r="G413" t="s">
        <v>89</v>
      </c>
      <c r="H413">
        <v>2</v>
      </c>
      <c r="I413">
        <v>4694.22</v>
      </c>
      <c r="J413">
        <v>12266.5</v>
      </c>
      <c r="K413">
        <v>3200</v>
      </c>
      <c r="L413">
        <v>64000</v>
      </c>
      <c r="M413">
        <v>0.22912010339771063</v>
      </c>
      <c r="N413">
        <v>-2.1258240461105324</v>
      </c>
      <c r="O413">
        <v>4.2533074338962189</v>
      </c>
      <c r="P413">
        <v>0.72301977852876609</v>
      </c>
      <c r="Q413">
        <v>-1.6579310645061716</v>
      </c>
    </row>
    <row r="414" spans="1:17">
      <c r="A414" t="s">
        <v>1598</v>
      </c>
      <c r="B414" t="s">
        <v>1599</v>
      </c>
      <c r="C414">
        <v>99359.8</v>
      </c>
      <c r="D414" t="s">
        <v>1600</v>
      </c>
      <c r="E414" t="s">
        <v>1601</v>
      </c>
      <c r="F414">
        <v>0</v>
      </c>
      <c r="G414" t="s">
        <v>1602</v>
      </c>
      <c r="H414">
        <v>3</v>
      </c>
      <c r="I414">
        <v>4494.83</v>
      </c>
      <c r="J414">
        <v>112064</v>
      </c>
      <c r="K414">
        <v>3200</v>
      </c>
      <c r="L414">
        <v>64000</v>
      </c>
      <c r="M414">
        <v>1.7509999999999999</v>
      </c>
      <c r="N414">
        <v>0.80817908377147074</v>
      </c>
      <c r="O414">
        <v>5.0616936868034204</v>
      </c>
      <c r="P414">
        <v>8.2607400636988917</v>
      </c>
      <c r="Q414">
        <v>-2.2380919519169469</v>
      </c>
    </row>
    <row r="415" spans="1:17">
      <c r="A415" t="s">
        <v>1603</v>
      </c>
      <c r="B415" t="s">
        <v>1604</v>
      </c>
      <c r="C415">
        <v>313170.2</v>
      </c>
      <c r="D415" t="s">
        <v>1605</v>
      </c>
      <c r="E415" t="s">
        <v>1606</v>
      </c>
      <c r="F415">
        <v>0</v>
      </c>
      <c r="G415" t="s">
        <v>84</v>
      </c>
      <c r="H415">
        <v>2</v>
      </c>
      <c r="I415">
        <v>1465.56</v>
      </c>
      <c r="J415">
        <v>128202</v>
      </c>
      <c r="K415">
        <v>3200</v>
      </c>
      <c r="L415">
        <v>64000</v>
      </c>
      <c r="M415">
        <v>2.00315625</v>
      </c>
      <c r="N415">
        <v>1.0022749584987349</v>
      </c>
      <c r="O415">
        <v>5.1186019754395424</v>
      </c>
      <c r="P415">
        <v>6.7690440660406397</v>
      </c>
      <c r="Q415">
        <v>-1.7566771502559355</v>
      </c>
    </row>
    <row r="416" spans="1:17">
      <c r="A416" t="s">
        <v>1603</v>
      </c>
      <c r="B416" t="s">
        <v>1604</v>
      </c>
      <c r="C416">
        <v>313170.2</v>
      </c>
      <c r="D416" t="s">
        <v>1607</v>
      </c>
      <c r="E416" t="s">
        <v>1608</v>
      </c>
      <c r="F416">
        <v>0</v>
      </c>
      <c r="G416" t="s">
        <v>84</v>
      </c>
      <c r="H416">
        <v>3</v>
      </c>
      <c r="I416">
        <v>3498.22</v>
      </c>
      <c r="J416">
        <v>13687.5</v>
      </c>
      <c r="K416">
        <v>3200</v>
      </c>
      <c r="L416">
        <v>64000</v>
      </c>
      <c r="M416">
        <v>0.26557199394093772</v>
      </c>
      <c r="N416">
        <v>-1.9128250804799125</v>
      </c>
      <c r="O416">
        <v>4.3061346568232119</v>
      </c>
      <c r="P416">
        <v>6.7690440660406397</v>
      </c>
      <c r="Q416">
        <v>-4.6717771892345832</v>
      </c>
    </row>
    <row r="417" spans="1:17">
      <c r="A417" t="s">
        <v>1609</v>
      </c>
      <c r="B417" t="s">
        <v>1610</v>
      </c>
      <c r="C417">
        <v>304278.8</v>
      </c>
      <c r="D417" t="s">
        <v>1611</v>
      </c>
      <c r="E417" t="s">
        <v>1612</v>
      </c>
      <c r="F417">
        <v>0</v>
      </c>
      <c r="G417" t="s">
        <v>84</v>
      </c>
      <c r="H417">
        <v>3</v>
      </c>
      <c r="I417">
        <v>4624.78</v>
      </c>
      <c r="J417">
        <v>237523</v>
      </c>
      <c r="K417">
        <v>3200</v>
      </c>
      <c r="L417">
        <v>64000</v>
      </c>
      <c r="M417">
        <v>3.7112968749999995</v>
      </c>
      <c r="N417">
        <v>1.8919234100786786</v>
      </c>
      <c r="O417">
        <v>5.3815175871419898</v>
      </c>
      <c r="P417">
        <v>10.976134326057464</v>
      </c>
      <c r="Q417">
        <v>-1.5643747272585002</v>
      </c>
    </row>
    <row r="418" spans="1:17">
      <c r="A418" t="s">
        <v>1609</v>
      </c>
      <c r="B418" t="s">
        <v>1610</v>
      </c>
      <c r="C418">
        <v>304278.8</v>
      </c>
      <c r="D418" t="s">
        <v>1613</v>
      </c>
      <c r="E418" t="s">
        <v>1614</v>
      </c>
      <c r="F418">
        <v>0</v>
      </c>
      <c r="G418" t="s">
        <v>61</v>
      </c>
      <c r="H418">
        <v>3</v>
      </c>
      <c r="I418">
        <v>4653.34</v>
      </c>
      <c r="J418">
        <v>105331</v>
      </c>
      <c r="K418">
        <v>3200</v>
      </c>
      <c r="L418">
        <v>64000</v>
      </c>
      <c r="M418">
        <v>1.8780156290949761</v>
      </c>
      <c r="N418">
        <v>0.90920906934099088</v>
      </c>
      <c r="O418">
        <v>5.0913862051303571</v>
      </c>
      <c r="P418">
        <v>10.976134326057464</v>
      </c>
      <c r="Q418">
        <v>-2.5470890679961875</v>
      </c>
    </row>
    <row r="419" spans="1:17">
      <c r="A419" t="s">
        <v>1609</v>
      </c>
      <c r="B419" t="s">
        <v>1610</v>
      </c>
      <c r="C419">
        <v>304278.8</v>
      </c>
      <c r="D419" t="s">
        <v>1615</v>
      </c>
      <c r="E419" t="s">
        <v>1616</v>
      </c>
      <c r="F419">
        <v>0</v>
      </c>
      <c r="G419" t="s">
        <v>1617</v>
      </c>
      <c r="H419">
        <v>3</v>
      </c>
      <c r="I419">
        <v>4634.7700000000004</v>
      </c>
      <c r="J419">
        <v>147157</v>
      </c>
      <c r="K419">
        <v>3200</v>
      </c>
      <c r="L419">
        <v>64000</v>
      </c>
      <c r="M419">
        <v>2.2993281250000002</v>
      </c>
      <c r="N419">
        <v>1.2012123601542204</v>
      </c>
      <c r="O419">
        <v>5.1771236518619155</v>
      </c>
      <c r="P419">
        <v>10.976134326057464</v>
      </c>
      <c r="Q419">
        <v>-2.2550857771829582</v>
      </c>
    </row>
    <row r="420" spans="1:17">
      <c r="A420" t="s">
        <v>1618</v>
      </c>
      <c r="B420" t="s">
        <v>1619</v>
      </c>
      <c r="C420">
        <v>194300.1</v>
      </c>
      <c r="D420" t="s">
        <v>1620</v>
      </c>
      <c r="E420" t="s">
        <v>1621</v>
      </c>
      <c r="F420">
        <v>0</v>
      </c>
      <c r="G420" t="s">
        <v>69</v>
      </c>
      <c r="H420">
        <v>2</v>
      </c>
      <c r="I420">
        <v>2136.92</v>
      </c>
      <c r="J420">
        <v>14918.7</v>
      </c>
      <c r="K420">
        <v>3200</v>
      </c>
      <c r="L420">
        <v>64000</v>
      </c>
      <c r="M420">
        <v>0.36626693413459183</v>
      </c>
      <c r="N420">
        <v>-1.4490326316604165</v>
      </c>
      <c r="O420">
        <v>4.4283619284808209</v>
      </c>
      <c r="P420">
        <v>0.61406257939838005</v>
      </c>
      <c r="Q420">
        <v>-0.74549022557234945</v>
      </c>
    </row>
    <row r="421" spans="1:17">
      <c r="A421" t="s">
        <v>1618</v>
      </c>
      <c r="B421" t="s">
        <v>1619</v>
      </c>
      <c r="C421">
        <v>194300.1</v>
      </c>
      <c r="D421" t="s">
        <v>1622</v>
      </c>
      <c r="E421" t="s">
        <v>1623</v>
      </c>
      <c r="F421">
        <v>0</v>
      </c>
      <c r="G421" t="s">
        <v>562</v>
      </c>
      <c r="H421">
        <v>2</v>
      </c>
      <c r="I421">
        <v>3489.5</v>
      </c>
      <c r="J421">
        <v>11294.4</v>
      </c>
      <c r="K421">
        <v>3200</v>
      </c>
      <c r="L421">
        <v>64000</v>
      </c>
      <c r="M421">
        <v>0.21878192607152633</v>
      </c>
      <c r="N421">
        <v>-2.1924345352029833</v>
      </c>
      <c r="O421">
        <v>4.2368606156786255</v>
      </c>
      <c r="P421">
        <v>0.61406257939838005</v>
      </c>
      <c r="Q421">
        <v>-1.488892129114916</v>
      </c>
    </row>
    <row r="422" spans="1:17">
      <c r="A422" t="s">
        <v>1624</v>
      </c>
      <c r="B422" t="s">
        <v>1625</v>
      </c>
      <c r="C422">
        <v>85249.5</v>
      </c>
      <c r="D422" t="s">
        <v>1626</v>
      </c>
      <c r="E422" t="s">
        <v>1627</v>
      </c>
      <c r="F422">
        <v>0</v>
      </c>
      <c r="G422" t="s">
        <v>1628</v>
      </c>
      <c r="H422">
        <v>2</v>
      </c>
      <c r="I422">
        <v>5587.14</v>
      </c>
      <c r="J422">
        <v>6000</v>
      </c>
      <c r="K422">
        <v>10126.1</v>
      </c>
      <c r="L422">
        <v>202522</v>
      </c>
      <c r="M422">
        <v>2.9626410957821873E-2</v>
      </c>
      <c r="N422">
        <v>-5.0769723257763362</v>
      </c>
      <c r="O422">
        <v>4.2075293485870802</v>
      </c>
      <c r="P422">
        <v>5.4308355555555519</v>
      </c>
      <c r="Q422">
        <v>-7.5181465052276764</v>
      </c>
    </row>
    <row r="423" spans="1:17">
      <c r="A423" t="s">
        <v>1629</v>
      </c>
      <c r="B423" t="s">
        <v>1630</v>
      </c>
      <c r="C423">
        <v>33046.699999999997</v>
      </c>
      <c r="D423" t="s">
        <v>1631</v>
      </c>
      <c r="E423" t="s">
        <v>1632</v>
      </c>
      <c r="F423">
        <v>0</v>
      </c>
      <c r="G423" t="s">
        <v>1633</v>
      </c>
      <c r="H423">
        <v>4</v>
      </c>
      <c r="I423">
        <v>5746.51</v>
      </c>
      <c r="J423">
        <v>6000</v>
      </c>
      <c r="K423">
        <v>7047.24</v>
      </c>
      <c r="L423">
        <v>140944.79999999999</v>
      </c>
      <c r="M423">
        <v>4.2569857135559462E-2</v>
      </c>
      <c r="N423">
        <v>-4.5540239413315371</v>
      </c>
      <c r="O423">
        <v>4.1155186511729953</v>
      </c>
    </row>
    <row r="424" spans="1:17">
      <c r="A424" t="s">
        <v>1634</v>
      </c>
      <c r="B424" t="s">
        <v>1635</v>
      </c>
      <c r="C424">
        <v>47538.9</v>
      </c>
      <c r="D424" t="s">
        <v>1636</v>
      </c>
      <c r="E424" t="s">
        <v>1637</v>
      </c>
      <c r="F424">
        <v>0</v>
      </c>
      <c r="G424" t="s">
        <v>106</v>
      </c>
      <c r="H424">
        <v>2</v>
      </c>
      <c r="I424">
        <v>2323.41</v>
      </c>
      <c r="J424">
        <v>58761.9</v>
      </c>
      <c r="K424">
        <v>3200</v>
      </c>
      <c r="L424">
        <v>64000</v>
      </c>
      <c r="M424">
        <v>1.4795157491564437</v>
      </c>
      <c r="N424">
        <v>0.5651250538207615</v>
      </c>
      <c r="O424">
        <v>4.9923210008541714</v>
      </c>
      <c r="P424">
        <v>0.69554191830948298</v>
      </c>
      <c r="Q424">
        <v>1.0889156842427812</v>
      </c>
    </row>
    <row r="425" spans="1:17">
      <c r="A425" t="s">
        <v>1634</v>
      </c>
      <c r="B425" t="s">
        <v>1635</v>
      </c>
      <c r="C425">
        <v>47538.9</v>
      </c>
      <c r="D425" t="s">
        <v>1638</v>
      </c>
      <c r="E425" t="s">
        <v>1639</v>
      </c>
      <c r="F425">
        <v>0</v>
      </c>
      <c r="G425" t="s">
        <v>89</v>
      </c>
      <c r="H425">
        <v>2</v>
      </c>
      <c r="I425">
        <v>2311.9699999999998</v>
      </c>
      <c r="J425">
        <v>65642.8</v>
      </c>
      <c r="K425">
        <v>3200</v>
      </c>
      <c r="L425">
        <v>64000</v>
      </c>
      <c r="M425">
        <v>1.0256687500000001</v>
      </c>
      <c r="N425">
        <v>3.6564873348367395E-2</v>
      </c>
      <c r="O425">
        <v>4.8378585258016535</v>
      </c>
      <c r="P425">
        <v>0.69554191830948298</v>
      </c>
      <c r="Q425">
        <v>0.5603555037703869</v>
      </c>
    </row>
    <row r="426" spans="1:17">
      <c r="A426" t="s">
        <v>1640</v>
      </c>
      <c r="B426" t="s">
        <v>1641</v>
      </c>
      <c r="C426">
        <v>54567</v>
      </c>
      <c r="D426" t="s">
        <v>1642</v>
      </c>
      <c r="E426" t="s">
        <v>1643</v>
      </c>
      <c r="F426">
        <v>0</v>
      </c>
      <c r="G426" t="s">
        <v>248</v>
      </c>
      <c r="H426">
        <v>1</v>
      </c>
      <c r="I426">
        <v>1628.03</v>
      </c>
      <c r="J426">
        <v>27746</v>
      </c>
      <c r="K426">
        <v>3200</v>
      </c>
      <c r="L426">
        <v>64000</v>
      </c>
      <c r="M426">
        <v>0.43353125000000003</v>
      </c>
      <c r="N426">
        <v>-1.2057921046810873</v>
      </c>
      <c r="O426">
        <v>4.4906045212012309</v>
      </c>
      <c r="P426">
        <v>0.36240642075539159</v>
      </c>
      <c r="Q426">
        <v>0.25852747436433554</v>
      </c>
    </row>
    <row r="427" spans="1:17">
      <c r="A427" t="s">
        <v>1640</v>
      </c>
      <c r="B427" t="s">
        <v>1641</v>
      </c>
      <c r="C427">
        <v>54567</v>
      </c>
      <c r="D427" t="s">
        <v>1644</v>
      </c>
      <c r="E427" t="s">
        <v>1645</v>
      </c>
      <c r="F427">
        <v>0</v>
      </c>
      <c r="G427" t="s">
        <v>84</v>
      </c>
      <c r="H427">
        <v>1</v>
      </c>
      <c r="I427">
        <v>1621.91</v>
      </c>
      <c r="J427">
        <v>9873.83</v>
      </c>
      <c r="K427">
        <v>3200</v>
      </c>
      <c r="L427">
        <v>64000</v>
      </c>
      <c r="M427">
        <v>1.3004277486320848</v>
      </c>
      <c r="N427">
        <v>0.378986245812381</v>
      </c>
      <c r="O427">
        <v>4.9500711666855572</v>
      </c>
      <c r="P427">
        <v>0.36240642075539159</v>
      </c>
      <c r="Q427">
        <v>1.8433058248578036</v>
      </c>
    </row>
    <row r="428" spans="1:17">
      <c r="A428" t="s">
        <v>1640</v>
      </c>
      <c r="B428" t="s">
        <v>1641</v>
      </c>
      <c r="C428">
        <v>54567</v>
      </c>
      <c r="D428" t="s">
        <v>1646</v>
      </c>
      <c r="E428" t="s">
        <v>1647</v>
      </c>
      <c r="F428">
        <v>0</v>
      </c>
      <c r="G428" t="s">
        <v>69</v>
      </c>
      <c r="H428">
        <v>2</v>
      </c>
      <c r="I428">
        <v>1366.07</v>
      </c>
      <c r="J428">
        <v>234279</v>
      </c>
      <c r="K428">
        <v>3200</v>
      </c>
      <c r="L428">
        <v>64000</v>
      </c>
      <c r="M428">
        <v>3.6606093749999999</v>
      </c>
      <c r="N428">
        <v>1.8720838313267687</v>
      </c>
      <c r="O428">
        <v>5.375625211487824</v>
      </c>
      <c r="P428">
        <v>0.36240642075539159</v>
      </c>
      <c r="Q428">
        <v>3.3364034103721916</v>
      </c>
    </row>
    <row r="429" spans="1:17">
      <c r="A429" t="s">
        <v>1648</v>
      </c>
      <c r="B429" t="s">
        <v>1649</v>
      </c>
      <c r="C429">
        <v>31327.9</v>
      </c>
      <c r="D429" t="s">
        <v>1650</v>
      </c>
      <c r="E429" t="s">
        <v>1651</v>
      </c>
      <c r="F429">
        <v>0</v>
      </c>
      <c r="G429" t="s">
        <v>381</v>
      </c>
      <c r="H429">
        <v>2</v>
      </c>
      <c r="I429">
        <v>2651.75</v>
      </c>
      <c r="J429">
        <v>6000</v>
      </c>
      <c r="K429">
        <v>18522.099999999999</v>
      </c>
      <c r="L429">
        <v>370442</v>
      </c>
      <c r="M429">
        <v>1.6196867525820505E-2</v>
      </c>
      <c r="N429">
        <v>-5.9481413669082457</v>
      </c>
      <c r="O429">
        <v>4.3895576591318415</v>
      </c>
    </row>
    <row r="430" spans="1:17">
      <c r="A430" t="s">
        <v>1652</v>
      </c>
      <c r="B430" t="s">
        <v>1653</v>
      </c>
      <c r="C430">
        <v>43185.8</v>
      </c>
      <c r="D430" t="s">
        <v>1654</v>
      </c>
      <c r="E430" t="s">
        <v>1655</v>
      </c>
      <c r="F430">
        <v>0</v>
      </c>
      <c r="G430" t="s">
        <v>154</v>
      </c>
      <c r="H430">
        <v>2</v>
      </c>
      <c r="I430">
        <v>2887.1</v>
      </c>
      <c r="J430">
        <v>25697</v>
      </c>
      <c r="K430">
        <v>3200</v>
      </c>
      <c r="L430">
        <v>64000</v>
      </c>
      <c r="M430">
        <v>1.7843695094689187</v>
      </c>
      <c r="N430">
        <v>0.83541440128856648</v>
      </c>
      <c r="O430">
        <v>5.0735756990428422</v>
      </c>
      <c r="P430">
        <v>2.8314786606401903</v>
      </c>
      <c r="Q430">
        <v>-0.66614125574703487</v>
      </c>
    </row>
    <row r="431" spans="1:17">
      <c r="A431" t="s">
        <v>1656</v>
      </c>
      <c r="B431" t="s">
        <v>1657</v>
      </c>
      <c r="C431">
        <v>47317.8</v>
      </c>
      <c r="D431" t="s">
        <v>1658</v>
      </c>
      <c r="E431" t="s">
        <v>1659</v>
      </c>
      <c r="F431">
        <v>0</v>
      </c>
      <c r="G431" t="s">
        <v>1660</v>
      </c>
      <c r="H431">
        <v>3</v>
      </c>
      <c r="I431">
        <v>2956.06</v>
      </c>
      <c r="J431">
        <v>23407</v>
      </c>
      <c r="K431">
        <v>3200</v>
      </c>
      <c r="L431">
        <v>64000</v>
      </c>
      <c r="M431">
        <v>0.36573437499999994</v>
      </c>
      <c r="N431">
        <v>-1.451131864403387</v>
      </c>
      <c r="O431">
        <v>4.4249959096173601</v>
      </c>
      <c r="P431">
        <v>10.900460872432351</v>
      </c>
      <c r="Q431">
        <v>-4.8974490928540941</v>
      </c>
    </row>
    <row r="432" spans="1:17">
      <c r="A432" t="s">
        <v>1656</v>
      </c>
      <c r="B432" t="s">
        <v>1657</v>
      </c>
      <c r="C432">
        <v>47317.8</v>
      </c>
      <c r="D432" t="s">
        <v>1661</v>
      </c>
      <c r="E432" t="s">
        <v>1662</v>
      </c>
      <c r="F432">
        <v>0</v>
      </c>
      <c r="G432" t="s">
        <v>1663</v>
      </c>
      <c r="H432">
        <v>3</v>
      </c>
      <c r="I432">
        <v>3292.81</v>
      </c>
      <c r="J432">
        <v>21991.599999999999</v>
      </c>
      <c r="K432">
        <v>3200</v>
      </c>
      <c r="L432">
        <v>64000</v>
      </c>
      <c r="M432">
        <v>0.34361875000000003</v>
      </c>
      <c r="N432">
        <v>-1.5411193337486468</v>
      </c>
      <c r="O432">
        <v>4.4012557518214077</v>
      </c>
      <c r="P432">
        <v>10.900460872432351</v>
      </c>
      <c r="Q432">
        <v>-4.9874365621993544</v>
      </c>
    </row>
    <row r="433" spans="1:17">
      <c r="A433" t="s">
        <v>1664</v>
      </c>
      <c r="B433" t="s">
        <v>1665</v>
      </c>
      <c r="C433">
        <v>56370.7</v>
      </c>
      <c r="D433" t="s">
        <v>1666</v>
      </c>
      <c r="E433" t="s">
        <v>1667</v>
      </c>
      <c r="F433">
        <v>0</v>
      </c>
      <c r="G433" t="s">
        <v>99</v>
      </c>
      <c r="H433">
        <v>2</v>
      </c>
      <c r="I433">
        <v>2056.69</v>
      </c>
      <c r="J433">
        <v>29367</v>
      </c>
      <c r="K433">
        <v>3200</v>
      </c>
      <c r="L433">
        <v>64000</v>
      </c>
      <c r="M433">
        <v>0.45885937500000007</v>
      </c>
      <c r="N433">
        <v>-1.1238760111279105</v>
      </c>
      <c r="O433">
        <v>4.512777754160413</v>
      </c>
      <c r="P433">
        <v>2.1637914460191539</v>
      </c>
      <c r="Q433">
        <v>-2.2374374648705517</v>
      </c>
    </row>
    <row r="434" spans="1:17">
      <c r="A434" t="s">
        <v>1668</v>
      </c>
      <c r="B434" t="s">
        <v>1669</v>
      </c>
      <c r="C434">
        <v>35893</v>
      </c>
      <c r="D434" t="s">
        <v>1670</v>
      </c>
      <c r="E434" t="s">
        <v>1671</v>
      </c>
      <c r="F434">
        <v>0</v>
      </c>
      <c r="G434" t="s">
        <v>84</v>
      </c>
      <c r="H434">
        <v>2</v>
      </c>
      <c r="I434">
        <v>3847.67</v>
      </c>
      <c r="J434">
        <v>23335.200000000001</v>
      </c>
      <c r="K434">
        <v>3200</v>
      </c>
      <c r="L434">
        <v>64000</v>
      </c>
      <c r="M434">
        <v>0.36461250000000006</v>
      </c>
      <c r="N434">
        <v>-1.4555640727892964</v>
      </c>
      <c r="O434">
        <v>4.423822365323951</v>
      </c>
      <c r="P434">
        <v>0.57971498665990939</v>
      </c>
      <c r="Q434">
        <v>-0.66897976022033689</v>
      </c>
    </row>
    <row r="435" spans="1:17">
      <c r="A435" t="s">
        <v>1672</v>
      </c>
      <c r="B435" t="s">
        <v>1673</v>
      </c>
      <c r="C435">
        <v>81335.100000000006</v>
      </c>
      <c r="D435" t="s">
        <v>1674</v>
      </c>
      <c r="E435" t="s">
        <v>1675</v>
      </c>
      <c r="F435">
        <v>0</v>
      </c>
      <c r="G435" t="s">
        <v>1676</v>
      </c>
      <c r="H435">
        <v>3</v>
      </c>
      <c r="I435">
        <v>7189.03</v>
      </c>
      <c r="J435">
        <v>9037.52</v>
      </c>
      <c r="K435">
        <v>3200</v>
      </c>
      <c r="L435">
        <v>64000</v>
      </c>
      <c r="M435">
        <v>0.14121125000000004</v>
      </c>
      <c r="N435">
        <v>-2.8240730652536561</v>
      </c>
      <c r="O435">
        <v>4.0876934145870907</v>
      </c>
    </row>
    <row r="436" spans="1:17">
      <c r="A436" t="s">
        <v>1677</v>
      </c>
      <c r="B436" t="s">
        <v>1678</v>
      </c>
      <c r="C436">
        <v>186539.1</v>
      </c>
      <c r="D436" t="s">
        <v>1679</v>
      </c>
      <c r="E436" t="s">
        <v>1680</v>
      </c>
      <c r="F436">
        <v>0</v>
      </c>
      <c r="G436" t="s">
        <v>64</v>
      </c>
      <c r="H436">
        <v>2</v>
      </c>
      <c r="I436">
        <v>910.50300000000004</v>
      </c>
      <c r="J436">
        <v>6000</v>
      </c>
      <c r="K436">
        <v>54654.5</v>
      </c>
      <c r="L436">
        <v>1093090</v>
      </c>
      <c r="M436">
        <v>5.4890265211464733E-3</v>
      </c>
      <c r="N436">
        <v>-7.509233974711238</v>
      </c>
      <c r="O436">
        <v>4.7828630270108423</v>
      </c>
      <c r="P436">
        <v>3.3326958518518524</v>
      </c>
      <c r="Q436">
        <v>-9.2459236350796026</v>
      </c>
    </row>
    <row r="437" spans="1:17">
      <c r="A437" t="s">
        <v>1681</v>
      </c>
      <c r="B437" t="s">
        <v>1682</v>
      </c>
      <c r="C437">
        <v>225513.60000000001</v>
      </c>
      <c r="D437" t="s">
        <v>1683</v>
      </c>
      <c r="E437" t="s">
        <v>1684</v>
      </c>
      <c r="F437">
        <v>0</v>
      </c>
      <c r="G437" t="s">
        <v>1685</v>
      </c>
      <c r="H437">
        <v>3</v>
      </c>
      <c r="I437">
        <v>7442.02</v>
      </c>
      <c r="J437">
        <v>6903.66</v>
      </c>
      <c r="K437">
        <v>3200</v>
      </c>
      <c r="L437">
        <v>64000</v>
      </c>
      <c r="M437">
        <v>0.10786968749999998</v>
      </c>
      <c r="N437">
        <v>-3.2126385853661685</v>
      </c>
      <c r="O437">
        <v>4.004478723274878</v>
      </c>
    </row>
    <row r="438" spans="1:17">
      <c r="A438" t="s">
        <v>1686</v>
      </c>
      <c r="B438" t="s">
        <v>1687</v>
      </c>
      <c r="C438">
        <v>118029.2</v>
      </c>
      <c r="D438" t="s">
        <v>1688</v>
      </c>
      <c r="E438" t="s">
        <v>1689</v>
      </c>
      <c r="F438">
        <v>0</v>
      </c>
      <c r="G438" t="s">
        <v>1690</v>
      </c>
      <c r="H438">
        <v>3</v>
      </c>
      <c r="I438">
        <v>4261.66</v>
      </c>
      <c r="J438">
        <v>6000</v>
      </c>
      <c r="K438">
        <v>13118</v>
      </c>
      <c r="L438">
        <v>262360</v>
      </c>
      <c r="M438">
        <v>2.2869339838390002E-2</v>
      </c>
      <c r="N438">
        <v>-5.4504414692209098</v>
      </c>
      <c r="O438">
        <v>4.281442457270872</v>
      </c>
    </row>
    <row r="439" spans="1:17">
      <c r="A439" t="s">
        <v>1691</v>
      </c>
      <c r="B439" t="s">
        <v>1692</v>
      </c>
      <c r="C439">
        <v>204084.2</v>
      </c>
      <c r="D439" t="s">
        <v>1693</v>
      </c>
      <c r="E439" t="s">
        <v>1694</v>
      </c>
      <c r="F439">
        <v>0</v>
      </c>
      <c r="G439" t="s">
        <v>1695</v>
      </c>
      <c r="H439">
        <v>3</v>
      </c>
      <c r="I439">
        <v>2588.4299999999998</v>
      </c>
      <c r="J439">
        <v>257432</v>
      </c>
      <c r="K439">
        <v>3200</v>
      </c>
      <c r="L439">
        <v>64000</v>
      </c>
      <c r="M439">
        <v>4.0223750000000003</v>
      </c>
      <c r="N439">
        <v>2.008047588212321</v>
      </c>
      <c r="O439">
        <v>5.4160277366652592</v>
      </c>
      <c r="P439">
        <v>9.3092400000000026</v>
      </c>
      <c r="Q439">
        <v>-1.2106158037407602</v>
      </c>
    </row>
    <row r="440" spans="1:17">
      <c r="A440" t="s">
        <v>1696</v>
      </c>
      <c r="B440" t="s">
        <v>1697</v>
      </c>
      <c r="C440">
        <v>158958.6</v>
      </c>
      <c r="D440" t="s">
        <v>1698</v>
      </c>
      <c r="E440" t="s">
        <v>1699</v>
      </c>
      <c r="F440">
        <v>0</v>
      </c>
      <c r="G440" t="s">
        <v>1700</v>
      </c>
      <c r="H440">
        <v>2</v>
      </c>
      <c r="I440">
        <v>4657.72</v>
      </c>
      <c r="J440">
        <v>83285.600000000006</v>
      </c>
      <c r="K440">
        <v>3200</v>
      </c>
      <c r="L440">
        <v>64000</v>
      </c>
      <c r="M440">
        <v>1.3096500137053555</v>
      </c>
      <c r="N440">
        <v>0.38918132248589443</v>
      </c>
      <c r="O440">
        <v>4.9396074172344573</v>
      </c>
      <c r="P440">
        <v>2.3482951559553603E-2</v>
      </c>
      <c r="Q440">
        <v>5.8014237608520833</v>
      </c>
    </row>
    <row r="441" spans="1:17">
      <c r="A441" t="s">
        <v>1701</v>
      </c>
      <c r="B441" t="s">
        <v>1702</v>
      </c>
      <c r="C441">
        <v>600238.69999999995</v>
      </c>
      <c r="D441" t="s">
        <v>1703</v>
      </c>
      <c r="E441" t="s">
        <v>1704</v>
      </c>
      <c r="F441">
        <v>0</v>
      </c>
      <c r="G441" t="s">
        <v>84</v>
      </c>
      <c r="H441">
        <v>2</v>
      </c>
      <c r="I441">
        <v>5171.32</v>
      </c>
      <c r="J441">
        <v>48658.8</v>
      </c>
      <c r="K441">
        <v>3200</v>
      </c>
      <c r="L441">
        <v>64000</v>
      </c>
      <c r="M441">
        <v>0.99085114058829882</v>
      </c>
      <c r="N441">
        <v>-1.3259762870414415E-2</v>
      </c>
      <c r="O441">
        <v>4.824443254976873</v>
      </c>
      <c r="P441">
        <v>5.2089999999999996</v>
      </c>
      <c r="Q441">
        <v>-2.3942661999590298</v>
      </c>
    </row>
    <row r="442" spans="1:17">
      <c r="A442" t="s">
        <v>1705</v>
      </c>
      <c r="B442" t="s">
        <v>1706</v>
      </c>
      <c r="C442">
        <v>53847.8</v>
      </c>
      <c r="D442" t="s">
        <v>1707</v>
      </c>
      <c r="E442" t="s">
        <v>1708</v>
      </c>
      <c r="F442">
        <v>0</v>
      </c>
      <c r="G442" t="s">
        <v>1709</v>
      </c>
      <c r="H442">
        <v>2</v>
      </c>
      <c r="I442">
        <v>1068.6400000000001</v>
      </c>
      <c r="J442">
        <v>6000</v>
      </c>
      <c r="K442">
        <v>11087.4</v>
      </c>
      <c r="L442">
        <v>221748</v>
      </c>
      <c r="M442">
        <v>2.7057741219762982E-2</v>
      </c>
      <c r="N442">
        <v>-5.2078147816155616</v>
      </c>
      <c r="O442">
        <v>4.2326759859767398</v>
      </c>
    </row>
    <row r="443" spans="1:17">
      <c r="A443" t="s">
        <v>1710</v>
      </c>
      <c r="B443" t="s">
        <v>1711</v>
      </c>
      <c r="C443">
        <v>77549.7</v>
      </c>
      <c r="D443" t="s">
        <v>1712</v>
      </c>
      <c r="E443" t="s">
        <v>1713</v>
      </c>
      <c r="F443">
        <v>0</v>
      </c>
      <c r="G443" t="s">
        <v>530</v>
      </c>
      <c r="H443">
        <v>3</v>
      </c>
      <c r="I443">
        <v>5208.91</v>
      </c>
      <c r="J443">
        <v>194908</v>
      </c>
      <c r="K443">
        <v>3200</v>
      </c>
      <c r="L443">
        <v>64000</v>
      </c>
      <c r="M443">
        <v>3.0454374999999994</v>
      </c>
      <c r="N443">
        <v>1.6066494970122009</v>
      </c>
      <c r="O443">
        <v>5.2969020135784435</v>
      </c>
      <c r="P443">
        <v>5.2581501842377989</v>
      </c>
      <c r="Q443">
        <v>-0.78790585204926922</v>
      </c>
    </row>
    <row r="444" spans="1:17">
      <c r="A444" t="s">
        <v>1710</v>
      </c>
      <c r="B444" t="s">
        <v>1711</v>
      </c>
      <c r="C444">
        <v>77549.7</v>
      </c>
      <c r="D444" t="s">
        <v>1714</v>
      </c>
      <c r="E444" t="s">
        <v>1715</v>
      </c>
      <c r="F444">
        <v>0</v>
      </c>
      <c r="G444" t="s">
        <v>184</v>
      </c>
      <c r="H444">
        <v>3</v>
      </c>
      <c r="I444">
        <v>6072.83</v>
      </c>
      <c r="J444">
        <v>72355.100000000006</v>
      </c>
      <c r="K444">
        <v>3200</v>
      </c>
      <c r="L444">
        <v>64000</v>
      </c>
      <c r="M444">
        <v>1.1305484375000001</v>
      </c>
      <c r="N444">
        <v>0.17702280460074862</v>
      </c>
      <c r="O444">
        <v>4.878263784718758</v>
      </c>
      <c r="P444">
        <v>5.2581501842377989</v>
      </c>
      <c r="Q444">
        <v>-2.2175325444607217</v>
      </c>
    </row>
    <row r="445" spans="1:17">
      <c r="A445" t="s">
        <v>1716</v>
      </c>
      <c r="B445" t="s">
        <v>1717</v>
      </c>
      <c r="C445">
        <v>40881.9</v>
      </c>
      <c r="D445" t="s">
        <v>1718</v>
      </c>
      <c r="E445" t="s">
        <v>1719</v>
      </c>
      <c r="F445">
        <v>0</v>
      </c>
      <c r="G445" t="s">
        <v>1720</v>
      </c>
      <c r="H445">
        <v>3</v>
      </c>
      <c r="I445">
        <v>4331.38</v>
      </c>
      <c r="J445">
        <v>40832.9</v>
      </c>
      <c r="K445">
        <v>3200</v>
      </c>
      <c r="L445">
        <v>64000</v>
      </c>
      <c r="M445">
        <v>1.4149006877131904</v>
      </c>
      <c r="N445">
        <v>0.50070079343037255</v>
      </c>
      <c r="O445">
        <v>4.9755195851080929</v>
      </c>
      <c r="P445">
        <v>8.39</v>
      </c>
      <c r="Q445">
        <v>-2.5679700172347264</v>
      </c>
    </row>
    <row r="446" spans="1:17">
      <c r="A446" t="s">
        <v>1721</v>
      </c>
      <c r="B446" t="s">
        <v>1722</v>
      </c>
      <c r="C446">
        <v>82059.199999999997</v>
      </c>
      <c r="D446" t="s">
        <v>1723</v>
      </c>
      <c r="E446" t="s">
        <v>1724</v>
      </c>
      <c r="F446">
        <v>0</v>
      </c>
      <c r="G446" t="s">
        <v>69</v>
      </c>
      <c r="H446">
        <v>2</v>
      </c>
      <c r="I446">
        <v>1709.18</v>
      </c>
      <c r="J446">
        <v>22525.1</v>
      </c>
      <c r="K446">
        <v>3200</v>
      </c>
      <c r="L446">
        <v>64000</v>
      </c>
      <c r="M446">
        <v>0.90429238592298289</v>
      </c>
      <c r="N446">
        <v>-0.14513877853076906</v>
      </c>
      <c r="O446">
        <v>4.7959574227567678</v>
      </c>
      <c r="P446">
        <v>3.6575786666666663</v>
      </c>
      <c r="Q446">
        <v>-2.0160276725020196</v>
      </c>
    </row>
    <row r="447" spans="1:17">
      <c r="A447" t="s">
        <v>1725</v>
      </c>
      <c r="B447" t="s">
        <v>1726</v>
      </c>
      <c r="C447">
        <v>86573.1</v>
      </c>
      <c r="D447" t="s">
        <v>1727</v>
      </c>
      <c r="E447" t="s">
        <v>1728</v>
      </c>
      <c r="F447">
        <v>0</v>
      </c>
      <c r="G447" t="s">
        <v>84</v>
      </c>
      <c r="H447">
        <v>2</v>
      </c>
      <c r="I447">
        <v>5877.1</v>
      </c>
      <c r="J447">
        <v>64135.5</v>
      </c>
      <c r="K447">
        <v>3200</v>
      </c>
      <c r="L447">
        <v>64000</v>
      </c>
      <c r="M447">
        <v>1.0021171874999999</v>
      </c>
      <c r="N447">
        <v>3.051227035563436E-3</v>
      </c>
      <c r="O447">
        <v>4.8282440893245608</v>
      </c>
      <c r="P447">
        <v>9.7481300000000015</v>
      </c>
      <c r="Q447">
        <v>-3.2820742637779201</v>
      </c>
    </row>
    <row r="448" spans="1:17">
      <c r="A448" t="s">
        <v>1729</v>
      </c>
      <c r="B448" t="s">
        <v>1730</v>
      </c>
      <c r="C448">
        <v>152593.4</v>
      </c>
      <c r="D448" t="s">
        <v>1731</v>
      </c>
      <c r="E448" t="s">
        <v>1732</v>
      </c>
      <c r="F448">
        <v>0</v>
      </c>
      <c r="G448" t="s">
        <v>1733</v>
      </c>
      <c r="H448">
        <v>3</v>
      </c>
      <c r="I448">
        <v>2511.92</v>
      </c>
      <c r="J448">
        <v>82741.600000000006</v>
      </c>
      <c r="K448">
        <v>3200</v>
      </c>
      <c r="L448">
        <v>64000</v>
      </c>
      <c r="M448">
        <v>1.2928375000000001</v>
      </c>
      <c r="N448">
        <v>0.37054095057193004</v>
      </c>
      <c r="O448">
        <v>4.9342034348110291</v>
      </c>
      <c r="P448">
        <v>1.4825513999600504</v>
      </c>
      <c r="Q448">
        <v>-0.1975411732091206</v>
      </c>
    </row>
    <row r="449" spans="1:17">
      <c r="A449" t="s">
        <v>1734</v>
      </c>
      <c r="B449" t="s">
        <v>1735</v>
      </c>
      <c r="C449">
        <v>58863.9</v>
      </c>
      <c r="D449" t="s">
        <v>1736</v>
      </c>
      <c r="E449" t="s">
        <v>1737</v>
      </c>
      <c r="F449">
        <v>0</v>
      </c>
      <c r="G449" t="s">
        <v>89</v>
      </c>
      <c r="H449">
        <v>3</v>
      </c>
      <c r="I449">
        <v>2366.08</v>
      </c>
      <c r="J449">
        <v>95842.6</v>
      </c>
      <c r="K449">
        <v>3200</v>
      </c>
      <c r="L449">
        <v>64000</v>
      </c>
      <c r="M449">
        <v>1.4975406250000001</v>
      </c>
      <c r="N449">
        <v>0.58259514070424823</v>
      </c>
      <c r="O449">
        <v>4.9958220326335523</v>
      </c>
      <c r="P449">
        <v>7.0095638095238089</v>
      </c>
      <c r="Q449">
        <v>-2.2267295304337655</v>
      </c>
    </row>
    <row r="450" spans="1:17">
      <c r="A450" t="s">
        <v>1738</v>
      </c>
      <c r="B450" t="s">
        <v>1739</v>
      </c>
      <c r="C450">
        <v>75169.2</v>
      </c>
      <c r="D450" t="s">
        <v>1740</v>
      </c>
      <c r="E450" t="s">
        <v>1741</v>
      </c>
      <c r="F450">
        <v>0</v>
      </c>
      <c r="G450" t="s">
        <v>116</v>
      </c>
      <c r="H450">
        <v>3</v>
      </c>
      <c r="I450">
        <v>3607.08</v>
      </c>
      <c r="J450">
        <v>56473</v>
      </c>
      <c r="K450">
        <v>3200</v>
      </c>
      <c r="L450">
        <v>64000</v>
      </c>
      <c r="M450">
        <v>0.88239062499999998</v>
      </c>
      <c r="N450">
        <v>-0.18051063185681793</v>
      </c>
      <c r="O450">
        <v>4.7757778721108082</v>
      </c>
      <c r="P450">
        <v>1.1467449626031962</v>
      </c>
      <c r="Q450">
        <v>-0.37805520185061814</v>
      </c>
    </row>
    <row r="451" spans="1:17">
      <c r="A451" t="s">
        <v>1742</v>
      </c>
      <c r="B451" t="s">
        <v>1743</v>
      </c>
      <c r="C451">
        <v>121127</v>
      </c>
      <c r="D451" t="s">
        <v>1744</v>
      </c>
      <c r="E451" t="s">
        <v>1745</v>
      </c>
      <c r="F451">
        <v>0</v>
      </c>
      <c r="G451" t="s">
        <v>999</v>
      </c>
      <c r="H451">
        <v>3</v>
      </c>
      <c r="I451">
        <v>2364.92</v>
      </c>
      <c r="J451">
        <v>54820.4</v>
      </c>
      <c r="K451">
        <v>3200</v>
      </c>
      <c r="L451">
        <v>64000</v>
      </c>
      <c r="M451">
        <v>1.0001282739356243</v>
      </c>
      <c r="N451">
        <v>1.8504830261732255E-4</v>
      </c>
      <c r="O451">
        <v>4.8276323270805284</v>
      </c>
      <c r="P451">
        <v>7.5349512890558552</v>
      </c>
      <c r="Q451">
        <v>-2.9134131370089089</v>
      </c>
    </row>
    <row r="452" spans="1:17">
      <c r="A452" t="s">
        <v>1742</v>
      </c>
      <c r="B452" t="s">
        <v>1743</v>
      </c>
      <c r="C452">
        <v>121127</v>
      </c>
      <c r="D452" t="s">
        <v>1746</v>
      </c>
      <c r="E452" t="s">
        <v>1747</v>
      </c>
      <c r="F452">
        <v>0</v>
      </c>
      <c r="G452" t="s">
        <v>61</v>
      </c>
      <c r="H452">
        <v>2</v>
      </c>
      <c r="I452">
        <v>1015.45</v>
      </c>
      <c r="J452">
        <v>65152.4</v>
      </c>
      <c r="K452">
        <v>3200</v>
      </c>
      <c r="L452">
        <v>64000</v>
      </c>
      <c r="M452">
        <v>1.01800625</v>
      </c>
      <c r="N452">
        <v>2.5746418797032874E-2</v>
      </c>
      <c r="O452">
        <v>4.8347537681863209</v>
      </c>
      <c r="P452">
        <v>7.5349512890558552</v>
      </c>
      <c r="Q452">
        <v>-2.8878517665144927</v>
      </c>
    </row>
    <row r="453" spans="1:17">
      <c r="A453" t="s">
        <v>1742</v>
      </c>
      <c r="B453" t="s">
        <v>1743</v>
      </c>
      <c r="C453">
        <v>121127</v>
      </c>
      <c r="D453" t="s">
        <v>1748</v>
      </c>
      <c r="E453" t="s">
        <v>1749</v>
      </c>
      <c r="F453">
        <v>0</v>
      </c>
      <c r="G453" t="s">
        <v>106</v>
      </c>
      <c r="H453">
        <v>2</v>
      </c>
      <c r="I453">
        <v>5682.15</v>
      </c>
      <c r="J453">
        <v>63301.599999999999</v>
      </c>
      <c r="K453">
        <v>3200</v>
      </c>
      <c r="L453">
        <v>64000</v>
      </c>
      <c r="M453">
        <v>1.1496846558387626</v>
      </c>
      <c r="N453">
        <v>0.20123820217415558</v>
      </c>
      <c r="O453">
        <v>4.8854437012398879</v>
      </c>
      <c r="P453">
        <v>7.5349512890558552</v>
      </c>
      <c r="Q453">
        <v>-2.7123599831373704</v>
      </c>
    </row>
    <row r="454" spans="1:17">
      <c r="A454" t="s">
        <v>1742</v>
      </c>
      <c r="B454" t="s">
        <v>1743</v>
      </c>
      <c r="C454">
        <v>121127</v>
      </c>
      <c r="D454" t="s">
        <v>1750</v>
      </c>
      <c r="E454" t="s">
        <v>1751</v>
      </c>
      <c r="F454">
        <v>0</v>
      </c>
      <c r="G454" t="s">
        <v>184</v>
      </c>
      <c r="H454">
        <v>3</v>
      </c>
      <c r="I454">
        <v>1900.35</v>
      </c>
      <c r="J454">
        <v>72041.600000000006</v>
      </c>
      <c r="K454">
        <v>3200</v>
      </c>
      <c r="L454">
        <v>64000</v>
      </c>
      <c r="M454">
        <v>1.12565</v>
      </c>
      <c r="N454">
        <v>0.17075831786436829</v>
      </c>
      <c r="O454">
        <v>4.8764580221758269</v>
      </c>
      <c r="P454">
        <v>7.5349512890558552</v>
      </c>
      <c r="Q454">
        <v>-2.7428398674471577</v>
      </c>
    </row>
    <row r="455" spans="1:17">
      <c r="A455" t="s">
        <v>1742</v>
      </c>
      <c r="B455" t="s">
        <v>1743</v>
      </c>
      <c r="C455">
        <v>121127</v>
      </c>
      <c r="D455" t="s">
        <v>1752</v>
      </c>
      <c r="E455" t="s">
        <v>1753</v>
      </c>
      <c r="F455">
        <v>0</v>
      </c>
      <c r="G455" t="s">
        <v>471</v>
      </c>
      <c r="H455">
        <v>2</v>
      </c>
      <c r="I455">
        <v>1396.89</v>
      </c>
      <c r="J455">
        <v>87559.2</v>
      </c>
      <c r="K455">
        <v>3200</v>
      </c>
      <c r="L455">
        <v>64000</v>
      </c>
      <c r="M455">
        <v>1.9070718067641343</v>
      </c>
      <c r="N455">
        <v>0.93135916631043014</v>
      </c>
      <c r="O455">
        <v>5.0980563118266007</v>
      </c>
      <c r="P455">
        <v>7.5349512890558552</v>
      </c>
      <c r="Q455">
        <v>-1.9822390190010959</v>
      </c>
    </row>
    <row r="456" spans="1:17">
      <c r="A456" t="s">
        <v>1754</v>
      </c>
      <c r="B456" t="s">
        <v>1755</v>
      </c>
      <c r="C456">
        <v>64803.5</v>
      </c>
      <c r="D456" t="s">
        <v>1756</v>
      </c>
      <c r="E456" t="s">
        <v>1757</v>
      </c>
      <c r="F456">
        <v>0</v>
      </c>
      <c r="G456" t="s">
        <v>84</v>
      </c>
      <c r="H456">
        <v>2</v>
      </c>
      <c r="I456">
        <v>1752.29</v>
      </c>
      <c r="J456">
        <v>9284.15</v>
      </c>
      <c r="K456">
        <v>3200</v>
      </c>
      <c r="L456">
        <v>64000</v>
      </c>
      <c r="M456">
        <v>0.14506484375000001</v>
      </c>
      <c r="N456">
        <v>-2.7852301681288987</v>
      </c>
      <c r="O456">
        <v>4.0963589781750409</v>
      </c>
      <c r="P456">
        <v>13.07904962321331</v>
      </c>
      <c r="Q456">
        <v>-6.4944159755884261</v>
      </c>
    </row>
    <row r="457" spans="1:17">
      <c r="A457" t="s">
        <v>1758</v>
      </c>
      <c r="B457" t="s">
        <v>1759</v>
      </c>
      <c r="C457">
        <v>126259.6</v>
      </c>
      <c r="D457" t="s">
        <v>1760</v>
      </c>
      <c r="E457" t="s">
        <v>1761</v>
      </c>
      <c r="F457">
        <v>0</v>
      </c>
      <c r="G457" t="s">
        <v>154</v>
      </c>
      <c r="H457">
        <v>2</v>
      </c>
      <c r="I457">
        <v>753.28200000000004</v>
      </c>
      <c r="J457">
        <v>88278.9</v>
      </c>
      <c r="K457">
        <v>3200</v>
      </c>
      <c r="L457">
        <v>64000</v>
      </c>
      <c r="M457">
        <v>1.3793578124999999</v>
      </c>
      <c r="N457">
        <v>0.46399674790280349</v>
      </c>
      <c r="O457">
        <v>4.9613209337352968</v>
      </c>
      <c r="P457">
        <v>0.21602091773750631</v>
      </c>
      <c r="Q457">
        <v>2.6747538245911171</v>
      </c>
    </row>
    <row r="458" spans="1:17">
      <c r="A458" t="s">
        <v>1762</v>
      </c>
      <c r="B458" t="s">
        <v>1763</v>
      </c>
      <c r="C458">
        <v>75598.100000000006</v>
      </c>
      <c r="D458" t="s">
        <v>1764</v>
      </c>
      <c r="E458" t="s">
        <v>1765</v>
      </c>
      <c r="F458">
        <v>0</v>
      </c>
      <c r="G458" t="s">
        <v>268</v>
      </c>
      <c r="H458">
        <v>2</v>
      </c>
      <c r="I458">
        <v>901.58</v>
      </c>
      <c r="J458">
        <v>18107.099999999999</v>
      </c>
      <c r="K458">
        <v>3200</v>
      </c>
      <c r="L458">
        <v>64000</v>
      </c>
      <c r="M458">
        <v>0.38273492564613026</v>
      </c>
      <c r="N458">
        <v>-1.3855825378646975</v>
      </c>
      <c r="O458">
        <v>4.4450731304930118</v>
      </c>
      <c r="P458">
        <v>7.0410000000000004</v>
      </c>
      <c r="Q458">
        <v>-4.2013628804469372</v>
      </c>
    </row>
    <row r="459" spans="1:17">
      <c r="A459" t="s">
        <v>1766</v>
      </c>
      <c r="B459" t="s">
        <v>1767</v>
      </c>
      <c r="C459">
        <v>84059.9</v>
      </c>
      <c r="D459" t="s">
        <v>1768</v>
      </c>
      <c r="E459" t="s">
        <v>1769</v>
      </c>
      <c r="F459">
        <v>0</v>
      </c>
      <c r="G459" t="s">
        <v>1770</v>
      </c>
      <c r="H459">
        <v>3</v>
      </c>
      <c r="I459">
        <v>3079.19</v>
      </c>
      <c r="J459">
        <v>19236.599999999999</v>
      </c>
      <c r="K459">
        <v>3200</v>
      </c>
      <c r="L459">
        <v>64000</v>
      </c>
      <c r="M459">
        <v>0.36194337827578399</v>
      </c>
      <c r="N459">
        <v>-1.4661640723577414</v>
      </c>
      <c r="O459">
        <v>4.4213673452399993</v>
      </c>
      <c r="P459">
        <v>2.0040790505191506</v>
      </c>
      <c r="Q459">
        <v>-2.4691034888462875</v>
      </c>
    </row>
    <row r="460" spans="1:17">
      <c r="A460" t="s">
        <v>1771</v>
      </c>
      <c r="B460" t="s">
        <v>1772</v>
      </c>
      <c r="C460">
        <v>118198.3</v>
      </c>
      <c r="D460" t="s">
        <v>1773</v>
      </c>
      <c r="E460" t="s">
        <v>1774</v>
      </c>
      <c r="F460">
        <v>0</v>
      </c>
      <c r="G460" t="s">
        <v>89</v>
      </c>
      <c r="H460">
        <v>3</v>
      </c>
      <c r="I460">
        <v>4993.9399999999996</v>
      </c>
      <c r="J460">
        <v>107452</v>
      </c>
      <c r="K460">
        <v>3200</v>
      </c>
      <c r="L460">
        <v>64000</v>
      </c>
      <c r="M460">
        <v>1.6789375</v>
      </c>
      <c r="N460">
        <v>0.74754852561839957</v>
      </c>
      <c r="O460">
        <v>5.0439592680700001</v>
      </c>
      <c r="P460">
        <v>7.7624373259949708</v>
      </c>
      <c r="Q460">
        <v>-2.2089611894259891</v>
      </c>
    </row>
    <row r="461" spans="1:17">
      <c r="A461" t="s">
        <v>1775</v>
      </c>
      <c r="B461" t="s">
        <v>1776</v>
      </c>
      <c r="C461">
        <v>83349.8</v>
      </c>
      <c r="D461" t="s">
        <v>1777</v>
      </c>
      <c r="E461" t="s">
        <v>1778</v>
      </c>
      <c r="F461">
        <v>0</v>
      </c>
      <c r="G461" t="s">
        <v>248</v>
      </c>
      <c r="H461">
        <v>2</v>
      </c>
      <c r="I461">
        <v>5085.84</v>
      </c>
      <c r="J461">
        <v>6000</v>
      </c>
      <c r="K461">
        <v>6057.1</v>
      </c>
      <c r="L461">
        <v>121142</v>
      </c>
      <c r="M461">
        <v>2.6947160717365089E-2</v>
      </c>
      <c r="N461">
        <v>-5.2137229180870435</v>
      </c>
      <c r="O461">
        <v>4.2469419907740402</v>
      </c>
      <c r="P461">
        <v>3.5780713227199189E-2</v>
      </c>
      <c r="Q461">
        <v>-0.40904887364199016</v>
      </c>
    </row>
    <row r="462" spans="1:17">
      <c r="A462" t="s">
        <v>1775</v>
      </c>
      <c r="B462" t="s">
        <v>1776</v>
      </c>
      <c r="C462">
        <v>83349.8</v>
      </c>
      <c r="D462" t="s">
        <v>1779</v>
      </c>
      <c r="E462" t="s">
        <v>1780</v>
      </c>
      <c r="F462">
        <v>0</v>
      </c>
      <c r="G462" t="s">
        <v>84</v>
      </c>
      <c r="H462">
        <v>2</v>
      </c>
      <c r="I462">
        <v>4609.3100000000004</v>
      </c>
      <c r="J462">
        <v>6000</v>
      </c>
      <c r="K462">
        <v>2027.68</v>
      </c>
      <c r="L462">
        <v>40553.599999999999</v>
      </c>
      <c r="M462">
        <v>3.7126649667938265E-2</v>
      </c>
      <c r="N462">
        <v>-4.751401058410071</v>
      </c>
      <c r="O462">
        <v>4.1779882806520803</v>
      </c>
      <c r="P462">
        <v>3.5780713227199189E-2</v>
      </c>
      <c r="Q462">
        <v>5.327298603498249E-2</v>
      </c>
    </row>
    <row r="463" spans="1:17">
      <c r="A463" t="s">
        <v>1781</v>
      </c>
      <c r="B463" t="s">
        <v>1782</v>
      </c>
      <c r="C463">
        <v>74238.899999999994</v>
      </c>
      <c r="D463" t="s">
        <v>1783</v>
      </c>
      <c r="E463" t="s">
        <v>1784</v>
      </c>
      <c r="F463">
        <v>0</v>
      </c>
      <c r="G463" t="s">
        <v>129</v>
      </c>
      <c r="H463">
        <v>2</v>
      </c>
      <c r="I463">
        <v>1887.5</v>
      </c>
      <c r="J463">
        <v>24467.9</v>
      </c>
      <c r="K463">
        <v>3200</v>
      </c>
      <c r="L463">
        <v>64000</v>
      </c>
      <c r="M463">
        <v>0.61759576784438208</v>
      </c>
      <c r="N463">
        <v>-0.69526522850358774</v>
      </c>
      <c r="O463">
        <v>4.6321471291086525</v>
      </c>
      <c r="P463">
        <v>0.5071778450630583</v>
      </c>
      <c r="Q463">
        <v>0.28417114045645281</v>
      </c>
    </row>
    <row r="464" spans="1:17">
      <c r="A464" t="s">
        <v>1781</v>
      </c>
      <c r="B464" t="s">
        <v>1782</v>
      </c>
      <c r="C464">
        <v>74238.899999999994</v>
      </c>
      <c r="D464" t="s">
        <v>1785</v>
      </c>
      <c r="E464" t="s">
        <v>1786</v>
      </c>
      <c r="F464">
        <v>0</v>
      </c>
      <c r="G464" t="s">
        <v>268</v>
      </c>
      <c r="H464">
        <v>2</v>
      </c>
      <c r="I464">
        <v>2292.35</v>
      </c>
      <c r="J464">
        <v>164668</v>
      </c>
      <c r="K464">
        <v>3200</v>
      </c>
      <c r="L464">
        <v>64000</v>
      </c>
      <c r="M464">
        <v>2.5729374999999997</v>
      </c>
      <c r="N464">
        <v>1.3634164125574491</v>
      </c>
      <c r="O464">
        <v>5.2249679162217788</v>
      </c>
      <c r="P464">
        <v>0.5071778450630583</v>
      </c>
      <c r="Q464">
        <v>2.3428527815174891</v>
      </c>
    </row>
    <row r="465" spans="1:17">
      <c r="A465" t="s">
        <v>1781</v>
      </c>
      <c r="B465" t="s">
        <v>1782</v>
      </c>
      <c r="C465">
        <v>74238.899999999994</v>
      </c>
      <c r="D465" t="s">
        <v>1787</v>
      </c>
      <c r="E465" t="s">
        <v>1788</v>
      </c>
      <c r="F465">
        <v>0</v>
      </c>
      <c r="G465" t="s">
        <v>223</v>
      </c>
      <c r="H465">
        <v>2</v>
      </c>
      <c r="I465">
        <v>703.41499999999996</v>
      </c>
      <c r="J465">
        <v>13766.4</v>
      </c>
      <c r="K465">
        <v>3200</v>
      </c>
      <c r="L465">
        <v>64000</v>
      </c>
      <c r="M465">
        <v>0.21509999999999996</v>
      </c>
      <c r="N465">
        <v>-2.2169205701263888</v>
      </c>
      <c r="O465">
        <v>4.2295897017169803</v>
      </c>
      <c r="P465">
        <v>0.5071778450630583</v>
      </c>
      <c r="Q465">
        <v>-1.2374842011663483</v>
      </c>
    </row>
    <row r="466" spans="1:17">
      <c r="A466" t="s">
        <v>1781</v>
      </c>
      <c r="B466" t="s">
        <v>1782</v>
      </c>
      <c r="C466">
        <v>74238.899999999994</v>
      </c>
      <c r="D466" t="s">
        <v>1789</v>
      </c>
      <c r="E466" t="s">
        <v>1790</v>
      </c>
      <c r="F466">
        <v>0</v>
      </c>
      <c r="G466" t="s">
        <v>84</v>
      </c>
      <c r="H466">
        <v>2</v>
      </c>
      <c r="I466">
        <v>695.54200000000003</v>
      </c>
      <c r="J466">
        <v>78328.2</v>
      </c>
      <c r="K466">
        <v>3200</v>
      </c>
      <c r="L466">
        <v>64000</v>
      </c>
      <c r="M466">
        <v>1.2238781249999999</v>
      </c>
      <c r="N466">
        <v>0.29145990017729334</v>
      </c>
      <c r="O466">
        <v>4.9113078539676343</v>
      </c>
      <c r="P466">
        <v>0.5071778450630583</v>
      </c>
      <c r="Q466">
        <v>1.2708962691373338</v>
      </c>
    </row>
    <row r="467" spans="1:17">
      <c r="A467" t="s">
        <v>1781</v>
      </c>
      <c r="B467" t="s">
        <v>1782</v>
      </c>
      <c r="C467">
        <v>74238.899999999994</v>
      </c>
      <c r="D467" t="s">
        <v>1791</v>
      </c>
      <c r="E467" t="s">
        <v>1792</v>
      </c>
      <c r="F467">
        <v>0</v>
      </c>
      <c r="G467" t="s">
        <v>106</v>
      </c>
      <c r="H467">
        <v>2</v>
      </c>
      <c r="I467">
        <v>674.89800000000002</v>
      </c>
      <c r="J467">
        <v>17423</v>
      </c>
      <c r="K467">
        <v>3200</v>
      </c>
      <c r="L467">
        <v>64000</v>
      </c>
      <c r="M467">
        <v>0.36190870801826958</v>
      </c>
      <c r="N467">
        <v>-1.466302273544331</v>
      </c>
      <c r="O467">
        <v>4.4228630022874693</v>
      </c>
      <c r="P467">
        <v>0.5071778450630583</v>
      </c>
      <c r="Q467">
        <v>-0.48686590458429035</v>
      </c>
    </row>
    <row r="468" spans="1:17">
      <c r="A468" t="s">
        <v>1781</v>
      </c>
      <c r="B468" t="s">
        <v>1782</v>
      </c>
      <c r="C468">
        <v>74238.899999999994</v>
      </c>
      <c r="D468" t="s">
        <v>1793</v>
      </c>
      <c r="E468" t="s">
        <v>1794</v>
      </c>
      <c r="F468">
        <v>0</v>
      </c>
      <c r="G468" t="s">
        <v>89</v>
      </c>
      <c r="H468">
        <v>2</v>
      </c>
      <c r="I468">
        <v>695.98599999999999</v>
      </c>
      <c r="J468">
        <v>26923.8</v>
      </c>
      <c r="K468">
        <v>3200</v>
      </c>
      <c r="L468">
        <v>64000</v>
      </c>
      <c r="M468">
        <v>0.420684375</v>
      </c>
      <c r="N468">
        <v>-1.249189860162254</v>
      </c>
      <c r="O468">
        <v>4.4789097555411521</v>
      </c>
      <c r="P468">
        <v>0.5071778450630583</v>
      </c>
      <c r="Q468">
        <v>-0.26975349120221348</v>
      </c>
    </row>
    <row r="469" spans="1:17">
      <c r="A469" t="s">
        <v>1795</v>
      </c>
      <c r="B469" t="s">
        <v>1796</v>
      </c>
      <c r="C469">
        <v>66786.7</v>
      </c>
      <c r="D469" t="s">
        <v>1797</v>
      </c>
      <c r="E469" t="s">
        <v>1798</v>
      </c>
      <c r="F469">
        <v>0</v>
      </c>
      <c r="G469" t="s">
        <v>268</v>
      </c>
      <c r="H469">
        <v>1</v>
      </c>
      <c r="I469">
        <v>1187.4100000000001</v>
      </c>
      <c r="J469">
        <v>5034.34</v>
      </c>
      <c r="K469">
        <v>3200</v>
      </c>
      <c r="L469">
        <v>64000</v>
      </c>
      <c r="M469">
        <v>7.866156249999999E-2</v>
      </c>
      <c r="N469">
        <v>-3.6681973461253161</v>
      </c>
      <c r="O469">
        <v>3.9156287952671658</v>
      </c>
      <c r="P469">
        <v>0.92439887558761258</v>
      </c>
      <c r="Q469">
        <v>-3.5547847561915269</v>
      </c>
    </row>
    <row r="470" spans="1:17">
      <c r="A470" t="s">
        <v>1795</v>
      </c>
      <c r="B470" t="s">
        <v>1796</v>
      </c>
      <c r="C470">
        <v>66786.7</v>
      </c>
      <c r="D470" t="s">
        <v>1799</v>
      </c>
      <c r="E470" t="s">
        <v>1800</v>
      </c>
      <c r="F470">
        <v>0</v>
      </c>
      <c r="G470" t="s">
        <v>64</v>
      </c>
      <c r="H470">
        <v>2</v>
      </c>
      <c r="I470">
        <v>2019.1</v>
      </c>
      <c r="J470">
        <v>145838</v>
      </c>
      <c r="K470">
        <v>3200</v>
      </c>
      <c r="L470">
        <v>64000</v>
      </c>
      <c r="M470">
        <v>2.2787187499999999</v>
      </c>
      <c r="N470">
        <v>1.1882228715011993</v>
      </c>
      <c r="O470">
        <v>5.1732970139574839</v>
      </c>
      <c r="P470">
        <v>0.92439887558761258</v>
      </c>
      <c r="Q470">
        <v>1.3016354614349885</v>
      </c>
    </row>
    <row r="471" spans="1:17">
      <c r="A471" t="s">
        <v>1801</v>
      </c>
      <c r="B471" t="s">
        <v>1802</v>
      </c>
      <c r="C471">
        <v>67318.5</v>
      </c>
      <c r="D471" t="s">
        <v>1797</v>
      </c>
      <c r="E471" t="s">
        <v>1803</v>
      </c>
      <c r="F471">
        <v>0</v>
      </c>
      <c r="G471" t="s">
        <v>268</v>
      </c>
      <c r="H471">
        <v>1</v>
      </c>
      <c r="I471">
        <v>1187.4100000000001</v>
      </c>
      <c r="J471">
        <v>5034.34</v>
      </c>
      <c r="K471">
        <v>3200</v>
      </c>
      <c r="L471">
        <v>64000</v>
      </c>
      <c r="M471">
        <v>7.866156249999999E-2</v>
      </c>
      <c r="N471">
        <v>-3.6681973461253161</v>
      </c>
      <c r="O471">
        <v>3.9156287952671658</v>
      </c>
      <c r="P471">
        <v>0.84964167603171836</v>
      </c>
      <c r="Q471">
        <v>-3.4331237851879721</v>
      </c>
    </row>
    <row r="472" spans="1:17">
      <c r="A472" t="s">
        <v>1804</v>
      </c>
      <c r="B472" t="s">
        <v>1805</v>
      </c>
      <c r="C472">
        <v>44101.7</v>
      </c>
      <c r="D472" t="s">
        <v>1806</v>
      </c>
      <c r="E472" t="s">
        <v>1807</v>
      </c>
      <c r="F472">
        <v>0</v>
      </c>
      <c r="G472" t="s">
        <v>1808</v>
      </c>
      <c r="H472">
        <v>3</v>
      </c>
      <c r="I472">
        <v>1499.65</v>
      </c>
      <c r="J472">
        <v>124284</v>
      </c>
      <c r="K472">
        <v>3200</v>
      </c>
      <c r="L472">
        <v>64000</v>
      </c>
      <c r="M472">
        <v>1.9419375000000001</v>
      </c>
      <c r="N472">
        <v>0.95749676929930583</v>
      </c>
      <c r="O472">
        <v>5.1054556816504091</v>
      </c>
    </row>
    <row r="473" spans="1:17">
      <c r="A473" t="s">
        <v>1809</v>
      </c>
      <c r="B473" t="s">
        <v>1810</v>
      </c>
      <c r="C473">
        <v>102004</v>
      </c>
      <c r="D473" t="s">
        <v>1811</v>
      </c>
      <c r="E473" t="s">
        <v>1812</v>
      </c>
      <c r="F473">
        <v>0</v>
      </c>
      <c r="G473" t="s">
        <v>84</v>
      </c>
      <c r="H473">
        <v>2</v>
      </c>
      <c r="I473">
        <v>772.976</v>
      </c>
      <c r="J473">
        <v>84133.4</v>
      </c>
      <c r="K473">
        <v>3200</v>
      </c>
      <c r="L473">
        <v>64000</v>
      </c>
      <c r="M473">
        <v>1.3145843749999999</v>
      </c>
      <c r="N473">
        <v>0.39460674255506784</v>
      </c>
      <c r="O473">
        <v>4.9411803681224615</v>
      </c>
      <c r="P473">
        <v>9.2133109986295508E-2</v>
      </c>
      <c r="Q473">
        <v>3.8347432197824345</v>
      </c>
    </row>
    <row r="474" spans="1:17">
      <c r="A474" t="s">
        <v>1813</v>
      </c>
      <c r="B474" t="s">
        <v>1814</v>
      </c>
      <c r="C474">
        <v>317065.2</v>
      </c>
      <c r="D474" t="s">
        <v>1815</v>
      </c>
      <c r="E474" t="s">
        <v>1816</v>
      </c>
      <c r="F474">
        <v>0</v>
      </c>
      <c r="G474" t="s">
        <v>1817</v>
      </c>
      <c r="H474">
        <v>3</v>
      </c>
      <c r="I474">
        <v>5077.17</v>
      </c>
      <c r="J474">
        <v>27442.7</v>
      </c>
      <c r="K474">
        <v>3200</v>
      </c>
      <c r="L474">
        <v>64000</v>
      </c>
      <c r="M474">
        <v>0.42879218750000003</v>
      </c>
      <c r="N474">
        <v>-1.2216494744407544</v>
      </c>
      <c r="O474">
        <v>4.486327029349586</v>
      </c>
      <c r="P474">
        <v>9.909817816242187</v>
      </c>
      <c r="Q474">
        <v>-4.5305080093479848</v>
      </c>
    </row>
    <row r="475" spans="1:17">
      <c r="A475" t="s">
        <v>1813</v>
      </c>
      <c r="B475" t="s">
        <v>1814</v>
      </c>
      <c r="C475">
        <v>317065.2</v>
      </c>
      <c r="D475" t="s">
        <v>1818</v>
      </c>
      <c r="E475" t="s">
        <v>1819</v>
      </c>
      <c r="F475">
        <v>0</v>
      </c>
      <c r="G475" t="s">
        <v>1820</v>
      </c>
      <c r="H475">
        <v>3</v>
      </c>
      <c r="I475">
        <v>5076.33</v>
      </c>
      <c r="J475">
        <v>12896.7</v>
      </c>
      <c r="K475">
        <v>3200</v>
      </c>
      <c r="L475">
        <v>64000</v>
      </c>
      <c r="M475">
        <v>0.2015109375000001</v>
      </c>
      <c r="N475">
        <v>-2.3110699481997914</v>
      </c>
      <c r="O475">
        <v>4.2067368500263704</v>
      </c>
      <c r="P475">
        <v>9.909817816242187</v>
      </c>
      <c r="Q475">
        <v>-5.6199284831070226</v>
      </c>
    </row>
    <row r="476" spans="1:17">
      <c r="A476" t="s">
        <v>1821</v>
      </c>
      <c r="B476" t="s">
        <v>1822</v>
      </c>
      <c r="C476">
        <v>504727.3</v>
      </c>
      <c r="D476" t="s">
        <v>1823</v>
      </c>
      <c r="E476" t="s">
        <v>1824</v>
      </c>
      <c r="F476">
        <v>0</v>
      </c>
      <c r="G476" t="s">
        <v>223</v>
      </c>
      <c r="H476">
        <v>2</v>
      </c>
      <c r="I476">
        <v>906.53499999999997</v>
      </c>
      <c r="J476">
        <v>73824.899999999994</v>
      </c>
      <c r="K476">
        <v>3200</v>
      </c>
      <c r="L476">
        <v>64000</v>
      </c>
      <c r="M476">
        <v>1.1535140625</v>
      </c>
      <c r="N476">
        <v>0.20603559203593425</v>
      </c>
      <c r="O476">
        <v>4.8866311431528677</v>
      </c>
      <c r="P476">
        <v>0.48342763187737015</v>
      </c>
      <c r="Q476">
        <v>1.2546637495394084</v>
      </c>
    </row>
    <row r="477" spans="1:17">
      <c r="A477" t="s">
        <v>1825</v>
      </c>
      <c r="B477" t="s">
        <v>1826</v>
      </c>
      <c r="C477">
        <v>72620</v>
      </c>
      <c r="D477" t="s">
        <v>1827</v>
      </c>
      <c r="E477" t="s">
        <v>1828</v>
      </c>
      <c r="F477">
        <v>0</v>
      </c>
      <c r="G477" t="s">
        <v>1829</v>
      </c>
      <c r="H477">
        <v>3</v>
      </c>
      <c r="I477">
        <v>8092.92</v>
      </c>
      <c r="J477">
        <v>14364.5</v>
      </c>
      <c r="K477">
        <v>3200</v>
      </c>
      <c r="L477">
        <v>64000</v>
      </c>
      <c r="M477">
        <v>0.22444531249999997</v>
      </c>
      <c r="N477">
        <v>-2.1555641287458309</v>
      </c>
      <c r="O477">
        <v>4.2446357914561608</v>
      </c>
    </row>
    <row r="478" spans="1:17">
      <c r="A478" t="s">
        <v>1830</v>
      </c>
      <c r="B478" t="s">
        <v>1831</v>
      </c>
      <c r="C478">
        <v>21700.400000000001</v>
      </c>
      <c r="D478" t="s">
        <v>1832</v>
      </c>
      <c r="E478" t="s">
        <v>1833</v>
      </c>
      <c r="F478">
        <v>0</v>
      </c>
      <c r="G478" t="s">
        <v>471</v>
      </c>
      <c r="H478">
        <v>2</v>
      </c>
      <c r="I478">
        <v>4006.06</v>
      </c>
      <c r="J478">
        <v>30234.7</v>
      </c>
      <c r="K478">
        <v>3200</v>
      </c>
      <c r="L478">
        <v>64000</v>
      </c>
      <c r="M478">
        <v>0.53146522350839487</v>
      </c>
      <c r="N478">
        <v>-0.91195280296812964</v>
      </c>
      <c r="O478">
        <v>4.5709405976093169</v>
      </c>
      <c r="P478">
        <v>3.8367</v>
      </c>
      <c r="Q478">
        <v>-2.8518187648249294</v>
      </c>
    </row>
    <row r="479" spans="1:17">
      <c r="A479" t="s">
        <v>1834</v>
      </c>
      <c r="B479" t="s">
        <v>1835</v>
      </c>
      <c r="C479">
        <v>31659.599999999999</v>
      </c>
      <c r="D479" t="s">
        <v>1836</v>
      </c>
      <c r="E479" t="s">
        <v>1837</v>
      </c>
      <c r="F479">
        <v>0</v>
      </c>
      <c r="G479" t="s">
        <v>1838</v>
      </c>
      <c r="H479">
        <v>2</v>
      </c>
      <c r="I479">
        <v>966.87599999999998</v>
      </c>
      <c r="J479">
        <v>6000</v>
      </c>
      <c r="K479">
        <v>26023.4</v>
      </c>
      <c r="L479">
        <v>520468</v>
      </c>
      <c r="M479">
        <v>1.1528086260826791E-2</v>
      </c>
      <c r="N479">
        <v>-6.4387031539029458</v>
      </c>
      <c r="O479">
        <v>4.5054674401019748</v>
      </c>
    </row>
    <row r="480" spans="1:17">
      <c r="A480" t="s">
        <v>1839</v>
      </c>
      <c r="B480" t="s">
        <v>1840</v>
      </c>
      <c r="C480">
        <v>179837.4</v>
      </c>
      <c r="D480" t="s">
        <v>1841</v>
      </c>
      <c r="E480" t="s">
        <v>1842</v>
      </c>
      <c r="F480">
        <v>0</v>
      </c>
      <c r="G480" t="s">
        <v>154</v>
      </c>
      <c r="H480">
        <v>2</v>
      </c>
      <c r="I480">
        <v>2280.54</v>
      </c>
      <c r="J480">
        <v>6055.67</v>
      </c>
      <c r="K480">
        <v>3200</v>
      </c>
      <c r="L480">
        <v>64000</v>
      </c>
      <c r="M480">
        <v>9.4619843750000002E-2</v>
      </c>
      <c r="N480">
        <v>-3.4017134113103311</v>
      </c>
      <c r="O480">
        <v>3.96640786196207</v>
      </c>
      <c r="P480">
        <v>4.7652866666666656</v>
      </c>
      <c r="Q480">
        <v>-5.6542764166603305</v>
      </c>
    </row>
    <row r="481" spans="1:17">
      <c r="A481" t="s">
        <v>1843</v>
      </c>
      <c r="B481" t="s">
        <v>1844</v>
      </c>
      <c r="C481">
        <v>64227.9</v>
      </c>
      <c r="D481" t="s">
        <v>1845</v>
      </c>
      <c r="E481" t="s">
        <v>1846</v>
      </c>
      <c r="F481">
        <v>0</v>
      </c>
      <c r="G481" t="s">
        <v>248</v>
      </c>
      <c r="H481">
        <v>2</v>
      </c>
      <c r="I481">
        <v>3513.2</v>
      </c>
      <c r="J481">
        <v>41431.800000000003</v>
      </c>
      <c r="K481">
        <v>3200</v>
      </c>
      <c r="L481">
        <v>64000</v>
      </c>
      <c r="M481">
        <v>0.64737187500000004</v>
      </c>
      <c r="N481">
        <v>-0.62733340570638341</v>
      </c>
      <c r="O481">
        <v>4.6496444022853787</v>
      </c>
    </row>
    <row r="482" spans="1:17">
      <c r="A482" t="s">
        <v>1847</v>
      </c>
      <c r="B482" t="s">
        <v>1848</v>
      </c>
      <c r="C482">
        <v>93276.5</v>
      </c>
      <c r="D482" t="s">
        <v>1849</v>
      </c>
      <c r="E482" t="s">
        <v>1850</v>
      </c>
      <c r="F482">
        <v>0</v>
      </c>
      <c r="G482" t="s">
        <v>1851</v>
      </c>
      <c r="H482">
        <v>3</v>
      </c>
      <c r="I482">
        <v>2656.66</v>
      </c>
      <c r="J482">
        <v>25318</v>
      </c>
      <c r="K482">
        <v>3200</v>
      </c>
      <c r="L482">
        <v>64000</v>
      </c>
      <c r="M482">
        <v>0.39559375000000002</v>
      </c>
      <c r="N482">
        <v>-1.3379084618015467</v>
      </c>
      <c r="O482">
        <v>4.455119064678402</v>
      </c>
      <c r="P482">
        <v>4.2892399999999995</v>
      </c>
      <c r="Q482">
        <v>-3.438630504546452</v>
      </c>
    </row>
    <row r="483" spans="1:17">
      <c r="A483" t="s">
        <v>1847</v>
      </c>
      <c r="B483" t="s">
        <v>1848</v>
      </c>
      <c r="C483">
        <v>93276.5</v>
      </c>
      <c r="D483" t="s">
        <v>1852</v>
      </c>
      <c r="E483" t="s">
        <v>1853</v>
      </c>
      <c r="F483">
        <v>0</v>
      </c>
      <c r="G483" t="s">
        <v>1854</v>
      </c>
      <c r="H483">
        <v>3</v>
      </c>
      <c r="I483">
        <v>2696.51</v>
      </c>
      <c r="J483">
        <v>40269.5</v>
      </c>
      <c r="K483">
        <v>3200</v>
      </c>
      <c r="L483">
        <v>64000</v>
      </c>
      <c r="M483">
        <v>0.62921093750000001</v>
      </c>
      <c r="N483">
        <v>-0.66838434571694372</v>
      </c>
      <c r="O483">
        <v>4.6381846448264517</v>
      </c>
      <c r="P483">
        <v>4.2892399999999995</v>
      </c>
      <c r="Q483">
        <v>-2.7691063884618496</v>
      </c>
    </row>
    <row r="484" spans="1:17">
      <c r="A484" t="s">
        <v>1855</v>
      </c>
      <c r="B484" t="s">
        <v>1856</v>
      </c>
      <c r="C484">
        <v>102939.9</v>
      </c>
      <c r="D484" t="s">
        <v>1857</v>
      </c>
      <c r="E484" t="s">
        <v>1858</v>
      </c>
      <c r="F484">
        <v>0</v>
      </c>
      <c r="G484" t="s">
        <v>1859</v>
      </c>
      <c r="H484">
        <v>2</v>
      </c>
      <c r="I484">
        <v>2090.58</v>
      </c>
      <c r="J484">
        <v>71471.399999999994</v>
      </c>
      <c r="K484">
        <v>3200</v>
      </c>
      <c r="L484">
        <v>64000</v>
      </c>
      <c r="M484">
        <v>1.1167406249999998</v>
      </c>
      <c r="N484">
        <v>0.15929414331564359</v>
      </c>
      <c r="O484">
        <v>4.8731542939099457</v>
      </c>
      <c r="P484">
        <v>7.4779523409375468</v>
      </c>
      <c r="Q484">
        <v>-2.7433491332144633</v>
      </c>
    </row>
    <row r="485" spans="1:17">
      <c r="A485" t="s">
        <v>1860</v>
      </c>
      <c r="B485" t="s">
        <v>1861</v>
      </c>
      <c r="C485">
        <v>171000.5</v>
      </c>
      <c r="D485" t="s">
        <v>1862</v>
      </c>
      <c r="E485" t="s">
        <v>1863</v>
      </c>
      <c r="F485">
        <v>0</v>
      </c>
      <c r="G485" t="s">
        <v>268</v>
      </c>
      <c r="H485">
        <v>5</v>
      </c>
      <c r="I485">
        <v>3573.32</v>
      </c>
      <c r="J485">
        <v>158755</v>
      </c>
      <c r="K485">
        <v>3200</v>
      </c>
      <c r="L485">
        <v>64000</v>
      </c>
      <c r="M485">
        <v>2.4805468749999999</v>
      </c>
      <c r="N485">
        <v>1.3106582201578514</v>
      </c>
      <c r="O485">
        <v>5.2093943604282549</v>
      </c>
    </row>
    <row r="486" spans="1:17">
      <c r="A486" t="s">
        <v>1864</v>
      </c>
      <c r="B486" t="s">
        <v>1865</v>
      </c>
      <c r="C486">
        <v>94633.8</v>
      </c>
      <c r="D486" t="s">
        <v>1866</v>
      </c>
      <c r="E486" t="s">
        <v>1867</v>
      </c>
      <c r="F486">
        <v>0</v>
      </c>
      <c r="G486" t="s">
        <v>84</v>
      </c>
      <c r="H486">
        <v>4</v>
      </c>
      <c r="I486">
        <v>3804.62</v>
      </c>
      <c r="J486">
        <v>458165</v>
      </c>
      <c r="K486">
        <v>3200</v>
      </c>
      <c r="L486">
        <v>64000</v>
      </c>
      <c r="M486">
        <v>7.1588281250000003</v>
      </c>
      <c r="N486">
        <v>2.8397234427100768</v>
      </c>
      <c r="O486">
        <v>5.6640446450541386</v>
      </c>
      <c r="P486">
        <v>2.301237425097014</v>
      </c>
      <c r="Q486">
        <v>1.6373136045894281</v>
      </c>
    </row>
    <row r="487" spans="1:17">
      <c r="A487" t="s">
        <v>1864</v>
      </c>
      <c r="B487" t="s">
        <v>1865</v>
      </c>
      <c r="C487">
        <v>94633.8</v>
      </c>
      <c r="D487" t="s">
        <v>1868</v>
      </c>
      <c r="E487" t="s">
        <v>1869</v>
      </c>
      <c r="F487">
        <v>0</v>
      </c>
      <c r="G487" t="s">
        <v>174</v>
      </c>
      <c r="H487">
        <v>4</v>
      </c>
      <c r="I487">
        <v>3781.28</v>
      </c>
      <c r="J487">
        <v>209824</v>
      </c>
      <c r="K487">
        <v>3200</v>
      </c>
      <c r="L487">
        <v>64000</v>
      </c>
      <c r="M487">
        <v>3.2785000000000002</v>
      </c>
      <c r="N487">
        <v>1.7130358948619409</v>
      </c>
      <c r="O487">
        <v>5.3284285352715761</v>
      </c>
      <c r="P487">
        <v>2.301237425097014</v>
      </c>
      <c r="Q487">
        <v>0.51062605674129213</v>
      </c>
    </row>
    <row r="488" spans="1:17">
      <c r="A488" t="s">
        <v>1864</v>
      </c>
      <c r="B488" t="s">
        <v>1865</v>
      </c>
      <c r="C488">
        <v>94633.8</v>
      </c>
      <c r="D488" t="s">
        <v>1870</v>
      </c>
      <c r="E488" t="s">
        <v>1871</v>
      </c>
      <c r="F488">
        <v>0</v>
      </c>
      <c r="G488" t="s">
        <v>84</v>
      </c>
      <c r="H488">
        <v>1</v>
      </c>
      <c r="I488">
        <v>933.49199999999996</v>
      </c>
      <c r="J488">
        <v>6172.83</v>
      </c>
      <c r="K488">
        <v>3200</v>
      </c>
      <c r="L488">
        <v>64000</v>
      </c>
      <c r="M488">
        <v>0.292603470079496</v>
      </c>
      <c r="N488">
        <v>-1.7729812159208915</v>
      </c>
      <c r="O488">
        <v>4.3535751060690604</v>
      </c>
      <c r="P488">
        <v>2.301237425097014</v>
      </c>
      <c r="Q488">
        <v>-2.9753910540415398</v>
      </c>
    </row>
    <row r="489" spans="1:17">
      <c r="A489" t="s">
        <v>1864</v>
      </c>
      <c r="B489" t="s">
        <v>1865</v>
      </c>
      <c r="C489">
        <v>94633.8</v>
      </c>
      <c r="D489" t="s">
        <v>1872</v>
      </c>
      <c r="E489" t="s">
        <v>1873</v>
      </c>
      <c r="F489">
        <v>0</v>
      </c>
      <c r="G489" t="s">
        <v>84</v>
      </c>
      <c r="H489">
        <v>2</v>
      </c>
      <c r="I489">
        <v>923.13699999999994</v>
      </c>
      <c r="J489">
        <v>18119.7</v>
      </c>
      <c r="K489">
        <v>3200</v>
      </c>
      <c r="L489">
        <v>64000</v>
      </c>
      <c r="M489">
        <v>0.28312031250000003</v>
      </c>
      <c r="N489">
        <v>-1.8205128356057059</v>
      </c>
      <c r="O489">
        <v>4.3287810892259575</v>
      </c>
      <c r="P489">
        <v>2.301237425097014</v>
      </c>
      <c r="Q489">
        <v>-3.0229226737263546</v>
      </c>
    </row>
    <row r="490" spans="1:17">
      <c r="A490" t="s">
        <v>1864</v>
      </c>
      <c r="B490" t="s">
        <v>1865</v>
      </c>
      <c r="C490">
        <v>94633.8</v>
      </c>
      <c r="D490" t="s">
        <v>1874</v>
      </c>
      <c r="E490" t="s">
        <v>1875</v>
      </c>
      <c r="F490">
        <v>0</v>
      </c>
      <c r="G490" t="s">
        <v>1876</v>
      </c>
      <c r="H490">
        <v>3</v>
      </c>
      <c r="I490">
        <v>4951.84</v>
      </c>
      <c r="J490">
        <v>6000</v>
      </c>
      <c r="K490">
        <v>31173.4</v>
      </c>
      <c r="L490">
        <v>623468</v>
      </c>
      <c r="M490">
        <v>9.6235893421955897E-3</v>
      </c>
      <c r="N490">
        <v>-6.6992092035174187</v>
      </c>
      <c r="O490">
        <v>4.5702322848974211</v>
      </c>
      <c r="P490">
        <v>2.301237425097014</v>
      </c>
      <c r="Q490">
        <v>-7.9016190416380683</v>
      </c>
    </row>
    <row r="491" spans="1:17">
      <c r="A491" t="s">
        <v>1877</v>
      </c>
      <c r="B491" t="s">
        <v>1878</v>
      </c>
      <c r="C491">
        <v>152041</v>
      </c>
      <c r="D491" t="s">
        <v>1879</v>
      </c>
      <c r="E491" t="s">
        <v>1880</v>
      </c>
      <c r="F491">
        <v>0</v>
      </c>
      <c r="G491" t="s">
        <v>61</v>
      </c>
      <c r="H491">
        <v>2</v>
      </c>
      <c r="I491">
        <v>2047.11</v>
      </c>
      <c r="J491">
        <v>65326.2</v>
      </c>
      <c r="K491">
        <v>3200</v>
      </c>
      <c r="L491">
        <v>64000</v>
      </c>
      <c r="M491">
        <v>1.2541672722910648</v>
      </c>
      <c r="N491">
        <v>0.32672977781385854</v>
      </c>
      <c r="O491">
        <v>4.9221333350259719</v>
      </c>
      <c r="P491">
        <v>1.1330251782700136</v>
      </c>
      <c r="Q491">
        <v>0.14654985649507812</v>
      </c>
    </row>
    <row r="492" spans="1:17">
      <c r="A492" t="s">
        <v>1877</v>
      </c>
      <c r="B492" t="s">
        <v>1878</v>
      </c>
      <c r="C492">
        <v>152041</v>
      </c>
      <c r="D492" t="s">
        <v>1881</v>
      </c>
      <c r="E492" t="s">
        <v>1882</v>
      </c>
      <c r="F492">
        <v>0</v>
      </c>
      <c r="G492" t="s">
        <v>174</v>
      </c>
      <c r="H492">
        <v>2</v>
      </c>
      <c r="I492">
        <v>2336.29</v>
      </c>
      <c r="J492">
        <v>15964.4</v>
      </c>
      <c r="K492">
        <v>3200</v>
      </c>
      <c r="L492">
        <v>64000</v>
      </c>
      <c r="M492">
        <v>0.48182779036624118</v>
      </c>
      <c r="N492">
        <v>-1.053410488634938</v>
      </c>
      <c r="O492">
        <v>4.536701676415448</v>
      </c>
      <c r="P492">
        <v>1.1330251782700136</v>
      </c>
      <c r="Q492">
        <v>-1.2335904099537185</v>
      </c>
    </row>
    <row r="493" spans="1:17">
      <c r="A493" t="s">
        <v>1877</v>
      </c>
      <c r="B493" t="s">
        <v>1878</v>
      </c>
      <c r="C493">
        <v>152041</v>
      </c>
      <c r="D493" t="s">
        <v>1883</v>
      </c>
      <c r="E493" t="s">
        <v>1884</v>
      </c>
      <c r="F493">
        <v>0</v>
      </c>
      <c r="G493" t="s">
        <v>1885</v>
      </c>
      <c r="H493">
        <v>3</v>
      </c>
      <c r="I493">
        <v>2597.7199999999998</v>
      </c>
      <c r="J493">
        <v>16639.5</v>
      </c>
      <c r="K493">
        <v>3200</v>
      </c>
      <c r="L493">
        <v>64000</v>
      </c>
      <c r="M493">
        <v>0.44526064566512619</v>
      </c>
      <c r="N493">
        <v>-1.1672779899845409</v>
      </c>
      <c r="O493">
        <v>4.5067803956927968</v>
      </c>
      <c r="P493">
        <v>1.1330251782700136</v>
      </c>
      <c r="Q493">
        <v>-1.3474579113033212</v>
      </c>
    </row>
    <row r="494" spans="1:17">
      <c r="A494" t="s">
        <v>1877</v>
      </c>
      <c r="B494" t="s">
        <v>1878</v>
      </c>
      <c r="C494">
        <v>152041</v>
      </c>
      <c r="D494" t="s">
        <v>1886</v>
      </c>
      <c r="E494" t="s">
        <v>1887</v>
      </c>
      <c r="F494">
        <v>0</v>
      </c>
      <c r="G494" t="s">
        <v>1888</v>
      </c>
      <c r="H494">
        <v>3</v>
      </c>
      <c r="I494">
        <v>2154</v>
      </c>
      <c r="J494">
        <v>17338.3</v>
      </c>
      <c r="K494">
        <v>3200</v>
      </c>
      <c r="L494">
        <v>64000</v>
      </c>
      <c r="M494">
        <v>0.2709109375</v>
      </c>
      <c r="N494">
        <v>-1.8841094541769934</v>
      </c>
      <c r="O494">
        <v>4.3125644932450093</v>
      </c>
      <c r="P494">
        <v>1.1330251782700136</v>
      </c>
      <c r="Q494">
        <v>-2.0642893754957736</v>
      </c>
    </row>
    <row r="495" spans="1:17">
      <c r="A495" t="s">
        <v>1889</v>
      </c>
      <c r="B495" t="s">
        <v>1890</v>
      </c>
      <c r="C495">
        <v>102080</v>
      </c>
      <c r="D495" t="s">
        <v>1891</v>
      </c>
      <c r="E495" t="s">
        <v>1892</v>
      </c>
      <c r="F495">
        <v>0</v>
      </c>
      <c r="G495" t="s">
        <v>1893</v>
      </c>
      <c r="H495">
        <v>3</v>
      </c>
      <c r="I495">
        <v>6103.04</v>
      </c>
      <c r="J495">
        <v>14182.5</v>
      </c>
      <c r="K495">
        <v>3200</v>
      </c>
      <c r="L495">
        <v>64000</v>
      </c>
      <c r="M495">
        <v>0.22160156249999999</v>
      </c>
      <c r="N495">
        <v>-2.1739600411038071</v>
      </c>
      <c r="O495">
        <v>4.2401122380576526</v>
      </c>
      <c r="P495">
        <v>11.622467925973629</v>
      </c>
      <c r="Q495">
        <v>-5.7128045805098981</v>
      </c>
    </row>
    <row r="496" spans="1:17">
      <c r="A496" t="s">
        <v>1889</v>
      </c>
      <c r="B496" t="s">
        <v>1890</v>
      </c>
      <c r="C496">
        <v>102080</v>
      </c>
      <c r="D496" t="s">
        <v>1894</v>
      </c>
      <c r="E496" t="s">
        <v>1895</v>
      </c>
      <c r="F496">
        <v>0</v>
      </c>
      <c r="G496" t="s">
        <v>61</v>
      </c>
      <c r="H496">
        <v>2</v>
      </c>
      <c r="I496">
        <v>2865.82</v>
      </c>
      <c r="J496">
        <v>52791.199999999997</v>
      </c>
      <c r="K496">
        <v>3200</v>
      </c>
      <c r="L496">
        <v>64000</v>
      </c>
      <c r="M496">
        <v>1.6969787883148084</v>
      </c>
      <c r="N496">
        <v>0.76296853177256718</v>
      </c>
      <c r="O496">
        <v>5.049759030380998</v>
      </c>
      <c r="P496">
        <v>11.622467925973629</v>
      </c>
      <c r="Q496">
        <v>-2.7758760076335234</v>
      </c>
    </row>
    <row r="497" spans="1:17">
      <c r="A497" t="s">
        <v>1889</v>
      </c>
      <c r="B497" t="s">
        <v>1890</v>
      </c>
      <c r="C497">
        <v>102080</v>
      </c>
      <c r="D497" t="s">
        <v>1896</v>
      </c>
      <c r="E497" t="s">
        <v>1897</v>
      </c>
      <c r="F497">
        <v>0</v>
      </c>
      <c r="G497" t="s">
        <v>69</v>
      </c>
      <c r="H497">
        <v>2</v>
      </c>
      <c r="I497">
        <v>1289.18</v>
      </c>
      <c r="J497">
        <v>336427</v>
      </c>
      <c r="K497">
        <v>3200</v>
      </c>
      <c r="L497">
        <v>64000</v>
      </c>
      <c r="M497">
        <v>7.1191664136192729</v>
      </c>
      <c r="N497">
        <v>2.8317083252728521</v>
      </c>
      <c r="O497">
        <v>5.6617879918633793</v>
      </c>
      <c r="P497">
        <v>11.622467925973629</v>
      </c>
      <c r="Q497">
        <v>-0.70713621413323868</v>
      </c>
    </row>
    <row r="498" spans="1:17">
      <c r="A498" t="s">
        <v>1889</v>
      </c>
      <c r="B498" t="s">
        <v>1890</v>
      </c>
      <c r="C498">
        <v>102080</v>
      </c>
      <c r="D498" t="s">
        <v>1898</v>
      </c>
      <c r="E498" t="s">
        <v>1899</v>
      </c>
      <c r="F498">
        <v>0</v>
      </c>
      <c r="G498" t="s">
        <v>69</v>
      </c>
      <c r="H498">
        <v>2</v>
      </c>
      <c r="I498">
        <v>1444.39</v>
      </c>
      <c r="J498">
        <v>107968</v>
      </c>
      <c r="K498">
        <v>3200</v>
      </c>
      <c r="L498">
        <v>64000</v>
      </c>
      <c r="M498">
        <v>2.4980572429458259</v>
      </c>
      <c r="N498">
        <v>1.3208065366607842</v>
      </c>
      <c r="O498">
        <v>5.2127418862356967</v>
      </c>
      <c r="P498">
        <v>11.622467925973629</v>
      </c>
      <c r="Q498">
        <v>-2.2180380027453066</v>
      </c>
    </row>
    <row r="499" spans="1:17">
      <c r="A499" t="s">
        <v>1889</v>
      </c>
      <c r="B499" t="s">
        <v>1890</v>
      </c>
      <c r="C499">
        <v>102080</v>
      </c>
      <c r="D499" t="s">
        <v>1900</v>
      </c>
      <c r="E499" t="s">
        <v>1901</v>
      </c>
      <c r="F499">
        <v>0</v>
      </c>
      <c r="G499" t="s">
        <v>64</v>
      </c>
      <c r="H499">
        <v>2</v>
      </c>
      <c r="I499">
        <v>1322.71</v>
      </c>
      <c r="J499">
        <v>132301</v>
      </c>
      <c r="K499">
        <v>3200</v>
      </c>
      <c r="L499">
        <v>64000</v>
      </c>
      <c r="M499">
        <v>2.0672031250000003</v>
      </c>
      <c r="N499">
        <v>1.0476801560745235</v>
      </c>
      <c r="O499">
        <v>5.131942500323925</v>
      </c>
      <c r="P499">
        <v>11.622467925973629</v>
      </c>
      <c r="Q499">
        <v>-2.4911643833315669</v>
      </c>
    </row>
    <row r="500" spans="1:17">
      <c r="A500" t="s">
        <v>1902</v>
      </c>
      <c r="B500" t="s">
        <v>1903</v>
      </c>
      <c r="C500">
        <v>91548</v>
      </c>
      <c r="D500" t="s">
        <v>1904</v>
      </c>
      <c r="E500" t="s">
        <v>1905</v>
      </c>
      <c r="F500">
        <v>0</v>
      </c>
      <c r="G500" t="s">
        <v>1906</v>
      </c>
      <c r="H500">
        <v>3</v>
      </c>
      <c r="I500">
        <v>2693.79</v>
      </c>
      <c r="J500">
        <v>35819.1</v>
      </c>
      <c r="K500">
        <v>3200</v>
      </c>
      <c r="L500">
        <v>64000</v>
      </c>
      <c r="M500">
        <v>0.55967343749999998</v>
      </c>
      <c r="N500">
        <v>-0.83734281686327361</v>
      </c>
      <c r="O500">
        <v>4.5912772478995691</v>
      </c>
      <c r="P500">
        <v>0.83775832835549247</v>
      </c>
      <c r="Q500">
        <v>-0.58194884565268135</v>
      </c>
    </row>
    <row r="501" spans="1:17">
      <c r="A501" t="s">
        <v>1902</v>
      </c>
      <c r="B501" t="s">
        <v>1903</v>
      </c>
      <c r="C501">
        <v>91548</v>
      </c>
      <c r="D501" t="s">
        <v>1907</v>
      </c>
      <c r="E501" t="s">
        <v>1908</v>
      </c>
      <c r="F501">
        <v>0</v>
      </c>
      <c r="G501" t="s">
        <v>1909</v>
      </c>
      <c r="H501">
        <v>3</v>
      </c>
      <c r="I501">
        <v>3887.07</v>
      </c>
      <c r="J501">
        <v>54433.3</v>
      </c>
      <c r="K501">
        <v>3200</v>
      </c>
      <c r="L501">
        <v>64000</v>
      </c>
      <c r="M501">
        <v>1.1535175334835042</v>
      </c>
      <c r="N501">
        <v>0.20603993317343519</v>
      </c>
      <c r="O501">
        <v>4.8873496583965279</v>
      </c>
      <c r="P501">
        <v>0.83775832835549247</v>
      </c>
      <c r="Q501">
        <v>0.46143390438402732</v>
      </c>
    </row>
    <row r="502" spans="1:17">
      <c r="A502" t="s">
        <v>1910</v>
      </c>
      <c r="B502" t="s">
        <v>1911</v>
      </c>
      <c r="C502">
        <v>92868.3</v>
      </c>
      <c r="D502" t="s">
        <v>1912</v>
      </c>
      <c r="E502" t="s">
        <v>1913</v>
      </c>
      <c r="F502">
        <v>0</v>
      </c>
      <c r="G502" t="s">
        <v>1914</v>
      </c>
      <c r="H502">
        <v>3</v>
      </c>
      <c r="I502">
        <v>4315.1499999999996</v>
      </c>
      <c r="J502">
        <v>74516.3</v>
      </c>
      <c r="K502">
        <v>3200</v>
      </c>
      <c r="L502">
        <v>64000</v>
      </c>
      <c r="M502">
        <v>1.1643171875</v>
      </c>
      <c r="N502">
        <v>0.21948413599227848</v>
      </c>
      <c r="O502">
        <v>4.890512116067816</v>
      </c>
      <c r="P502">
        <v>13.773702084510026</v>
      </c>
      <c r="Q502">
        <v>-3.56436033689572</v>
      </c>
    </row>
    <row r="503" spans="1:17">
      <c r="A503" t="s">
        <v>1910</v>
      </c>
      <c r="B503" t="s">
        <v>1911</v>
      </c>
      <c r="C503">
        <v>92868.3</v>
      </c>
      <c r="D503" t="s">
        <v>1915</v>
      </c>
      <c r="E503" t="s">
        <v>1916</v>
      </c>
      <c r="F503">
        <v>0</v>
      </c>
      <c r="G503" t="s">
        <v>1917</v>
      </c>
      <c r="H503">
        <v>4</v>
      </c>
      <c r="I503">
        <v>3927.57</v>
      </c>
      <c r="J503">
        <v>32790.6</v>
      </c>
      <c r="K503">
        <v>3200</v>
      </c>
      <c r="L503">
        <v>64000</v>
      </c>
      <c r="M503">
        <v>0.51235312499999996</v>
      </c>
      <c r="N503">
        <v>-0.96478960481182607</v>
      </c>
      <c r="O503">
        <v>4.556189086845106</v>
      </c>
      <c r="P503">
        <v>13.773702084510026</v>
      </c>
      <c r="Q503">
        <v>-4.7486340776998244</v>
      </c>
    </row>
    <row r="504" spans="1:17">
      <c r="A504" t="s">
        <v>1918</v>
      </c>
      <c r="B504" t="s">
        <v>1919</v>
      </c>
      <c r="C504">
        <v>184667</v>
      </c>
      <c r="D504" t="s">
        <v>1920</v>
      </c>
      <c r="E504" t="s">
        <v>1921</v>
      </c>
      <c r="F504">
        <v>0</v>
      </c>
      <c r="G504" t="s">
        <v>1922</v>
      </c>
      <c r="H504">
        <v>3</v>
      </c>
      <c r="I504">
        <v>4291.74</v>
      </c>
      <c r="J504">
        <v>57672.5</v>
      </c>
      <c r="K504">
        <v>3200</v>
      </c>
      <c r="L504">
        <v>64000</v>
      </c>
      <c r="M504">
        <v>0.90113281249999999</v>
      </c>
      <c r="N504">
        <v>-0.15018834310553117</v>
      </c>
      <c r="O504">
        <v>4.7844211383541113</v>
      </c>
      <c r="P504">
        <v>5.6866853333333331</v>
      </c>
      <c r="Q504">
        <v>-2.6577763196131508</v>
      </c>
    </row>
    <row r="505" spans="1:17">
      <c r="A505" t="s">
        <v>1923</v>
      </c>
      <c r="B505" t="s">
        <v>1924</v>
      </c>
      <c r="C505">
        <v>52308.1</v>
      </c>
      <c r="D505" t="s">
        <v>1925</v>
      </c>
      <c r="E505" t="s">
        <v>1926</v>
      </c>
      <c r="F505">
        <v>0</v>
      </c>
      <c r="G505" t="s">
        <v>1089</v>
      </c>
      <c r="H505">
        <v>2</v>
      </c>
      <c r="I505">
        <v>2244.13</v>
      </c>
      <c r="J505">
        <v>5611</v>
      </c>
      <c r="K505">
        <v>3200</v>
      </c>
      <c r="L505">
        <v>64000</v>
      </c>
      <c r="M505">
        <v>0.18856689855878514</v>
      </c>
      <c r="N505">
        <v>-2.4068516504564035</v>
      </c>
      <c r="O505">
        <v>4.1907525720185141</v>
      </c>
      <c r="P505">
        <v>7.9106322166720061E-2</v>
      </c>
      <c r="Q505">
        <v>1.25321154001732</v>
      </c>
    </row>
    <row r="506" spans="1:17">
      <c r="A506" t="s">
        <v>1927</v>
      </c>
      <c r="B506" t="s">
        <v>1928</v>
      </c>
      <c r="C506">
        <v>109989</v>
      </c>
      <c r="D506" t="s">
        <v>1929</v>
      </c>
      <c r="E506" t="s">
        <v>1930</v>
      </c>
      <c r="F506">
        <v>0</v>
      </c>
      <c r="G506" t="s">
        <v>562</v>
      </c>
      <c r="H506">
        <v>2</v>
      </c>
      <c r="I506">
        <v>3674.67</v>
      </c>
      <c r="J506">
        <v>20232.5</v>
      </c>
      <c r="K506">
        <v>3200</v>
      </c>
      <c r="L506">
        <v>64000</v>
      </c>
      <c r="M506">
        <v>0.31613281250000003</v>
      </c>
      <c r="N506">
        <v>-1.6613973096473686</v>
      </c>
      <c r="O506">
        <v>4.3698186256983034</v>
      </c>
    </row>
    <row r="507" spans="1:17">
      <c r="A507" t="s">
        <v>1931</v>
      </c>
      <c r="B507" t="s">
        <v>1932</v>
      </c>
      <c r="C507">
        <v>65052.6</v>
      </c>
      <c r="D507" t="s">
        <v>1933</v>
      </c>
      <c r="E507" t="s">
        <v>1934</v>
      </c>
      <c r="F507">
        <v>0</v>
      </c>
      <c r="G507" t="s">
        <v>1935</v>
      </c>
      <c r="H507">
        <v>2</v>
      </c>
      <c r="I507">
        <v>2449.6</v>
      </c>
      <c r="J507">
        <v>91602</v>
      </c>
      <c r="K507">
        <v>3200</v>
      </c>
      <c r="L507">
        <v>64000</v>
      </c>
      <c r="M507">
        <v>1.4312812500000001</v>
      </c>
      <c r="N507">
        <v>0.51730719275742387</v>
      </c>
      <c r="O507">
        <v>4.9768174995722605</v>
      </c>
    </row>
    <row r="508" spans="1:17">
      <c r="A508" t="s">
        <v>1936</v>
      </c>
      <c r="B508" t="s">
        <v>1937</v>
      </c>
      <c r="C508">
        <v>36941.5</v>
      </c>
      <c r="D508" t="s">
        <v>1938</v>
      </c>
      <c r="E508" t="s">
        <v>1939</v>
      </c>
      <c r="F508">
        <v>0</v>
      </c>
      <c r="G508" t="s">
        <v>471</v>
      </c>
      <c r="H508">
        <v>2</v>
      </c>
      <c r="I508">
        <v>2954.25</v>
      </c>
      <c r="J508">
        <v>116828</v>
      </c>
      <c r="K508">
        <v>3200</v>
      </c>
      <c r="L508">
        <v>64000</v>
      </c>
      <c r="M508">
        <v>2.3276992341385894</v>
      </c>
      <c r="N508">
        <v>1.2189046572801947</v>
      </c>
      <c r="O508">
        <v>5.182602131522116</v>
      </c>
      <c r="P508">
        <v>15.237660921983176</v>
      </c>
      <c r="Q508">
        <v>-2.7106648945557685</v>
      </c>
    </row>
    <row r="509" spans="1:17">
      <c r="A509" t="s">
        <v>1940</v>
      </c>
      <c r="B509" t="s">
        <v>1941</v>
      </c>
      <c r="C509">
        <v>66737.600000000006</v>
      </c>
      <c r="D509" t="s">
        <v>1942</v>
      </c>
      <c r="E509" t="s">
        <v>1943</v>
      </c>
      <c r="F509">
        <v>0</v>
      </c>
      <c r="G509" t="s">
        <v>69</v>
      </c>
      <c r="H509">
        <v>2</v>
      </c>
      <c r="I509">
        <v>911.61300000000006</v>
      </c>
      <c r="J509">
        <v>6000</v>
      </c>
      <c r="K509">
        <v>1788620</v>
      </c>
      <c r="L509">
        <v>35772400</v>
      </c>
      <c r="M509">
        <v>1.6772707450436649E-4</v>
      </c>
      <c r="N509">
        <v>-12.541596792015936</v>
      </c>
      <c r="O509">
        <v>6.2539725034022782</v>
      </c>
    </row>
    <row r="510" spans="1:17">
      <c r="A510" t="s">
        <v>1944</v>
      </c>
      <c r="B510" t="s">
        <v>1945</v>
      </c>
      <c r="C510">
        <v>51954.7</v>
      </c>
      <c r="D510" t="s">
        <v>1946</v>
      </c>
      <c r="E510" t="s">
        <v>1947</v>
      </c>
      <c r="F510">
        <v>0</v>
      </c>
      <c r="G510" t="s">
        <v>174</v>
      </c>
      <c r="H510">
        <v>2</v>
      </c>
      <c r="I510">
        <v>4311.51</v>
      </c>
      <c r="J510">
        <v>20908.7</v>
      </c>
      <c r="K510">
        <v>3200</v>
      </c>
      <c r="L510">
        <v>64000</v>
      </c>
      <c r="M510">
        <v>0.39589312692121992</v>
      </c>
      <c r="N510">
        <v>-1.3368170738511147</v>
      </c>
      <c r="O510">
        <v>4.4566088379358879</v>
      </c>
      <c r="P510">
        <v>7.309088949903404</v>
      </c>
      <c r="Q510">
        <v>-4.206508664793752</v>
      </c>
    </row>
    <row r="511" spans="1:17">
      <c r="A511" t="s">
        <v>1944</v>
      </c>
      <c r="B511" t="s">
        <v>1945</v>
      </c>
      <c r="C511">
        <v>51954.7</v>
      </c>
      <c r="D511" t="s">
        <v>1948</v>
      </c>
      <c r="E511" t="s">
        <v>1949</v>
      </c>
      <c r="F511">
        <v>0</v>
      </c>
      <c r="G511" t="s">
        <v>381</v>
      </c>
      <c r="H511">
        <v>2</v>
      </c>
      <c r="I511">
        <v>4310.7700000000004</v>
      </c>
      <c r="J511">
        <v>16193.3</v>
      </c>
      <c r="K511">
        <v>3200</v>
      </c>
      <c r="L511">
        <v>64000</v>
      </c>
      <c r="M511">
        <v>0.25302031250000001</v>
      </c>
      <c r="N511">
        <v>-1.9826748855934984</v>
      </c>
      <c r="O511">
        <v>4.2876517157237677</v>
      </c>
      <c r="P511">
        <v>7.309088949903404</v>
      </c>
      <c r="Q511">
        <v>-4.852366476536135</v>
      </c>
    </row>
    <row r="512" spans="1:17">
      <c r="A512" t="s">
        <v>1950</v>
      </c>
      <c r="B512" t="s">
        <v>1951</v>
      </c>
      <c r="C512">
        <v>31727</v>
      </c>
      <c r="D512" t="s">
        <v>1952</v>
      </c>
      <c r="E512" t="s">
        <v>1953</v>
      </c>
      <c r="F512">
        <v>0</v>
      </c>
      <c r="G512" t="s">
        <v>84</v>
      </c>
      <c r="H512">
        <v>2</v>
      </c>
      <c r="I512">
        <v>2337</v>
      </c>
      <c r="J512">
        <v>93691.9</v>
      </c>
      <c r="K512">
        <v>3200</v>
      </c>
      <c r="L512">
        <v>64000</v>
      </c>
      <c r="M512">
        <v>1.4639359374999998</v>
      </c>
      <c r="N512">
        <v>0.54985242201453999</v>
      </c>
      <c r="O512">
        <v>4.9862874722794563</v>
      </c>
    </row>
    <row r="513" spans="1:17">
      <c r="A513" t="s">
        <v>1954</v>
      </c>
      <c r="B513" t="s">
        <v>1955</v>
      </c>
      <c r="C513">
        <v>328804</v>
      </c>
      <c r="D513" t="s">
        <v>1956</v>
      </c>
      <c r="E513" t="s">
        <v>1957</v>
      </c>
      <c r="F513">
        <v>0</v>
      </c>
      <c r="G513" t="s">
        <v>1958</v>
      </c>
      <c r="H513">
        <v>3</v>
      </c>
      <c r="I513">
        <v>4050.43</v>
      </c>
      <c r="J513">
        <v>6000</v>
      </c>
      <c r="K513">
        <v>97564.9</v>
      </c>
      <c r="L513">
        <v>1951298</v>
      </c>
      <c r="M513">
        <v>3.0748763131003055E-3</v>
      </c>
      <c r="N513">
        <v>-8.3452559054510846</v>
      </c>
      <c r="O513">
        <v>5.0152125901658673</v>
      </c>
    </row>
    <row r="514" spans="1:17">
      <c r="A514" t="s">
        <v>1959</v>
      </c>
      <c r="B514" t="s">
        <v>1960</v>
      </c>
      <c r="C514">
        <v>94080.4</v>
      </c>
      <c r="D514" t="s">
        <v>1961</v>
      </c>
      <c r="E514" t="s">
        <v>1962</v>
      </c>
      <c r="F514">
        <v>0</v>
      </c>
      <c r="G514" t="s">
        <v>1963</v>
      </c>
      <c r="H514">
        <v>3</v>
      </c>
      <c r="I514">
        <v>3733.98</v>
      </c>
      <c r="J514">
        <v>9283.49</v>
      </c>
      <c r="K514">
        <v>3200</v>
      </c>
      <c r="L514">
        <v>64000</v>
      </c>
      <c r="M514">
        <v>0.14505453125000001</v>
      </c>
      <c r="N514">
        <v>-2.7853327313762888</v>
      </c>
      <c r="O514">
        <v>4.0963360177063608</v>
      </c>
    </row>
    <row r="515" spans="1:17">
      <c r="A515" t="s">
        <v>1964</v>
      </c>
      <c r="B515" t="s">
        <v>1965</v>
      </c>
      <c r="C515">
        <v>398750.4</v>
      </c>
      <c r="D515" t="s">
        <v>1966</v>
      </c>
      <c r="E515" t="s">
        <v>1967</v>
      </c>
      <c r="F515">
        <v>0</v>
      </c>
      <c r="G515" t="s">
        <v>248</v>
      </c>
      <c r="H515">
        <v>3</v>
      </c>
      <c r="I515">
        <v>614.447</v>
      </c>
      <c r="J515">
        <v>30493.1</v>
      </c>
      <c r="K515">
        <v>3200</v>
      </c>
      <c r="L515">
        <v>64000</v>
      </c>
      <c r="M515">
        <v>0.47645468749999997</v>
      </c>
      <c r="N515">
        <v>-1.0695890795506759</v>
      </c>
      <c r="O515">
        <v>4.5275409709382854</v>
      </c>
      <c r="P515">
        <v>0.10332394509007366</v>
      </c>
      <c r="Q515">
        <v>2.2051643810806909</v>
      </c>
    </row>
    <row r="516" spans="1:17">
      <c r="A516" t="s">
        <v>1968</v>
      </c>
      <c r="B516" t="s">
        <v>1969</v>
      </c>
      <c r="C516">
        <v>41288.6</v>
      </c>
      <c r="D516" t="s">
        <v>1970</v>
      </c>
      <c r="E516" t="s">
        <v>1971</v>
      </c>
      <c r="F516">
        <v>0</v>
      </c>
      <c r="G516" t="s">
        <v>1972</v>
      </c>
      <c r="H516">
        <v>2</v>
      </c>
      <c r="I516">
        <v>1612.19</v>
      </c>
      <c r="J516">
        <v>28493</v>
      </c>
      <c r="K516">
        <v>3200</v>
      </c>
      <c r="L516">
        <v>64000</v>
      </c>
      <c r="M516">
        <v>0.44520312499999992</v>
      </c>
      <c r="N516">
        <v>-1.1674643755089729</v>
      </c>
      <c r="O516">
        <v>4.5009633506380604</v>
      </c>
      <c r="P516">
        <v>10.211824817446791</v>
      </c>
      <c r="Q516">
        <v>-4.5196331642167378</v>
      </c>
    </row>
    <row r="517" spans="1:17">
      <c r="A517" t="s">
        <v>1973</v>
      </c>
      <c r="B517" t="s">
        <v>1974</v>
      </c>
      <c r="C517">
        <v>19780.3</v>
      </c>
      <c r="D517" t="s">
        <v>1975</v>
      </c>
      <c r="E517" t="s">
        <v>1976</v>
      </c>
      <c r="F517">
        <v>0</v>
      </c>
      <c r="G517" t="s">
        <v>84</v>
      </c>
      <c r="H517">
        <v>2</v>
      </c>
      <c r="I517">
        <v>5986.83</v>
      </c>
      <c r="J517">
        <v>26926.400000000001</v>
      </c>
      <c r="K517">
        <v>3200</v>
      </c>
      <c r="L517">
        <v>64000</v>
      </c>
      <c r="M517">
        <v>0.42072499999999996</v>
      </c>
      <c r="N517">
        <v>-1.2490505475094049</v>
      </c>
      <c r="O517">
        <v>4.4789472380940287</v>
      </c>
      <c r="P517">
        <v>17.338182222222223</v>
      </c>
      <c r="Q517">
        <v>-5.3649312931793949</v>
      </c>
    </row>
    <row r="518" spans="1:17">
      <c r="A518" t="s">
        <v>1973</v>
      </c>
      <c r="B518" t="s">
        <v>1974</v>
      </c>
      <c r="C518">
        <v>19780.3</v>
      </c>
      <c r="D518" t="s">
        <v>1977</v>
      </c>
      <c r="E518" t="s">
        <v>1978</v>
      </c>
      <c r="F518">
        <v>0</v>
      </c>
      <c r="G518" t="s">
        <v>1979</v>
      </c>
      <c r="H518">
        <v>2</v>
      </c>
      <c r="I518">
        <v>5310.36</v>
      </c>
      <c r="J518">
        <v>24409.8</v>
      </c>
      <c r="K518">
        <v>3200</v>
      </c>
      <c r="L518">
        <v>64000</v>
      </c>
      <c r="M518">
        <v>0.38140312500000001</v>
      </c>
      <c r="N518">
        <v>-1.3906114305667063</v>
      </c>
      <c r="O518">
        <v>4.4410632607062315</v>
      </c>
      <c r="P518">
        <v>17.338182222222223</v>
      </c>
      <c r="Q518">
        <v>-5.5064921762366961</v>
      </c>
    </row>
    <row r="519" spans="1:17">
      <c r="A519" t="s">
        <v>1980</v>
      </c>
      <c r="B519" t="s">
        <v>1981</v>
      </c>
      <c r="C519">
        <v>53269.5</v>
      </c>
      <c r="D519" t="s">
        <v>1982</v>
      </c>
      <c r="E519" t="s">
        <v>1983</v>
      </c>
      <c r="F519">
        <v>0</v>
      </c>
      <c r="G519" t="s">
        <v>268</v>
      </c>
      <c r="H519">
        <v>2</v>
      </c>
      <c r="I519">
        <v>991.75400000000002</v>
      </c>
      <c r="J519">
        <v>62611.4</v>
      </c>
      <c r="K519">
        <v>3200</v>
      </c>
      <c r="L519">
        <v>64000</v>
      </c>
      <c r="M519">
        <v>1.8602666938191841</v>
      </c>
      <c r="N519">
        <v>0.89550946556394806</v>
      </c>
      <c r="O519">
        <v>5.0884176889552855</v>
      </c>
      <c r="P519">
        <v>2.3077293685033413</v>
      </c>
      <c r="Q519">
        <v>-0.31096458094502721</v>
      </c>
    </row>
    <row r="520" spans="1:17">
      <c r="A520" t="s">
        <v>1980</v>
      </c>
      <c r="B520" t="s">
        <v>1981</v>
      </c>
      <c r="C520">
        <v>53269.5</v>
      </c>
      <c r="D520" t="s">
        <v>1984</v>
      </c>
      <c r="E520" t="s">
        <v>1985</v>
      </c>
      <c r="F520">
        <v>0</v>
      </c>
      <c r="G520" t="s">
        <v>1986</v>
      </c>
      <c r="H520">
        <v>2</v>
      </c>
      <c r="I520">
        <v>1923.25</v>
      </c>
      <c r="J520">
        <v>8659.5300000000007</v>
      </c>
      <c r="K520">
        <v>3200</v>
      </c>
      <c r="L520">
        <v>64000</v>
      </c>
      <c r="M520">
        <v>0.13530515625000003</v>
      </c>
      <c r="N520">
        <v>-2.8857112758644057</v>
      </c>
      <c r="O520">
        <v>4.0740674780289936</v>
      </c>
      <c r="P520">
        <v>2.3077293685033413</v>
      </c>
      <c r="Q520">
        <v>-4.0921853223733811</v>
      </c>
    </row>
    <row r="521" spans="1:17">
      <c r="A521" t="s">
        <v>1987</v>
      </c>
      <c r="B521" t="s">
        <v>1988</v>
      </c>
      <c r="C521">
        <v>273813</v>
      </c>
      <c r="D521" t="s">
        <v>1989</v>
      </c>
      <c r="E521" t="s">
        <v>1990</v>
      </c>
      <c r="F521">
        <v>0</v>
      </c>
      <c r="G521" t="s">
        <v>562</v>
      </c>
      <c r="H521">
        <v>3</v>
      </c>
      <c r="I521">
        <v>4333.67</v>
      </c>
      <c r="J521">
        <v>100621</v>
      </c>
      <c r="K521">
        <v>3200</v>
      </c>
      <c r="L521">
        <v>64000</v>
      </c>
      <c r="M521">
        <v>1.7437362983192648</v>
      </c>
      <c r="N521">
        <v>0.80218188078439967</v>
      </c>
      <c r="O521">
        <v>5.0600017145859315</v>
      </c>
      <c r="P521">
        <v>8.1096103095497476</v>
      </c>
      <c r="Q521">
        <v>-2.2174507096152847</v>
      </c>
    </row>
    <row r="522" spans="1:17">
      <c r="A522" t="s">
        <v>1991</v>
      </c>
      <c r="B522" t="s">
        <v>1992</v>
      </c>
      <c r="C522">
        <v>164983.9</v>
      </c>
      <c r="D522" t="s">
        <v>1993</v>
      </c>
      <c r="E522" t="s">
        <v>1994</v>
      </c>
      <c r="F522">
        <v>0</v>
      </c>
      <c r="G522" t="s">
        <v>69</v>
      </c>
      <c r="H522">
        <v>2</v>
      </c>
      <c r="I522">
        <v>2137.64</v>
      </c>
      <c r="J522">
        <v>39546.800000000003</v>
      </c>
      <c r="K522">
        <v>3200</v>
      </c>
      <c r="L522">
        <v>64000</v>
      </c>
      <c r="M522">
        <v>0.61791875000000007</v>
      </c>
      <c r="N522">
        <v>-0.69451094393939983</v>
      </c>
      <c r="O522">
        <v>4.630903609254637</v>
      </c>
      <c r="P522">
        <v>1.3144945176125296</v>
      </c>
      <c r="Q522">
        <v>-1.0890190688320569</v>
      </c>
    </row>
    <row r="523" spans="1:17">
      <c r="A523" t="s">
        <v>1995</v>
      </c>
      <c r="B523" t="s">
        <v>1996</v>
      </c>
      <c r="C523">
        <v>180489.4</v>
      </c>
      <c r="D523" t="s">
        <v>1997</v>
      </c>
      <c r="E523" t="s">
        <v>1998</v>
      </c>
      <c r="F523">
        <v>0</v>
      </c>
      <c r="G523" t="s">
        <v>1999</v>
      </c>
      <c r="H523">
        <v>2</v>
      </c>
      <c r="I523">
        <v>1666.73</v>
      </c>
      <c r="J523">
        <v>138368</v>
      </c>
      <c r="K523">
        <v>3200</v>
      </c>
      <c r="L523">
        <v>64000</v>
      </c>
      <c r="M523">
        <v>2.1619999999999999</v>
      </c>
      <c r="N523">
        <v>1.1123665230725632</v>
      </c>
      <c r="O523">
        <v>5.150965096616547</v>
      </c>
    </row>
    <row r="524" spans="1:17">
      <c r="A524" t="s">
        <v>1995</v>
      </c>
      <c r="B524" t="s">
        <v>1996</v>
      </c>
      <c r="C524">
        <v>180489.4</v>
      </c>
      <c r="D524" t="s">
        <v>2000</v>
      </c>
      <c r="E524" t="s">
        <v>2001</v>
      </c>
      <c r="F524">
        <v>0</v>
      </c>
      <c r="G524" t="s">
        <v>268</v>
      </c>
      <c r="H524">
        <v>2</v>
      </c>
      <c r="I524">
        <v>4060.14</v>
      </c>
      <c r="J524">
        <v>6000</v>
      </c>
      <c r="K524">
        <v>5580.65</v>
      </c>
      <c r="L524">
        <v>111613</v>
      </c>
      <c r="M524">
        <v>5.3757178823255376E-2</v>
      </c>
      <c r="N524">
        <v>-4.2173987623071669</v>
      </c>
      <c r="O524">
        <v>4.0637329362040981</v>
      </c>
    </row>
    <row r="525" spans="1:17">
      <c r="A525" t="s">
        <v>1995</v>
      </c>
      <c r="B525" t="s">
        <v>1996</v>
      </c>
      <c r="C525">
        <v>180489.4</v>
      </c>
      <c r="D525" t="s">
        <v>2002</v>
      </c>
      <c r="E525" t="s">
        <v>2003</v>
      </c>
      <c r="F525">
        <v>0</v>
      </c>
      <c r="G525" t="s">
        <v>2004</v>
      </c>
      <c r="H525">
        <v>2</v>
      </c>
      <c r="I525">
        <v>1688.62</v>
      </c>
      <c r="J525">
        <v>647676</v>
      </c>
      <c r="K525">
        <v>3200</v>
      </c>
      <c r="L525">
        <v>64000</v>
      </c>
      <c r="M525">
        <v>10.119937499999999</v>
      </c>
      <c r="N525">
        <v>3.3391284749671652</v>
      </c>
      <c r="O525">
        <v>5.8134982579303749</v>
      </c>
    </row>
    <row r="526" spans="1:17">
      <c r="A526" t="s">
        <v>2005</v>
      </c>
      <c r="B526" t="s">
        <v>2006</v>
      </c>
      <c r="C526">
        <v>151087.5</v>
      </c>
      <c r="D526" t="s">
        <v>2007</v>
      </c>
      <c r="E526" t="s">
        <v>2008</v>
      </c>
      <c r="F526">
        <v>0</v>
      </c>
      <c r="G526" t="s">
        <v>61</v>
      </c>
      <c r="H526">
        <v>2</v>
      </c>
      <c r="I526">
        <v>1153.8800000000001</v>
      </c>
      <c r="J526">
        <v>78749.8</v>
      </c>
      <c r="K526">
        <v>3200</v>
      </c>
      <c r="L526">
        <v>64000</v>
      </c>
      <c r="M526">
        <v>1.2367153781973934</v>
      </c>
      <c r="N526">
        <v>0.30651351186599118</v>
      </c>
      <c r="O526">
        <v>4.9156626736190763</v>
      </c>
      <c r="P526">
        <v>3.9379286987608819</v>
      </c>
      <c r="Q526">
        <v>-1.6709234777697837</v>
      </c>
    </row>
    <row r="527" spans="1:17">
      <c r="A527" t="s">
        <v>2009</v>
      </c>
      <c r="B527" t="s">
        <v>2010</v>
      </c>
      <c r="C527">
        <v>133839.20000000001</v>
      </c>
      <c r="D527" t="s">
        <v>2011</v>
      </c>
      <c r="E527" t="s">
        <v>2012</v>
      </c>
      <c r="F527">
        <v>0</v>
      </c>
      <c r="G527" t="s">
        <v>84</v>
      </c>
      <c r="H527">
        <v>2</v>
      </c>
      <c r="I527">
        <v>1093.1600000000001</v>
      </c>
      <c r="J527">
        <v>49844.4</v>
      </c>
      <c r="K527">
        <v>3200</v>
      </c>
      <c r="L527">
        <v>64000</v>
      </c>
      <c r="M527">
        <v>0.99468442144542113</v>
      </c>
      <c r="N527">
        <v>-7.6892132821749408E-3</v>
      </c>
      <c r="O527">
        <v>4.8254809766092599</v>
      </c>
    </row>
    <row r="528" spans="1:17">
      <c r="A528" t="s">
        <v>2013</v>
      </c>
      <c r="B528" t="s">
        <v>2014</v>
      </c>
      <c r="C528">
        <v>19457.8</v>
      </c>
      <c r="D528" t="s">
        <v>2015</v>
      </c>
      <c r="E528" t="s">
        <v>2016</v>
      </c>
      <c r="F528">
        <v>0</v>
      </c>
      <c r="G528" t="s">
        <v>69</v>
      </c>
      <c r="H528">
        <v>2</v>
      </c>
      <c r="I528">
        <v>2243.52</v>
      </c>
      <c r="J528">
        <v>19917.8</v>
      </c>
      <c r="K528">
        <v>3200</v>
      </c>
      <c r="L528">
        <v>64000</v>
      </c>
      <c r="M528">
        <v>0.31612687315639687</v>
      </c>
      <c r="N528">
        <v>-1.6614244145277115</v>
      </c>
      <c r="O528">
        <v>4.3698178579529472</v>
      </c>
      <c r="P528">
        <v>12.696752442683206</v>
      </c>
      <c r="Q528">
        <v>-5.3278120431073006</v>
      </c>
    </row>
    <row r="529" spans="1:17">
      <c r="A529" t="s">
        <v>2017</v>
      </c>
      <c r="B529" t="s">
        <v>2018</v>
      </c>
      <c r="C529">
        <v>232760.1</v>
      </c>
      <c r="D529" t="s">
        <v>2019</v>
      </c>
      <c r="E529" t="s">
        <v>2020</v>
      </c>
      <c r="F529">
        <v>0</v>
      </c>
      <c r="G529" t="s">
        <v>184</v>
      </c>
      <c r="H529">
        <v>3</v>
      </c>
      <c r="I529">
        <v>4039.38</v>
      </c>
      <c r="J529">
        <v>36213</v>
      </c>
      <c r="K529">
        <v>3200</v>
      </c>
      <c r="L529">
        <v>64000</v>
      </c>
      <c r="M529">
        <v>0.56582812500000002</v>
      </c>
      <c r="N529">
        <v>-0.82156420590579493</v>
      </c>
      <c r="O529">
        <v>4.5956394933243354</v>
      </c>
      <c r="P529">
        <v>2.8167380127413559</v>
      </c>
      <c r="Q529">
        <v>-2.3155895895349219</v>
      </c>
    </row>
    <row r="530" spans="1:17">
      <c r="A530" t="s">
        <v>2021</v>
      </c>
      <c r="B530" t="s">
        <v>2022</v>
      </c>
      <c r="C530">
        <v>229002</v>
      </c>
      <c r="D530" t="s">
        <v>2023</v>
      </c>
      <c r="E530" t="s">
        <v>2024</v>
      </c>
      <c r="F530">
        <v>0</v>
      </c>
      <c r="G530" t="s">
        <v>381</v>
      </c>
      <c r="H530">
        <v>3</v>
      </c>
      <c r="I530">
        <v>4076.84</v>
      </c>
      <c r="J530">
        <v>88323.8</v>
      </c>
      <c r="K530">
        <v>3200</v>
      </c>
      <c r="L530">
        <v>64000</v>
      </c>
      <c r="M530">
        <v>1.4562197682319462</v>
      </c>
      <c r="N530">
        <v>0.54222809908909408</v>
      </c>
      <c r="O530">
        <v>4.9840851388929162</v>
      </c>
      <c r="P530">
        <v>0.5403898620265517</v>
      </c>
      <c r="Q530">
        <v>1.4301555847111067</v>
      </c>
    </row>
    <row r="531" spans="1:17">
      <c r="A531" t="s">
        <v>2025</v>
      </c>
      <c r="B531" t="s">
        <v>2026</v>
      </c>
      <c r="C531">
        <v>227033.2</v>
      </c>
      <c r="D531" t="s">
        <v>2027</v>
      </c>
      <c r="E531" t="s">
        <v>2028</v>
      </c>
      <c r="F531">
        <v>0</v>
      </c>
      <c r="G531" t="s">
        <v>1127</v>
      </c>
      <c r="H531">
        <v>2</v>
      </c>
      <c r="I531">
        <v>1830.64</v>
      </c>
      <c r="J531">
        <v>6000</v>
      </c>
      <c r="K531">
        <v>4290.97</v>
      </c>
      <c r="L531">
        <v>85819.400000000009</v>
      </c>
      <c r="M531">
        <v>6.9914261810266665E-2</v>
      </c>
      <c r="N531">
        <v>-3.8382694087918843</v>
      </c>
      <c r="O531">
        <v>4.012456312157294</v>
      </c>
      <c r="P531">
        <v>0.74561180970754881</v>
      </c>
      <c r="Q531">
        <v>-3.4147660248510925</v>
      </c>
    </row>
    <row r="532" spans="1:17">
      <c r="A532" t="s">
        <v>2029</v>
      </c>
      <c r="B532" t="s">
        <v>2030</v>
      </c>
      <c r="C532">
        <v>19855.099999999999</v>
      </c>
      <c r="D532" t="s">
        <v>1975</v>
      </c>
      <c r="E532" t="s">
        <v>2031</v>
      </c>
      <c r="F532">
        <v>0</v>
      </c>
      <c r="G532" t="s">
        <v>84</v>
      </c>
      <c r="H532">
        <v>2</v>
      </c>
      <c r="I532">
        <v>5986.83</v>
      </c>
      <c r="J532">
        <v>26926.400000000001</v>
      </c>
      <c r="K532">
        <v>3200</v>
      </c>
      <c r="L532">
        <v>64000</v>
      </c>
      <c r="M532">
        <v>0.42072499999999996</v>
      </c>
      <c r="N532">
        <v>-1.2490505475094049</v>
      </c>
      <c r="O532">
        <v>4.4789472380940287</v>
      </c>
      <c r="P532">
        <v>1.6342205214751646</v>
      </c>
      <c r="Q532">
        <v>-1.9576532211842061</v>
      </c>
    </row>
    <row r="533" spans="1:17">
      <c r="A533" t="s">
        <v>2029</v>
      </c>
      <c r="B533" t="s">
        <v>2030</v>
      </c>
      <c r="C533">
        <v>19855.099999999999</v>
      </c>
      <c r="D533" t="s">
        <v>1977</v>
      </c>
      <c r="E533" t="s">
        <v>2032</v>
      </c>
      <c r="F533">
        <v>0</v>
      </c>
      <c r="G533" t="s">
        <v>1979</v>
      </c>
      <c r="H533">
        <v>2</v>
      </c>
      <c r="I533">
        <v>5310.36</v>
      </c>
      <c r="J533">
        <v>24409.8</v>
      </c>
      <c r="K533">
        <v>3200</v>
      </c>
      <c r="L533">
        <v>64000</v>
      </c>
      <c r="M533">
        <v>0.38140312500000001</v>
      </c>
      <c r="N533">
        <v>-1.3906114305667063</v>
      </c>
      <c r="O533">
        <v>4.4410632607062315</v>
      </c>
      <c r="P533">
        <v>1.6342205214751646</v>
      </c>
      <c r="Q533">
        <v>-2.0992141042415073</v>
      </c>
    </row>
    <row r="534" spans="1:17">
      <c r="A534" t="s">
        <v>2033</v>
      </c>
      <c r="B534" t="s">
        <v>2034</v>
      </c>
      <c r="C534">
        <v>146414.5</v>
      </c>
      <c r="D534" t="s">
        <v>2035</v>
      </c>
      <c r="E534" t="s">
        <v>2036</v>
      </c>
      <c r="F534">
        <v>0</v>
      </c>
      <c r="G534" t="s">
        <v>2037</v>
      </c>
      <c r="H534">
        <v>3</v>
      </c>
      <c r="I534">
        <v>2617.52</v>
      </c>
      <c r="J534">
        <v>152972</v>
      </c>
      <c r="K534">
        <v>3200</v>
      </c>
      <c r="L534">
        <v>64000</v>
      </c>
      <c r="M534">
        <v>2.3901875000000001</v>
      </c>
      <c r="N534">
        <v>1.2571237959089092</v>
      </c>
      <c r="O534">
        <v>5.1936031720794995</v>
      </c>
      <c r="P534">
        <v>0.265316911661861</v>
      </c>
      <c r="Q534">
        <v>3.1713352529488832</v>
      </c>
    </row>
    <row r="535" spans="1:17">
      <c r="A535" t="s">
        <v>2038</v>
      </c>
      <c r="B535" t="s">
        <v>2039</v>
      </c>
      <c r="C535">
        <v>233329.4</v>
      </c>
      <c r="D535" t="s">
        <v>2040</v>
      </c>
      <c r="E535" t="s">
        <v>2041</v>
      </c>
      <c r="F535">
        <v>0</v>
      </c>
      <c r="G535" t="s">
        <v>2042</v>
      </c>
      <c r="H535">
        <v>3</v>
      </c>
      <c r="I535">
        <v>7545.49</v>
      </c>
      <c r="J535">
        <v>11421</v>
      </c>
      <c r="K535">
        <v>3200</v>
      </c>
      <c r="L535">
        <v>64000</v>
      </c>
      <c r="M535">
        <v>0.17845312499999996</v>
      </c>
      <c r="N535">
        <v>-2.486382929378669</v>
      </c>
      <c r="O535">
        <v>4.1649770771108861</v>
      </c>
      <c r="P535">
        <v>1.7937304920661619</v>
      </c>
      <c r="Q535">
        <v>-3.329346071047163</v>
      </c>
    </row>
    <row r="536" spans="1:17">
      <c r="A536" t="s">
        <v>2043</v>
      </c>
      <c r="B536" t="s">
        <v>2044</v>
      </c>
      <c r="C536">
        <v>100966.2</v>
      </c>
      <c r="D536" t="s">
        <v>2045</v>
      </c>
      <c r="E536" t="s">
        <v>2046</v>
      </c>
      <c r="F536">
        <v>0</v>
      </c>
      <c r="G536" t="s">
        <v>2047</v>
      </c>
      <c r="H536">
        <v>3</v>
      </c>
      <c r="I536">
        <v>4610.32</v>
      </c>
      <c r="J536">
        <v>6000</v>
      </c>
      <c r="K536">
        <v>17186.099999999999</v>
      </c>
      <c r="L536">
        <v>343722</v>
      </c>
      <c r="M536">
        <v>1.745596732242918E-2</v>
      </c>
      <c r="N536">
        <v>-5.8401358837231552</v>
      </c>
      <c r="O536">
        <v>4.3652277046138703</v>
      </c>
      <c r="P536">
        <v>11.419170090111139</v>
      </c>
      <c r="Q536">
        <v>-9.3535217825172037</v>
      </c>
    </row>
    <row r="537" spans="1:17">
      <c r="A537" t="s">
        <v>2048</v>
      </c>
      <c r="B537" t="s">
        <v>2049</v>
      </c>
      <c r="C537">
        <v>83952.9</v>
      </c>
      <c r="D537" t="s">
        <v>2050</v>
      </c>
      <c r="E537" t="s">
        <v>2051</v>
      </c>
      <c r="F537">
        <v>0</v>
      </c>
      <c r="G537" t="s">
        <v>89</v>
      </c>
      <c r="H537">
        <v>2</v>
      </c>
      <c r="I537">
        <v>687.83100000000002</v>
      </c>
      <c r="J537">
        <v>20010.3</v>
      </c>
      <c r="K537">
        <v>3200</v>
      </c>
      <c r="L537">
        <v>64000</v>
      </c>
      <c r="M537">
        <v>0.31266093750000001</v>
      </c>
      <c r="N537">
        <v>-1.677329108420315</v>
      </c>
      <c r="O537">
        <v>4.3656807538769664</v>
      </c>
      <c r="P537">
        <v>2.8202266235774722</v>
      </c>
      <c r="Q537">
        <v>-3.1731402056453719</v>
      </c>
    </row>
    <row r="538" spans="1:17">
      <c r="A538" t="s">
        <v>2052</v>
      </c>
      <c r="B538" t="s">
        <v>2053</v>
      </c>
      <c r="C538">
        <v>70044.800000000003</v>
      </c>
      <c r="D538" t="s">
        <v>2054</v>
      </c>
      <c r="E538" t="s">
        <v>2055</v>
      </c>
      <c r="F538">
        <v>0</v>
      </c>
      <c r="G538" t="s">
        <v>210</v>
      </c>
      <c r="H538">
        <v>2</v>
      </c>
      <c r="I538">
        <v>1410.32</v>
      </c>
      <c r="J538">
        <v>6000</v>
      </c>
      <c r="K538">
        <v>33426.800000000003</v>
      </c>
      <c r="L538">
        <v>668536</v>
      </c>
      <c r="M538">
        <v>4.6330787244656894E-3</v>
      </c>
      <c r="N538">
        <v>-7.7538130880600988</v>
      </c>
      <c r="O538">
        <v>4.8572463232181811</v>
      </c>
      <c r="P538">
        <v>5.4268399999999994</v>
      </c>
      <c r="Q538">
        <v>-10.193925462262923</v>
      </c>
    </row>
    <row r="539" spans="1:17">
      <c r="A539" t="s">
        <v>2056</v>
      </c>
      <c r="B539" t="s">
        <v>2057</v>
      </c>
      <c r="C539">
        <v>42890.7</v>
      </c>
      <c r="D539" t="s">
        <v>2058</v>
      </c>
      <c r="E539" t="s">
        <v>2059</v>
      </c>
      <c r="F539">
        <v>0</v>
      </c>
      <c r="G539" t="s">
        <v>2060</v>
      </c>
      <c r="H539">
        <v>3</v>
      </c>
      <c r="I539">
        <v>5436.96</v>
      </c>
      <c r="J539">
        <v>13642.1</v>
      </c>
      <c r="K539">
        <v>3200</v>
      </c>
      <c r="L539">
        <v>64000</v>
      </c>
      <c r="M539">
        <v>0.24123725542154617</v>
      </c>
      <c r="N539">
        <v>-2.0514753681576536</v>
      </c>
      <c r="O539">
        <v>4.2708998731421906</v>
      </c>
      <c r="P539">
        <v>0.39126327594637755</v>
      </c>
      <c r="Q539">
        <v>-0.69768697820259107</v>
      </c>
    </row>
    <row r="540" spans="1:17">
      <c r="A540" t="s">
        <v>2056</v>
      </c>
      <c r="B540" t="s">
        <v>2057</v>
      </c>
      <c r="C540">
        <v>42890.7</v>
      </c>
      <c r="D540" t="s">
        <v>2061</v>
      </c>
      <c r="E540" t="s">
        <v>2062</v>
      </c>
      <c r="F540">
        <v>0</v>
      </c>
      <c r="G540" t="s">
        <v>268</v>
      </c>
      <c r="H540">
        <v>3</v>
      </c>
      <c r="I540">
        <v>3223.61</v>
      </c>
      <c r="J540">
        <v>40848.800000000003</v>
      </c>
      <c r="K540">
        <v>3200</v>
      </c>
      <c r="L540">
        <v>64000</v>
      </c>
      <c r="M540">
        <v>1.3171611035087352</v>
      </c>
      <c r="N540">
        <v>0.39743181409751321</v>
      </c>
      <c r="O540">
        <v>4.9436360512836028</v>
      </c>
      <c r="P540">
        <v>0.39126327594637755</v>
      </c>
      <c r="Q540">
        <v>1.7512202040525757</v>
      </c>
    </row>
    <row r="541" spans="1:17">
      <c r="A541" t="s">
        <v>2063</v>
      </c>
      <c r="B541" t="s">
        <v>2064</v>
      </c>
      <c r="C541">
        <v>42879.1</v>
      </c>
      <c r="D541" t="s">
        <v>2065</v>
      </c>
      <c r="E541" t="s">
        <v>2066</v>
      </c>
      <c r="F541">
        <v>0</v>
      </c>
      <c r="G541" t="s">
        <v>84</v>
      </c>
      <c r="H541">
        <v>2</v>
      </c>
      <c r="I541">
        <v>2226.7399999999998</v>
      </c>
      <c r="J541">
        <v>12854.6</v>
      </c>
      <c r="K541">
        <v>3200</v>
      </c>
      <c r="L541">
        <v>64000</v>
      </c>
      <c r="M541">
        <v>0.22097489755979638</v>
      </c>
      <c r="N541">
        <v>-2.1780456041073717</v>
      </c>
      <c r="O541">
        <v>4.2394069016138047</v>
      </c>
      <c r="P541">
        <v>5.7644564553245896</v>
      </c>
      <c r="Q541">
        <v>-4.7052301831592382</v>
      </c>
    </row>
    <row r="542" spans="1:17">
      <c r="A542" t="s">
        <v>2067</v>
      </c>
      <c r="B542" t="s">
        <v>2068</v>
      </c>
      <c r="C542">
        <v>43008.2</v>
      </c>
      <c r="D542" t="s">
        <v>2069</v>
      </c>
      <c r="E542" t="s">
        <v>2070</v>
      </c>
      <c r="F542">
        <v>0</v>
      </c>
      <c r="G542" t="s">
        <v>84</v>
      </c>
      <c r="H542">
        <v>2</v>
      </c>
      <c r="I542">
        <v>2567.11</v>
      </c>
      <c r="J542">
        <v>64225.7</v>
      </c>
      <c r="K542">
        <v>7258.63</v>
      </c>
      <c r="L542">
        <v>145172.6</v>
      </c>
      <c r="M542">
        <v>0.50694707411172435</v>
      </c>
      <c r="N542">
        <v>-0.98009295890576098</v>
      </c>
      <c r="O542">
        <v>4.908027866539161</v>
      </c>
      <c r="P542">
        <v>0.83045018143304772</v>
      </c>
      <c r="Q542">
        <v>-0.71205848776864156</v>
      </c>
    </row>
    <row r="543" spans="1:17">
      <c r="A543" t="s">
        <v>2071</v>
      </c>
      <c r="B543" t="s">
        <v>2072</v>
      </c>
      <c r="C543">
        <v>41555.4</v>
      </c>
      <c r="D543" t="s">
        <v>2073</v>
      </c>
      <c r="E543" t="s">
        <v>2074</v>
      </c>
      <c r="F543">
        <v>0</v>
      </c>
      <c r="G543" t="s">
        <v>84</v>
      </c>
      <c r="H543">
        <v>2</v>
      </c>
      <c r="I543">
        <v>2716.87</v>
      </c>
      <c r="J543">
        <v>42734.6</v>
      </c>
      <c r="K543">
        <v>3200</v>
      </c>
      <c r="L543">
        <v>64000</v>
      </c>
      <c r="M543">
        <v>0.66772812500000012</v>
      </c>
      <c r="N543">
        <v>-0.58266728643200116</v>
      </c>
      <c r="O543">
        <v>4.6621399388771749</v>
      </c>
      <c r="P543">
        <v>1.0963289508180063</v>
      </c>
      <c r="Q543">
        <v>-0.71534802680076148</v>
      </c>
    </row>
    <row r="544" spans="1:17">
      <c r="A544" t="s">
        <v>2075</v>
      </c>
      <c r="B544" t="s">
        <v>2076</v>
      </c>
      <c r="C544">
        <v>13019.6</v>
      </c>
      <c r="D544" t="s">
        <v>2077</v>
      </c>
      <c r="E544" t="s">
        <v>2078</v>
      </c>
      <c r="F544">
        <v>0</v>
      </c>
      <c r="G544" t="s">
        <v>2079</v>
      </c>
      <c r="H544">
        <v>3</v>
      </c>
      <c r="I544">
        <v>5794.42</v>
      </c>
      <c r="J544">
        <v>52811.7</v>
      </c>
      <c r="K544">
        <v>3200</v>
      </c>
      <c r="L544">
        <v>64000</v>
      </c>
      <c r="M544">
        <v>0.85859767005758902</v>
      </c>
      <c r="N544">
        <v>-0.2199458370805713</v>
      </c>
      <c r="O544">
        <v>4.7645693875589252</v>
      </c>
      <c r="P544">
        <v>0.86943911303545351</v>
      </c>
      <c r="Q544">
        <v>-1.8102741090792469E-2</v>
      </c>
    </row>
    <row r="545" spans="1:17">
      <c r="A545" t="s">
        <v>2080</v>
      </c>
      <c r="B545" t="s">
        <v>2081</v>
      </c>
      <c r="C545">
        <v>89520.4</v>
      </c>
      <c r="D545" t="s">
        <v>2082</v>
      </c>
      <c r="E545" t="s">
        <v>2083</v>
      </c>
      <c r="F545">
        <v>0</v>
      </c>
      <c r="G545" t="s">
        <v>320</v>
      </c>
      <c r="H545">
        <v>3</v>
      </c>
      <c r="I545">
        <v>6143.55</v>
      </c>
      <c r="J545">
        <v>38207.4</v>
      </c>
      <c r="K545">
        <v>3200</v>
      </c>
      <c r="L545">
        <v>64000</v>
      </c>
      <c r="M545">
        <v>0.596990625</v>
      </c>
      <c r="N545">
        <v>-0.7442198189621172</v>
      </c>
      <c r="O545">
        <v>4.6170779617000894</v>
      </c>
      <c r="P545">
        <v>4.9166436185674458</v>
      </c>
      <c r="Q545">
        <v>-3.0418936045947236</v>
      </c>
    </row>
    <row r="546" spans="1:17">
      <c r="A546" t="s">
        <v>2084</v>
      </c>
      <c r="B546" t="s">
        <v>2085</v>
      </c>
      <c r="C546">
        <v>42555.5</v>
      </c>
      <c r="D546" t="s">
        <v>2086</v>
      </c>
      <c r="E546" t="s">
        <v>2087</v>
      </c>
      <c r="F546">
        <v>0</v>
      </c>
      <c r="G546" t="s">
        <v>84</v>
      </c>
      <c r="H546">
        <v>2</v>
      </c>
      <c r="I546">
        <v>2501.4</v>
      </c>
      <c r="J546">
        <v>68258.600000000006</v>
      </c>
      <c r="K546">
        <v>3200</v>
      </c>
      <c r="L546">
        <v>64000</v>
      </c>
      <c r="M546">
        <v>1.066540625</v>
      </c>
      <c r="N546">
        <v>9.2938919611715978E-2</v>
      </c>
      <c r="O546">
        <v>4.8540545033549369</v>
      </c>
      <c r="P546">
        <v>6.8137533333333344</v>
      </c>
      <c r="Q546">
        <v>-2.6755108013449895</v>
      </c>
    </row>
    <row r="547" spans="1:17">
      <c r="A547" t="s">
        <v>2088</v>
      </c>
      <c r="B547" t="s">
        <v>2089</v>
      </c>
      <c r="C547">
        <v>207120.1</v>
      </c>
      <c r="D547" t="s">
        <v>2090</v>
      </c>
      <c r="E547" t="s">
        <v>2091</v>
      </c>
      <c r="F547">
        <v>0</v>
      </c>
      <c r="G547" t="s">
        <v>2092</v>
      </c>
      <c r="H547">
        <v>4</v>
      </c>
      <c r="I547">
        <v>7432.23</v>
      </c>
      <c r="J547">
        <v>30880.5</v>
      </c>
      <c r="K547">
        <v>3200</v>
      </c>
      <c r="L547">
        <v>64000</v>
      </c>
      <c r="M547">
        <v>0.48250781250000002</v>
      </c>
      <c r="N547">
        <v>-1.0513757929962626</v>
      </c>
      <c r="O547">
        <v>4.5325059577392643</v>
      </c>
      <c r="P547">
        <v>9.54268360118809E-2</v>
      </c>
      <c r="Q547">
        <v>2.3380853576247245</v>
      </c>
    </row>
    <row r="548" spans="1:17">
      <c r="A548" t="s">
        <v>2093</v>
      </c>
      <c r="B548" t="s">
        <v>2094</v>
      </c>
      <c r="C548">
        <v>319600.7</v>
      </c>
      <c r="D548" t="s">
        <v>2095</v>
      </c>
      <c r="E548" t="s">
        <v>2096</v>
      </c>
      <c r="F548">
        <v>0</v>
      </c>
      <c r="G548" t="s">
        <v>147</v>
      </c>
      <c r="H548">
        <v>2</v>
      </c>
      <c r="I548">
        <v>3818.94</v>
      </c>
      <c r="J548">
        <v>16670.7</v>
      </c>
      <c r="K548">
        <v>3200</v>
      </c>
      <c r="L548">
        <v>64000</v>
      </c>
      <c r="M548">
        <v>0.27566221691496401</v>
      </c>
      <c r="N548">
        <v>-1.8590265540711974</v>
      </c>
      <c r="O548">
        <v>4.3190379250057411</v>
      </c>
      <c r="P548">
        <v>0.97396393168517859</v>
      </c>
      <c r="Q548">
        <v>-1.8209668058832202</v>
      </c>
    </row>
    <row r="549" spans="1:17">
      <c r="A549" t="s">
        <v>2097</v>
      </c>
      <c r="B549" t="s">
        <v>2098</v>
      </c>
      <c r="C549">
        <v>96833.8</v>
      </c>
      <c r="D549" t="s">
        <v>2099</v>
      </c>
      <c r="E549" t="s">
        <v>2100</v>
      </c>
      <c r="F549">
        <v>0</v>
      </c>
      <c r="G549" t="s">
        <v>362</v>
      </c>
      <c r="H549">
        <v>3</v>
      </c>
      <c r="I549">
        <v>3641.25</v>
      </c>
      <c r="J549">
        <v>16428.8</v>
      </c>
      <c r="K549">
        <v>3200</v>
      </c>
      <c r="L549">
        <v>64000</v>
      </c>
      <c r="M549">
        <v>0.25669999999999998</v>
      </c>
      <c r="N549">
        <v>-1.9618447989740313</v>
      </c>
      <c r="O549">
        <v>4.292893749966372</v>
      </c>
      <c r="P549">
        <v>4.4719973771270798</v>
      </c>
      <c r="Q549">
        <v>-4.1227641409997533</v>
      </c>
    </row>
    <row r="550" spans="1:17">
      <c r="A550" t="s">
        <v>2101</v>
      </c>
      <c r="B550" t="s">
        <v>2102</v>
      </c>
      <c r="C550">
        <v>38600.199999999997</v>
      </c>
      <c r="D550" t="s">
        <v>2103</v>
      </c>
      <c r="E550" t="s">
        <v>2104</v>
      </c>
      <c r="F550">
        <v>0</v>
      </c>
      <c r="G550" t="s">
        <v>84</v>
      </c>
      <c r="H550">
        <v>2</v>
      </c>
      <c r="I550">
        <v>2052.37</v>
      </c>
      <c r="J550">
        <v>17131.5</v>
      </c>
      <c r="K550">
        <v>3200</v>
      </c>
      <c r="L550">
        <v>64000</v>
      </c>
      <c r="M550">
        <v>0.35121358529407315</v>
      </c>
      <c r="N550">
        <v>-1.5095794440422219</v>
      </c>
      <c r="O550">
        <v>4.4113067839752524</v>
      </c>
      <c r="P550">
        <v>3.9330337188540212</v>
      </c>
      <c r="Q550">
        <v>-3.4852219989513076</v>
      </c>
    </row>
    <row r="551" spans="1:17">
      <c r="A551" t="s">
        <v>2101</v>
      </c>
      <c r="B551" t="s">
        <v>2102</v>
      </c>
      <c r="C551">
        <v>38600.199999999997</v>
      </c>
      <c r="D551" t="s">
        <v>2105</v>
      </c>
      <c r="E551" t="s">
        <v>2106</v>
      </c>
      <c r="F551">
        <v>0</v>
      </c>
      <c r="G551" t="s">
        <v>268</v>
      </c>
      <c r="H551">
        <v>2</v>
      </c>
      <c r="I551">
        <v>2027.94</v>
      </c>
      <c r="J551">
        <v>12426</v>
      </c>
      <c r="K551">
        <v>3200</v>
      </c>
      <c r="L551">
        <v>64000</v>
      </c>
      <c r="M551">
        <v>0.26852172877712832</v>
      </c>
      <c r="N551">
        <v>-1.89688925907655</v>
      </c>
      <c r="O551">
        <v>4.3108877653580162</v>
      </c>
      <c r="P551">
        <v>3.9330337188540212</v>
      </c>
      <c r="Q551">
        <v>-3.8725318139856353</v>
      </c>
    </row>
    <row r="552" spans="1:17">
      <c r="A552" t="s">
        <v>2107</v>
      </c>
      <c r="B552" t="s">
        <v>2108</v>
      </c>
      <c r="C552">
        <v>102649</v>
      </c>
      <c r="D552" t="s">
        <v>2109</v>
      </c>
      <c r="E552" t="s">
        <v>2110</v>
      </c>
      <c r="F552">
        <v>0</v>
      </c>
      <c r="G552" t="s">
        <v>84</v>
      </c>
      <c r="H552">
        <v>3</v>
      </c>
      <c r="I552">
        <v>4809.1499999999996</v>
      </c>
      <c r="J552">
        <v>71592.3</v>
      </c>
      <c r="K552">
        <v>3200</v>
      </c>
      <c r="L552">
        <v>64000</v>
      </c>
      <c r="M552">
        <v>1.3344310465911937</v>
      </c>
      <c r="N552">
        <v>0.41622475972412731</v>
      </c>
      <c r="O552">
        <v>4.9475906725942167</v>
      </c>
      <c r="P552">
        <v>2.5151361613474301</v>
      </c>
      <c r="Q552">
        <v>-0.91441174527021718</v>
      </c>
    </row>
    <row r="553" spans="1:17">
      <c r="A553" t="s">
        <v>2111</v>
      </c>
      <c r="B553" t="s">
        <v>2112</v>
      </c>
      <c r="C553">
        <v>153912.29999999999</v>
      </c>
      <c r="D553" t="s">
        <v>2113</v>
      </c>
      <c r="E553" t="s">
        <v>2114</v>
      </c>
      <c r="F553">
        <v>0</v>
      </c>
      <c r="G553" t="s">
        <v>61</v>
      </c>
      <c r="H553">
        <v>3</v>
      </c>
      <c r="I553">
        <v>5107.95</v>
      </c>
      <c r="J553">
        <v>92014.1</v>
      </c>
      <c r="K553">
        <v>3200</v>
      </c>
      <c r="L553">
        <v>64000</v>
      </c>
      <c r="M553">
        <v>1.4377203125000002</v>
      </c>
      <c r="N553">
        <v>0.52378304781157248</v>
      </c>
      <c r="O553">
        <v>4.9787012666487831</v>
      </c>
      <c r="P553">
        <v>0.22699984469786977</v>
      </c>
      <c r="Q553">
        <v>2.6630198322034047</v>
      </c>
    </row>
    <row r="554" spans="1:17">
      <c r="A554" t="s">
        <v>2115</v>
      </c>
      <c r="B554" t="s">
        <v>2116</v>
      </c>
      <c r="C554">
        <v>55196.3</v>
      </c>
      <c r="D554" t="s">
        <v>2117</v>
      </c>
      <c r="E554" t="s">
        <v>2118</v>
      </c>
      <c r="F554">
        <v>0</v>
      </c>
      <c r="G554" t="s">
        <v>2119</v>
      </c>
      <c r="H554">
        <v>3</v>
      </c>
      <c r="I554">
        <v>2503.08</v>
      </c>
      <c r="J554">
        <v>40371.599999999999</v>
      </c>
      <c r="K554">
        <v>3200</v>
      </c>
      <c r="L554">
        <v>64000</v>
      </c>
      <c r="M554">
        <v>0.63080625000000012</v>
      </c>
      <c r="N554">
        <v>-0.66473114053044169</v>
      </c>
      <c r="O554">
        <v>4.6392035080287686</v>
      </c>
      <c r="P554">
        <v>3.8135266666666663</v>
      </c>
      <c r="Q554">
        <v>-2.5958569285885424</v>
      </c>
    </row>
    <row r="555" spans="1:17">
      <c r="A555" t="s">
        <v>2120</v>
      </c>
      <c r="B555" t="s">
        <v>2121</v>
      </c>
      <c r="C555">
        <v>315454.2</v>
      </c>
      <c r="D555" t="s">
        <v>2122</v>
      </c>
      <c r="E555" t="s">
        <v>2123</v>
      </c>
      <c r="F555">
        <v>0</v>
      </c>
      <c r="G555" t="s">
        <v>174</v>
      </c>
      <c r="H555">
        <v>2</v>
      </c>
      <c r="I555">
        <v>3831.27</v>
      </c>
      <c r="J555">
        <v>84561.600000000006</v>
      </c>
      <c r="K555">
        <v>3200</v>
      </c>
      <c r="L555">
        <v>64000</v>
      </c>
      <c r="M555">
        <v>1.3885250375942779</v>
      </c>
      <c r="N555">
        <v>0.47355319176779948</v>
      </c>
      <c r="O555">
        <v>4.9641326205968914</v>
      </c>
      <c r="P555">
        <v>7.0338704764873237</v>
      </c>
      <c r="Q555">
        <v>-2.3407655772798845</v>
      </c>
    </row>
    <row r="556" spans="1:17">
      <c r="A556" t="s">
        <v>2124</v>
      </c>
      <c r="B556" t="s">
        <v>2125</v>
      </c>
      <c r="C556">
        <v>47229.8</v>
      </c>
      <c r="D556" t="s">
        <v>2126</v>
      </c>
      <c r="E556" t="s">
        <v>2127</v>
      </c>
      <c r="F556">
        <v>0</v>
      </c>
      <c r="G556" t="s">
        <v>757</v>
      </c>
      <c r="H556">
        <v>2</v>
      </c>
      <c r="I556">
        <v>5074.0600000000004</v>
      </c>
      <c r="J556">
        <v>135499</v>
      </c>
      <c r="K556">
        <v>3200</v>
      </c>
      <c r="L556">
        <v>64000</v>
      </c>
      <c r="M556">
        <v>2.4161136631281024</v>
      </c>
      <c r="N556">
        <v>1.2726883260926425</v>
      </c>
      <c r="O556">
        <v>5.1982684058129722</v>
      </c>
    </row>
    <row r="557" spans="1:17">
      <c r="A557" t="s">
        <v>2128</v>
      </c>
      <c r="B557" t="s">
        <v>2129</v>
      </c>
      <c r="C557">
        <v>134310.9</v>
      </c>
      <c r="D557" t="s">
        <v>2130</v>
      </c>
      <c r="E557" t="s">
        <v>2131</v>
      </c>
      <c r="F557">
        <v>0</v>
      </c>
      <c r="G557" t="s">
        <v>334</v>
      </c>
      <c r="H557">
        <v>3</v>
      </c>
      <c r="I557">
        <v>1945.33</v>
      </c>
      <c r="J557">
        <v>187660</v>
      </c>
      <c r="K557">
        <v>3200</v>
      </c>
      <c r="L557">
        <v>64000</v>
      </c>
      <c r="M557">
        <v>2.9321875000000004</v>
      </c>
      <c r="N557">
        <v>1.5519773601808629</v>
      </c>
      <c r="O557">
        <v>5.2807149194910066</v>
      </c>
    </row>
    <row r="558" spans="1:17">
      <c r="A558" t="s">
        <v>2132</v>
      </c>
      <c r="B558" t="s">
        <v>2133</v>
      </c>
      <c r="C558">
        <v>30973.599999999999</v>
      </c>
      <c r="D558" t="s">
        <v>2134</v>
      </c>
      <c r="E558" t="s">
        <v>2135</v>
      </c>
      <c r="F558">
        <v>0</v>
      </c>
      <c r="G558" t="s">
        <v>84</v>
      </c>
      <c r="H558">
        <v>2</v>
      </c>
      <c r="I558">
        <v>1555.59</v>
      </c>
      <c r="J558">
        <v>72227</v>
      </c>
      <c r="K558">
        <v>3200</v>
      </c>
      <c r="L558">
        <v>64000</v>
      </c>
      <c r="M558">
        <v>1.1285468750000001</v>
      </c>
      <c r="N558">
        <v>0.1744663431425699</v>
      </c>
      <c r="O558">
        <v>4.8775268346235992</v>
      </c>
      <c r="P558">
        <v>1.3387477597554989</v>
      </c>
      <c r="Q558">
        <v>-0.24641781764634224</v>
      </c>
    </row>
    <row r="559" spans="1:17">
      <c r="A559" t="s">
        <v>2136</v>
      </c>
      <c r="B559" t="s">
        <v>2137</v>
      </c>
      <c r="C559">
        <v>53913.5</v>
      </c>
      <c r="D559" t="s">
        <v>2138</v>
      </c>
      <c r="E559" t="s">
        <v>2139</v>
      </c>
      <c r="F559">
        <v>0</v>
      </c>
      <c r="G559" t="s">
        <v>134</v>
      </c>
      <c r="H559">
        <v>2</v>
      </c>
      <c r="I559">
        <v>2030.77</v>
      </c>
      <c r="J559">
        <v>55826.7</v>
      </c>
      <c r="K559">
        <v>3200</v>
      </c>
      <c r="L559">
        <v>64000</v>
      </c>
      <c r="M559">
        <v>0.87229218749999993</v>
      </c>
      <c r="N559">
        <v>-0.19711662634250857</v>
      </c>
      <c r="O559">
        <v>4.7710485038403432</v>
      </c>
    </row>
    <row r="560" spans="1:17">
      <c r="A560" t="s">
        <v>2140</v>
      </c>
      <c r="B560" t="s">
        <v>2141</v>
      </c>
      <c r="C560">
        <v>86753.7</v>
      </c>
      <c r="D560" t="s">
        <v>2142</v>
      </c>
      <c r="E560" t="s">
        <v>2143</v>
      </c>
      <c r="F560">
        <v>0</v>
      </c>
      <c r="G560" t="s">
        <v>2144</v>
      </c>
      <c r="H560">
        <v>3</v>
      </c>
      <c r="I560">
        <v>3864.04</v>
      </c>
      <c r="J560">
        <v>14101.1</v>
      </c>
      <c r="K560">
        <v>3200</v>
      </c>
      <c r="L560">
        <v>64000</v>
      </c>
      <c r="M560">
        <v>0.28778055561489913</v>
      </c>
      <c r="N560">
        <v>-1.796958977672384</v>
      </c>
      <c r="O560">
        <v>4.3367971365991345</v>
      </c>
      <c r="P560">
        <v>12.47229376738697</v>
      </c>
      <c r="Q560">
        <v>-5.4376138867665418</v>
      </c>
    </row>
    <row r="561" spans="1:17">
      <c r="A561" t="s">
        <v>2145</v>
      </c>
      <c r="B561" t="s">
        <v>2146</v>
      </c>
      <c r="C561">
        <v>64466.2</v>
      </c>
      <c r="D561" t="s">
        <v>2147</v>
      </c>
      <c r="E561" t="s">
        <v>2148</v>
      </c>
      <c r="F561">
        <v>0</v>
      </c>
      <c r="G561" t="s">
        <v>106</v>
      </c>
      <c r="H561">
        <v>3</v>
      </c>
      <c r="I561">
        <v>5369.13</v>
      </c>
      <c r="J561">
        <v>52699.199999999997</v>
      </c>
      <c r="K561">
        <v>3200</v>
      </c>
      <c r="L561">
        <v>64000</v>
      </c>
      <c r="M561">
        <v>1.2355582616650458</v>
      </c>
      <c r="N561">
        <v>0.30516304128868238</v>
      </c>
      <c r="O561">
        <v>4.9166226912575546</v>
      </c>
      <c r="P561">
        <v>1.7108511535495325</v>
      </c>
      <c r="Q561">
        <v>-0.46955120750590612</v>
      </c>
    </row>
    <row r="562" spans="1:17">
      <c r="A562" t="s">
        <v>2145</v>
      </c>
      <c r="B562" t="s">
        <v>2146</v>
      </c>
      <c r="C562">
        <v>64466.2</v>
      </c>
      <c r="D562" t="s">
        <v>2149</v>
      </c>
      <c r="E562" t="s">
        <v>2150</v>
      </c>
      <c r="F562">
        <v>0</v>
      </c>
      <c r="G562" t="s">
        <v>106</v>
      </c>
      <c r="H562">
        <v>2</v>
      </c>
      <c r="I562">
        <v>2401.89</v>
      </c>
      <c r="J562">
        <v>25208.3</v>
      </c>
      <c r="K562">
        <v>3200</v>
      </c>
      <c r="L562">
        <v>64000</v>
      </c>
      <c r="M562">
        <v>0.47630091400811875</v>
      </c>
      <c r="N562">
        <v>-1.0700547776913794</v>
      </c>
      <c r="O562">
        <v>4.5278338127380344</v>
      </c>
      <c r="P562">
        <v>1.7108511535495325</v>
      </c>
      <c r="Q562">
        <v>-1.8447690264859675</v>
      </c>
    </row>
    <row r="563" spans="1:17">
      <c r="A563" t="s">
        <v>2145</v>
      </c>
      <c r="B563" t="s">
        <v>2146</v>
      </c>
      <c r="C563">
        <v>64466.2</v>
      </c>
      <c r="D563" t="s">
        <v>2151</v>
      </c>
      <c r="E563" t="s">
        <v>2152</v>
      </c>
      <c r="F563">
        <v>0</v>
      </c>
      <c r="G563" t="s">
        <v>381</v>
      </c>
      <c r="H563">
        <v>2</v>
      </c>
      <c r="I563">
        <v>2232.62</v>
      </c>
      <c r="J563">
        <v>23859.200000000001</v>
      </c>
      <c r="K563">
        <v>3200</v>
      </c>
      <c r="L563">
        <v>64000</v>
      </c>
      <c r="M563">
        <v>0.37624811627435423</v>
      </c>
      <c r="N563">
        <v>-1.4102437360009379</v>
      </c>
      <c r="O563">
        <v>4.4358443525389069</v>
      </c>
      <c r="P563">
        <v>1.7108511535495325</v>
      </c>
      <c r="Q563">
        <v>-2.1849579847955263</v>
      </c>
    </row>
    <row r="564" spans="1:17">
      <c r="A564" t="s">
        <v>2153</v>
      </c>
      <c r="B564" t="s">
        <v>2154</v>
      </c>
      <c r="C564">
        <v>42679.8</v>
      </c>
      <c r="D564" t="s">
        <v>2155</v>
      </c>
      <c r="E564" t="s">
        <v>2156</v>
      </c>
      <c r="F564">
        <v>0</v>
      </c>
      <c r="G564" t="s">
        <v>2157</v>
      </c>
      <c r="H564">
        <v>3</v>
      </c>
      <c r="I564">
        <v>4686.18</v>
      </c>
      <c r="J564">
        <v>28197.200000000001</v>
      </c>
      <c r="K564">
        <v>3200</v>
      </c>
      <c r="L564">
        <v>64000</v>
      </c>
      <c r="M564">
        <v>0.80531372025054015</v>
      </c>
      <c r="N564">
        <v>-0.31237718187171304</v>
      </c>
      <c r="O564">
        <v>4.7415691950431977</v>
      </c>
      <c r="P564">
        <v>1.0200387230176464</v>
      </c>
      <c r="Q564">
        <v>-0.34100110313232856</v>
      </c>
    </row>
    <row r="565" spans="1:17">
      <c r="A565" t="s">
        <v>2158</v>
      </c>
      <c r="B565" t="s">
        <v>2159</v>
      </c>
      <c r="C565">
        <v>32560.3</v>
      </c>
      <c r="D565" t="s">
        <v>2160</v>
      </c>
      <c r="E565" t="s">
        <v>2161</v>
      </c>
      <c r="F565">
        <v>0</v>
      </c>
      <c r="G565" t="s">
        <v>2162</v>
      </c>
      <c r="H565">
        <v>3</v>
      </c>
      <c r="I565">
        <v>5831.11</v>
      </c>
      <c r="J565">
        <v>21284.3</v>
      </c>
      <c r="K565">
        <v>3200</v>
      </c>
      <c r="L565">
        <v>64000</v>
      </c>
      <c r="M565">
        <v>0.86644051484636764</v>
      </c>
      <c r="N565">
        <v>-0.2068273897973798</v>
      </c>
      <c r="O565">
        <v>4.77569949634883</v>
      </c>
      <c r="P565">
        <v>0.98455480565491449</v>
      </c>
      <c r="Q565">
        <v>-0.18437081149478918</v>
      </c>
    </row>
    <row r="566" spans="1:17">
      <c r="A566" t="s">
        <v>2163</v>
      </c>
      <c r="B566" t="s">
        <v>2164</v>
      </c>
      <c r="C566">
        <v>161000.29999999999</v>
      </c>
      <c r="D566" t="s">
        <v>2165</v>
      </c>
      <c r="E566" t="s">
        <v>2166</v>
      </c>
      <c r="F566">
        <v>0</v>
      </c>
      <c r="G566" t="s">
        <v>154</v>
      </c>
      <c r="H566">
        <v>3</v>
      </c>
      <c r="I566">
        <v>1656.06</v>
      </c>
      <c r="J566">
        <v>11353</v>
      </c>
      <c r="K566">
        <v>3200</v>
      </c>
      <c r="L566">
        <v>64000</v>
      </c>
      <c r="M566">
        <v>0.177390625</v>
      </c>
      <c r="N566">
        <v>-2.4949983288977857</v>
      </c>
      <c r="O566">
        <v>4.1629525293457261</v>
      </c>
      <c r="P566">
        <v>13.093906666666669</v>
      </c>
      <c r="Q566">
        <v>-6.2058220243342959</v>
      </c>
    </row>
    <row r="567" spans="1:17">
      <c r="A567" t="s">
        <v>2167</v>
      </c>
      <c r="B567" t="s">
        <v>2168</v>
      </c>
      <c r="C567">
        <v>40710.199999999997</v>
      </c>
      <c r="D567" t="s">
        <v>2169</v>
      </c>
      <c r="E567" t="s">
        <v>2170</v>
      </c>
      <c r="F567">
        <v>0</v>
      </c>
      <c r="G567" t="s">
        <v>84</v>
      </c>
      <c r="H567">
        <v>3</v>
      </c>
      <c r="I567">
        <v>4364.96</v>
      </c>
      <c r="J567">
        <v>67877.399999999994</v>
      </c>
      <c r="K567">
        <v>3200</v>
      </c>
      <c r="L567">
        <v>64000</v>
      </c>
      <c r="M567">
        <v>1.3328458614842911</v>
      </c>
      <c r="N567">
        <v>0.41450994792116341</v>
      </c>
      <c r="O567">
        <v>4.9471130957075689</v>
      </c>
      <c r="P567">
        <v>2.9107491256272922</v>
      </c>
      <c r="Q567">
        <v>-1.1268805525459225</v>
      </c>
    </row>
    <row r="568" spans="1:17">
      <c r="A568" t="s">
        <v>2167</v>
      </c>
      <c r="B568" t="s">
        <v>2168</v>
      </c>
      <c r="C568">
        <v>40710.199999999997</v>
      </c>
      <c r="D568" t="s">
        <v>2171</v>
      </c>
      <c r="E568" t="s">
        <v>2172</v>
      </c>
      <c r="F568">
        <v>0</v>
      </c>
      <c r="G568" t="s">
        <v>757</v>
      </c>
      <c r="H568">
        <v>3</v>
      </c>
      <c r="I568">
        <v>3360.72</v>
      </c>
      <c r="J568">
        <v>90758.2</v>
      </c>
      <c r="K568">
        <v>3200</v>
      </c>
      <c r="L568">
        <v>64000</v>
      </c>
      <c r="M568">
        <v>1.418096875</v>
      </c>
      <c r="N568">
        <v>0.50395609132792352</v>
      </c>
      <c r="O568">
        <v>4.9729346882082144</v>
      </c>
      <c r="P568">
        <v>2.9107491256272922</v>
      </c>
      <c r="Q568">
        <v>-1.0374344091391623</v>
      </c>
    </row>
    <row r="569" spans="1:17">
      <c r="A569" t="s">
        <v>2173</v>
      </c>
      <c r="B569" t="s">
        <v>2174</v>
      </c>
      <c r="C569">
        <v>85452.800000000003</v>
      </c>
      <c r="D569" t="s">
        <v>2175</v>
      </c>
      <c r="E569" t="s">
        <v>2176</v>
      </c>
      <c r="F569">
        <v>0</v>
      </c>
      <c r="G569" t="s">
        <v>562</v>
      </c>
      <c r="H569">
        <v>2</v>
      </c>
      <c r="I569">
        <v>2318.1999999999998</v>
      </c>
      <c r="J569">
        <v>12122.6</v>
      </c>
      <c r="K569">
        <v>3200</v>
      </c>
      <c r="L569">
        <v>64000</v>
      </c>
      <c r="M569">
        <v>0.22509969958519585</v>
      </c>
      <c r="N569">
        <v>-2.1513639634939494</v>
      </c>
      <c r="O569">
        <v>4.2470132943395837</v>
      </c>
      <c r="P569">
        <v>3.0929128482554096</v>
      </c>
      <c r="Q569">
        <v>-3.7803301453979588</v>
      </c>
    </row>
    <row r="570" spans="1:17">
      <c r="A570" t="s">
        <v>2173</v>
      </c>
      <c r="B570" t="s">
        <v>2174</v>
      </c>
      <c r="C570">
        <v>85452.800000000003</v>
      </c>
      <c r="D570" t="s">
        <v>2177</v>
      </c>
      <c r="E570" t="s">
        <v>2178</v>
      </c>
      <c r="F570">
        <v>0</v>
      </c>
      <c r="G570" t="s">
        <v>381</v>
      </c>
      <c r="H570">
        <v>2</v>
      </c>
      <c r="I570">
        <v>3058.77</v>
      </c>
      <c r="J570">
        <v>7226.65</v>
      </c>
      <c r="K570">
        <v>3200</v>
      </c>
      <c r="L570">
        <v>64000</v>
      </c>
      <c r="M570">
        <v>0.44818267321192351</v>
      </c>
      <c r="N570">
        <v>-1.1578412196990848</v>
      </c>
      <c r="O570">
        <v>4.5281644996065298</v>
      </c>
      <c r="P570">
        <v>3.0929128482554096</v>
      </c>
      <c r="Q570">
        <v>-2.7868074016030939</v>
      </c>
    </row>
    <row r="571" spans="1:17">
      <c r="A571" t="s">
        <v>2179</v>
      </c>
      <c r="B571" t="s">
        <v>2180</v>
      </c>
      <c r="C571">
        <v>158235.5</v>
      </c>
      <c r="D571" t="s">
        <v>2181</v>
      </c>
      <c r="E571" t="s">
        <v>2182</v>
      </c>
      <c r="F571">
        <v>0</v>
      </c>
      <c r="G571" t="s">
        <v>390</v>
      </c>
      <c r="H571">
        <v>3</v>
      </c>
      <c r="I571">
        <v>4585.38</v>
      </c>
      <c r="J571">
        <v>82715.3</v>
      </c>
      <c r="K571">
        <v>3200</v>
      </c>
      <c r="L571">
        <v>64000</v>
      </c>
      <c r="M571">
        <v>1.7003433029345381</v>
      </c>
      <c r="N571">
        <v>0.76582605897393385</v>
      </c>
      <c r="O571">
        <v>5.0496072210952745</v>
      </c>
      <c r="P571">
        <v>2.2819382786590059</v>
      </c>
      <c r="Q571">
        <v>-0.42443371149718606</v>
      </c>
    </row>
    <row r="572" spans="1:17">
      <c r="A572" t="s">
        <v>2183</v>
      </c>
      <c r="B572" t="s">
        <v>2184</v>
      </c>
      <c r="C572">
        <v>76724.399999999994</v>
      </c>
      <c r="D572" t="s">
        <v>2185</v>
      </c>
      <c r="E572" t="s">
        <v>2186</v>
      </c>
      <c r="F572">
        <v>0</v>
      </c>
      <c r="G572" t="s">
        <v>2187</v>
      </c>
      <c r="H572">
        <v>3</v>
      </c>
      <c r="I572">
        <v>7021.94</v>
      </c>
      <c r="J572">
        <v>50520.1</v>
      </c>
      <c r="K572">
        <v>3200</v>
      </c>
      <c r="L572">
        <v>64000</v>
      </c>
      <c r="M572">
        <v>0.83788757060269803</v>
      </c>
      <c r="N572">
        <v>-0.25517142162585899</v>
      </c>
      <c r="O572">
        <v>4.7545759490359139</v>
      </c>
      <c r="P572">
        <v>1.2194384818659669</v>
      </c>
      <c r="Q572">
        <v>-0.541388400632829</v>
      </c>
    </row>
    <row r="573" spans="1:17">
      <c r="A573" t="s">
        <v>2188</v>
      </c>
      <c r="B573" t="s">
        <v>2189</v>
      </c>
      <c r="C573" t="e">
        <v>#N/A</v>
      </c>
      <c r="D573" t="s">
        <v>2190</v>
      </c>
      <c r="E573" t="s">
        <v>2191</v>
      </c>
      <c r="F573">
        <v>0</v>
      </c>
      <c r="G573" t="s">
        <v>2192</v>
      </c>
      <c r="H573">
        <v>3</v>
      </c>
      <c r="I573">
        <v>4046.89</v>
      </c>
      <c r="J573">
        <v>6000</v>
      </c>
      <c r="K573">
        <v>19159.099999999999</v>
      </c>
      <c r="L573">
        <v>383182</v>
      </c>
      <c r="M573">
        <v>1.565835555949914E-2</v>
      </c>
      <c r="N573">
        <v>-5.9969234810236358</v>
      </c>
      <c r="O573">
        <v>4.4006951013191484</v>
      </c>
    </row>
    <row r="574" spans="1:17">
      <c r="A574" t="s">
        <v>2193</v>
      </c>
      <c r="B574" t="s">
        <v>2194</v>
      </c>
      <c r="C574">
        <v>75657</v>
      </c>
      <c r="D574" t="s">
        <v>2195</v>
      </c>
      <c r="E574" t="s">
        <v>2196</v>
      </c>
      <c r="F574">
        <v>0</v>
      </c>
      <c r="G574" t="s">
        <v>381</v>
      </c>
      <c r="H574">
        <v>3</v>
      </c>
      <c r="I574">
        <v>5017.03</v>
      </c>
      <c r="J574">
        <v>30733.9</v>
      </c>
      <c r="K574">
        <v>3200</v>
      </c>
      <c r="L574">
        <v>64000</v>
      </c>
      <c r="M574">
        <v>0.48021718750000003</v>
      </c>
      <c r="N574">
        <v>-1.0582410547566292</v>
      </c>
      <c r="O574">
        <v>4.5306337756824009</v>
      </c>
      <c r="P574">
        <v>7.4229599999999998</v>
      </c>
      <c r="Q574">
        <v>-3.950235649388977</v>
      </c>
    </row>
    <row r="575" spans="1:17">
      <c r="A575" t="s">
        <v>2197</v>
      </c>
      <c r="B575" t="s">
        <v>2198</v>
      </c>
      <c r="C575">
        <v>197244</v>
      </c>
      <c r="D575" t="s">
        <v>2199</v>
      </c>
      <c r="E575" t="s">
        <v>2200</v>
      </c>
      <c r="F575">
        <v>0</v>
      </c>
      <c r="G575" t="s">
        <v>2201</v>
      </c>
      <c r="H575">
        <v>3</v>
      </c>
      <c r="I575">
        <v>4389.6099999999997</v>
      </c>
      <c r="J575">
        <v>18803.900000000001</v>
      </c>
      <c r="K575">
        <v>3200</v>
      </c>
      <c r="L575">
        <v>64000</v>
      </c>
      <c r="M575">
        <v>0.46399751518904275</v>
      </c>
      <c r="N575">
        <v>-1.1078110154699554</v>
      </c>
      <c r="O575">
        <v>4.5184642878322139</v>
      </c>
      <c r="P575">
        <v>1.199434915271077</v>
      </c>
      <c r="Q575">
        <v>-1.3701658905142431</v>
      </c>
    </row>
    <row r="576" spans="1:17">
      <c r="A576" t="s">
        <v>2197</v>
      </c>
      <c r="B576" t="s">
        <v>2198</v>
      </c>
      <c r="C576">
        <v>197244</v>
      </c>
      <c r="D576" t="s">
        <v>2202</v>
      </c>
      <c r="E576" t="s">
        <v>2203</v>
      </c>
      <c r="F576">
        <v>0</v>
      </c>
      <c r="G576" t="s">
        <v>89</v>
      </c>
      <c r="H576">
        <v>2</v>
      </c>
      <c r="I576">
        <v>2493.39</v>
      </c>
      <c r="J576">
        <v>10002</v>
      </c>
      <c r="K576">
        <v>3200</v>
      </c>
      <c r="L576">
        <v>64000</v>
      </c>
      <c r="M576">
        <v>0.48380938118181821</v>
      </c>
      <c r="N576">
        <v>-1.047489351089842</v>
      </c>
      <c r="O576">
        <v>4.5503196500026482</v>
      </c>
      <c r="P576">
        <v>1.199434915271077</v>
      </c>
      <c r="Q576">
        <v>-1.3098442261341297</v>
      </c>
    </row>
    <row r="577" spans="1:17">
      <c r="A577" t="s">
        <v>2204</v>
      </c>
      <c r="B577" t="s">
        <v>2205</v>
      </c>
      <c r="C577">
        <v>50371.5</v>
      </c>
      <c r="D577" t="s">
        <v>2206</v>
      </c>
      <c r="E577" t="s">
        <v>2207</v>
      </c>
      <c r="F577">
        <v>0</v>
      </c>
      <c r="G577" t="s">
        <v>106</v>
      </c>
      <c r="H577">
        <v>2</v>
      </c>
      <c r="I577">
        <v>1147.32</v>
      </c>
      <c r="J577">
        <v>24664.3</v>
      </c>
      <c r="K577">
        <v>3200</v>
      </c>
      <c r="L577">
        <v>64000</v>
      </c>
      <c r="M577">
        <v>0.38537968750000001</v>
      </c>
      <c r="N577">
        <v>-1.3756475624734952</v>
      </c>
      <c r="O577">
        <v>4.4450481372915229</v>
      </c>
      <c r="P577">
        <v>0.74577466852956564</v>
      </c>
      <c r="Q577">
        <v>-0.9524592620060367</v>
      </c>
    </row>
    <row r="578" spans="1:17">
      <c r="A578" t="s">
        <v>2208</v>
      </c>
      <c r="B578" t="s">
        <v>2209</v>
      </c>
      <c r="C578">
        <v>43232.5</v>
      </c>
      <c r="D578" t="s">
        <v>2210</v>
      </c>
      <c r="E578" t="s">
        <v>2211</v>
      </c>
      <c r="F578">
        <v>0</v>
      </c>
      <c r="G578" t="s">
        <v>89</v>
      </c>
      <c r="H578">
        <v>2</v>
      </c>
      <c r="I578">
        <v>2170.9</v>
      </c>
      <c r="J578">
        <v>189630</v>
      </c>
      <c r="K578">
        <v>3200</v>
      </c>
      <c r="L578">
        <v>64000</v>
      </c>
      <c r="M578">
        <v>2.9629687499999999</v>
      </c>
      <c r="N578">
        <v>1.5670434104848938</v>
      </c>
      <c r="O578">
        <v>5.2851746012520193</v>
      </c>
      <c r="P578">
        <v>0.378647617965849</v>
      </c>
      <c r="Q578">
        <v>2.9681156524834846</v>
      </c>
    </row>
    <row r="579" spans="1:17">
      <c r="A579" t="s">
        <v>2208</v>
      </c>
      <c r="B579" t="s">
        <v>2209</v>
      </c>
      <c r="C579">
        <v>43232.5</v>
      </c>
      <c r="D579" t="s">
        <v>2212</v>
      </c>
      <c r="E579" t="s">
        <v>2213</v>
      </c>
      <c r="F579">
        <v>0</v>
      </c>
      <c r="G579" t="s">
        <v>106</v>
      </c>
      <c r="H579">
        <v>2</v>
      </c>
      <c r="I579">
        <v>2121.44</v>
      </c>
      <c r="J579">
        <v>49274.7</v>
      </c>
      <c r="K579">
        <v>3200</v>
      </c>
      <c r="L579">
        <v>64000</v>
      </c>
      <c r="M579">
        <v>2.1255260399233444</v>
      </c>
      <c r="N579">
        <v>1.0878199336127741</v>
      </c>
      <c r="O579">
        <v>5.1468293267573957</v>
      </c>
      <c r="P579">
        <v>0.378647617965849</v>
      </c>
      <c r="Q579">
        <v>2.4888921756113653</v>
      </c>
    </row>
    <row r="580" spans="1:17">
      <c r="A580" t="s">
        <v>2208</v>
      </c>
      <c r="B580" t="s">
        <v>2209</v>
      </c>
      <c r="C580">
        <v>43232.5</v>
      </c>
      <c r="D580" t="s">
        <v>2214</v>
      </c>
      <c r="E580" t="s">
        <v>2215</v>
      </c>
      <c r="F580">
        <v>0</v>
      </c>
      <c r="G580" t="s">
        <v>2216</v>
      </c>
      <c r="H580">
        <v>3</v>
      </c>
      <c r="I580">
        <v>1651.7</v>
      </c>
      <c r="J580">
        <v>154336</v>
      </c>
      <c r="K580">
        <v>3200</v>
      </c>
      <c r="L580">
        <v>64000</v>
      </c>
      <c r="M580">
        <v>3.3134149608060488</v>
      </c>
      <c r="N580">
        <v>1.7283188929475408</v>
      </c>
      <c r="O580">
        <v>5.3332546399070671</v>
      </c>
      <c r="P580">
        <v>0.378647617965849</v>
      </c>
      <c r="Q580">
        <v>3.1293911349461321</v>
      </c>
    </row>
    <row r="581" spans="1:17">
      <c r="A581" t="s">
        <v>2208</v>
      </c>
      <c r="B581" t="s">
        <v>2209</v>
      </c>
      <c r="C581">
        <v>43232.5</v>
      </c>
      <c r="D581" t="s">
        <v>2217</v>
      </c>
      <c r="E581" t="s">
        <v>2218</v>
      </c>
      <c r="F581">
        <v>0</v>
      </c>
      <c r="G581" t="s">
        <v>2004</v>
      </c>
      <c r="H581">
        <v>2</v>
      </c>
      <c r="I581">
        <v>1459.47</v>
      </c>
      <c r="J581">
        <v>6000</v>
      </c>
      <c r="K581">
        <v>11810.7</v>
      </c>
      <c r="L581">
        <v>236214</v>
      </c>
      <c r="M581">
        <v>2.5400695979069826E-2</v>
      </c>
      <c r="N581">
        <v>-5.2989881623915949</v>
      </c>
      <c r="O581">
        <v>4.2506809885347314</v>
      </c>
      <c r="P581">
        <v>0.378647617965849</v>
      </c>
      <c r="Q581">
        <v>-3.8979159203930038</v>
      </c>
    </row>
    <row r="582" spans="1:17">
      <c r="A582" t="s">
        <v>2219</v>
      </c>
      <c r="B582" t="s">
        <v>2220</v>
      </c>
      <c r="C582">
        <v>88798.5</v>
      </c>
      <c r="D582" t="s">
        <v>2221</v>
      </c>
      <c r="E582" t="s">
        <v>2222</v>
      </c>
      <c r="F582">
        <v>0</v>
      </c>
      <c r="G582" t="s">
        <v>2223</v>
      </c>
      <c r="H582">
        <v>3</v>
      </c>
      <c r="I582">
        <v>5513.08</v>
      </c>
      <c r="J582">
        <v>16487.400000000001</v>
      </c>
      <c r="K582">
        <v>3200</v>
      </c>
      <c r="L582">
        <v>64000</v>
      </c>
      <c r="M582">
        <v>0.5452619128980567</v>
      </c>
      <c r="N582">
        <v>-0.87497870963399127</v>
      </c>
      <c r="O582">
        <v>4.583632612583922</v>
      </c>
    </row>
    <row r="583" spans="1:17">
      <c r="A583" t="s">
        <v>2224</v>
      </c>
      <c r="B583" t="s">
        <v>2225</v>
      </c>
      <c r="C583">
        <v>85225</v>
      </c>
      <c r="D583" t="s">
        <v>2226</v>
      </c>
      <c r="E583" t="s">
        <v>2227</v>
      </c>
      <c r="F583">
        <v>0</v>
      </c>
      <c r="G583" t="s">
        <v>174</v>
      </c>
      <c r="H583">
        <v>2</v>
      </c>
      <c r="I583">
        <v>1465.56</v>
      </c>
      <c r="J583">
        <v>13646.1</v>
      </c>
      <c r="K583">
        <v>3200</v>
      </c>
      <c r="L583">
        <v>64000</v>
      </c>
      <c r="M583">
        <v>0.30930027897930279</v>
      </c>
      <c r="N583">
        <v>-1.6929199601932108</v>
      </c>
      <c r="O583">
        <v>4.3663348609448196</v>
      </c>
      <c r="P583">
        <v>2.9946821673315069</v>
      </c>
      <c r="Q583">
        <v>-3.2753228547109314</v>
      </c>
    </row>
    <row r="584" spans="1:17">
      <c r="A584" t="s">
        <v>2228</v>
      </c>
      <c r="B584" t="s">
        <v>2229</v>
      </c>
      <c r="C584">
        <v>43698.7</v>
      </c>
      <c r="D584" t="s">
        <v>2230</v>
      </c>
      <c r="E584" t="s">
        <v>2231</v>
      </c>
      <c r="F584">
        <v>0</v>
      </c>
      <c r="G584" t="s">
        <v>2232</v>
      </c>
      <c r="H584">
        <v>2</v>
      </c>
      <c r="I584">
        <v>4880.32</v>
      </c>
      <c r="J584">
        <v>43009.9</v>
      </c>
      <c r="K584">
        <v>3200</v>
      </c>
      <c r="L584">
        <v>64000</v>
      </c>
      <c r="M584">
        <v>0.67202968750000003</v>
      </c>
      <c r="N584">
        <v>-0.57340312815864536</v>
      </c>
      <c r="O584">
        <v>4.6647350286897682</v>
      </c>
      <c r="P584">
        <v>0.83944592615925928</v>
      </c>
      <c r="Q584">
        <v>-0.32091242862484365</v>
      </c>
    </row>
    <row r="585" spans="1:17">
      <c r="A585" t="s">
        <v>2233</v>
      </c>
      <c r="B585" t="s">
        <v>2234</v>
      </c>
      <c r="C585">
        <v>94933</v>
      </c>
      <c r="D585" t="s">
        <v>2235</v>
      </c>
      <c r="E585" t="s">
        <v>2236</v>
      </c>
      <c r="F585">
        <v>0</v>
      </c>
      <c r="G585" t="s">
        <v>2237</v>
      </c>
      <c r="H585">
        <v>4</v>
      </c>
      <c r="I585">
        <v>4900.8599999999997</v>
      </c>
      <c r="J585">
        <v>81844.399999999994</v>
      </c>
      <c r="K585">
        <v>3200</v>
      </c>
      <c r="L585">
        <v>64000</v>
      </c>
      <c r="M585">
        <v>1.2788187499999999</v>
      </c>
      <c r="N585">
        <v>0.35481180213512825</v>
      </c>
      <c r="O585">
        <v>4.929645721485687</v>
      </c>
    </row>
    <row r="586" spans="1:17">
      <c r="A586" t="s">
        <v>2238</v>
      </c>
      <c r="B586" t="s">
        <v>2239</v>
      </c>
      <c r="C586">
        <v>57932</v>
      </c>
      <c r="D586" t="s">
        <v>2240</v>
      </c>
      <c r="E586" t="s">
        <v>2241</v>
      </c>
      <c r="F586">
        <v>0</v>
      </c>
      <c r="G586" t="s">
        <v>84</v>
      </c>
      <c r="H586">
        <v>2</v>
      </c>
      <c r="I586">
        <v>3777.72</v>
      </c>
      <c r="J586">
        <v>117419</v>
      </c>
      <c r="K586">
        <v>28470.5</v>
      </c>
      <c r="L586">
        <v>569410</v>
      </c>
      <c r="M586">
        <v>0.38789443177151478</v>
      </c>
      <c r="N586">
        <v>-1.3662640287712757</v>
      </c>
      <c r="O586">
        <v>5.400157432914324</v>
      </c>
      <c r="P586">
        <v>4.0970863427126378</v>
      </c>
      <c r="Q586">
        <v>-3.4008623255169401</v>
      </c>
    </row>
    <row r="587" spans="1:17">
      <c r="A587" t="s">
        <v>2242</v>
      </c>
      <c r="B587" t="s">
        <v>2243</v>
      </c>
      <c r="C587">
        <v>64623.8</v>
      </c>
      <c r="D587" t="s">
        <v>2244</v>
      </c>
      <c r="E587" t="s">
        <v>2245</v>
      </c>
      <c r="F587">
        <v>0</v>
      </c>
      <c r="G587" t="s">
        <v>89</v>
      </c>
      <c r="H587">
        <v>3</v>
      </c>
      <c r="I587">
        <v>3131.81</v>
      </c>
      <c r="J587">
        <v>97240</v>
      </c>
      <c r="K587">
        <v>3200</v>
      </c>
      <c r="L587">
        <v>64000</v>
      </c>
      <c r="M587">
        <v>1.5193749999999999</v>
      </c>
      <c r="N587">
        <v>0.60347798825400401</v>
      </c>
      <c r="O587">
        <v>5.0019067040408842</v>
      </c>
    </row>
    <row r="588" spans="1:17">
      <c r="A588" t="s">
        <v>2246</v>
      </c>
      <c r="B588" t="s">
        <v>2247</v>
      </c>
      <c r="C588">
        <v>152132</v>
      </c>
      <c r="D588" t="s">
        <v>2248</v>
      </c>
      <c r="E588" t="s">
        <v>2249</v>
      </c>
      <c r="F588">
        <v>0</v>
      </c>
      <c r="G588" t="s">
        <v>84</v>
      </c>
      <c r="H588">
        <v>2</v>
      </c>
      <c r="I588">
        <v>2069.13</v>
      </c>
      <c r="J588">
        <v>6000</v>
      </c>
      <c r="K588">
        <v>10325</v>
      </c>
      <c r="L588">
        <v>206500</v>
      </c>
      <c r="M588">
        <v>2.9055690072639227E-2</v>
      </c>
      <c r="N588">
        <v>-5.1050354706982892</v>
      </c>
      <c r="O588">
        <v>4.2128531899471113</v>
      </c>
      <c r="P588">
        <v>0.61565266486749703</v>
      </c>
      <c r="Q588">
        <v>-4.4052240254324078</v>
      </c>
    </row>
    <row r="589" spans="1:17">
      <c r="A589" t="s">
        <v>2250</v>
      </c>
      <c r="B589" t="s">
        <v>2251</v>
      </c>
      <c r="C589">
        <v>82958.8</v>
      </c>
      <c r="D589" t="s">
        <v>2252</v>
      </c>
      <c r="E589" t="s">
        <v>2253</v>
      </c>
      <c r="F589">
        <v>0</v>
      </c>
      <c r="G589" t="s">
        <v>2254</v>
      </c>
      <c r="H589">
        <v>3</v>
      </c>
      <c r="I589">
        <v>3536.55</v>
      </c>
      <c r="J589">
        <v>22059.5</v>
      </c>
      <c r="K589">
        <v>3200</v>
      </c>
      <c r="L589">
        <v>64000</v>
      </c>
      <c r="M589">
        <v>0.34467968750000005</v>
      </c>
      <c r="N589">
        <v>-1.536671813897549</v>
      </c>
      <c r="O589">
        <v>4.4024247496480484</v>
      </c>
    </row>
    <row r="590" spans="1:17">
      <c r="A590" t="s">
        <v>2255</v>
      </c>
      <c r="B590" t="s">
        <v>2256</v>
      </c>
      <c r="C590">
        <v>149076.5</v>
      </c>
      <c r="D590" t="s">
        <v>2257</v>
      </c>
      <c r="E590" t="s">
        <v>2258</v>
      </c>
      <c r="F590">
        <v>0</v>
      </c>
      <c r="G590" t="s">
        <v>84</v>
      </c>
      <c r="H590">
        <v>3</v>
      </c>
      <c r="I590">
        <v>4000.24</v>
      </c>
      <c r="J590">
        <v>50402.400000000001</v>
      </c>
      <c r="K590">
        <v>3200</v>
      </c>
      <c r="L590">
        <v>64000</v>
      </c>
      <c r="M590">
        <v>0.93692183331283374</v>
      </c>
      <c r="N590">
        <v>-9.3999404949531934E-2</v>
      </c>
      <c r="O590">
        <v>4.8007783635086074</v>
      </c>
      <c r="P590">
        <v>2.1773666666666669</v>
      </c>
      <c r="Q590">
        <v>-1.2165837815333376</v>
      </c>
    </row>
    <row r="591" spans="1:17">
      <c r="A591" t="s">
        <v>2259</v>
      </c>
      <c r="B591" t="s">
        <v>2260</v>
      </c>
      <c r="C591">
        <v>42330.9</v>
      </c>
      <c r="D591" t="s">
        <v>2261</v>
      </c>
      <c r="E591" t="s">
        <v>2262</v>
      </c>
      <c r="F591">
        <v>0</v>
      </c>
      <c r="G591" t="s">
        <v>69</v>
      </c>
      <c r="H591">
        <v>2</v>
      </c>
      <c r="I591">
        <v>2143.08</v>
      </c>
      <c r="J591">
        <v>6000</v>
      </c>
      <c r="K591">
        <v>6302.6</v>
      </c>
      <c r="L591">
        <v>126052</v>
      </c>
      <c r="M591">
        <v>4.7599403420810461E-2</v>
      </c>
      <c r="N591">
        <v>-4.3929126979060404</v>
      </c>
      <c r="O591">
        <v>4.0899969038237103</v>
      </c>
      <c r="P591">
        <v>0.34904235724977517</v>
      </c>
      <c r="Q591">
        <v>-2.8743867250874118</v>
      </c>
    </row>
    <row r="592" spans="1:17">
      <c r="A592" t="s">
        <v>2263</v>
      </c>
      <c r="B592" t="s">
        <v>2264</v>
      </c>
      <c r="C592">
        <v>22224</v>
      </c>
      <c r="D592" t="s">
        <v>2265</v>
      </c>
      <c r="E592" t="s">
        <v>2266</v>
      </c>
      <c r="F592">
        <v>0</v>
      </c>
      <c r="G592" t="s">
        <v>268</v>
      </c>
      <c r="H592">
        <v>2</v>
      </c>
      <c r="I592">
        <v>739.29399999999998</v>
      </c>
      <c r="J592">
        <v>71277.899999999994</v>
      </c>
      <c r="K592">
        <v>3200</v>
      </c>
      <c r="L592">
        <v>64000</v>
      </c>
      <c r="M592">
        <v>1.1137171874999998</v>
      </c>
      <c r="N592">
        <v>0.15538292747930191</v>
      </c>
      <c r="O592">
        <v>4.8720274226554876</v>
      </c>
      <c r="P592">
        <v>1.4247857612790389</v>
      </c>
      <c r="Q592">
        <v>-0.35536207644599804</v>
      </c>
    </row>
    <row r="593" spans="1:17">
      <c r="A593" t="s">
        <v>2267</v>
      </c>
      <c r="B593" t="s">
        <v>2268</v>
      </c>
      <c r="C593">
        <v>38222.5</v>
      </c>
      <c r="D593" t="s">
        <v>2269</v>
      </c>
      <c r="E593" t="s">
        <v>2270</v>
      </c>
      <c r="F593">
        <v>0</v>
      </c>
      <c r="G593" t="s">
        <v>129</v>
      </c>
      <c r="H593">
        <v>3</v>
      </c>
      <c r="I593">
        <v>3837.93</v>
      </c>
      <c r="J593">
        <v>157909</v>
      </c>
      <c r="K593">
        <v>3200</v>
      </c>
      <c r="L593">
        <v>64000</v>
      </c>
      <c r="M593">
        <v>3.8239232237063523</v>
      </c>
      <c r="N593">
        <v>1.9350535573432281</v>
      </c>
      <c r="O593">
        <v>5.3948699436200984</v>
      </c>
      <c r="P593">
        <v>0.57739524109125473</v>
      </c>
      <c r="Q593">
        <v>2.7274224353431182</v>
      </c>
    </row>
    <row r="594" spans="1:17">
      <c r="A594" t="s">
        <v>2267</v>
      </c>
      <c r="B594" t="s">
        <v>2268</v>
      </c>
      <c r="C594">
        <v>38222.5</v>
      </c>
      <c r="D594" t="s">
        <v>2271</v>
      </c>
      <c r="E594" t="s">
        <v>2272</v>
      </c>
      <c r="F594">
        <v>0</v>
      </c>
      <c r="G594" t="s">
        <v>381</v>
      </c>
      <c r="H594">
        <v>3</v>
      </c>
      <c r="I594">
        <v>3835.25</v>
      </c>
      <c r="J594">
        <v>236084</v>
      </c>
      <c r="K594">
        <v>3200</v>
      </c>
      <c r="L594">
        <v>64000</v>
      </c>
      <c r="M594">
        <v>3.6888125</v>
      </c>
      <c r="N594">
        <v>1.8831564596223611</v>
      </c>
      <c r="O594">
        <v>5.3789136599840095</v>
      </c>
      <c r="P594">
        <v>0.57739524109125473</v>
      </c>
      <c r="Q594">
        <v>2.675525337622251</v>
      </c>
    </row>
    <row r="595" spans="1:17">
      <c r="A595" t="s">
        <v>2267</v>
      </c>
      <c r="B595" t="s">
        <v>2268</v>
      </c>
      <c r="C595">
        <v>38222.5</v>
      </c>
      <c r="D595" t="s">
        <v>2273</v>
      </c>
      <c r="E595" t="s">
        <v>2274</v>
      </c>
      <c r="F595">
        <v>0</v>
      </c>
      <c r="G595" t="s">
        <v>757</v>
      </c>
      <c r="H595">
        <v>3</v>
      </c>
      <c r="I595">
        <v>3863.47</v>
      </c>
      <c r="J595">
        <v>133389</v>
      </c>
      <c r="K595">
        <v>3200</v>
      </c>
      <c r="L595">
        <v>64000</v>
      </c>
      <c r="M595">
        <v>2.0842031250000002</v>
      </c>
      <c r="N595">
        <v>1.0594958885327439</v>
      </c>
      <c r="O595">
        <v>5.1354157254680617</v>
      </c>
      <c r="P595">
        <v>0.57739524109125473</v>
      </c>
      <c r="Q595">
        <v>1.8518647665326335</v>
      </c>
    </row>
    <row r="596" spans="1:17">
      <c r="A596" t="s">
        <v>2275</v>
      </c>
      <c r="B596" t="s">
        <v>2276</v>
      </c>
      <c r="C596">
        <v>228845.4</v>
      </c>
      <c r="D596" t="s">
        <v>2277</v>
      </c>
      <c r="E596" t="s">
        <v>2278</v>
      </c>
      <c r="F596">
        <v>0</v>
      </c>
      <c r="G596" t="s">
        <v>89</v>
      </c>
      <c r="H596">
        <v>2</v>
      </c>
      <c r="I596">
        <v>2430.5300000000002</v>
      </c>
      <c r="J596">
        <v>28013.3</v>
      </c>
      <c r="K596">
        <v>3200</v>
      </c>
      <c r="L596">
        <v>64000</v>
      </c>
      <c r="M596">
        <v>0.43770781250000002</v>
      </c>
      <c r="N596">
        <v>-1.1919599605004876</v>
      </c>
      <c r="O596">
        <v>4.4943396865130465</v>
      </c>
      <c r="P596">
        <v>3.0129358340329788</v>
      </c>
      <c r="Q596">
        <v>-2.783129908936298</v>
      </c>
    </row>
    <row r="597" spans="1:17">
      <c r="A597" t="s">
        <v>2279</v>
      </c>
      <c r="B597" t="s">
        <v>2280</v>
      </c>
      <c r="C597">
        <v>51703.1</v>
      </c>
      <c r="D597" t="s">
        <v>2281</v>
      </c>
      <c r="E597" t="s">
        <v>2282</v>
      </c>
      <c r="F597">
        <v>0</v>
      </c>
      <c r="G597" t="s">
        <v>69</v>
      </c>
      <c r="H597">
        <v>2</v>
      </c>
      <c r="I597">
        <v>1462.75</v>
      </c>
      <c r="J597">
        <v>17693.099999999999</v>
      </c>
      <c r="K597">
        <v>3200</v>
      </c>
      <c r="L597">
        <v>64000</v>
      </c>
      <c r="M597">
        <v>0.27645468749999996</v>
      </c>
      <c r="N597">
        <v>-1.8548850609958403</v>
      </c>
      <c r="O597">
        <v>4.320002882919983</v>
      </c>
      <c r="P597">
        <v>2.6889675583903703</v>
      </c>
      <c r="Q597">
        <v>-3.2819374106165693</v>
      </c>
    </row>
    <row r="598" spans="1:17">
      <c r="A598" t="s">
        <v>2279</v>
      </c>
      <c r="B598" t="s">
        <v>2280</v>
      </c>
      <c r="C598">
        <v>51703.1</v>
      </c>
      <c r="D598" t="s">
        <v>2283</v>
      </c>
      <c r="E598" t="s">
        <v>2284</v>
      </c>
      <c r="F598">
        <v>0</v>
      </c>
      <c r="G598" t="s">
        <v>61</v>
      </c>
      <c r="H598">
        <v>2</v>
      </c>
      <c r="I598">
        <v>2057.87</v>
      </c>
      <c r="J598">
        <v>188442</v>
      </c>
      <c r="K598">
        <v>3200</v>
      </c>
      <c r="L598">
        <v>64000</v>
      </c>
      <c r="M598">
        <v>2.9444062500000006</v>
      </c>
      <c r="N598">
        <v>1.5579767387949688</v>
      </c>
      <c r="O598">
        <v>5.2824906945615586</v>
      </c>
      <c r="P598">
        <v>2.6889675583903703</v>
      </c>
      <c r="Q598">
        <v>0.13092438917424015</v>
      </c>
    </row>
    <row r="599" spans="1:17">
      <c r="A599" t="s">
        <v>2285</v>
      </c>
      <c r="B599" t="s">
        <v>2286</v>
      </c>
      <c r="C599">
        <v>46132.9</v>
      </c>
      <c r="D599" t="s">
        <v>2287</v>
      </c>
      <c r="E599" t="s">
        <v>2288</v>
      </c>
      <c r="F599">
        <v>0</v>
      </c>
      <c r="G599" t="s">
        <v>84</v>
      </c>
      <c r="H599">
        <v>3</v>
      </c>
      <c r="I599">
        <v>3891.16</v>
      </c>
      <c r="J599">
        <v>127362</v>
      </c>
      <c r="K599">
        <v>3200</v>
      </c>
      <c r="L599">
        <v>64000</v>
      </c>
      <c r="M599">
        <v>1.9900312499999999</v>
      </c>
      <c r="N599">
        <v>0.99279108597798993</v>
      </c>
      <c r="O599">
        <v>5.1158167941542017</v>
      </c>
      <c r="P599">
        <v>5.8370000000000006</v>
      </c>
      <c r="Q599">
        <v>-1.5524359822421621</v>
      </c>
    </row>
    <row r="600" spans="1:17">
      <c r="A600" t="s">
        <v>2289</v>
      </c>
      <c r="B600" t="s">
        <v>2290</v>
      </c>
      <c r="C600">
        <v>47925.1</v>
      </c>
      <c r="D600" t="s">
        <v>2291</v>
      </c>
      <c r="E600" t="s">
        <v>2292</v>
      </c>
      <c r="F600">
        <v>0</v>
      </c>
      <c r="G600" t="s">
        <v>418</v>
      </c>
      <c r="H600">
        <v>2</v>
      </c>
      <c r="I600">
        <v>1119.43</v>
      </c>
      <c r="J600">
        <v>69472.899999999994</v>
      </c>
      <c r="K600">
        <v>3200</v>
      </c>
      <c r="L600">
        <v>64000</v>
      </c>
      <c r="M600">
        <v>1.0855140624999999</v>
      </c>
      <c r="N600">
        <v>0.11837841574356872</v>
      </c>
      <c r="O600">
        <v>4.8613724909881961</v>
      </c>
      <c r="P600">
        <v>8.0521296893016636</v>
      </c>
      <c r="Q600">
        <v>-2.8909919930538868</v>
      </c>
    </row>
    <row r="601" spans="1:17">
      <c r="A601" t="s">
        <v>2293</v>
      </c>
      <c r="B601" t="s">
        <v>2294</v>
      </c>
      <c r="C601">
        <v>35556.300000000003</v>
      </c>
      <c r="D601" t="s">
        <v>2295</v>
      </c>
      <c r="E601" t="s">
        <v>2296</v>
      </c>
      <c r="F601">
        <v>0</v>
      </c>
      <c r="G601" t="s">
        <v>223</v>
      </c>
      <c r="H601">
        <v>3</v>
      </c>
      <c r="I601">
        <v>2545.48</v>
      </c>
      <c r="J601">
        <v>142389</v>
      </c>
      <c r="K601">
        <v>3200</v>
      </c>
      <c r="L601">
        <v>64000</v>
      </c>
      <c r="M601">
        <v>2.2248281250000002</v>
      </c>
      <c r="N601">
        <v>1.153693887635046</v>
      </c>
      <c r="O601">
        <v>5.1631285630280557</v>
      </c>
      <c r="P601">
        <v>10.662697540491335</v>
      </c>
      <c r="Q601">
        <v>-2.2608066768659683</v>
      </c>
    </row>
    <row r="602" spans="1:17">
      <c r="A602" t="s">
        <v>2293</v>
      </c>
      <c r="B602" t="s">
        <v>2294</v>
      </c>
      <c r="C602">
        <v>35556.300000000003</v>
      </c>
      <c r="D602" t="s">
        <v>2297</v>
      </c>
      <c r="E602" t="s">
        <v>2298</v>
      </c>
      <c r="F602">
        <v>0</v>
      </c>
      <c r="G602" t="s">
        <v>84</v>
      </c>
      <c r="H602">
        <v>2</v>
      </c>
      <c r="I602">
        <v>2584.9499999999998</v>
      </c>
      <c r="J602">
        <v>33574.5</v>
      </c>
      <c r="K602">
        <v>3200</v>
      </c>
      <c r="L602">
        <v>64000</v>
      </c>
      <c r="M602">
        <v>1.3000453177222304</v>
      </c>
      <c r="N602">
        <v>0.37856191441803155</v>
      </c>
      <c r="O602">
        <v>4.9387998656316894</v>
      </c>
      <c r="P602">
        <v>10.662697540491335</v>
      </c>
      <c r="Q602">
        <v>-3.0359386500829824</v>
      </c>
    </row>
    <row r="603" spans="1:17">
      <c r="A603" t="s">
        <v>2299</v>
      </c>
      <c r="B603" t="s">
        <v>2300</v>
      </c>
      <c r="C603">
        <v>164424.5</v>
      </c>
      <c r="D603" t="s">
        <v>2301</v>
      </c>
      <c r="E603" t="s">
        <v>2302</v>
      </c>
      <c r="F603">
        <v>0</v>
      </c>
      <c r="G603" t="s">
        <v>184</v>
      </c>
      <c r="H603">
        <v>2</v>
      </c>
      <c r="I603">
        <v>1785.03</v>
      </c>
      <c r="J603">
        <v>10286.799999999999</v>
      </c>
      <c r="K603">
        <v>3200</v>
      </c>
      <c r="L603">
        <v>64000</v>
      </c>
      <c r="M603">
        <v>0.20020092025824296</v>
      </c>
      <c r="N603">
        <v>-2.3204794891003089</v>
      </c>
      <c r="O603">
        <v>4.2053669124848776</v>
      </c>
      <c r="P603">
        <v>9.682762803353187</v>
      </c>
      <c r="Q603">
        <v>-5.5958982425911188</v>
      </c>
    </row>
    <row r="604" spans="1:17">
      <c r="A604" t="s">
        <v>2299</v>
      </c>
      <c r="B604" t="s">
        <v>2300</v>
      </c>
      <c r="C604">
        <v>164424.5</v>
      </c>
      <c r="D604" t="s">
        <v>2303</v>
      </c>
      <c r="E604" t="s">
        <v>2304</v>
      </c>
      <c r="F604">
        <v>0</v>
      </c>
      <c r="G604" t="s">
        <v>84</v>
      </c>
      <c r="H604">
        <v>2</v>
      </c>
      <c r="I604">
        <v>2159.0700000000002</v>
      </c>
      <c r="J604">
        <v>7561.2</v>
      </c>
      <c r="K604">
        <v>3200</v>
      </c>
      <c r="L604">
        <v>64000</v>
      </c>
      <c r="M604">
        <v>0.16232988027789969</v>
      </c>
      <c r="N604">
        <v>-2.6229995117542977</v>
      </c>
      <c r="O604">
        <v>4.1352953489396267</v>
      </c>
      <c r="P604">
        <v>9.682762803353187</v>
      </c>
      <c r="Q604">
        <v>-5.898418265245108</v>
      </c>
    </row>
    <row r="605" spans="1:17">
      <c r="A605" t="s">
        <v>2305</v>
      </c>
      <c r="B605" t="s">
        <v>2306</v>
      </c>
      <c r="C605">
        <v>87336.5</v>
      </c>
      <c r="D605" t="s">
        <v>2307</v>
      </c>
      <c r="E605" t="s">
        <v>2308</v>
      </c>
      <c r="F605">
        <v>0</v>
      </c>
      <c r="G605" t="s">
        <v>619</v>
      </c>
      <c r="H605">
        <v>2</v>
      </c>
      <c r="I605">
        <v>3321.03</v>
      </c>
      <c r="J605">
        <v>52146.3</v>
      </c>
      <c r="K605">
        <v>3200</v>
      </c>
      <c r="L605">
        <v>64000</v>
      </c>
      <c r="M605">
        <v>0.85073387014342861</v>
      </c>
      <c r="N605">
        <v>-0.23322020183805733</v>
      </c>
      <c r="O605">
        <v>4.7607980158773904</v>
      </c>
      <c r="P605">
        <v>1.2969513344873254</v>
      </c>
      <c r="Q605">
        <v>-0.60834454818864325</v>
      </c>
    </row>
    <row r="606" spans="1:17">
      <c r="A606" t="s">
        <v>2309</v>
      </c>
      <c r="B606" t="s">
        <v>2310</v>
      </c>
      <c r="C606">
        <v>118070.1</v>
      </c>
      <c r="D606" t="s">
        <v>2311</v>
      </c>
      <c r="E606" t="s">
        <v>2312</v>
      </c>
      <c r="F606">
        <v>0</v>
      </c>
      <c r="G606" t="s">
        <v>2313</v>
      </c>
      <c r="H606">
        <v>3</v>
      </c>
      <c r="I606">
        <v>4667.66</v>
      </c>
      <c r="J606">
        <v>37934.9</v>
      </c>
      <c r="K606">
        <v>3200</v>
      </c>
      <c r="L606">
        <v>64000</v>
      </c>
      <c r="M606">
        <v>0.59273281249999998</v>
      </c>
      <c r="N606">
        <v>-0.75454617046649308</v>
      </c>
      <c r="O606">
        <v>4.6142104458624393</v>
      </c>
      <c r="P606">
        <v>8.3259445037785369</v>
      </c>
      <c r="Q606">
        <v>-3.8121601127555387</v>
      </c>
    </row>
    <row r="607" spans="1:17">
      <c r="A607" t="s">
        <v>2309</v>
      </c>
      <c r="B607" t="s">
        <v>2310</v>
      </c>
      <c r="C607">
        <v>118070.1</v>
      </c>
      <c r="D607" t="s">
        <v>2314</v>
      </c>
      <c r="E607" t="s">
        <v>2315</v>
      </c>
      <c r="F607">
        <v>0</v>
      </c>
      <c r="G607" t="s">
        <v>484</v>
      </c>
      <c r="H607">
        <v>3</v>
      </c>
      <c r="I607">
        <v>4674.8500000000004</v>
      </c>
      <c r="J607">
        <v>48346.400000000001</v>
      </c>
      <c r="K607">
        <v>3200</v>
      </c>
      <c r="L607">
        <v>64000</v>
      </c>
      <c r="M607">
        <v>1.0802456414915005</v>
      </c>
      <c r="N607">
        <v>0.11135941004240417</v>
      </c>
      <c r="O607">
        <v>4.8600020921018485</v>
      </c>
      <c r="P607">
        <v>8.3259445037785369</v>
      </c>
      <c r="Q607">
        <v>-2.9462545322466416</v>
      </c>
    </row>
    <row r="608" spans="1:17">
      <c r="A608" t="s">
        <v>2309</v>
      </c>
      <c r="B608" t="s">
        <v>2310</v>
      </c>
      <c r="C608">
        <v>118070.1</v>
      </c>
      <c r="D608" t="s">
        <v>2316</v>
      </c>
      <c r="E608" t="s">
        <v>2317</v>
      </c>
      <c r="F608">
        <v>0</v>
      </c>
      <c r="G608" t="s">
        <v>2318</v>
      </c>
      <c r="H608">
        <v>3</v>
      </c>
      <c r="I608">
        <v>4660.84</v>
      </c>
      <c r="J608">
        <v>56126.8</v>
      </c>
      <c r="K608">
        <v>3200</v>
      </c>
      <c r="L608">
        <v>64000</v>
      </c>
      <c r="M608">
        <v>0.87698125000000005</v>
      </c>
      <c r="N608">
        <v>-0.18938209693934591</v>
      </c>
      <c r="O608">
        <v>4.7732509237660441</v>
      </c>
      <c r="P608">
        <v>8.3259445037785369</v>
      </c>
      <c r="Q608">
        <v>-3.2469960392283923</v>
      </c>
    </row>
    <row r="609" spans="1:17">
      <c r="A609" t="s">
        <v>2319</v>
      </c>
      <c r="B609" t="s">
        <v>2320</v>
      </c>
      <c r="C609">
        <v>81383.100000000006</v>
      </c>
      <c r="D609" t="s">
        <v>2321</v>
      </c>
      <c r="E609" t="s">
        <v>2322</v>
      </c>
      <c r="F609">
        <v>0</v>
      </c>
      <c r="G609" t="s">
        <v>2323</v>
      </c>
      <c r="H609">
        <v>4</v>
      </c>
      <c r="I609">
        <v>7779.42</v>
      </c>
      <c r="J609">
        <v>7203.53</v>
      </c>
      <c r="K609">
        <v>3200</v>
      </c>
      <c r="L609">
        <v>64000</v>
      </c>
      <c r="M609">
        <v>0.11255515624999998</v>
      </c>
      <c r="N609">
        <v>-3.1512959454617016</v>
      </c>
      <c r="O609">
        <v>4.017180723856673</v>
      </c>
    </row>
    <row r="610" spans="1:17">
      <c r="A610" t="s">
        <v>2324</v>
      </c>
      <c r="B610" t="s">
        <v>2325</v>
      </c>
      <c r="C610">
        <v>149192.1</v>
      </c>
      <c r="D610" t="s">
        <v>2326</v>
      </c>
      <c r="E610" t="s">
        <v>2327</v>
      </c>
      <c r="F610">
        <v>0</v>
      </c>
      <c r="G610" t="s">
        <v>174</v>
      </c>
      <c r="H610">
        <v>2</v>
      </c>
      <c r="I610">
        <v>4295.03</v>
      </c>
      <c r="J610">
        <v>38118.300000000003</v>
      </c>
      <c r="K610">
        <v>3200</v>
      </c>
      <c r="L610">
        <v>64000</v>
      </c>
      <c r="M610">
        <v>0.71564894972291571</v>
      </c>
      <c r="N610">
        <v>-0.48267602512289964</v>
      </c>
      <c r="O610">
        <v>4.6907778822129371</v>
      </c>
      <c r="P610">
        <v>5.9569106547353865</v>
      </c>
      <c r="Q610">
        <v>-3.0572403459742596</v>
      </c>
    </row>
    <row r="611" spans="1:17">
      <c r="A611" t="s">
        <v>2324</v>
      </c>
      <c r="B611" t="s">
        <v>2325</v>
      </c>
      <c r="C611">
        <v>149192.1</v>
      </c>
      <c r="D611" t="s">
        <v>2328</v>
      </c>
      <c r="E611" t="s">
        <v>2329</v>
      </c>
      <c r="F611">
        <v>0</v>
      </c>
      <c r="G611" t="s">
        <v>536</v>
      </c>
      <c r="H611">
        <v>3</v>
      </c>
      <c r="I611">
        <v>3389.54</v>
      </c>
      <c r="J611">
        <v>7456.16</v>
      </c>
      <c r="K611">
        <v>3200</v>
      </c>
      <c r="L611">
        <v>64000</v>
      </c>
      <c r="M611">
        <v>0.11650250000000002</v>
      </c>
      <c r="N611">
        <v>-3.101567181218932</v>
      </c>
      <c r="O611">
        <v>4.0276007327154364</v>
      </c>
      <c r="P611">
        <v>5.9569106547353865</v>
      </c>
      <c r="Q611">
        <v>-5.6761315020702918</v>
      </c>
    </row>
    <row r="612" spans="1:17">
      <c r="A612" t="s">
        <v>2324</v>
      </c>
      <c r="B612" t="s">
        <v>2325</v>
      </c>
      <c r="C612">
        <v>149192.1</v>
      </c>
      <c r="D612" t="s">
        <v>2330</v>
      </c>
      <c r="E612" t="s">
        <v>2331</v>
      </c>
      <c r="F612">
        <v>0</v>
      </c>
      <c r="G612" t="s">
        <v>99</v>
      </c>
      <c r="H612">
        <v>2</v>
      </c>
      <c r="I612">
        <v>4247.92</v>
      </c>
      <c r="J612">
        <v>57526.7</v>
      </c>
      <c r="K612">
        <v>3200</v>
      </c>
      <c r="L612">
        <v>64000</v>
      </c>
      <c r="M612">
        <v>0.89885468749999997</v>
      </c>
      <c r="N612">
        <v>-0.15384019223771125</v>
      </c>
      <c r="O612">
        <v>4.7833796814069336</v>
      </c>
      <c r="P612">
        <v>5.9569106547353865</v>
      </c>
      <c r="Q612">
        <v>-2.7284045130890711</v>
      </c>
    </row>
    <row r="613" spans="1:17">
      <c r="A613" t="s">
        <v>2324</v>
      </c>
      <c r="B613" t="s">
        <v>2325</v>
      </c>
      <c r="C613">
        <v>149192.1</v>
      </c>
      <c r="D613" t="s">
        <v>2332</v>
      </c>
      <c r="E613" t="s">
        <v>2333</v>
      </c>
      <c r="F613">
        <v>0</v>
      </c>
      <c r="G613" t="s">
        <v>2334</v>
      </c>
      <c r="H613">
        <v>3</v>
      </c>
      <c r="I613">
        <v>3334.08</v>
      </c>
      <c r="J613">
        <v>7806.19</v>
      </c>
      <c r="K613">
        <v>3200</v>
      </c>
      <c r="L613">
        <v>64000</v>
      </c>
      <c r="M613">
        <v>0.16264611888627878</v>
      </c>
      <c r="N613">
        <v>-2.6201916981481816</v>
      </c>
      <c r="O613">
        <v>4.1370700640512785</v>
      </c>
      <c r="P613">
        <v>5.9569106547353865</v>
      </c>
      <c r="Q613">
        <v>-5.1947560189995423</v>
      </c>
    </row>
    <row r="614" spans="1:17">
      <c r="A614" t="s">
        <v>2335</v>
      </c>
      <c r="B614" t="s">
        <v>2336</v>
      </c>
      <c r="C614">
        <v>32733.9</v>
      </c>
      <c r="D614" t="s">
        <v>2337</v>
      </c>
      <c r="E614" t="s">
        <v>2338</v>
      </c>
      <c r="F614">
        <v>0</v>
      </c>
      <c r="G614" t="s">
        <v>268</v>
      </c>
      <c r="H614">
        <v>3</v>
      </c>
      <c r="I614">
        <v>2359.25</v>
      </c>
      <c r="J614">
        <v>109174</v>
      </c>
      <c r="K614">
        <v>3200</v>
      </c>
      <c r="L614">
        <v>64000</v>
      </c>
      <c r="M614">
        <v>1.7058437500000001</v>
      </c>
      <c r="N614">
        <v>0.77048550631402224</v>
      </c>
      <c r="O614">
        <v>5.0506658400345952</v>
      </c>
      <c r="P614">
        <v>0.33758236554595433</v>
      </c>
      <c r="Q614">
        <v>2.3371740579497686</v>
      </c>
    </row>
    <row r="615" spans="1:17">
      <c r="A615" t="s">
        <v>2339</v>
      </c>
      <c r="B615" t="s">
        <v>2340</v>
      </c>
      <c r="C615">
        <v>14454.8</v>
      </c>
      <c r="D615" t="s">
        <v>2341</v>
      </c>
      <c r="E615" t="s">
        <v>2342</v>
      </c>
      <c r="F615">
        <v>0</v>
      </c>
      <c r="G615" t="s">
        <v>2343</v>
      </c>
      <c r="H615">
        <v>3</v>
      </c>
      <c r="I615">
        <v>2820.27</v>
      </c>
      <c r="J615">
        <v>6000</v>
      </c>
      <c r="K615">
        <v>19298.599999999999</v>
      </c>
      <c r="L615">
        <v>385972</v>
      </c>
      <c r="M615">
        <v>1.554516907962236E-2</v>
      </c>
      <c r="N615">
        <v>-6.0073898812973487</v>
      </c>
      <c r="O615">
        <v>4.4030964884051551</v>
      </c>
      <c r="P615">
        <v>3.8408500000000001</v>
      </c>
      <c r="Q615">
        <v>-7.9488155034631793</v>
      </c>
    </row>
    <row r="616" spans="1:17">
      <c r="A616" t="s">
        <v>2344</v>
      </c>
      <c r="B616" t="s">
        <v>2345</v>
      </c>
      <c r="C616">
        <v>21319.8</v>
      </c>
      <c r="D616" t="s">
        <v>2346</v>
      </c>
      <c r="E616" t="s">
        <v>2347</v>
      </c>
      <c r="F616">
        <v>0</v>
      </c>
      <c r="G616" t="s">
        <v>248</v>
      </c>
      <c r="H616">
        <v>3</v>
      </c>
      <c r="I616">
        <v>6770.02</v>
      </c>
      <c r="J616">
        <v>6000</v>
      </c>
      <c r="K616">
        <v>4847.0200000000004</v>
      </c>
      <c r="L616">
        <v>96940.400000000009</v>
      </c>
      <c r="M616">
        <v>6.1893699634001945E-2</v>
      </c>
      <c r="N616">
        <v>-4.0140636295983692</v>
      </c>
      <c r="O616">
        <v>4.0353104409202958</v>
      </c>
      <c r="P616">
        <v>0.69369066666666668</v>
      </c>
      <c r="Q616">
        <v>-3.4864280085328865</v>
      </c>
    </row>
    <row r="617" spans="1:17">
      <c r="A617" t="s">
        <v>2348</v>
      </c>
      <c r="B617" t="s">
        <v>2349</v>
      </c>
      <c r="C617">
        <v>44551.1</v>
      </c>
      <c r="D617" t="s">
        <v>2350</v>
      </c>
      <c r="E617" t="s">
        <v>2351</v>
      </c>
      <c r="F617">
        <v>0</v>
      </c>
      <c r="G617" t="s">
        <v>268</v>
      </c>
      <c r="H617">
        <v>3</v>
      </c>
      <c r="I617">
        <v>5759.28</v>
      </c>
      <c r="J617">
        <v>34039.9</v>
      </c>
      <c r="K617">
        <v>3200</v>
      </c>
      <c r="L617">
        <v>64000</v>
      </c>
      <c r="M617">
        <v>1.1857623944179501</v>
      </c>
      <c r="N617">
        <v>0.24581494855394145</v>
      </c>
      <c r="O617">
        <v>4.9012915460103983</v>
      </c>
      <c r="P617">
        <v>1.2229725729820415</v>
      </c>
      <c r="Q617">
        <v>-4.4577101046037522E-2</v>
      </c>
    </row>
    <row r="618" spans="1:17">
      <c r="A618" t="s">
        <v>2352</v>
      </c>
      <c r="B618" t="s">
        <v>2353</v>
      </c>
      <c r="C618">
        <v>61420.2</v>
      </c>
      <c r="D618" t="s">
        <v>2354</v>
      </c>
      <c r="E618" t="s">
        <v>2355</v>
      </c>
      <c r="F618">
        <v>0</v>
      </c>
      <c r="G618" t="s">
        <v>2356</v>
      </c>
      <c r="H618">
        <v>2</v>
      </c>
      <c r="I618">
        <v>4772.0600000000004</v>
      </c>
      <c r="J618">
        <v>44453.1</v>
      </c>
      <c r="K618">
        <v>12615.5</v>
      </c>
      <c r="L618">
        <v>252310</v>
      </c>
      <c r="M618">
        <v>0.62041357468643077</v>
      </c>
      <c r="N618">
        <v>-0.68869784191351535</v>
      </c>
      <c r="O618">
        <v>5.2379387485201221</v>
      </c>
      <c r="P618">
        <v>0.38993518864177762</v>
      </c>
      <c r="Q618">
        <v>0.66999590026887579</v>
      </c>
    </row>
    <row r="619" spans="1:17">
      <c r="A619" t="s">
        <v>2352</v>
      </c>
      <c r="B619" t="s">
        <v>2353</v>
      </c>
      <c r="C619">
        <v>61420.2</v>
      </c>
      <c r="D619" t="s">
        <v>2357</v>
      </c>
      <c r="E619" t="s">
        <v>2358</v>
      </c>
      <c r="F619">
        <v>0</v>
      </c>
      <c r="G619" t="s">
        <v>2359</v>
      </c>
      <c r="H619">
        <v>2</v>
      </c>
      <c r="I619">
        <v>4801.7</v>
      </c>
      <c r="J619">
        <v>40340</v>
      </c>
      <c r="K619">
        <v>9687.2999999999993</v>
      </c>
      <c r="L619">
        <v>193746</v>
      </c>
      <c r="M619">
        <v>0.6517529995226774</v>
      </c>
      <c r="N619">
        <v>-0.6176027774847449</v>
      </c>
      <c r="O619">
        <v>5.1379253299949097</v>
      </c>
      <c r="P619">
        <v>0.38993518864177762</v>
      </c>
      <c r="Q619">
        <v>0.74109096469764613</v>
      </c>
    </row>
    <row r="620" spans="1:17">
      <c r="A620" t="s">
        <v>2360</v>
      </c>
      <c r="B620" t="s">
        <v>2361</v>
      </c>
      <c r="C620">
        <v>21695.200000000001</v>
      </c>
      <c r="D620" t="s">
        <v>2362</v>
      </c>
      <c r="E620" t="s">
        <v>2363</v>
      </c>
      <c r="F620">
        <v>0</v>
      </c>
      <c r="G620" t="s">
        <v>381</v>
      </c>
      <c r="H620">
        <v>3</v>
      </c>
      <c r="I620">
        <v>2757.73</v>
      </c>
      <c r="J620">
        <v>34030.5</v>
      </c>
      <c r="K620">
        <v>3200</v>
      </c>
      <c r="L620">
        <v>64000</v>
      </c>
      <c r="M620">
        <v>1.4297832043406558</v>
      </c>
      <c r="N620">
        <v>0.51579641012686461</v>
      </c>
      <c r="O620">
        <v>4.9798984108424822</v>
      </c>
      <c r="P620">
        <v>1.5340154249797651</v>
      </c>
      <c r="Q620">
        <v>-0.10151657951315353</v>
      </c>
    </row>
    <row r="621" spans="1:17">
      <c r="A621" t="s">
        <v>2364</v>
      </c>
      <c r="B621" t="s">
        <v>2365</v>
      </c>
      <c r="C621">
        <v>23334.9</v>
      </c>
      <c r="D621" t="s">
        <v>2366</v>
      </c>
      <c r="E621" t="s">
        <v>2367</v>
      </c>
      <c r="F621">
        <v>0</v>
      </c>
      <c r="G621" t="s">
        <v>807</v>
      </c>
      <c r="H621">
        <v>3</v>
      </c>
      <c r="I621">
        <v>2687.4</v>
      </c>
      <c r="J621">
        <v>36920.1</v>
      </c>
      <c r="K621">
        <v>3200</v>
      </c>
      <c r="L621">
        <v>64000</v>
      </c>
      <c r="M621">
        <v>0.57687656249999997</v>
      </c>
      <c r="N621">
        <v>-0.79366544450953813</v>
      </c>
      <c r="O621">
        <v>4.6033620068357699</v>
      </c>
      <c r="P621">
        <v>3.0548259189311877</v>
      </c>
      <c r="Q621">
        <v>-2.4047556140624136</v>
      </c>
    </row>
    <row r="622" spans="1:17">
      <c r="A622" t="s">
        <v>2368</v>
      </c>
      <c r="B622" t="s">
        <v>2369</v>
      </c>
      <c r="C622">
        <v>93258.4</v>
      </c>
      <c r="D622" t="s">
        <v>2370</v>
      </c>
      <c r="E622" t="s">
        <v>2371</v>
      </c>
      <c r="F622">
        <v>0</v>
      </c>
      <c r="G622" t="s">
        <v>2372</v>
      </c>
      <c r="H622">
        <v>3</v>
      </c>
      <c r="I622">
        <v>2631.75</v>
      </c>
      <c r="J622">
        <v>6000</v>
      </c>
      <c r="K622">
        <v>15999.1</v>
      </c>
      <c r="L622">
        <v>319982</v>
      </c>
      <c r="M622">
        <v>1.8751054746829504E-2</v>
      </c>
      <c r="N622">
        <v>-5.7368844402876826</v>
      </c>
      <c r="O622">
        <v>4.3424049138663472</v>
      </c>
      <c r="P622">
        <v>1.4625061913703126</v>
      </c>
      <c r="Q622">
        <v>-6.2853271724984872</v>
      </c>
    </row>
    <row r="623" spans="1:17">
      <c r="A623" t="s">
        <v>2373</v>
      </c>
      <c r="B623" t="s">
        <v>2374</v>
      </c>
      <c r="C623">
        <v>184079.8</v>
      </c>
      <c r="D623" t="s">
        <v>2375</v>
      </c>
      <c r="E623" t="s">
        <v>2376</v>
      </c>
      <c r="F623">
        <v>0</v>
      </c>
      <c r="G623" t="s">
        <v>84</v>
      </c>
      <c r="H623">
        <v>2</v>
      </c>
      <c r="I623">
        <v>1367.99</v>
      </c>
      <c r="J623">
        <v>37144.6</v>
      </c>
      <c r="K623">
        <v>3200</v>
      </c>
      <c r="L623">
        <v>64000</v>
      </c>
      <c r="M623">
        <v>0.89487733522813473</v>
      </c>
      <c r="N623">
        <v>-0.16023815551202017</v>
      </c>
      <c r="O623">
        <v>4.7829516011505682</v>
      </c>
    </row>
    <row r="624" spans="1:17">
      <c r="A624" t="s">
        <v>2377</v>
      </c>
      <c r="B624" t="s">
        <v>2378</v>
      </c>
      <c r="C624">
        <v>82435.199999999997</v>
      </c>
      <c r="D624" t="s">
        <v>2379</v>
      </c>
      <c r="E624" t="s">
        <v>2380</v>
      </c>
      <c r="F624">
        <v>0</v>
      </c>
      <c r="G624" t="s">
        <v>84</v>
      </c>
      <c r="H624">
        <v>2</v>
      </c>
      <c r="I624">
        <v>2412.8000000000002</v>
      </c>
      <c r="J624">
        <v>17602</v>
      </c>
      <c r="K624">
        <v>3200</v>
      </c>
      <c r="L624">
        <v>64000</v>
      </c>
      <c r="M624">
        <v>0.27503125</v>
      </c>
      <c r="N624">
        <v>-1.8623325429459983</v>
      </c>
      <c r="O624">
        <v>4.3181050920400397</v>
      </c>
      <c r="P624">
        <v>5.0375607791213612</v>
      </c>
      <c r="Q624">
        <v>-4.1950578830795076</v>
      </c>
    </row>
    <row r="625" spans="1:17">
      <c r="A625" t="s">
        <v>2377</v>
      </c>
      <c r="B625" t="s">
        <v>2378</v>
      </c>
      <c r="C625">
        <v>82435.199999999997</v>
      </c>
      <c r="D625" t="s">
        <v>2381</v>
      </c>
      <c r="E625" t="s">
        <v>2382</v>
      </c>
      <c r="F625">
        <v>0</v>
      </c>
      <c r="G625" t="s">
        <v>84</v>
      </c>
      <c r="H625">
        <v>2</v>
      </c>
      <c r="I625">
        <v>1784.07</v>
      </c>
      <c r="J625">
        <v>105254</v>
      </c>
      <c r="K625">
        <v>3200</v>
      </c>
      <c r="L625">
        <v>64000</v>
      </c>
      <c r="M625">
        <v>1.6445937500000001</v>
      </c>
      <c r="N625">
        <v>0.71773125128974824</v>
      </c>
      <c r="O625">
        <v>5.0352455742929685</v>
      </c>
      <c r="P625">
        <v>5.0375607791213612</v>
      </c>
      <c r="Q625">
        <v>-1.6149940888437608</v>
      </c>
    </row>
    <row r="626" spans="1:17">
      <c r="A626" t="s">
        <v>2383</v>
      </c>
      <c r="B626" t="s">
        <v>2384</v>
      </c>
      <c r="C626">
        <v>123973.1</v>
      </c>
      <c r="D626" t="s">
        <v>2385</v>
      </c>
      <c r="E626" t="s">
        <v>2386</v>
      </c>
      <c r="F626">
        <v>0</v>
      </c>
      <c r="G626" t="s">
        <v>2387</v>
      </c>
      <c r="H626">
        <v>2</v>
      </c>
      <c r="I626">
        <v>1472.76</v>
      </c>
      <c r="J626">
        <v>6000</v>
      </c>
      <c r="K626">
        <v>32446.400000000001</v>
      </c>
      <c r="L626">
        <v>648928</v>
      </c>
      <c r="M626">
        <v>9.2460180482272242E-3</v>
      </c>
      <c r="N626">
        <v>-6.756952105944765</v>
      </c>
      <c r="O626">
        <v>4.5848556800716151</v>
      </c>
    </row>
    <row r="627" spans="1:17">
      <c r="A627" t="s">
        <v>2388</v>
      </c>
      <c r="B627" t="s">
        <v>2389</v>
      </c>
      <c r="C627">
        <v>534181.1</v>
      </c>
      <c r="D627" t="s">
        <v>2390</v>
      </c>
      <c r="E627" t="s">
        <v>2391</v>
      </c>
      <c r="F627">
        <v>0</v>
      </c>
      <c r="G627" t="s">
        <v>84</v>
      </c>
      <c r="H627">
        <v>2</v>
      </c>
      <c r="I627">
        <v>2804.43</v>
      </c>
      <c r="J627">
        <v>43474.400000000001</v>
      </c>
      <c r="K627">
        <v>3200</v>
      </c>
      <c r="L627">
        <v>64000</v>
      </c>
      <c r="M627">
        <v>0.75366898434538787</v>
      </c>
      <c r="N627">
        <v>-0.40799707205702679</v>
      </c>
      <c r="O627">
        <v>4.7113173810009501</v>
      </c>
      <c r="P627">
        <v>0.72668402485547745</v>
      </c>
      <c r="Q627">
        <v>5.2602831817221772E-2</v>
      </c>
    </row>
    <row r="628" spans="1:17">
      <c r="A628" t="s">
        <v>2388</v>
      </c>
      <c r="B628" t="s">
        <v>2389</v>
      </c>
      <c r="C628">
        <v>534181.1</v>
      </c>
      <c r="D628" t="s">
        <v>2392</v>
      </c>
      <c r="E628" t="s">
        <v>2393</v>
      </c>
      <c r="F628">
        <v>0</v>
      </c>
      <c r="G628" t="s">
        <v>106</v>
      </c>
      <c r="H628">
        <v>3</v>
      </c>
      <c r="I628">
        <v>5896.15</v>
      </c>
      <c r="J628">
        <v>30629.599999999999</v>
      </c>
      <c r="K628">
        <v>3200</v>
      </c>
      <c r="L628">
        <v>64000</v>
      </c>
      <c r="M628">
        <v>0.47858750000000005</v>
      </c>
      <c r="N628">
        <v>-1.0631453785866205</v>
      </c>
      <c r="O628">
        <v>4.5292968627356665</v>
      </c>
      <c r="P628">
        <v>0.72668402485547745</v>
      </c>
      <c r="Q628">
        <v>-0.60254547471237196</v>
      </c>
    </row>
    <row r="629" spans="1:17">
      <c r="A629" t="s">
        <v>2388</v>
      </c>
      <c r="B629" t="s">
        <v>2389</v>
      </c>
      <c r="C629">
        <v>534181.1</v>
      </c>
      <c r="D629" t="s">
        <v>2394</v>
      </c>
      <c r="E629" t="s">
        <v>2395</v>
      </c>
      <c r="F629">
        <v>0</v>
      </c>
      <c r="G629" t="s">
        <v>2396</v>
      </c>
      <c r="H629">
        <v>3</v>
      </c>
      <c r="I629">
        <v>4118.7</v>
      </c>
      <c r="J629">
        <v>43261.3</v>
      </c>
      <c r="K629">
        <v>3200</v>
      </c>
      <c r="L629">
        <v>64000</v>
      </c>
      <c r="M629">
        <v>0.6908660678991364</v>
      </c>
      <c r="N629">
        <v>-0.53352203970907719</v>
      </c>
      <c r="O629">
        <v>4.6759261821587188</v>
      </c>
      <c r="P629">
        <v>0.72668402485547745</v>
      </c>
      <c r="Q629">
        <v>-7.2922135834828553E-2</v>
      </c>
    </row>
    <row r="630" spans="1:17">
      <c r="A630" t="s">
        <v>2388</v>
      </c>
      <c r="B630" t="s">
        <v>2389</v>
      </c>
      <c r="C630">
        <v>534181.1</v>
      </c>
      <c r="D630" t="s">
        <v>2397</v>
      </c>
      <c r="E630" t="s">
        <v>2398</v>
      </c>
      <c r="F630">
        <v>0</v>
      </c>
      <c r="G630" t="s">
        <v>2399</v>
      </c>
      <c r="H630">
        <v>3</v>
      </c>
      <c r="I630">
        <v>4113.7700000000004</v>
      </c>
      <c r="J630">
        <v>42316.9</v>
      </c>
      <c r="K630">
        <v>3200</v>
      </c>
      <c r="L630">
        <v>64000</v>
      </c>
      <c r="M630">
        <v>0.66120156250000006</v>
      </c>
      <c r="N630">
        <v>-0.59683796098862685</v>
      </c>
      <c r="O630">
        <v>4.658172676086064</v>
      </c>
      <c r="P630">
        <v>0.72668402485547745</v>
      </c>
      <c r="Q630">
        <v>-0.13623805711437836</v>
      </c>
    </row>
    <row r="631" spans="1:17">
      <c r="A631" t="s">
        <v>2400</v>
      </c>
      <c r="B631" t="s">
        <v>2401</v>
      </c>
      <c r="C631">
        <v>55595.6</v>
      </c>
      <c r="D631" t="s">
        <v>2402</v>
      </c>
      <c r="E631" t="s">
        <v>2403</v>
      </c>
      <c r="F631">
        <v>0</v>
      </c>
      <c r="G631" t="s">
        <v>106</v>
      </c>
      <c r="H631">
        <v>2</v>
      </c>
      <c r="I631">
        <v>2907.49</v>
      </c>
      <c r="J631">
        <v>6000</v>
      </c>
      <c r="K631">
        <v>5209.76</v>
      </c>
      <c r="L631">
        <v>104195.20000000001</v>
      </c>
      <c r="M631">
        <v>1.9694263707809401E-2</v>
      </c>
      <c r="N631">
        <v>-5.6660807085906484</v>
      </c>
      <c r="O631">
        <v>4.343421455036462</v>
      </c>
      <c r="P631">
        <v>1.8207499567434872E-2</v>
      </c>
      <c r="Q631">
        <v>0.11324267031081917</v>
      </c>
    </row>
    <row r="632" spans="1:17">
      <c r="A632" t="s">
        <v>2400</v>
      </c>
      <c r="B632" t="s">
        <v>2401</v>
      </c>
      <c r="C632">
        <v>55595.6</v>
      </c>
      <c r="D632" t="s">
        <v>2404</v>
      </c>
      <c r="E632" t="s">
        <v>2405</v>
      </c>
      <c r="F632">
        <v>0</v>
      </c>
      <c r="G632" t="s">
        <v>84</v>
      </c>
      <c r="H632">
        <v>2</v>
      </c>
      <c r="I632">
        <v>4357.38</v>
      </c>
      <c r="J632">
        <v>6000</v>
      </c>
      <c r="K632">
        <v>10628.6</v>
      </c>
      <c r="L632">
        <v>212572</v>
      </c>
      <c r="M632">
        <v>2.092922796363041E-2</v>
      </c>
      <c r="N632">
        <v>-5.5783370952658942</v>
      </c>
      <c r="O632">
        <v>4.3154289439927735</v>
      </c>
      <c r="P632">
        <v>1.8207499567434872E-2</v>
      </c>
      <c r="Q632">
        <v>0.20098628363557372</v>
      </c>
    </row>
    <row r="633" spans="1:17">
      <c r="A633" t="s">
        <v>2400</v>
      </c>
      <c r="B633" t="s">
        <v>2401</v>
      </c>
      <c r="C633">
        <v>55595.6</v>
      </c>
      <c r="D633" t="s">
        <v>2406</v>
      </c>
      <c r="E633" t="s">
        <v>2407</v>
      </c>
      <c r="F633">
        <v>0</v>
      </c>
      <c r="G633" t="s">
        <v>84</v>
      </c>
      <c r="H633">
        <v>2</v>
      </c>
      <c r="I633">
        <v>3770.33</v>
      </c>
      <c r="J633">
        <v>6000</v>
      </c>
      <c r="K633">
        <v>11217.2</v>
      </c>
      <c r="L633">
        <v>224344</v>
      </c>
      <c r="M633">
        <v>9.9556091426558479E-3</v>
      </c>
      <c r="N633">
        <v>-6.6502746934573489</v>
      </c>
      <c r="O633">
        <v>4.5719277547798507</v>
      </c>
      <c r="P633">
        <v>1.8207499567434872E-2</v>
      </c>
      <c r="Q633">
        <v>-0.87095131455588182</v>
      </c>
    </row>
    <row r="634" spans="1:17">
      <c r="A634" t="s">
        <v>2400</v>
      </c>
      <c r="B634" t="s">
        <v>2401</v>
      </c>
      <c r="C634">
        <v>55595.6</v>
      </c>
      <c r="D634" t="s">
        <v>2408</v>
      </c>
      <c r="E634" t="s">
        <v>2409</v>
      </c>
      <c r="F634">
        <v>0</v>
      </c>
      <c r="G634" t="s">
        <v>2410</v>
      </c>
      <c r="H634">
        <v>2</v>
      </c>
      <c r="I634">
        <v>4012.6</v>
      </c>
      <c r="J634">
        <v>6000</v>
      </c>
      <c r="K634">
        <v>19644.8</v>
      </c>
      <c r="L634">
        <v>392896</v>
      </c>
      <c r="M634">
        <v>1.5271216810555471E-2</v>
      </c>
      <c r="N634">
        <v>-6.0330411691190937</v>
      </c>
      <c r="O634">
        <v>4.4089993164165868</v>
      </c>
      <c r="P634">
        <v>1.8207499567434872E-2</v>
      </c>
      <c r="Q634">
        <v>-0.25371779021762592</v>
      </c>
    </row>
    <row r="635" spans="1:17">
      <c r="A635" t="s">
        <v>2411</v>
      </c>
      <c r="B635" t="s">
        <v>2412</v>
      </c>
      <c r="C635">
        <v>139411.70000000001</v>
      </c>
      <c r="D635" t="s">
        <v>2413</v>
      </c>
      <c r="E635" t="s">
        <v>2414</v>
      </c>
      <c r="F635">
        <v>0</v>
      </c>
      <c r="G635" t="s">
        <v>2415</v>
      </c>
      <c r="H635">
        <v>3</v>
      </c>
      <c r="I635">
        <v>5896.24</v>
      </c>
      <c r="J635">
        <v>6709.63</v>
      </c>
      <c r="K635">
        <v>3200</v>
      </c>
      <c r="L635">
        <v>64000</v>
      </c>
      <c r="M635">
        <v>0.10483796874999998</v>
      </c>
      <c r="N635">
        <v>-3.2537667882515726</v>
      </c>
      <c r="O635">
        <v>3.9960574393532746</v>
      </c>
      <c r="P635">
        <v>2.6585543837857675E-2</v>
      </c>
      <c r="Q635">
        <v>1.9794474228151915</v>
      </c>
    </row>
    <row r="636" spans="1:17">
      <c r="A636" t="s">
        <v>2416</v>
      </c>
      <c r="B636" t="s">
        <v>2417</v>
      </c>
      <c r="C636">
        <v>70151.899999999994</v>
      </c>
      <c r="D636" t="s">
        <v>2418</v>
      </c>
      <c r="E636" t="s">
        <v>2419</v>
      </c>
      <c r="F636">
        <v>0</v>
      </c>
      <c r="G636" t="s">
        <v>2420</v>
      </c>
      <c r="H636">
        <v>2</v>
      </c>
      <c r="I636">
        <v>2196.7800000000002</v>
      </c>
      <c r="J636">
        <v>68790.3</v>
      </c>
      <c r="K636">
        <v>3200</v>
      </c>
      <c r="L636">
        <v>64000</v>
      </c>
      <c r="M636">
        <v>1.0748484375</v>
      </c>
      <c r="N636">
        <v>0.10413324224940135</v>
      </c>
      <c r="O636">
        <v>4.8572739833719734</v>
      </c>
      <c r="P636">
        <v>0.53484103768077362</v>
      </c>
      <c r="Q636">
        <v>1.0069511712808041</v>
      </c>
    </row>
    <row r="637" spans="1:17">
      <c r="A637" t="s">
        <v>2421</v>
      </c>
      <c r="B637" t="s">
        <v>2422</v>
      </c>
      <c r="C637">
        <v>98242.6</v>
      </c>
      <c r="D637" t="s">
        <v>2423</v>
      </c>
      <c r="E637" t="s">
        <v>2424</v>
      </c>
      <c r="F637">
        <v>0</v>
      </c>
      <c r="G637" t="s">
        <v>69</v>
      </c>
      <c r="H637">
        <v>3</v>
      </c>
      <c r="I637">
        <v>3421.11</v>
      </c>
      <c r="J637">
        <v>8074.49</v>
      </c>
      <c r="K637">
        <v>3200</v>
      </c>
      <c r="L637">
        <v>64000</v>
      </c>
      <c r="M637">
        <v>0.15063077219668669</v>
      </c>
      <c r="N637">
        <v>-2.7309115681673233</v>
      </c>
      <c r="O637">
        <v>4.110146068314724</v>
      </c>
      <c r="P637">
        <v>7.585773333333333</v>
      </c>
      <c r="Q637">
        <v>-5.6542078320006981</v>
      </c>
    </row>
    <row r="638" spans="1:17">
      <c r="A638" t="s">
        <v>2425</v>
      </c>
      <c r="B638" t="s">
        <v>2426</v>
      </c>
      <c r="C638">
        <v>204099.3</v>
      </c>
      <c r="D638" t="s">
        <v>2427</v>
      </c>
      <c r="E638" t="s">
        <v>2428</v>
      </c>
      <c r="F638">
        <v>0</v>
      </c>
      <c r="G638" t="s">
        <v>99</v>
      </c>
      <c r="H638">
        <v>2</v>
      </c>
      <c r="I638">
        <v>4021.61</v>
      </c>
      <c r="J638">
        <v>83691.600000000006</v>
      </c>
      <c r="K638">
        <v>3200</v>
      </c>
      <c r="L638">
        <v>64000</v>
      </c>
      <c r="M638">
        <v>1.3076812500000001</v>
      </c>
      <c r="N638">
        <v>0.3870109237981324</v>
      </c>
      <c r="O638">
        <v>4.9389777942855364</v>
      </c>
      <c r="P638">
        <v>1.4029619193038265</v>
      </c>
      <c r="Q638">
        <v>-0.10146492651597293</v>
      </c>
    </row>
    <row r="639" spans="1:17">
      <c r="A639" t="s">
        <v>2429</v>
      </c>
      <c r="B639" t="s">
        <v>2430</v>
      </c>
      <c r="C639">
        <v>154906.70000000001</v>
      </c>
      <c r="D639" t="s">
        <v>2431</v>
      </c>
      <c r="E639" t="s">
        <v>2432</v>
      </c>
      <c r="F639">
        <v>0</v>
      </c>
      <c r="G639" t="s">
        <v>999</v>
      </c>
      <c r="H639">
        <v>2</v>
      </c>
      <c r="I639">
        <v>2644.55</v>
      </c>
      <c r="J639">
        <v>17505.8</v>
      </c>
      <c r="K639">
        <v>3200</v>
      </c>
      <c r="L639">
        <v>64000</v>
      </c>
      <c r="M639">
        <v>0.32977406812959414</v>
      </c>
      <c r="N639">
        <v>-1.6004501383549767</v>
      </c>
      <c r="O639">
        <v>4.3865742109707986</v>
      </c>
      <c r="P639">
        <v>8.9072133333333365</v>
      </c>
      <c r="Q639">
        <v>-4.7554242862635432</v>
      </c>
    </row>
    <row r="640" spans="1:17">
      <c r="A640" t="s">
        <v>2433</v>
      </c>
      <c r="B640" t="s">
        <v>2434</v>
      </c>
      <c r="C640">
        <v>41293.9</v>
      </c>
      <c r="D640" t="s">
        <v>2435</v>
      </c>
      <c r="E640" t="s">
        <v>2436</v>
      </c>
      <c r="F640">
        <v>0</v>
      </c>
      <c r="G640" t="s">
        <v>268</v>
      </c>
      <c r="H640">
        <v>2</v>
      </c>
      <c r="I640">
        <v>862.57799999999997</v>
      </c>
      <c r="J640">
        <v>16960.400000000001</v>
      </c>
      <c r="K640">
        <v>3200</v>
      </c>
      <c r="L640">
        <v>64000</v>
      </c>
      <c r="M640">
        <v>0.26500625</v>
      </c>
      <c r="N640">
        <v>-1.9159017097863313</v>
      </c>
      <c r="O640">
        <v>4.3044991446420084</v>
      </c>
      <c r="P640">
        <v>0.87844018666831825</v>
      </c>
      <c r="Q640">
        <v>-1.7289176708141558</v>
      </c>
    </row>
    <row r="641" spans="1:17">
      <c r="A641" t="s">
        <v>2437</v>
      </c>
      <c r="B641" t="s">
        <v>2438</v>
      </c>
      <c r="C641">
        <v>94373</v>
      </c>
      <c r="D641" t="s">
        <v>2439</v>
      </c>
      <c r="E641" t="s">
        <v>2440</v>
      </c>
      <c r="F641">
        <v>0</v>
      </c>
      <c r="G641" t="s">
        <v>2441</v>
      </c>
      <c r="H641">
        <v>2</v>
      </c>
      <c r="I641">
        <v>1442.69</v>
      </c>
      <c r="J641">
        <v>44093.7</v>
      </c>
      <c r="K641">
        <v>3200</v>
      </c>
      <c r="L641">
        <v>64000</v>
      </c>
      <c r="M641">
        <v>0.68896406249999997</v>
      </c>
      <c r="N641">
        <v>-0.53749936334417758</v>
      </c>
      <c r="O641">
        <v>4.6748032921656533</v>
      </c>
      <c r="P641">
        <v>4.8708</v>
      </c>
      <c r="Q641">
        <v>-2.8216581092135775</v>
      </c>
    </row>
    <row r="642" spans="1:17">
      <c r="A642" t="s">
        <v>2442</v>
      </c>
      <c r="B642" t="s">
        <v>2443</v>
      </c>
      <c r="C642">
        <v>94655.3</v>
      </c>
      <c r="D642" t="s">
        <v>2444</v>
      </c>
      <c r="E642" t="s">
        <v>2445</v>
      </c>
      <c r="F642">
        <v>0</v>
      </c>
      <c r="G642" t="s">
        <v>2446</v>
      </c>
      <c r="H642">
        <v>2</v>
      </c>
      <c r="I642">
        <v>4339.17</v>
      </c>
      <c r="J642">
        <v>17438.5</v>
      </c>
      <c r="K642">
        <v>3200</v>
      </c>
      <c r="L642">
        <v>64000</v>
      </c>
      <c r="M642">
        <v>0.39782833351516028</v>
      </c>
      <c r="N642">
        <v>-1.3297820656585102</v>
      </c>
      <c r="O642">
        <v>4.4584222397524575</v>
      </c>
      <c r="P642">
        <v>2.4611091087940564</v>
      </c>
      <c r="Q642">
        <v>-2.6290906841318655</v>
      </c>
    </row>
    <row r="643" spans="1:17">
      <c r="A643" t="s">
        <v>2447</v>
      </c>
      <c r="B643" t="s">
        <v>2448</v>
      </c>
      <c r="C643">
        <v>48509.3</v>
      </c>
      <c r="D643" t="s">
        <v>2449</v>
      </c>
      <c r="E643" t="s">
        <v>2450</v>
      </c>
      <c r="F643">
        <v>0</v>
      </c>
      <c r="G643" t="s">
        <v>2451</v>
      </c>
      <c r="H643">
        <v>3</v>
      </c>
      <c r="I643">
        <v>6588.15</v>
      </c>
      <c r="J643">
        <v>128618</v>
      </c>
      <c r="K643">
        <v>3200</v>
      </c>
      <c r="L643">
        <v>64000</v>
      </c>
      <c r="M643">
        <v>2.0096562499999995</v>
      </c>
      <c r="N643">
        <v>1.0069487507416244</v>
      </c>
      <c r="O643">
        <v>5.1199747180494644</v>
      </c>
      <c r="P643">
        <v>12.28206</v>
      </c>
      <c r="Q643">
        <v>-2.6115319001743531</v>
      </c>
    </row>
    <row r="644" spans="1:17">
      <c r="A644" t="s">
        <v>2452</v>
      </c>
      <c r="B644" t="s">
        <v>2453</v>
      </c>
      <c r="C644">
        <v>43835.8</v>
      </c>
      <c r="D644" t="s">
        <v>2454</v>
      </c>
      <c r="E644" t="s">
        <v>2455</v>
      </c>
      <c r="F644">
        <v>0</v>
      </c>
      <c r="G644" t="s">
        <v>84</v>
      </c>
      <c r="H644">
        <v>2</v>
      </c>
      <c r="I644">
        <v>1191.8499999999999</v>
      </c>
      <c r="J644">
        <v>30282.5</v>
      </c>
      <c r="K644">
        <v>3200</v>
      </c>
      <c r="L644">
        <v>64000</v>
      </c>
      <c r="M644">
        <v>0.47316406249999993</v>
      </c>
      <c r="N644">
        <v>-1.0795875918392133</v>
      </c>
      <c r="O644">
        <v>4.5248178775073038</v>
      </c>
      <c r="P644">
        <v>6.8135000000000003</v>
      </c>
      <c r="Q644">
        <v>-3.8479836728239016</v>
      </c>
    </row>
    <row r="645" spans="1:17">
      <c r="A645" t="s">
        <v>2456</v>
      </c>
      <c r="B645" t="s">
        <v>2457</v>
      </c>
      <c r="C645">
        <v>57231.8</v>
      </c>
      <c r="D645" t="s">
        <v>2458</v>
      </c>
      <c r="E645" t="s">
        <v>2459</v>
      </c>
      <c r="F645">
        <v>0</v>
      </c>
      <c r="G645" t="s">
        <v>536</v>
      </c>
      <c r="H645">
        <v>4</v>
      </c>
      <c r="I645">
        <v>5416.19</v>
      </c>
      <c r="J645">
        <v>34304.5</v>
      </c>
      <c r="K645">
        <v>3200</v>
      </c>
      <c r="L645">
        <v>64000</v>
      </c>
      <c r="M645">
        <v>0.94786567137486488</v>
      </c>
      <c r="N645">
        <v>-7.7245475608466882E-2</v>
      </c>
      <c r="O645">
        <v>4.8079468257854989</v>
      </c>
      <c r="P645">
        <v>6.4485066666666668</v>
      </c>
      <c r="Q645">
        <v>-2.7662105781545936</v>
      </c>
    </row>
    <row r="646" spans="1:17">
      <c r="A646" t="s">
        <v>2456</v>
      </c>
      <c r="B646" t="s">
        <v>2457</v>
      </c>
      <c r="C646">
        <v>57231.8</v>
      </c>
      <c r="D646" t="s">
        <v>2460</v>
      </c>
      <c r="E646" t="s">
        <v>2461</v>
      </c>
      <c r="F646">
        <v>0</v>
      </c>
      <c r="G646" t="s">
        <v>2462</v>
      </c>
      <c r="H646">
        <v>4</v>
      </c>
      <c r="I646">
        <v>5551.85</v>
      </c>
      <c r="J646">
        <v>207166</v>
      </c>
      <c r="K646">
        <v>3200</v>
      </c>
      <c r="L646">
        <v>64000</v>
      </c>
      <c r="M646">
        <v>3.23696875</v>
      </c>
      <c r="N646">
        <v>1.69464343770104</v>
      </c>
      <c r="O646">
        <v>5.3229755491433712</v>
      </c>
      <c r="P646">
        <v>6.4485066666666668</v>
      </c>
      <c r="Q646">
        <v>-0.99432166484508655</v>
      </c>
    </row>
    <row r="647" spans="1:17">
      <c r="A647" t="s">
        <v>2463</v>
      </c>
      <c r="B647" t="s">
        <v>2464</v>
      </c>
      <c r="C647">
        <v>37437.699999999997</v>
      </c>
      <c r="D647" t="s">
        <v>2465</v>
      </c>
      <c r="E647" t="s">
        <v>2466</v>
      </c>
      <c r="F647">
        <v>0</v>
      </c>
      <c r="G647" t="s">
        <v>84</v>
      </c>
      <c r="H647">
        <v>2</v>
      </c>
      <c r="I647">
        <v>875.51599999999996</v>
      </c>
      <c r="J647">
        <v>129940</v>
      </c>
      <c r="K647">
        <v>3200</v>
      </c>
      <c r="L647">
        <v>64000</v>
      </c>
      <c r="M647">
        <v>3.7618570105219824</v>
      </c>
      <c r="N647">
        <v>1.9114450125688789</v>
      </c>
      <c r="O647">
        <v>5.3888587891804223</v>
      </c>
      <c r="P647">
        <v>17.424304019768861</v>
      </c>
      <c r="Q647">
        <v>-2.211584113891039</v>
      </c>
    </row>
    <row r="648" spans="1:17">
      <c r="A648" t="s">
        <v>2467</v>
      </c>
      <c r="B648" t="s">
        <v>2468</v>
      </c>
      <c r="C648">
        <v>229204.9</v>
      </c>
      <c r="D648" t="s">
        <v>2469</v>
      </c>
      <c r="E648" t="s">
        <v>2470</v>
      </c>
      <c r="F648">
        <v>0</v>
      </c>
      <c r="G648" t="s">
        <v>116</v>
      </c>
      <c r="H648">
        <v>2</v>
      </c>
      <c r="I648">
        <v>3067.1</v>
      </c>
      <c r="J648">
        <v>16913.8</v>
      </c>
      <c r="K648">
        <v>3200</v>
      </c>
      <c r="L648">
        <v>64000</v>
      </c>
      <c r="M648">
        <v>0.29681853431760813</v>
      </c>
      <c r="N648">
        <v>-1.7523469135309526</v>
      </c>
      <c r="O648">
        <v>4.3466436350535052</v>
      </c>
      <c r="P648">
        <v>4.9299870000000006</v>
      </c>
      <c r="Q648">
        <v>-4.0539307558622815</v>
      </c>
    </row>
    <row r="649" spans="1:17">
      <c r="A649" t="s">
        <v>2471</v>
      </c>
      <c r="B649" t="s">
        <v>2472</v>
      </c>
      <c r="C649">
        <v>310888.3</v>
      </c>
      <c r="D649" t="s">
        <v>2473</v>
      </c>
      <c r="E649" t="s">
        <v>2474</v>
      </c>
      <c r="F649">
        <v>0</v>
      </c>
      <c r="G649" t="s">
        <v>129</v>
      </c>
      <c r="H649">
        <v>3</v>
      </c>
      <c r="I649">
        <v>4954.74</v>
      </c>
      <c r="J649">
        <v>6000</v>
      </c>
      <c r="K649">
        <v>8493.31</v>
      </c>
      <c r="L649">
        <v>169866.19999999998</v>
      </c>
      <c r="M649">
        <v>3.532191807434322E-2</v>
      </c>
      <c r="N649">
        <v>-4.8232925024732669</v>
      </c>
      <c r="O649">
        <v>4.1611675815078826</v>
      </c>
      <c r="P649">
        <v>0.61085732520905334</v>
      </c>
      <c r="Q649">
        <v>-4.1121998641445767</v>
      </c>
    </row>
    <row r="650" spans="1:17">
      <c r="A650" t="s">
        <v>2475</v>
      </c>
      <c r="B650" t="s">
        <v>2476</v>
      </c>
      <c r="C650">
        <v>27976.799999999999</v>
      </c>
      <c r="D650" t="s">
        <v>2477</v>
      </c>
      <c r="E650" t="s">
        <v>2478</v>
      </c>
      <c r="F650">
        <v>0</v>
      </c>
      <c r="G650" t="s">
        <v>2479</v>
      </c>
      <c r="H650">
        <v>4</v>
      </c>
      <c r="I650">
        <v>7450.63</v>
      </c>
      <c r="J650">
        <v>12375.1</v>
      </c>
      <c r="K650">
        <v>3200</v>
      </c>
      <c r="L650">
        <v>64000</v>
      </c>
      <c r="M650">
        <v>0.1933609375</v>
      </c>
      <c r="N650">
        <v>-2.3706317218257493</v>
      </c>
      <c r="O650">
        <v>4.1924308437298432</v>
      </c>
    </row>
    <row r="651" spans="1:17">
      <c r="A651" t="s">
        <v>2480</v>
      </c>
      <c r="B651" t="s">
        <v>2481</v>
      </c>
      <c r="C651">
        <v>471477.9</v>
      </c>
      <c r="D651" t="s">
        <v>2482</v>
      </c>
      <c r="E651" t="s">
        <v>2483</v>
      </c>
      <c r="F651">
        <v>0</v>
      </c>
      <c r="G651" t="s">
        <v>334</v>
      </c>
      <c r="H651">
        <v>2</v>
      </c>
      <c r="I651">
        <v>5331.18</v>
      </c>
      <c r="J651">
        <v>6000</v>
      </c>
      <c r="K651">
        <v>3942.22</v>
      </c>
      <c r="L651">
        <v>78844.399999999994</v>
      </c>
      <c r="M651">
        <v>7.6099253719985202E-2</v>
      </c>
      <c r="N651">
        <v>-3.7159738840058991</v>
      </c>
      <c r="O651">
        <v>3.9974833689145175</v>
      </c>
      <c r="P651">
        <v>5.6876005757368474E-2</v>
      </c>
      <c r="Q651">
        <v>0.42006215368725469</v>
      </c>
    </row>
    <row r="652" spans="1:17">
      <c r="A652" t="s">
        <v>2484</v>
      </c>
      <c r="B652" t="s">
        <v>2485</v>
      </c>
      <c r="C652">
        <v>116981.5</v>
      </c>
      <c r="D652" t="s">
        <v>2486</v>
      </c>
      <c r="E652" t="s">
        <v>2487</v>
      </c>
      <c r="F652">
        <v>0</v>
      </c>
      <c r="G652" t="s">
        <v>84</v>
      </c>
      <c r="H652">
        <v>2</v>
      </c>
      <c r="I652">
        <v>872.13800000000003</v>
      </c>
      <c r="J652">
        <v>92953.9</v>
      </c>
      <c r="K652">
        <v>3200</v>
      </c>
      <c r="L652">
        <v>64000</v>
      </c>
      <c r="M652">
        <v>1.4524046874999998</v>
      </c>
      <c r="N652">
        <v>0.53844349142129699</v>
      </c>
      <c r="O652">
        <v>4.9829669039060605</v>
      </c>
      <c r="P652">
        <v>7.193574992433506</v>
      </c>
      <c r="Q652">
        <v>-2.3082654339094777</v>
      </c>
    </row>
    <row r="653" spans="1:17">
      <c r="A653" t="s">
        <v>2488</v>
      </c>
      <c r="B653" t="s">
        <v>2489</v>
      </c>
      <c r="C653">
        <v>77456.399999999994</v>
      </c>
      <c r="D653" t="s">
        <v>2490</v>
      </c>
      <c r="E653" t="s">
        <v>2491</v>
      </c>
      <c r="F653">
        <v>0</v>
      </c>
      <c r="G653" t="s">
        <v>69</v>
      </c>
      <c r="H653">
        <v>2</v>
      </c>
      <c r="I653">
        <v>1312.9</v>
      </c>
      <c r="J653">
        <v>16995.099999999999</v>
      </c>
      <c r="K653">
        <v>3200</v>
      </c>
      <c r="L653">
        <v>64000</v>
      </c>
      <c r="M653">
        <v>0.31773201360307035</v>
      </c>
      <c r="N653">
        <v>-1.6541176364395243</v>
      </c>
      <c r="O653">
        <v>4.3725332084761943</v>
      </c>
      <c r="P653">
        <v>8.7195005239214627</v>
      </c>
      <c r="Q653">
        <v>-4.7783631324165139</v>
      </c>
    </row>
    <row r="654" spans="1:17">
      <c r="A654" t="s">
        <v>2492</v>
      </c>
      <c r="B654" t="s">
        <v>2493</v>
      </c>
      <c r="C654">
        <v>211880.8</v>
      </c>
      <c r="D654" t="s">
        <v>2494</v>
      </c>
      <c r="E654" t="s">
        <v>2495</v>
      </c>
      <c r="F654">
        <v>0</v>
      </c>
      <c r="G654" t="s">
        <v>999</v>
      </c>
      <c r="H654">
        <v>3</v>
      </c>
      <c r="I654">
        <v>5806.71</v>
      </c>
      <c r="J654">
        <v>60932.5</v>
      </c>
      <c r="K654">
        <v>3200</v>
      </c>
      <c r="L654">
        <v>64000</v>
      </c>
      <c r="M654">
        <v>0.95207031250000007</v>
      </c>
      <c r="N654">
        <v>-7.0859971197416008E-2</v>
      </c>
      <c r="O654">
        <v>4.8070781698259015</v>
      </c>
    </row>
    <row r="655" spans="1:17">
      <c r="A655" t="s">
        <v>2496</v>
      </c>
      <c r="B655" t="s">
        <v>2497</v>
      </c>
      <c r="C655">
        <v>47409.8</v>
      </c>
      <c r="D655" t="s">
        <v>2498</v>
      </c>
      <c r="E655" t="s">
        <v>2499</v>
      </c>
      <c r="F655">
        <v>0</v>
      </c>
      <c r="G655" t="s">
        <v>2500</v>
      </c>
      <c r="H655">
        <v>3</v>
      </c>
      <c r="I655">
        <v>6342.68</v>
      </c>
      <c r="J655">
        <v>18001.7</v>
      </c>
      <c r="K655">
        <v>3200</v>
      </c>
      <c r="L655">
        <v>64000</v>
      </c>
      <c r="M655">
        <v>0.28127656249999994</v>
      </c>
      <c r="N655">
        <v>-1.829938750459885</v>
      </c>
      <c r="O655">
        <v>4.326370685033428</v>
      </c>
      <c r="P655">
        <v>0.97318895164287289</v>
      </c>
      <c r="Q655">
        <v>-1.7907305974060836</v>
      </c>
    </row>
    <row r="656" spans="1:17">
      <c r="A656" t="s">
        <v>2501</v>
      </c>
      <c r="B656" t="s">
        <v>2502</v>
      </c>
      <c r="C656">
        <v>28405.7</v>
      </c>
      <c r="D656" t="s">
        <v>2503</v>
      </c>
      <c r="E656" t="s">
        <v>2504</v>
      </c>
      <c r="F656">
        <v>0</v>
      </c>
      <c r="G656" t="s">
        <v>2505</v>
      </c>
      <c r="H656">
        <v>2</v>
      </c>
      <c r="I656">
        <v>1430.79</v>
      </c>
      <c r="J656">
        <v>12404.4</v>
      </c>
      <c r="K656">
        <v>3200</v>
      </c>
      <c r="L656">
        <v>64000</v>
      </c>
      <c r="M656">
        <v>0.19381874999999998</v>
      </c>
      <c r="N656">
        <v>-2.3672199512574745</v>
      </c>
      <c r="O656">
        <v>4.1932470743984194</v>
      </c>
      <c r="P656">
        <v>1.1451513890722547</v>
      </c>
      <c r="Q656">
        <v>-2.5627582865459457</v>
      </c>
    </row>
    <row r="657" spans="1:17">
      <c r="A657" t="s">
        <v>2501</v>
      </c>
      <c r="B657" t="s">
        <v>2502</v>
      </c>
      <c r="C657">
        <v>28405.7</v>
      </c>
      <c r="D657" t="s">
        <v>2506</v>
      </c>
      <c r="E657" t="s">
        <v>2507</v>
      </c>
      <c r="F657">
        <v>0</v>
      </c>
      <c r="G657" t="s">
        <v>2508</v>
      </c>
      <c r="H657">
        <v>2</v>
      </c>
      <c r="I657">
        <v>1435.67</v>
      </c>
      <c r="J657">
        <v>12888.2</v>
      </c>
      <c r="K657">
        <v>3200</v>
      </c>
      <c r="L657">
        <v>64000</v>
      </c>
      <c r="M657">
        <v>0.40981979170516597</v>
      </c>
      <c r="N657">
        <v>-1.2869384358056299</v>
      </c>
      <c r="O657">
        <v>4.4739847927473662</v>
      </c>
      <c r="P657">
        <v>1.1451513890722547</v>
      </c>
      <c r="Q657">
        <v>-1.4824767710941011</v>
      </c>
    </row>
    <row r="658" spans="1:17">
      <c r="A658" t="s">
        <v>2509</v>
      </c>
      <c r="B658" t="s">
        <v>2510</v>
      </c>
      <c r="C658">
        <v>59697.599999999999</v>
      </c>
      <c r="D658" t="s">
        <v>2511</v>
      </c>
      <c r="E658" t="s">
        <v>2512</v>
      </c>
      <c r="F658">
        <v>0</v>
      </c>
      <c r="G658" t="s">
        <v>89</v>
      </c>
      <c r="H658">
        <v>2</v>
      </c>
      <c r="I658">
        <v>1678.51</v>
      </c>
      <c r="J658">
        <v>10328.5</v>
      </c>
      <c r="K658">
        <v>3200</v>
      </c>
      <c r="L658">
        <v>64000</v>
      </c>
      <c r="M658">
        <v>0.16138281250000003</v>
      </c>
      <c r="N658">
        <v>-2.6314411571724756</v>
      </c>
      <c r="O658">
        <v>4.1312496459814749</v>
      </c>
      <c r="P658">
        <v>0.42526755582293985</v>
      </c>
      <c r="Q658">
        <v>-1.3978838564945262</v>
      </c>
    </row>
    <row r="659" spans="1:17">
      <c r="A659" t="s">
        <v>2513</v>
      </c>
      <c r="B659" t="s">
        <v>2514</v>
      </c>
      <c r="C659">
        <v>185216.4</v>
      </c>
      <c r="D659" t="s">
        <v>2515</v>
      </c>
      <c r="E659" t="s">
        <v>2516</v>
      </c>
      <c r="F659">
        <v>0</v>
      </c>
      <c r="G659" t="s">
        <v>2517</v>
      </c>
      <c r="H659">
        <v>3</v>
      </c>
      <c r="I659">
        <v>4023</v>
      </c>
      <c r="J659">
        <v>15956.5</v>
      </c>
      <c r="K659">
        <v>3200</v>
      </c>
      <c r="L659">
        <v>64000</v>
      </c>
      <c r="M659">
        <v>0.28483228331317262</v>
      </c>
      <c r="N659">
        <v>-1.811815422121396</v>
      </c>
      <c r="O659">
        <v>4.3314476131055679</v>
      </c>
      <c r="P659">
        <v>5.0331332838170173</v>
      </c>
      <c r="Q659">
        <v>-4.1432722248749085</v>
      </c>
    </row>
    <row r="660" spans="1:17">
      <c r="A660" t="s">
        <v>2518</v>
      </c>
      <c r="B660" t="s">
        <v>2519</v>
      </c>
      <c r="C660">
        <v>43953.7</v>
      </c>
      <c r="D660" t="s">
        <v>2520</v>
      </c>
      <c r="E660" t="s">
        <v>2521</v>
      </c>
      <c r="F660">
        <v>0</v>
      </c>
      <c r="G660" t="s">
        <v>2522</v>
      </c>
      <c r="H660">
        <v>3</v>
      </c>
      <c r="I660">
        <v>4752.32</v>
      </c>
      <c r="J660">
        <v>20664.099999999999</v>
      </c>
      <c r="K660">
        <v>3200</v>
      </c>
      <c r="L660">
        <v>64000</v>
      </c>
      <c r="M660">
        <v>0.32287656249999996</v>
      </c>
      <c r="N660">
        <v>-1.6309453748776621</v>
      </c>
      <c r="O660">
        <v>4.3777450602231474</v>
      </c>
      <c r="P660">
        <v>0.1075692722403844</v>
      </c>
      <c r="Q660">
        <v>1.5857166971103289</v>
      </c>
    </row>
    <row r="661" spans="1:17">
      <c r="A661" t="s">
        <v>2518</v>
      </c>
      <c r="B661" t="s">
        <v>2519</v>
      </c>
      <c r="C661">
        <v>43953.7</v>
      </c>
      <c r="D661" t="s">
        <v>2523</v>
      </c>
      <c r="E661" t="s">
        <v>2524</v>
      </c>
      <c r="F661">
        <v>0</v>
      </c>
      <c r="G661" t="s">
        <v>2525</v>
      </c>
      <c r="H661">
        <v>3</v>
      </c>
      <c r="I661">
        <v>4989.99</v>
      </c>
      <c r="J661">
        <v>6000</v>
      </c>
      <c r="K661">
        <v>8677.51</v>
      </c>
      <c r="L661">
        <v>173550.2</v>
      </c>
      <c r="M661">
        <v>2.4061559505083704E-2</v>
      </c>
      <c r="N661">
        <v>-5.3771260386432083</v>
      </c>
      <c r="O661">
        <v>4.2726550290094991</v>
      </c>
      <c r="P661">
        <v>0.1075692722403844</v>
      </c>
      <c r="Q661">
        <v>-2.1604639666552168</v>
      </c>
    </row>
    <row r="662" spans="1:17">
      <c r="A662" t="s">
        <v>2518</v>
      </c>
      <c r="B662" t="s">
        <v>2519</v>
      </c>
      <c r="C662">
        <v>43953.7</v>
      </c>
      <c r="D662" t="s">
        <v>2526</v>
      </c>
      <c r="E662" t="s">
        <v>2527</v>
      </c>
      <c r="F662">
        <v>0</v>
      </c>
      <c r="G662" t="s">
        <v>174</v>
      </c>
      <c r="H662">
        <v>2</v>
      </c>
      <c r="I662">
        <v>2667.42</v>
      </c>
      <c r="J662">
        <v>53087.1</v>
      </c>
      <c r="K662">
        <v>9636.56</v>
      </c>
      <c r="L662">
        <v>192731.19999999998</v>
      </c>
      <c r="M662">
        <v>0.27544632109383432</v>
      </c>
      <c r="N662">
        <v>-1.8601569007268717</v>
      </c>
      <c r="O662">
        <v>4.7974313920141967</v>
      </c>
      <c r="P662">
        <v>0.1075692722403844</v>
      </c>
      <c r="Q662">
        <v>1.3565051712611194</v>
      </c>
    </row>
    <row r="663" spans="1:17">
      <c r="A663" t="s">
        <v>2518</v>
      </c>
      <c r="B663" t="s">
        <v>2519</v>
      </c>
      <c r="C663">
        <v>43953.7</v>
      </c>
      <c r="D663" t="s">
        <v>2528</v>
      </c>
      <c r="E663" t="s">
        <v>2529</v>
      </c>
      <c r="F663">
        <v>0</v>
      </c>
      <c r="G663" t="s">
        <v>515</v>
      </c>
      <c r="H663">
        <v>2</v>
      </c>
      <c r="I663">
        <v>2812.17</v>
      </c>
      <c r="J663">
        <v>6000</v>
      </c>
      <c r="K663">
        <v>6742.18</v>
      </c>
      <c r="L663">
        <v>134843.6</v>
      </c>
      <c r="M663">
        <v>4.4495993877351245E-2</v>
      </c>
      <c r="N663">
        <v>-4.4901807384923114</v>
      </c>
      <c r="O663">
        <v>4.1052437357683571</v>
      </c>
      <c r="P663">
        <v>0.1075692722403844</v>
      </c>
      <c r="Q663">
        <v>-1.2735186665043201</v>
      </c>
    </row>
    <row r="664" spans="1:17">
      <c r="A664" t="s">
        <v>2530</v>
      </c>
      <c r="B664" t="s">
        <v>2531</v>
      </c>
      <c r="C664">
        <v>34884.1</v>
      </c>
      <c r="D664" t="s">
        <v>2532</v>
      </c>
      <c r="E664" t="s">
        <v>2533</v>
      </c>
      <c r="F664">
        <v>0</v>
      </c>
      <c r="G664" t="s">
        <v>2534</v>
      </c>
      <c r="H664">
        <v>4</v>
      </c>
      <c r="I664">
        <v>3592.99</v>
      </c>
      <c r="J664">
        <v>11086.2</v>
      </c>
      <c r="K664">
        <v>3200</v>
      </c>
      <c r="L664">
        <v>64000</v>
      </c>
      <c r="M664">
        <v>0.173221875</v>
      </c>
      <c r="N664">
        <v>-2.529306965277379</v>
      </c>
      <c r="O664">
        <v>4.1549167257471114</v>
      </c>
      <c r="P664">
        <v>1.1587887691668524</v>
      </c>
      <c r="Q664">
        <v>-2.7419245726495203</v>
      </c>
    </row>
    <row r="665" spans="1:17">
      <c r="A665" t="s">
        <v>2530</v>
      </c>
      <c r="B665" t="s">
        <v>2531</v>
      </c>
      <c r="C665">
        <v>34884.1</v>
      </c>
      <c r="D665" t="s">
        <v>2535</v>
      </c>
      <c r="E665" t="s">
        <v>2536</v>
      </c>
      <c r="F665">
        <v>0</v>
      </c>
      <c r="G665" t="s">
        <v>2537</v>
      </c>
      <c r="H665">
        <v>4</v>
      </c>
      <c r="I665">
        <v>3456.1</v>
      </c>
      <c r="J665">
        <v>26676.2</v>
      </c>
      <c r="K665">
        <v>3200</v>
      </c>
      <c r="L665">
        <v>64000</v>
      </c>
      <c r="M665">
        <v>0.41681562500000008</v>
      </c>
      <c r="N665">
        <v>-1.2625187345274307</v>
      </c>
      <c r="O665">
        <v>4.4753253580703989</v>
      </c>
      <c r="P665">
        <v>1.1587887691668524</v>
      </c>
      <c r="Q665">
        <v>-1.475136341899572</v>
      </c>
    </row>
    <row r="666" spans="1:17">
      <c r="A666" t="s">
        <v>2538</v>
      </c>
      <c r="B666" t="s">
        <v>2539</v>
      </c>
      <c r="C666">
        <v>33902.5</v>
      </c>
      <c r="D666" t="s">
        <v>2540</v>
      </c>
      <c r="E666" t="s">
        <v>2541</v>
      </c>
      <c r="F666">
        <v>0</v>
      </c>
      <c r="G666" t="s">
        <v>147</v>
      </c>
      <c r="H666">
        <v>3</v>
      </c>
      <c r="I666">
        <v>6027.63</v>
      </c>
      <c r="J666">
        <v>38542.199999999997</v>
      </c>
      <c r="K666">
        <v>3200</v>
      </c>
      <c r="L666">
        <v>64000</v>
      </c>
      <c r="M666">
        <v>0.72600910662723228</v>
      </c>
      <c r="N666">
        <v>-0.46194045024271563</v>
      </c>
      <c r="O666">
        <v>4.6964680861500456</v>
      </c>
      <c r="P666">
        <v>1.2516461417457347</v>
      </c>
      <c r="Q666">
        <v>-0.78576719964904596</v>
      </c>
    </row>
    <row r="667" spans="1:17">
      <c r="A667" t="s">
        <v>2538</v>
      </c>
      <c r="B667" t="s">
        <v>2539</v>
      </c>
      <c r="C667">
        <v>33902.5</v>
      </c>
      <c r="D667" t="s">
        <v>2542</v>
      </c>
      <c r="E667" t="s">
        <v>2543</v>
      </c>
      <c r="F667">
        <v>0</v>
      </c>
      <c r="G667" t="s">
        <v>106</v>
      </c>
      <c r="H667">
        <v>2</v>
      </c>
      <c r="I667">
        <v>1531.05</v>
      </c>
      <c r="J667">
        <v>7007.4</v>
      </c>
      <c r="K667">
        <v>3200</v>
      </c>
      <c r="L667">
        <v>64000</v>
      </c>
      <c r="M667">
        <v>0.13204430209154713</v>
      </c>
      <c r="N667">
        <v>-2.9209060464806216</v>
      </c>
      <c r="O667">
        <v>4.0678738013051596</v>
      </c>
      <c r="P667">
        <v>1.2516461417457347</v>
      </c>
      <c r="Q667">
        <v>-3.2447327958869523</v>
      </c>
    </row>
    <row r="668" spans="1:17">
      <c r="A668" t="s">
        <v>2538</v>
      </c>
      <c r="B668" t="s">
        <v>2539</v>
      </c>
      <c r="C668">
        <v>33902.5</v>
      </c>
      <c r="D668" t="s">
        <v>2544</v>
      </c>
      <c r="E668" t="s">
        <v>2545</v>
      </c>
      <c r="F668">
        <v>0</v>
      </c>
      <c r="G668" t="s">
        <v>129</v>
      </c>
      <c r="H668">
        <v>2</v>
      </c>
      <c r="I668">
        <v>1465.31</v>
      </c>
      <c r="J668">
        <v>5178.3500000000004</v>
      </c>
      <c r="K668">
        <v>3200</v>
      </c>
      <c r="L668">
        <v>64000</v>
      </c>
      <c r="M668">
        <v>0.18001464778352144</v>
      </c>
      <c r="N668">
        <v>-2.4738137915276535</v>
      </c>
      <c r="O668">
        <v>4.1757776754125313</v>
      </c>
      <c r="P668">
        <v>1.2516461417457347</v>
      </c>
      <c r="Q668">
        <v>-2.7976405409339842</v>
      </c>
    </row>
    <row r="669" spans="1:17">
      <c r="A669" t="s">
        <v>2538</v>
      </c>
      <c r="B669" t="s">
        <v>2539</v>
      </c>
      <c r="C669">
        <v>33902.5</v>
      </c>
      <c r="D669" t="s">
        <v>2546</v>
      </c>
      <c r="E669" t="s">
        <v>2547</v>
      </c>
      <c r="F669">
        <v>0</v>
      </c>
      <c r="G669" t="s">
        <v>2548</v>
      </c>
      <c r="H669">
        <v>3</v>
      </c>
      <c r="I669">
        <v>2672.32</v>
      </c>
      <c r="J669">
        <v>54998</v>
      </c>
      <c r="K669">
        <v>3200</v>
      </c>
      <c r="L669">
        <v>64000</v>
      </c>
      <c r="M669">
        <v>0.85934374999999996</v>
      </c>
      <c r="N669">
        <v>-0.21869274906706204</v>
      </c>
      <c r="O669">
        <v>4.7649080601844522</v>
      </c>
      <c r="P669">
        <v>1.2516461417457347</v>
      </c>
      <c r="Q669">
        <v>-0.54251949847339254</v>
      </c>
    </row>
    <row r="670" spans="1:17">
      <c r="A670" t="s">
        <v>2549</v>
      </c>
      <c r="B670" t="s">
        <v>2550</v>
      </c>
      <c r="C670">
        <v>55586.6</v>
      </c>
      <c r="D670" t="s">
        <v>2551</v>
      </c>
      <c r="E670" t="s">
        <v>2552</v>
      </c>
      <c r="F670">
        <v>0</v>
      </c>
      <c r="G670" t="s">
        <v>2553</v>
      </c>
      <c r="H670">
        <v>3</v>
      </c>
      <c r="I670">
        <v>2479.4</v>
      </c>
      <c r="J670">
        <v>4104.92</v>
      </c>
      <c r="K670">
        <v>3200</v>
      </c>
      <c r="L670">
        <v>64000</v>
      </c>
      <c r="M670">
        <v>0.14685672915374498</v>
      </c>
      <c r="N670">
        <v>-2.7675187216705295</v>
      </c>
      <c r="O670">
        <v>4.1084307980108123</v>
      </c>
      <c r="P670">
        <v>8.1745382306164256</v>
      </c>
      <c r="Q670">
        <v>-5.7986559585545772</v>
      </c>
    </row>
    <row r="671" spans="1:17">
      <c r="A671" t="s">
        <v>2554</v>
      </c>
      <c r="B671" t="s">
        <v>2555</v>
      </c>
      <c r="C671">
        <v>243237.4</v>
      </c>
      <c r="D671" t="s">
        <v>2556</v>
      </c>
      <c r="E671" t="s">
        <v>2557</v>
      </c>
      <c r="F671">
        <v>0</v>
      </c>
      <c r="G671" t="s">
        <v>106</v>
      </c>
      <c r="H671">
        <v>3</v>
      </c>
      <c r="I671">
        <v>2117.61</v>
      </c>
      <c r="J671">
        <v>138111</v>
      </c>
      <c r="K671">
        <v>3200</v>
      </c>
      <c r="L671">
        <v>64000</v>
      </c>
      <c r="M671">
        <v>2.791302360446041</v>
      </c>
      <c r="N671">
        <v>1.4809384089935007</v>
      </c>
      <c r="O671">
        <v>5.2599472505464338</v>
      </c>
      <c r="P671">
        <v>2.394325174277053</v>
      </c>
      <c r="Q671">
        <v>0.22131931040494271</v>
      </c>
    </row>
    <row r="672" spans="1:17">
      <c r="A672" t="s">
        <v>2554</v>
      </c>
      <c r="B672" t="s">
        <v>2555</v>
      </c>
      <c r="C672">
        <v>243237.4</v>
      </c>
      <c r="D672" t="s">
        <v>2558</v>
      </c>
      <c r="E672" t="s">
        <v>2559</v>
      </c>
      <c r="F672">
        <v>0</v>
      </c>
      <c r="G672" t="s">
        <v>2560</v>
      </c>
      <c r="H672">
        <v>3</v>
      </c>
      <c r="I672">
        <v>4220.6000000000004</v>
      </c>
      <c r="J672">
        <v>25880.2</v>
      </c>
      <c r="K672">
        <v>3200</v>
      </c>
      <c r="L672">
        <v>64000</v>
      </c>
      <c r="M672">
        <v>0.40437812500000003</v>
      </c>
      <c r="N672">
        <v>-1.306223138713698</v>
      </c>
      <c r="O672">
        <v>4.4635973890713769</v>
      </c>
      <c r="P672">
        <v>2.394325174277053</v>
      </c>
      <c r="Q672">
        <v>-2.565842237302256</v>
      </c>
    </row>
    <row r="673" spans="1:17">
      <c r="A673" t="s">
        <v>2554</v>
      </c>
      <c r="B673" t="s">
        <v>2555</v>
      </c>
      <c r="C673">
        <v>243237.4</v>
      </c>
      <c r="D673" t="s">
        <v>2561</v>
      </c>
      <c r="E673" t="s">
        <v>2562</v>
      </c>
      <c r="F673">
        <v>0</v>
      </c>
      <c r="G673" t="s">
        <v>2563</v>
      </c>
      <c r="H673">
        <v>3</v>
      </c>
      <c r="I673">
        <v>3988.16</v>
      </c>
      <c r="J673">
        <v>27908.7</v>
      </c>
      <c r="K673">
        <v>3200</v>
      </c>
      <c r="L673">
        <v>64000</v>
      </c>
      <c r="M673">
        <v>0.43607343749999988</v>
      </c>
      <c r="N673">
        <v>-1.1973569805378723</v>
      </c>
      <c r="O673">
        <v>4.4928818627762386</v>
      </c>
      <c r="P673">
        <v>2.394325174277053</v>
      </c>
      <c r="Q673">
        <v>-2.4569760791264308</v>
      </c>
    </row>
    <row r="674" spans="1:17">
      <c r="A674" t="s">
        <v>2554</v>
      </c>
      <c r="B674" t="s">
        <v>2555</v>
      </c>
      <c r="C674">
        <v>243237.4</v>
      </c>
      <c r="D674" t="s">
        <v>2564</v>
      </c>
      <c r="E674" t="s">
        <v>2565</v>
      </c>
      <c r="F674">
        <v>0</v>
      </c>
      <c r="G674" t="s">
        <v>2566</v>
      </c>
      <c r="H674">
        <v>3</v>
      </c>
      <c r="I674">
        <v>3946.9</v>
      </c>
      <c r="J674">
        <v>17824.5</v>
      </c>
      <c r="K674">
        <v>3200</v>
      </c>
      <c r="L674">
        <v>64000</v>
      </c>
      <c r="M674">
        <v>0.32158567854464465</v>
      </c>
      <c r="N674">
        <v>-1.6367249357358218</v>
      </c>
      <c r="O674">
        <v>4.3767622451664732</v>
      </c>
      <c r="P674">
        <v>2.394325174277053</v>
      </c>
      <c r="Q674">
        <v>-2.8963440343243798</v>
      </c>
    </row>
    <row r="675" spans="1:17">
      <c r="A675" t="s">
        <v>2554</v>
      </c>
      <c r="B675" t="s">
        <v>2555</v>
      </c>
      <c r="C675">
        <v>243237.4</v>
      </c>
      <c r="D675" t="s">
        <v>2567</v>
      </c>
      <c r="E675" t="s">
        <v>2568</v>
      </c>
      <c r="F675">
        <v>0</v>
      </c>
      <c r="G675" t="s">
        <v>2569</v>
      </c>
      <c r="H675">
        <v>3</v>
      </c>
      <c r="I675">
        <v>3965.73</v>
      </c>
      <c r="J675">
        <v>20402.3</v>
      </c>
      <c r="K675">
        <v>3200</v>
      </c>
      <c r="L675">
        <v>64000</v>
      </c>
      <c r="M675">
        <v>0.31878593750000006</v>
      </c>
      <c r="N675">
        <v>-1.6493401052907299</v>
      </c>
      <c r="O675">
        <v>4.3729543262174548</v>
      </c>
      <c r="P675">
        <v>2.394325174277053</v>
      </c>
      <c r="Q675">
        <v>-2.908959203879288</v>
      </c>
    </row>
    <row r="676" spans="1:17">
      <c r="A676" t="s">
        <v>2570</v>
      </c>
      <c r="B676" t="s">
        <v>2571</v>
      </c>
      <c r="C676">
        <v>66683</v>
      </c>
      <c r="D676" t="s">
        <v>2572</v>
      </c>
      <c r="E676" t="s">
        <v>2573</v>
      </c>
      <c r="F676">
        <v>0</v>
      </c>
      <c r="G676" t="s">
        <v>2574</v>
      </c>
      <c r="H676">
        <v>2</v>
      </c>
      <c r="I676">
        <v>4094.91</v>
      </c>
      <c r="J676">
        <v>11393.9</v>
      </c>
      <c r="K676">
        <v>3200</v>
      </c>
      <c r="L676">
        <v>64000</v>
      </c>
      <c r="M676">
        <v>0.17802968750000006</v>
      </c>
      <c r="N676">
        <v>-2.4898102557308035</v>
      </c>
      <c r="O676">
        <v>4.1641713660637647</v>
      </c>
      <c r="P676">
        <v>5.5857927259190712</v>
      </c>
      <c r="Q676">
        <v>-4.9715722957223214</v>
      </c>
    </row>
    <row r="677" spans="1:17">
      <c r="A677" t="s">
        <v>2575</v>
      </c>
      <c r="B677" t="s">
        <v>2576</v>
      </c>
      <c r="C677">
        <v>165854</v>
      </c>
      <c r="D677" t="s">
        <v>2577</v>
      </c>
      <c r="E677" t="s">
        <v>2578</v>
      </c>
      <c r="F677">
        <v>0</v>
      </c>
      <c r="G677" t="s">
        <v>248</v>
      </c>
      <c r="H677">
        <v>3</v>
      </c>
      <c r="I677">
        <v>1605.21</v>
      </c>
      <c r="J677">
        <v>155488</v>
      </c>
      <c r="K677">
        <v>3200</v>
      </c>
      <c r="L677">
        <v>64000</v>
      </c>
      <c r="M677">
        <v>2.4295</v>
      </c>
      <c r="N677">
        <v>1.2806594324551988</v>
      </c>
      <c r="O677">
        <v>5.2005440866110151</v>
      </c>
      <c r="P677">
        <v>0.55991016282010375</v>
      </c>
      <c r="Q677">
        <v>2.1173921609778454</v>
      </c>
    </row>
    <row r="678" spans="1:17">
      <c r="A678" t="s">
        <v>2579</v>
      </c>
      <c r="B678" t="s">
        <v>2580</v>
      </c>
      <c r="C678">
        <v>105725.7</v>
      </c>
      <c r="D678" t="s">
        <v>2581</v>
      </c>
      <c r="E678" t="s">
        <v>2582</v>
      </c>
      <c r="F678">
        <v>0</v>
      </c>
      <c r="G678" t="s">
        <v>84</v>
      </c>
      <c r="H678">
        <v>2</v>
      </c>
      <c r="I678">
        <v>3283.7</v>
      </c>
      <c r="J678">
        <v>92490.6</v>
      </c>
      <c r="K678">
        <v>3200</v>
      </c>
      <c r="L678">
        <v>64000</v>
      </c>
      <c r="M678">
        <v>2.1478795255576117</v>
      </c>
      <c r="N678">
        <v>1.1029130749085523</v>
      </c>
      <c r="O678">
        <v>5.1487226778999169</v>
      </c>
      <c r="P678">
        <v>10.694348193183025</v>
      </c>
      <c r="Q678">
        <v>-2.315863574747433</v>
      </c>
    </row>
    <row r="679" spans="1:17">
      <c r="A679" t="s">
        <v>2579</v>
      </c>
      <c r="B679" t="s">
        <v>2580</v>
      </c>
      <c r="C679">
        <v>105725.7</v>
      </c>
      <c r="D679" t="s">
        <v>2583</v>
      </c>
      <c r="E679" t="s">
        <v>2584</v>
      </c>
      <c r="F679">
        <v>0</v>
      </c>
      <c r="G679" t="s">
        <v>471</v>
      </c>
      <c r="H679">
        <v>3</v>
      </c>
      <c r="I679">
        <v>3105.81</v>
      </c>
      <c r="J679">
        <v>38468.5</v>
      </c>
      <c r="K679">
        <v>3200</v>
      </c>
      <c r="L679">
        <v>64000</v>
      </c>
      <c r="M679">
        <v>0.85148700093796659</v>
      </c>
      <c r="N679">
        <v>-0.23194358944095014</v>
      </c>
      <c r="O679">
        <v>4.7620065606599349</v>
      </c>
      <c r="P679">
        <v>10.694348193183025</v>
      </c>
      <c r="Q679">
        <v>-3.6507202390969353</v>
      </c>
    </row>
    <row r="680" spans="1:17">
      <c r="A680" t="s">
        <v>2585</v>
      </c>
      <c r="B680" t="s">
        <v>2586</v>
      </c>
      <c r="C680">
        <v>18084.400000000001</v>
      </c>
      <c r="D680" t="s">
        <v>2587</v>
      </c>
      <c r="E680" t="s">
        <v>2588</v>
      </c>
      <c r="F680">
        <v>0</v>
      </c>
      <c r="G680" t="s">
        <v>2589</v>
      </c>
      <c r="H680">
        <v>3</v>
      </c>
      <c r="I680">
        <v>7218.82</v>
      </c>
      <c r="J680">
        <v>1666.3</v>
      </c>
      <c r="K680">
        <v>3200</v>
      </c>
      <c r="L680">
        <v>64000</v>
      </c>
      <c r="M680">
        <v>2.6035937500000016E-2</v>
      </c>
      <c r="N680">
        <v>-5.2633518336611305</v>
      </c>
      <c r="O680">
        <v>3.6871988790149497</v>
      </c>
    </row>
    <row r="681" spans="1:17">
      <c r="A681" t="s">
        <v>2590</v>
      </c>
      <c r="B681" t="s">
        <v>2591</v>
      </c>
      <c r="C681">
        <v>102167.2</v>
      </c>
      <c r="D681" t="s">
        <v>2592</v>
      </c>
      <c r="E681" t="s">
        <v>2593</v>
      </c>
      <c r="F681">
        <v>0</v>
      </c>
      <c r="G681" t="s">
        <v>2594</v>
      </c>
      <c r="H681">
        <v>3</v>
      </c>
      <c r="I681">
        <v>5427.52</v>
      </c>
      <c r="J681">
        <v>95176.6</v>
      </c>
      <c r="K681">
        <v>3200</v>
      </c>
      <c r="L681">
        <v>64000</v>
      </c>
      <c r="M681">
        <v>1.4871343750000001</v>
      </c>
      <c r="N681">
        <v>0.57253501281556662</v>
      </c>
      <c r="O681">
        <v>4.9928918088031589</v>
      </c>
    </row>
    <row r="682" spans="1:17">
      <c r="A682" t="s">
        <v>2595</v>
      </c>
      <c r="B682" t="s">
        <v>2596</v>
      </c>
      <c r="C682">
        <v>133540.70000000001</v>
      </c>
      <c r="D682" t="s">
        <v>2597</v>
      </c>
      <c r="E682" t="s">
        <v>2598</v>
      </c>
      <c r="F682">
        <v>0</v>
      </c>
      <c r="G682" t="s">
        <v>2599</v>
      </c>
      <c r="H682">
        <v>4</v>
      </c>
      <c r="I682">
        <v>7345.82</v>
      </c>
      <c r="J682">
        <v>23524.7</v>
      </c>
      <c r="K682">
        <v>3200</v>
      </c>
      <c r="L682">
        <v>64000</v>
      </c>
      <c r="M682">
        <v>0.36757343749999999</v>
      </c>
      <c r="N682">
        <v>-1.4438955800874957</v>
      </c>
      <c r="O682">
        <v>4.4269128387049177</v>
      </c>
      <c r="P682">
        <v>4.9351693333333326</v>
      </c>
      <c r="Q682">
        <v>-3.7469951667284627</v>
      </c>
    </row>
    <row r="683" spans="1:17">
      <c r="A683" t="s">
        <v>2600</v>
      </c>
      <c r="B683" t="s">
        <v>2601</v>
      </c>
      <c r="C683">
        <v>206786.4</v>
      </c>
      <c r="D683" t="s">
        <v>2602</v>
      </c>
      <c r="E683" t="s">
        <v>2603</v>
      </c>
      <c r="F683">
        <v>0</v>
      </c>
      <c r="G683" t="s">
        <v>2604</v>
      </c>
      <c r="H683">
        <v>3</v>
      </c>
      <c r="I683">
        <v>3444.14</v>
      </c>
      <c r="J683">
        <v>32668.1</v>
      </c>
      <c r="K683">
        <v>3200</v>
      </c>
      <c r="L683">
        <v>64000</v>
      </c>
      <c r="M683">
        <v>0.64554275774837078</v>
      </c>
      <c r="N683">
        <v>-0.63141543878389828</v>
      </c>
      <c r="O683">
        <v>4.6490088172838497</v>
      </c>
      <c r="P683">
        <v>3.9789860122481784</v>
      </c>
      <c r="Q683">
        <v>-2.6238162661654716</v>
      </c>
    </row>
    <row r="684" spans="1:17">
      <c r="A684" t="s">
        <v>2600</v>
      </c>
      <c r="B684" t="s">
        <v>2601</v>
      </c>
      <c r="C684">
        <v>206786.4</v>
      </c>
      <c r="D684" t="s">
        <v>2605</v>
      </c>
      <c r="E684" t="s">
        <v>2606</v>
      </c>
      <c r="F684">
        <v>0</v>
      </c>
      <c r="G684" t="s">
        <v>381</v>
      </c>
      <c r="H684">
        <v>3</v>
      </c>
      <c r="I684">
        <v>3439.67</v>
      </c>
      <c r="J684">
        <v>32067.5</v>
      </c>
      <c r="K684">
        <v>3200</v>
      </c>
      <c r="L684">
        <v>64000</v>
      </c>
      <c r="M684">
        <v>0.62543668411550846</v>
      </c>
      <c r="N684">
        <v>-0.67706425387928304</v>
      </c>
      <c r="O684">
        <v>4.6364982044034493</v>
      </c>
      <c r="P684">
        <v>3.9789860122481784</v>
      </c>
      <c r="Q684">
        <v>-2.6694650812608565</v>
      </c>
    </row>
    <row r="685" spans="1:17">
      <c r="A685" t="s">
        <v>2607</v>
      </c>
      <c r="B685" t="s">
        <v>2608</v>
      </c>
      <c r="C685">
        <v>105607.3</v>
      </c>
      <c r="D685" t="s">
        <v>2609</v>
      </c>
      <c r="E685" t="s">
        <v>2610</v>
      </c>
      <c r="F685">
        <v>0</v>
      </c>
      <c r="G685" t="s">
        <v>69</v>
      </c>
      <c r="H685">
        <v>3</v>
      </c>
      <c r="I685">
        <v>2029.45</v>
      </c>
      <c r="J685">
        <v>98610.7</v>
      </c>
      <c r="K685">
        <v>3200</v>
      </c>
      <c r="L685">
        <v>64000</v>
      </c>
      <c r="M685">
        <v>1.5407921874999999</v>
      </c>
      <c r="N685">
        <v>0.62367229320861162</v>
      </c>
      <c r="O685">
        <v>5.0077934234502237</v>
      </c>
    </row>
    <row r="686" spans="1:17">
      <c r="A686" t="s">
        <v>2611</v>
      </c>
      <c r="B686" t="s">
        <v>2612</v>
      </c>
      <c r="C686">
        <v>137525.70000000001</v>
      </c>
      <c r="D686" t="s">
        <v>2613</v>
      </c>
      <c r="E686" t="s">
        <v>2614</v>
      </c>
      <c r="F686">
        <v>0</v>
      </c>
      <c r="G686" t="s">
        <v>84</v>
      </c>
      <c r="H686">
        <v>2</v>
      </c>
      <c r="I686">
        <v>4385.88</v>
      </c>
      <c r="J686">
        <v>78210.600000000006</v>
      </c>
      <c r="K686">
        <v>3200</v>
      </c>
      <c r="L686">
        <v>64000</v>
      </c>
      <c r="M686">
        <v>1.4705071016156237</v>
      </c>
      <c r="N686">
        <v>0.55631375154283014</v>
      </c>
      <c r="O686">
        <v>4.9882957364547869</v>
      </c>
      <c r="P686">
        <v>3.6791875537636334</v>
      </c>
      <c r="Q686">
        <v>-1.323073470837052</v>
      </c>
    </row>
    <row r="687" spans="1:17">
      <c r="A687" t="s">
        <v>2615</v>
      </c>
      <c r="B687" t="s">
        <v>2616</v>
      </c>
      <c r="C687">
        <v>70907.7</v>
      </c>
      <c r="D687" t="s">
        <v>2617</v>
      </c>
      <c r="E687" t="s">
        <v>2618</v>
      </c>
      <c r="F687">
        <v>0</v>
      </c>
      <c r="G687" t="s">
        <v>2619</v>
      </c>
      <c r="H687">
        <v>2</v>
      </c>
      <c r="I687">
        <v>3999.91</v>
      </c>
      <c r="J687">
        <v>6000</v>
      </c>
      <c r="K687">
        <v>7718.85</v>
      </c>
      <c r="L687">
        <v>154377</v>
      </c>
      <c r="M687">
        <v>2.2141686490706271E-2</v>
      </c>
      <c r="N687">
        <v>-5.4970910760963587</v>
      </c>
      <c r="O687">
        <v>4.3012565087892707</v>
      </c>
    </row>
    <row r="688" spans="1:17">
      <c r="A688" t="s">
        <v>2620</v>
      </c>
      <c r="B688" t="s">
        <v>2621</v>
      </c>
      <c r="C688">
        <v>19896.400000000001</v>
      </c>
      <c r="D688" t="s">
        <v>1975</v>
      </c>
      <c r="E688" t="s">
        <v>2622</v>
      </c>
      <c r="F688">
        <v>0</v>
      </c>
      <c r="G688" t="s">
        <v>84</v>
      </c>
      <c r="H688">
        <v>2</v>
      </c>
      <c r="I688">
        <v>5986.83</v>
      </c>
      <c r="J688">
        <v>26926.400000000001</v>
      </c>
      <c r="K688">
        <v>3200</v>
      </c>
      <c r="L688">
        <v>64000</v>
      </c>
      <c r="M688">
        <v>0.42072499999999996</v>
      </c>
      <c r="N688">
        <v>-1.2490505475094049</v>
      </c>
      <c r="O688">
        <v>4.4789472380940287</v>
      </c>
      <c r="P688">
        <v>0.53900473950278716</v>
      </c>
      <c r="Q688">
        <v>-0.35742041136439717</v>
      </c>
    </row>
    <row r="689" spans="1:17">
      <c r="A689" t="s">
        <v>2620</v>
      </c>
      <c r="B689" t="s">
        <v>2621</v>
      </c>
      <c r="C689">
        <v>19896.400000000001</v>
      </c>
      <c r="D689" t="s">
        <v>1977</v>
      </c>
      <c r="E689" t="s">
        <v>2623</v>
      </c>
      <c r="F689">
        <v>0</v>
      </c>
      <c r="G689" t="s">
        <v>1979</v>
      </c>
      <c r="H689">
        <v>2</v>
      </c>
      <c r="I689">
        <v>5310.36</v>
      </c>
      <c r="J689">
        <v>24409.8</v>
      </c>
      <c r="K689">
        <v>3200</v>
      </c>
      <c r="L689">
        <v>64000</v>
      </c>
      <c r="M689">
        <v>0.38140312500000001</v>
      </c>
      <c r="N689">
        <v>-1.3906114305667063</v>
      </c>
      <c r="O689">
        <v>4.4410632607062315</v>
      </c>
      <c r="P689">
        <v>0.53900473950278716</v>
      </c>
      <c r="Q689">
        <v>-0.49898129442169847</v>
      </c>
    </row>
    <row r="690" spans="1:17">
      <c r="A690" t="s">
        <v>2624</v>
      </c>
      <c r="B690" t="s">
        <v>2625</v>
      </c>
      <c r="C690">
        <v>115621.5</v>
      </c>
      <c r="D690" t="s">
        <v>2626</v>
      </c>
      <c r="E690" t="s">
        <v>2627</v>
      </c>
      <c r="F690">
        <v>0</v>
      </c>
      <c r="G690" t="s">
        <v>2628</v>
      </c>
      <c r="H690">
        <v>3</v>
      </c>
      <c r="I690">
        <v>951.31700000000001</v>
      </c>
      <c r="J690">
        <v>128952</v>
      </c>
      <c r="K690">
        <v>3200</v>
      </c>
      <c r="L690">
        <v>64000</v>
      </c>
      <c r="M690">
        <v>2.014875</v>
      </c>
      <c r="N690">
        <v>1.0106903387661865</v>
      </c>
      <c r="O690">
        <v>5.1210737401683808</v>
      </c>
    </row>
    <row r="691" spans="1:17">
      <c r="A691" t="s">
        <v>2629</v>
      </c>
      <c r="B691" t="s">
        <v>2630</v>
      </c>
      <c r="C691">
        <v>35339.1</v>
      </c>
      <c r="D691" t="s">
        <v>2631</v>
      </c>
      <c r="E691" t="s">
        <v>2632</v>
      </c>
      <c r="F691">
        <v>0</v>
      </c>
      <c r="G691" t="s">
        <v>2633</v>
      </c>
      <c r="H691">
        <v>3</v>
      </c>
      <c r="I691">
        <v>7669.33</v>
      </c>
      <c r="J691">
        <v>12212.6</v>
      </c>
      <c r="K691">
        <v>3200</v>
      </c>
      <c r="L691">
        <v>64000</v>
      </c>
      <c r="M691">
        <v>0.31378308343056366</v>
      </c>
      <c r="N691">
        <v>-1.672160518581008</v>
      </c>
      <c r="O691">
        <v>4.3699560283462118</v>
      </c>
    </row>
    <row r="692" spans="1:17">
      <c r="A692" t="s">
        <v>2634</v>
      </c>
      <c r="B692" t="s">
        <v>2635</v>
      </c>
      <c r="C692">
        <v>35386.6</v>
      </c>
      <c r="D692" t="s">
        <v>2636</v>
      </c>
      <c r="E692" t="s">
        <v>2637</v>
      </c>
      <c r="F692">
        <v>0</v>
      </c>
      <c r="G692" t="s">
        <v>61</v>
      </c>
      <c r="H692">
        <v>2</v>
      </c>
      <c r="I692">
        <v>1918.29</v>
      </c>
      <c r="J692">
        <v>150260</v>
      </c>
      <c r="K692">
        <v>8876.64</v>
      </c>
      <c r="L692">
        <v>177532.79999999999</v>
      </c>
      <c r="M692">
        <v>0.84637881000018034</v>
      </c>
      <c r="N692">
        <v>-0.24062458639848872</v>
      </c>
      <c r="O692">
        <v>5.2017701841582378</v>
      </c>
    </row>
    <row r="693" spans="1:17">
      <c r="A693" t="s">
        <v>2638</v>
      </c>
      <c r="B693" t="s">
        <v>2639</v>
      </c>
      <c r="C693">
        <v>72583.3</v>
      </c>
      <c r="D693" t="s">
        <v>2640</v>
      </c>
      <c r="E693" t="s">
        <v>2641</v>
      </c>
      <c r="F693">
        <v>0</v>
      </c>
      <c r="G693" t="s">
        <v>2642</v>
      </c>
      <c r="H693">
        <v>2</v>
      </c>
      <c r="I693">
        <v>820.88300000000004</v>
      </c>
      <c r="J693">
        <v>29644.9</v>
      </c>
      <c r="K693">
        <v>3200</v>
      </c>
      <c r="L693">
        <v>64000</v>
      </c>
      <c r="M693">
        <v>0.4632015625</v>
      </c>
      <c r="N693">
        <v>-1.1102879749643593</v>
      </c>
      <c r="O693">
        <v>4.5164679439472906</v>
      </c>
    </row>
    <row r="694" spans="1:17">
      <c r="A694" t="s">
        <v>2643</v>
      </c>
      <c r="B694" t="s">
        <v>2644</v>
      </c>
      <c r="C694">
        <v>65402.1</v>
      </c>
      <c r="D694" t="s">
        <v>2645</v>
      </c>
      <c r="E694" t="s">
        <v>2646</v>
      </c>
      <c r="F694">
        <v>0</v>
      </c>
      <c r="G694" t="s">
        <v>2647</v>
      </c>
      <c r="H694">
        <v>3</v>
      </c>
      <c r="I694">
        <v>1325.94</v>
      </c>
      <c r="J694">
        <v>28602.7</v>
      </c>
      <c r="K694">
        <v>3200</v>
      </c>
      <c r="L694">
        <v>64000</v>
      </c>
      <c r="M694">
        <v>0.45511082767957889</v>
      </c>
      <c r="N694">
        <v>-1.1357101845781639</v>
      </c>
      <c r="O694">
        <v>4.5095730447471905</v>
      </c>
      <c r="P694">
        <v>1.2461212799289396</v>
      </c>
      <c r="Q694">
        <v>-1.4531546714290087</v>
      </c>
    </row>
    <row r="695" spans="1:17">
      <c r="A695" t="s">
        <v>2648</v>
      </c>
      <c r="B695" t="s">
        <v>2649</v>
      </c>
      <c r="C695">
        <v>27329.7</v>
      </c>
      <c r="D695" t="s">
        <v>2650</v>
      </c>
      <c r="E695" t="s">
        <v>2651</v>
      </c>
      <c r="F695">
        <v>0</v>
      </c>
      <c r="G695" t="s">
        <v>129</v>
      </c>
      <c r="H695">
        <v>3</v>
      </c>
      <c r="I695">
        <v>3041.41</v>
      </c>
      <c r="J695">
        <v>6000</v>
      </c>
      <c r="K695">
        <v>8280.17</v>
      </c>
      <c r="L695">
        <v>165603.4</v>
      </c>
      <c r="M695">
        <v>3.623114018190448E-2</v>
      </c>
      <c r="N695">
        <v>-4.7866259821370916</v>
      </c>
      <c r="O695">
        <v>4.1547333775817838</v>
      </c>
    </row>
    <row r="696" spans="1:17">
      <c r="A696" t="s">
        <v>2652</v>
      </c>
      <c r="B696" t="s">
        <v>2653</v>
      </c>
      <c r="C696">
        <v>63532.7</v>
      </c>
      <c r="D696" t="s">
        <v>2654</v>
      </c>
      <c r="E696" t="s">
        <v>2655</v>
      </c>
      <c r="F696">
        <v>0</v>
      </c>
      <c r="G696" t="s">
        <v>533</v>
      </c>
      <c r="H696">
        <v>3</v>
      </c>
      <c r="I696">
        <v>6410.67</v>
      </c>
      <c r="J696">
        <v>28871.9</v>
      </c>
      <c r="K696">
        <v>3200</v>
      </c>
      <c r="L696">
        <v>64000</v>
      </c>
      <c r="M696">
        <v>0.4511234375</v>
      </c>
      <c r="N696">
        <v>-1.1484058536391246</v>
      </c>
      <c r="O696">
        <v>4.5061246891168754</v>
      </c>
      <c r="P696">
        <v>4.0138212172362051</v>
      </c>
      <c r="Q696">
        <v>-3.1533822115576551</v>
      </c>
    </row>
    <row r="697" spans="1:17">
      <c r="A697" t="s">
        <v>2652</v>
      </c>
      <c r="B697" t="s">
        <v>2653</v>
      </c>
      <c r="C697">
        <v>63532.7</v>
      </c>
      <c r="D697" t="s">
        <v>2656</v>
      </c>
      <c r="E697" t="s">
        <v>2657</v>
      </c>
      <c r="F697">
        <v>0</v>
      </c>
      <c r="G697" t="s">
        <v>2658</v>
      </c>
      <c r="H697">
        <v>3</v>
      </c>
      <c r="I697">
        <v>6472.84</v>
      </c>
      <c r="J697">
        <v>13952.9</v>
      </c>
      <c r="K697">
        <v>3200</v>
      </c>
      <c r="L697">
        <v>64000</v>
      </c>
      <c r="M697">
        <v>0.37297620204349191</v>
      </c>
      <c r="N697">
        <v>-1.4228445134393926</v>
      </c>
      <c r="O697">
        <v>4.4349239843987505</v>
      </c>
      <c r="P697">
        <v>4.0138212172362051</v>
      </c>
      <c r="Q697">
        <v>-3.4278208713579228</v>
      </c>
    </row>
    <row r="698" spans="1:17">
      <c r="A698" t="s">
        <v>2652</v>
      </c>
      <c r="B698" t="s">
        <v>2653</v>
      </c>
      <c r="C698">
        <v>63532.7</v>
      </c>
      <c r="D698" t="s">
        <v>2659</v>
      </c>
      <c r="E698" t="s">
        <v>2660</v>
      </c>
      <c r="F698">
        <v>0</v>
      </c>
      <c r="G698" t="s">
        <v>2661</v>
      </c>
      <c r="H698">
        <v>3</v>
      </c>
      <c r="I698">
        <v>6430.59</v>
      </c>
      <c r="J698">
        <v>32560.2</v>
      </c>
      <c r="K698">
        <v>3200</v>
      </c>
      <c r="L698">
        <v>64000</v>
      </c>
      <c r="M698">
        <v>0.50875312500000003</v>
      </c>
      <c r="N698">
        <v>-0.97496234377254376</v>
      </c>
      <c r="O698">
        <v>4.5533999390571429</v>
      </c>
      <c r="P698">
        <v>4.0138212172362051</v>
      </c>
      <c r="Q698">
        <v>-2.9799387016910739</v>
      </c>
    </row>
    <row r="699" spans="1:17">
      <c r="A699" t="s">
        <v>2662</v>
      </c>
      <c r="B699" t="s">
        <v>2663</v>
      </c>
      <c r="C699">
        <v>33188.199999999997</v>
      </c>
      <c r="D699" t="s">
        <v>2664</v>
      </c>
      <c r="E699" t="s">
        <v>2665</v>
      </c>
      <c r="F699">
        <v>0</v>
      </c>
      <c r="G699" t="s">
        <v>268</v>
      </c>
      <c r="H699">
        <v>2</v>
      </c>
      <c r="I699">
        <v>2702.16</v>
      </c>
      <c r="J699">
        <v>82694</v>
      </c>
      <c r="K699">
        <v>3200</v>
      </c>
      <c r="L699">
        <v>64000</v>
      </c>
      <c r="M699">
        <v>3.8977273171708759</v>
      </c>
      <c r="N699">
        <v>1.9626331639857593</v>
      </c>
      <c r="O699">
        <v>5.4047167968256806</v>
      </c>
      <c r="P699">
        <v>1.0640448794546633</v>
      </c>
      <c r="Q699">
        <v>1.8730741616417703</v>
      </c>
    </row>
    <row r="700" spans="1:17">
      <c r="A700" t="s">
        <v>2662</v>
      </c>
      <c r="B700" t="s">
        <v>2663</v>
      </c>
      <c r="C700">
        <v>33188.199999999997</v>
      </c>
      <c r="D700" t="s">
        <v>2666</v>
      </c>
      <c r="E700" t="s">
        <v>2667</v>
      </c>
      <c r="F700">
        <v>0</v>
      </c>
      <c r="G700" t="s">
        <v>174</v>
      </c>
      <c r="H700">
        <v>2</v>
      </c>
      <c r="I700">
        <v>2739.04</v>
      </c>
      <c r="J700">
        <v>28938.1</v>
      </c>
      <c r="K700">
        <v>3200</v>
      </c>
      <c r="L700">
        <v>64000</v>
      </c>
      <c r="M700">
        <v>0.45215781249999998</v>
      </c>
      <c r="N700">
        <v>-1.1451017037185747</v>
      </c>
      <c r="O700">
        <v>4.5070201977569209</v>
      </c>
      <c r="P700">
        <v>1.0640448794546633</v>
      </c>
      <c r="Q700">
        <v>-1.2346607060625634</v>
      </c>
    </row>
    <row r="701" spans="1:17">
      <c r="A701" t="s">
        <v>2662</v>
      </c>
      <c r="B701" t="s">
        <v>2663</v>
      </c>
      <c r="C701">
        <v>33188.199999999997</v>
      </c>
      <c r="D701" t="s">
        <v>2668</v>
      </c>
      <c r="E701" t="s">
        <v>2669</v>
      </c>
      <c r="F701">
        <v>0</v>
      </c>
      <c r="G701" t="s">
        <v>116</v>
      </c>
      <c r="H701">
        <v>3</v>
      </c>
      <c r="I701">
        <v>2625.31</v>
      </c>
      <c r="J701">
        <v>63464.800000000003</v>
      </c>
      <c r="K701">
        <v>3200</v>
      </c>
      <c r="L701">
        <v>64000</v>
      </c>
      <c r="M701">
        <v>1.2396790554523958</v>
      </c>
      <c r="N701">
        <v>0.30996666493545999</v>
      </c>
      <c r="O701">
        <v>4.9170662454873328</v>
      </c>
      <c r="P701">
        <v>1.0640448794546633</v>
      </c>
      <c r="Q701">
        <v>0.22040766259147124</v>
      </c>
    </row>
    <row r="702" spans="1:17">
      <c r="A702" t="s">
        <v>2670</v>
      </c>
      <c r="B702" t="s">
        <v>2671</v>
      </c>
      <c r="C702">
        <v>79384.800000000003</v>
      </c>
      <c r="D702" t="s">
        <v>2672</v>
      </c>
      <c r="E702" t="s">
        <v>2673</v>
      </c>
      <c r="F702">
        <v>0</v>
      </c>
      <c r="G702" t="s">
        <v>2674</v>
      </c>
      <c r="H702">
        <v>3</v>
      </c>
      <c r="I702">
        <v>3921.75</v>
      </c>
      <c r="J702">
        <v>22766.2</v>
      </c>
      <c r="K702">
        <v>3200</v>
      </c>
      <c r="L702">
        <v>64000</v>
      </c>
      <c r="M702">
        <v>0.72493923486657219</v>
      </c>
      <c r="N702">
        <v>-0.46406802283656284</v>
      </c>
      <c r="O702">
        <v>4.7003816861211041</v>
      </c>
      <c r="P702">
        <v>8.3765000000000001</v>
      </c>
      <c r="Q702">
        <v>-3.5304155832990656</v>
      </c>
    </row>
    <row r="703" spans="1:17">
      <c r="A703" t="s">
        <v>2675</v>
      </c>
      <c r="B703" t="s">
        <v>2676</v>
      </c>
      <c r="C703">
        <v>103495.7</v>
      </c>
      <c r="D703" t="s">
        <v>2677</v>
      </c>
      <c r="E703" t="s">
        <v>2678</v>
      </c>
      <c r="F703">
        <v>0</v>
      </c>
      <c r="G703" t="s">
        <v>61</v>
      </c>
      <c r="H703">
        <v>2</v>
      </c>
      <c r="I703">
        <v>1763.81</v>
      </c>
      <c r="J703">
        <v>67331.100000000006</v>
      </c>
      <c r="K703">
        <v>3200</v>
      </c>
      <c r="L703">
        <v>64000</v>
      </c>
      <c r="M703">
        <v>1.5660167669813325</v>
      </c>
      <c r="N703">
        <v>0.64709965931562174</v>
      </c>
      <c r="O703">
        <v>5.0153931530247915</v>
      </c>
      <c r="P703">
        <v>10.868405874943207</v>
      </c>
      <c r="Q703">
        <v>-2.7949687839433874</v>
      </c>
    </row>
    <row r="704" spans="1:17">
      <c r="A704" t="s">
        <v>2679</v>
      </c>
      <c r="B704" t="s">
        <v>2680</v>
      </c>
      <c r="C704">
        <v>99555.4</v>
      </c>
      <c r="D704" t="s">
        <v>2681</v>
      </c>
      <c r="E704" t="s">
        <v>2682</v>
      </c>
      <c r="F704">
        <v>0</v>
      </c>
      <c r="G704" t="s">
        <v>89</v>
      </c>
      <c r="H704">
        <v>2</v>
      </c>
      <c r="I704">
        <v>1594.66</v>
      </c>
      <c r="J704">
        <v>27784.1</v>
      </c>
      <c r="K704">
        <v>3200</v>
      </c>
      <c r="L704">
        <v>64000</v>
      </c>
      <c r="M704">
        <v>0.69465105415381401</v>
      </c>
      <c r="N704">
        <v>-0.52563964778993377</v>
      </c>
      <c r="O704">
        <v>4.6804999213502683</v>
      </c>
      <c r="P704">
        <v>12.33129160981551</v>
      </c>
      <c r="Q704">
        <v>-4.1498916617597912</v>
      </c>
    </row>
    <row r="705" spans="1:17">
      <c r="A705" t="s">
        <v>2683</v>
      </c>
      <c r="B705" t="s">
        <v>2684</v>
      </c>
      <c r="C705">
        <v>59408.5</v>
      </c>
      <c r="D705" t="s">
        <v>2685</v>
      </c>
      <c r="E705" t="s">
        <v>2686</v>
      </c>
      <c r="F705">
        <v>0</v>
      </c>
      <c r="G705" t="s">
        <v>84</v>
      </c>
      <c r="H705">
        <v>3</v>
      </c>
      <c r="I705">
        <v>2999.26</v>
      </c>
      <c r="J705">
        <v>30329.599999999999</v>
      </c>
      <c r="K705">
        <v>3200</v>
      </c>
      <c r="L705">
        <v>64000</v>
      </c>
      <c r="M705">
        <v>2.6421348973892362</v>
      </c>
      <c r="N705">
        <v>1.4017041270034474</v>
      </c>
      <c r="O705">
        <v>5.2429529674004129</v>
      </c>
      <c r="P705">
        <v>20.353361057738518</v>
      </c>
      <c r="Q705">
        <v>-2.9454910218811152</v>
      </c>
    </row>
    <row r="706" spans="1:17">
      <c r="A706" t="s">
        <v>2683</v>
      </c>
      <c r="B706" t="s">
        <v>2684</v>
      </c>
      <c r="C706">
        <v>59408.5</v>
      </c>
      <c r="D706" t="s">
        <v>2687</v>
      </c>
      <c r="E706" t="s">
        <v>2688</v>
      </c>
      <c r="F706">
        <v>0</v>
      </c>
      <c r="G706" t="s">
        <v>84</v>
      </c>
      <c r="H706">
        <v>2</v>
      </c>
      <c r="I706">
        <v>1542.5</v>
      </c>
      <c r="J706">
        <v>164438</v>
      </c>
      <c r="K706">
        <v>3200</v>
      </c>
      <c r="L706">
        <v>64000</v>
      </c>
      <c r="M706">
        <v>4.3991017713869205</v>
      </c>
      <c r="N706">
        <v>2.1372089777828931</v>
      </c>
      <c r="O706">
        <v>5.4551658749662728</v>
      </c>
      <c r="P706">
        <v>20.353361057738518</v>
      </c>
      <c r="Q706">
        <v>-2.2099861711016695</v>
      </c>
    </row>
    <row r="707" spans="1:17">
      <c r="A707" t="s">
        <v>2683</v>
      </c>
      <c r="B707" t="s">
        <v>2684</v>
      </c>
      <c r="C707">
        <v>59408.5</v>
      </c>
      <c r="D707" t="s">
        <v>2689</v>
      </c>
      <c r="E707" t="s">
        <v>2690</v>
      </c>
      <c r="F707">
        <v>0</v>
      </c>
      <c r="G707" t="s">
        <v>2691</v>
      </c>
      <c r="H707">
        <v>3</v>
      </c>
      <c r="I707">
        <v>1557.7</v>
      </c>
      <c r="J707">
        <v>144528</v>
      </c>
      <c r="K707">
        <v>3200</v>
      </c>
      <c r="L707">
        <v>64000</v>
      </c>
      <c r="M707">
        <v>2.4965869553815367</v>
      </c>
      <c r="N707">
        <v>1.3199571561825265</v>
      </c>
      <c r="O707">
        <v>5.2121805932030671</v>
      </c>
      <c r="P707">
        <v>20.353361057738518</v>
      </c>
      <c r="Q707">
        <v>-3.0272379927020361</v>
      </c>
    </row>
    <row r="708" spans="1:17">
      <c r="A708" t="s">
        <v>2692</v>
      </c>
      <c r="B708" t="s">
        <v>2693</v>
      </c>
      <c r="C708">
        <v>92313.2</v>
      </c>
      <c r="D708" t="s">
        <v>2694</v>
      </c>
      <c r="E708" t="s">
        <v>2695</v>
      </c>
      <c r="F708">
        <v>0</v>
      </c>
      <c r="G708" t="s">
        <v>2696</v>
      </c>
      <c r="H708">
        <v>2</v>
      </c>
      <c r="I708">
        <v>3995.03</v>
      </c>
      <c r="J708">
        <v>17510.400000000001</v>
      </c>
      <c r="K708">
        <v>3200</v>
      </c>
      <c r="L708">
        <v>64000</v>
      </c>
      <c r="M708">
        <v>0.32728379403259039</v>
      </c>
      <c r="N708">
        <v>-1.6113859280306875</v>
      </c>
      <c r="O708">
        <v>4.3835180736281067</v>
      </c>
      <c r="P708">
        <v>10.067417378189237</v>
      </c>
      <c r="Q708">
        <v>-4.9430076552647142</v>
      </c>
    </row>
    <row r="709" spans="1:17">
      <c r="A709" t="s">
        <v>2697</v>
      </c>
      <c r="B709" t="s">
        <v>2698</v>
      </c>
      <c r="C709">
        <v>42302.8</v>
      </c>
      <c r="D709" t="s">
        <v>2699</v>
      </c>
      <c r="E709" t="s">
        <v>2700</v>
      </c>
      <c r="F709">
        <v>0</v>
      </c>
      <c r="G709" t="s">
        <v>106</v>
      </c>
      <c r="H709">
        <v>1</v>
      </c>
      <c r="I709">
        <v>2350.12</v>
      </c>
      <c r="J709">
        <v>36851.5</v>
      </c>
      <c r="K709">
        <v>3200</v>
      </c>
      <c r="L709">
        <v>64000</v>
      </c>
      <c r="M709">
        <v>0.57580468750000002</v>
      </c>
      <c r="N709">
        <v>-0.79634856127347997</v>
      </c>
      <c r="O709">
        <v>4.6026187858265946</v>
      </c>
      <c r="P709">
        <v>3.8583423654326263</v>
      </c>
      <c r="Q709">
        <v>-2.744329726173476</v>
      </c>
    </row>
    <row r="710" spans="1:17">
      <c r="A710" t="s">
        <v>2701</v>
      </c>
      <c r="B710" t="s">
        <v>2702</v>
      </c>
      <c r="C710">
        <v>341121.2</v>
      </c>
      <c r="D710" t="s">
        <v>2703</v>
      </c>
      <c r="E710" t="s">
        <v>2704</v>
      </c>
      <c r="F710">
        <v>0</v>
      </c>
      <c r="G710" t="s">
        <v>2705</v>
      </c>
      <c r="H710">
        <v>3</v>
      </c>
      <c r="I710">
        <v>2266.21</v>
      </c>
      <c r="J710">
        <v>98884.5</v>
      </c>
      <c r="K710">
        <v>3200</v>
      </c>
      <c r="L710">
        <v>64000</v>
      </c>
      <c r="M710">
        <v>1.5450703125</v>
      </c>
      <c r="N710">
        <v>0.62767249326679664</v>
      </c>
      <c r="O710">
        <v>5.0089598059900711</v>
      </c>
      <c r="P710">
        <v>5.4078890403517867</v>
      </c>
      <c r="Q710">
        <v>-1.8073930572851642</v>
      </c>
    </row>
    <row r="711" spans="1:17">
      <c r="A711" t="s">
        <v>2701</v>
      </c>
      <c r="B711" t="s">
        <v>2702</v>
      </c>
      <c r="C711">
        <v>341121.2</v>
      </c>
      <c r="D711" t="s">
        <v>2706</v>
      </c>
      <c r="E711" t="s">
        <v>2707</v>
      </c>
      <c r="F711">
        <v>0</v>
      </c>
      <c r="G711" t="s">
        <v>2708</v>
      </c>
      <c r="H711">
        <v>3</v>
      </c>
      <c r="I711">
        <v>2291.2199999999998</v>
      </c>
      <c r="J711">
        <v>51835.199999999997</v>
      </c>
      <c r="K711">
        <v>3200</v>
      </c>
      <c r="L711">
        <v>64000</v>
      </c>
      <c r="M711">
        <v>1.0372526116764842</v>
      </c>
      <c r="N711">
        <v>5.2767289745565965E-2</v>
      </c>
      <c r="O711">
        <v>4.8430956783830617</v>
      </c>
      <c r="P711">
        <v>5.4078890403517867</v>
      </c>
      <c r="Q711">
        <v>-2.3822982608063947</v>
      </c>
    </row>
    <row r="712" spans="1:17">
      <c r="A712" t="s">
        <v>2701</v>
      </c>
      <c r="B712" t="s">
        <v>2702</v>
      </c>
      <c r="C712">
        <v>341121.2</v>
      </c>
      <c r="D712" t="s">
        <v>2709</v>
      </c>
      <c r="E712" t="s">
        <v>2710</v>
      </c>
      <c r="F712">
        <v>0</v>
      </c>
      <c r="G712" t="s">
        <v>61</v>
      </c>
      <c r="H712">
        <v>3</v>
      </c>
      <c r="I712">
        <v>5391.33</v>
      </c>
      <c r="J712">
        <v>30373</v>
      </c>
      <c r="K712">
        <v>3200</v>
      </c>
      <c r="L712">
        <v>64000</v>
      </c>
      <c r="M712">
        <v>0.47457812500000002</v>
      </c>
      <c r="N712">
        <v>-1.0752824917877406</v>
      </c>
      <c r="O712">
        <v>4.5259901504595925</v>
      </c>
      <c r="P712">
        <v>5.4078890403517867</v>
      </c>
      <c r="Q712">
        <v>-3.5103480423397011</v>
      </c>
    </row>
    <row r="713" spans="1:17">
      <c r="A713" t="s">
        <v>2711</v>
      </c>
      <c r="B713" t="s">
        <v>2712</v>
      </c>
      <c r="C713">
        <v>131295.5</v>
      </c>
      <c r="D713" t="s">
        <v>2713</v>
      </c>
      <c r="E713" t="s">
        <v>2714</v>
      </c>
      <c r="F713">
        <v>0</v>
      </c>
      <c r="G713" t="s">
        <v>64</v>
      </c>
      <c r="H713">
        <v>2</v>
      </c>
      <c r="I713">
        <v>1158.98</v>
      </c>
      <c r="J713">
        <v>92127.3</v>
      </c>
      <c r="K713">
        <v>3200</v>
      </c>
      <c r="L713">
        <v>64000</v>
      </c>
      <c r="M713">
        <v>1.703079708314057</v>
      </c>
      <c r="N713">
        <v>0.76814595826856724</v>
      </c>
      <c r="O713">
        <v>5.05015208887027</v>
      </c>
    </row>
    <row r="714" spans="1:17">
      <c r="A714" t="s">
        <v>2715</v>
      </c>
      <c r="B714" t="s">
        <v>2716</v>
      </c>
      <c r="C714">
        <v>39706.400000000001</v>
      </c>
      <c r="D714" t="s">
        <v>2717</v>
      </c>
      <c r="E714" t="s">
        <v>2718</v>
      </c>
      <c r="F714">
        <v>0</v>
      </c>
      <c r="G714" t="s">
        <v>268</v>
      </c>
      <c r="H714">
        <v>3</v>
      </c>
      <c r="I714">
        <v>2707.21</v>
      </c>
      <c r="J714">
        <v>15584</v>
      </c>
      <c r="K714">
        <v>3200</v>
      </c>
      <c r="L714">
        <v>64000</v>
      </c>
      <c r="M714">
        <v>0.24350000000000002</v>
      </c>
      <c r="N714">
        <v>-2.0380063225797449</v>
      </c>
      <c r="O714">
        <v>4.2737880795675203</v>
      </c>
      <c r="P714">
        <v>0.16013030972275979</v>
      </c>
      <c r="Q714">
        <v>0.6046753629666789</v>
      </c>
    </row>
    <row r="715" spans="1:17">
      <c r="A715" t="s">
        <v>2715</v>
      </c>
      <c r="B715" t="s">
        <v>2716</v>
      </c>
      <c r="C715">
        <v>39706.400000000001</v>
      </c>
      <c r="D715" t="s">
        <v>2719</v>
      </c>
      <c r="E715" t="s">
        <v>2720</v>
      </c>
      <c r="F715">
        <v>0</v>
      </c>
      <c r="G715" t="s">
        <v>154</v>
      </c>
      <c r="H715">
        <v>3</v>
      </c>
      <c r="I715">
        <v>2710.92</v>
      </c>
      <c r="J715">
        <v>28016.9</v>
      </c>
      <c r="K715">
        <v>3200</v>
      </c>
      <c r="L715">
        <v>64000</v>
      </c>
      <c r="M715">
        <v>0.43776406250000005</v>
      </c>
      <c r="N715">
        <v>-1.1917745711156791</v>
      </c>
      <c r="O715">
        <v>4.4943897731742002</v>
      </c>
      <c r="P715">
        <v>0.16013030972275979</v>
      </c>
      <c r="Q715">
        <v>1.4509071144307448</v>
      </c>
    </row>
    <row r="716" spans="1:17">
      <c r="A716" t="s">
        <v>2721</v>
      </c>
      <c r="B716" t="s">
        <v>2722</v>
      </c>
      <c r="C716">
        <v>44230.6</v>
      </c>
      <c r="D716" t="s">
        <v>2723</v>
      </c>
      <c r="E716" t="s">
        <v>2724</v>
      </c>
      <c r="F716">
        <v>0</v>
      </c>
      <c r="G716" t="s">
        <v>106</v>
      </c>
      <c r="H716">
        <v>2</v>
      </c>
      <c r="I716">
        <v>3583.59</v>
      </c>
      <c r="J716">
        <v>51205.9</v>
      </c>
      <c r="K716">
        <v>3200</v>
      </c>
      <c r="L716">
        <v>64000</v>
      </c>
      <c r="M716">
        <v>0.8000921875</v>
      </c>
      <c r="N716">
        <v>-0.32176185640401983</v>
      </c>
      <c r="O716">
        <v>4.7356459989353672</v>
      </c>
      <c r="P716">
        <v>7.0530815078233715</v>
      </c>
      <c r="Q716">
        <v>-3.1400155684900093</v>
      </c>
    </row>
    <row r="717" spans="1:17">
      <c r="A717" t="s">
        <v>2725</v>
      </c>
      <c r="B717" t="s">
        <v>2726</v>
      </c>
      <c r="C717">
        <v>155278</v>
      </c>
      <c r="D717" t="s">
        <v>2727</v>
      </c>
      <c r="E717" t="s">
        <v>2728</v>
      </c>
      <c r="F717">
        <v>0</v>
      </c>
      <c r="G717" t="s">
        <v>106</v>
      </c>
      <c r="H717">
        <v>3</v>
      </c>
      <c r="I717">
        <v>5405.02</v>
      </c>
      <c r="J717">
        <v>93734</v>
      </c>
      <c r="K717">
        <v>3200</v>
      </c>
      <c r="L717">
        <v>64000</v>
      </c>
      <c r="M717">
        <v>1.8501171369366283</v>
      </c>
      <c r="N717">
        <v>0.88761661535116632</v>
      </c>
      <c r="O717">
        <v>5.0851511312059827</v>
      </c>
      <c r="P717">
        <v>2.9228066666666672</v>
      </c>
      <c r="Q717">
        <v>-0.65973778776958514</v>
      </c>
    </row>
    <row r="718" spans="1:17">
      <c r="A718" t="s">
        <v>2729</v>
      </c>
      <c r="B718" t="s">
        <v>2730</v>
      </c>
      <c r="C718">
        <v>191576.2</v>
      </c>
      <c r="D718" t="s">
        <v>2731</v>
      </c>
      <c r="E718" t="s">
        <v>2732</v>
      </c>
      <c r="F718">
        <v>0</v>
      </c>
      <c r="G718" t="s">
        <v>2733</v>
      </c>
      <c r="H718">
        <v>2</v>
      </c>
      <c r="I718">
        <v>5.4783999999999997</v>
      </c>
      <c r="J718">
        <v>18322.8</v>
      </c>
      <c r="K718">
        <v>3200</v>
      </c>
      <c r="L718">
        <v>64000</v>
      </c>
      <c r="M718">
        <v>0.28629375000000001</v>
      </c>
      <c r="N718">
        <v>-1.8044319192843856</v>
      </c>
      <c r="O718">
        <v>4.332898770035559</v>
      </c>
      <c r="P718">
        <v>0.51829936445321056</v>
      </c>
      <c r="Q718">
        <v>-0.8562894490654902</v>
      </c>
    </row>
    <row r="719" spans="1:17">
      <c r="A719" t="s">
        <v>2734</v>
      </c>
      <c r="B719" t="s">
        <v>2735</v>
      </c>
      <c r="C719">
        <v>63839.5</v>
      </c>
      <c r="D719" t="s">
        <v>2736</v>
      </c>
      <c r="E719" t="s">
        <v>2737</v>
      </c>
      <c r="F719">
        <v>0</v>
      </c>
      <c r="G719" t="s">
        <v>2738</v>
      </c>
      <c r="H719">
        <v>2</v>
      </c>
      <c r="I719">
        <v>4162.03</v>
      </c>
      <c r="J719">
        <v>6000</v>
      </c>
      <c r="K719">
        <v>25884.799999999999</v>
      </c>
      <c r="L719">
        <v>517696</v>
      </c>
      <c r="M719">
        <v>1.1589813326740013E-2</v>
      </c>
      <c r="N719">
        <v>-6.4309988602513322</v>
      </c>
      <c r="O719">
        <v>4.503583697184375</v>
      </c>
    </row>
    <row r="720" spans="1:17">
      <c r="A720" t="s">
        <v>2739</v>
      </c>
      <c r="B720" t="s">
        <v>2740</v>
      </c>
      <c r="C720">
        <v>17805</v>
      </c>
      <c r="D720" t="s">
        <v>2741</v>
      </c>
      <c r="E720" t="s">
        <v>2742</v>
      </c>
      <c r="F720">
        <v>0</v>
      </c>
      <c r="G720" t="s">
        <v>69</v>
      </c>
      <c r="H720">
        <v>2</v>
      </c>
      <c r="I720">
        <v>3678.62</v>
      </c>
      <c r="J720">
        <v>62025.599999999999</v>
      </c>
      <c r="K720">
        <v>3200</v>
      </c>
      <c r="L720">
        <v>64000</v>
      </c>
      <c r="M720">
        <v>0.96915000000000007</v>
      </c>
      <c r="N720">
        <v>-4.5208119124914951E-2</v>
      </c>
      <c r="O720">
        <v>4.8144180827970278</v>
      </c>
      <c r="P720">
        <v>1.1439343643438367</v>
      </c>
      <c r="Q720">
        <v>-0.23921239593336396</v>
      </c>
    </row>
    <row r="721" spans="1:17">
      <c r="A721" t="s">
        <v>2743</v>
      </c>
      <c r="B721" t="s">
        <v>2744</v>
      </c>
      <c r="C721">
        <v>23564.9</v>
      </c>
      <c r="D721" t="s">
        <v>2745</v>
      </c>
      <c r="E721" t="s">
        <v>2746</v>
      </c>
      <c r="F721">
        <v>0</v>
      </c>
      <c r="G721" t="s">
        <v>69</v>
      </c>
      <c r="H721">
        <v>2</v>
      </c>
      <c r="I721">
        <v>1591.66</v>
      </c>
      <c r="J721">
        <v>62694</v>
      </c>
      <c r="K721">
        <v>3200</v>
      </c>
      <c r="L721">
        <v>64000</v>
      </c>
      <c r="M721">
        <v>2.0533355317999895</v>
      </c>
      <c r="N721">
        <v>1.0379693948655355</v>
      </c>
      <c r="O721">
        <v>5.1319579143926006</v>
      </c>
      <c r="P721">
        <v>1.7532123683030285</v>
      </c>
      <c r="Q721">
        <v>0.22796863314306673</v>
      </c>
    </row>
    <row r="722" spans="1:17">
      <c r="A722" t="s">
        <v>2747</v>
      </c>
      <c r="B722" t="s">
        <v>2748</v>
      </c>
      <c r="C722">
        <v>14467.9</v>
      </c>
      <c r="D722" t="s">
        <v>2749</v>
      </c>
      <c r="E722" t="s">
        <v>2750</v>
      </c>
      <c r="F722">
        <v>0</v>
      </c>
      <c r="G722" t="s">
        <v>129</v>
      </c>
      <c r="H722">
        <v>2</v>
      </c>
      <c r="I722">
        <v>3432.51</v>
      </c>
      <c r="J722">
        <v>11861.7</v>
      </c>
      <c r="K722">
        <v>3200</v>
      </c>
      <c r="L722">
        <v>64000</v>
      </c>
      <c r="M722">
        <v>0.18533906250000001</v>
      </c>
      <c r="N722">
        <v>-2.431761115649373</v>
      </c>
      <c r="O722">
        <v>4.1778739930434341</v>
      </c>
      <c r="P722">
        <v>8.19071547193664</v>
      </c>
      <c r="Q722">
        <v>-5.4657505947111495</v>
      </c>
    </row>
    <row r="723" spans="1:17">
      <c r="A723" t="s">
        <v>2751</v>
      </c>
      <c r="B723" t="s">
        <v>2752</v>
      </c>
      <c r="C723">
        <v>17587.7</v>
      </c>
      <c r="D723" t="s">
        <v>2753</v>
      </c>
      <c r="E723" t="s">
        <v>2754</v>
      </c>
      <c r="F723">
        <v>0</v>
      </c>
      <c r="G723" t="s">
        <v>2755</v>
      </c>
      <c r="H723">
        <v>2</v>
      </c>
      <c r="I723">
        <v>1287.3</v>
      </c>
      <c r="J723">
        <v>6000</v>
      </c>
      <c r="K723">
        <v>13639.2</v>
      </c>
      <c r="L723">
        <v>272784</v>
      </c>
      <c r="M723">
        <v>2.1995424951610058E-2</v>
      </c>
      <c r="N723">
        <v>-5.5066527153892428</v>
      </c>
      <c r="O723">
        <v>4.2931237928877026</v>
      </c>
      <c r="P723">
        <v>16.620933333333333</v>
      </c>
      <c r="Q723">
        <v>-9.5615822078821324</v>
      </c>
    </row>
    <row r="724" spans="1:17">
      <c r="A724" t="s">
        <v>2756</v>
      </c>
      <c r="B724" t="s">
        <v>2757</v>
      </c>
      <c r="C724">
        <v>34217.5</v>
      </c>
      <c r="D724" t="s">
        <v>2758</v>
      </c>
      <c r="E724" t="s">
        <v>2759</v>
      </c>
      <c r="F724">
        <v>0</v>
      </c>
      <c r="G724" t="s">
        <v>2760</v>
      </c>
      <c r="H724">
        <v>2</v>
      </c>
      <c r="I724">
        <v>4647.62</v>
      </c>
      <c r="J724">
        <v>32867</v>
      </c>
      <c r="K724">
        <v>3200</v>
      </c>
      <c r="L724">
        <v>64000</v>
      </c>
      <c r="M724">
        <v>0.51354687499999996</v>
      </c>
      <c r="N724">
        <v>-0.96143212750925788</v>
      </c>
      <c r="O724">
        <v>4.5571100198445569</v>
      </c>
      <c r="P724">
        <v>0.78877852444414753</v>
      </c>
      <c r="Q724">
        <v>-0.61912430556021314</v>
      </c>
    </row>
    <row r="725" spans="1:17">
      <c r="A725" t="s">
        <v>2761</v>
      </c>
      <c r="B725" t="s">
        <v>2762</v>
      </c>
      <c r="C725">
        <v>11475</v>
      </c>
      <c r="D725" t="s">
        <v>2763</v>
      </c>
      <c r="E725" t="s">
        <v>2764</v>
      </c>
      <c r="F725">
        <v>0</v>
      </c>
      <c r="G725" t="s">
        <v>2705</v>
      </c>
      <c r="H725">
        <v>2</v>
      </c>
      <c r="I725">
        <v>4704.51</v>
      </c>
      <c r="J725">
        <v>16538.900000000001</v>
      </c>
      <c r="K725">
        <v>3200</v>
      </c>
      <c r="L725">
        <v>64000</v>
      </c>
      <c r="M725">
        <v>0.25842031250000003</v>
      </c>
      <c r="N725">
        <v>-1.9522086208645264</v>
      </c>
      <c r="O725">
        <v>4.2953229468523091</v>
      </c>
      <c r="P725">
        <v>1.398971143559826</v>
      </c>
      <c r="Q725">
        <v>-2.4365748253453963</v>
      </c>
    </row>
    <row r="726" spans="1:17">
      <c r="A726" t="s">
        <v>2761</v>
      </c>
      <c r="B726" t="s">
        <v>2762</v>
      </c>
      <c r="C726">
        <v>11475</v>
      </c>
      <c r="D726" t="s">
        <v>2765</v>
      </c>
      <c r="E726" t="s">
        <v>2766</v>
      </c>
      <c r="F726">
        <v>0</v>
      </c>
      <c r="G726" t="s">
        <v>2767</v>
      </c>
      <c r="H726">
        <v>2</v>
      </c>
      <c r="I726">
        <v>4665.62</v>
      </c>
      <c r="J726">
        <v>25248.6</v>
      </c>
      <c r="K726">
        <v>3200</v>
      </c>
      <c r="L726">
        <v>64000</v>
      </c>
      <c r="M726">
        <v>0.394509375</v>
      </c>
      <c r="N726">
        <v>-1.3418685104780279</v>
      </c>
      <c r="O726">
        <v>4.4540608989477839</v>
      </c>
      <c r="P726">
        <v>1.398971143559826</v>
      </c>
      <c r="Q726">
        <v>-1.8262347149588976</v>
      </c>
    </row>
    <row r="727" spans="1:17">
      <c r="A727" t="s">
        <v>2768</v>
      </c>
      <c r="B727" t="s">
        <v>2769</v>
      </c>
      <c r="C727">
        <v>11651.3</v>
      </c>
      <c r="D727" t="s">
        <v>2770</v>
      </c>
      <c r="E727" t="s">
        <v>2771</v>
      </c>
      <c r="F727">
        <v>0</v>
      </c>
      <c r="G727" t="s">
        <v>2772</v>
      </c>
      <c r="H727">
        <v>3</v>
      </c>
      <c r="I727">
        <v>3537.11</v>
      </c>
      <c r="J727">
        <v>21475.3</v>
      </c>
      <c r="K727">
        <v>3200</v>
      </c>
      <c r="L727">
        <v>64000</v>
      </c>
      <c r="M727">
        <v>0.33555156250000001</v>
      </c>
      <c r="N727">
        <v>-1.5753936198262359</v>
      </c>
      <c r="O727">
        <v>4.3922624414856477</v>
      </c>
      <c r="P727">
        <v>0.66148610062921576</v>
      </c>
      <c r="Q727">
        <v>-0.97917636736274105</v>
      </c>
    </row>
    <row r="728" spans="1:17">
      <c r="A728" t="s">
        <v>2773</v>
      </c>
      <c r="B728" t="s">
        <v>2774</v>
      </c>
      <c r="C728">
        <v>165202.9</v>
      </c>
      <c r="D728" t="s">
        <v>2775</v>
      </c>
      <c r="E728" t="s">
        <v>2776</v>
      </c>
      <c r="F728">
        <v>0</v>
      </c>
      <c r="G728" t="s">
        <v>2777</v>
      </c>
      <c r="H728">
        <v>3</v>
      </c>
      <c r="I728">
        <v>3508.8</v>
      </c>
      <c r="J728">
        <v>31087.7</v>
      </c>
      <c r="K728">
        <v>3200</v>
      </c>
      <c r="L728">
        <v>64000</v>
      </c>
      <c r="M728">
        <v>0.48574531249999997</v>
      </c>
      <c r="N728">
        <v>-1.041728021188187</v>
      </c>
      <c r="O728">
        <v>4.535138353857735</v>
      </c>
      <c r="P728">
        <v>8.7410977777777781</v>
      </c>
      <c r="Q728">
        <v>-4.1695424976075648</v>
      </c>
    </row>
    <row r="729" spans="1:17">
      <c r="A729" t="s">
        <v>2778</v>
      </c>
      <c r="B729" t="s">
        <v>2779</v>
      </c>
      <c r="C729">
        <v>52030</v>
      </c>
      <c r="D729" t="s">
        <v>2780</v>
      </c>
      <c r="E729" t="s">
        <v>2781</v>
      </c>
      <c r="F729">
        <v>0</v>
      </c>
      <c r="G729" t="s">
        <v>84</v>
      </c>
      <c r="H729">
        <v>2</v>
      </c>
      <c r="I729">
        <v>3139.54</v>
      </c>
      <c r="J729">
        <v>57559.1</v>
      </c>
      <c r="K729">
        <v>3200</v>
      </c>
      <c r="L729">
        <v>64000</v>
      </c>
      <c r="M729">
        <v>0.89936093750000001</v>
      </c>
      <c r="N729">
        <v>-0.15302787098591922</v>
      </c>
      <c r="O729">
        <v>4.7836113322096985</v>
      </c>
    </row>
    <row r="730" spans="1:17">
      <c r="A730" t="s">
        <v>2782</v>
      </c>
      <c r="B730" t="s">
        <v>2783</v>
      </c>
      <c r="C730">
        <v>42163.7</v>
      </c>
      <c r="D730" t="s">
        <v>2784</v>
      </c>
      <c r="E730" t="s">
        <v>2785</v>
      </c>
      <c r="F730">
        <v>0</v>
      </c>
      <c r="G730" t="s">
        <v>106</v>
      </c>
      <c r="H730">
        <v>2</v>
      </c>
      <c r="I730">
        <v>888.20399999999995</v>
      </c>
      <c r="J730">
        <v>133572</v>
      </c>
      <c r="K730">
        <v>3200</v>
      </c>
      <c r="L730">
        <v>64000</v>
      </c>
      <c r="M730">
        <v>2.0870625</v>
      </c>
      <c r="N730">
        <v>1.061473804661587</v>
      </c>
      <c r="O730">
        <v>5.1359971976024257</v>
      </c>
      <c r="P730">
        <v>4.3494272842295274</v>
      </c>
      <c r="Q730">
        <v>-1.0593516403001257</v>
      </c>
    </row>
    <row r="731" spans="1:17">
      <c r="A731" t="s">
        <v>2782</v>
      </c>
      <c r="B731" t="s">
        <v>2783</v>
      </c>
      <c r="C731">
        <v>42163.7</v>
      </c>
      <c r="D731" t="s">
        <v>2699</v>
      </c>
      <c r="E731" t="s">
        <v>2786</v>
      </c>
      <c r="F731">
        <v>0</v>
      </c>
      <c r="G731" t="s">
        <v>106</v>
      </c>
      <c r="H731">
        <v>1</v>
      </c>
      <c r="I731">
        <v>2350.12</v>
      </c>
      <c r="J731">
        <v>36851.5</v>
      </c>
      <c r="K731">
        <v>3200</v>
      </c>
      <c r="L731">
        <v>64000</v>
      </c>
      <c r="M731">
        <v>0.57580468750000002</v>
      </c>
      <c r="N731">
        <v>-0.79634856127347997</v>
      </c>
      <c r="O731">
        <v>4.6026187858265946</v>
      </c>
      <c r="P731">
        <v>4.3494272842295274</v>
      </c>
      <c r="Q731">
        <v>-2.917174006235193</v>
      </c>
    </row>
    <row r="732" spans="1:17">
      <c r="A732" t="s">
        <v>2782</v>
      </c>
      <c r="B732" t="s">
        <v>2783</v>
      </c>
      <c r="C732">
        <v>42163.7</v>
      </c>
      <c r="D732" t="s">
        <v>2787</v>
      </c>
      <c r="E732" t="s">
        <v>2788</v>
      </c>
      <c r="F732">
        <v>0</v>
      </c>
      <c r="G732" t="s">
        <v>471</v>
      </c>
      <c r="H732">
        <v>2</v>
      </c>
      <c r="I732">
        <v>1001.71</v>
      </c>
      <c r="J732">
        <v>160837</v>
      </c>
      <c r="K732">
        <v>3200</v>
      </c>
      <c r="L732">
        <v>64000</v>
      </c>
      <c r="M732">
        <v>3.7216967125446976</v>
      </c>
      <c r="N732">
        <v>1.8959604924911946</v>
      </c>
      <c r="O732">
        <v>5.3831599171529039</v>
      </c>
      <c r="P732">
        <v>4.3494272842295274</v>
      </c>
      <c r="Q732">
        <v>-0.22486495247051816</v>
      </c>
    </row>
    <row r="733" spans="1:17">
      <c r="A733" t="s">
        <v>2789</v>
      </c>
      <c r="B733" t="s">
        <v>2790</v>
      </c>
      <c r="C733">
        <v>88345.1</v>
      </c>
      <c r="D733" t="s">
        <v>2791</v>
      </c>
      <c r="E733" t="s">
        <v>2792</v>
      </c>
      <c r="F733">
        <v>0</v>
      </c>
      <c r="G733" t="s">
        <v>2793</v>
      </c>
      <c r="H733">
        <v>3</v>
      </c>
      <c r="I733">
        <v>5959.08</v>
      </c>
      <c r="J733">
        <v>8505.43</v>
      </c>
      <c r="K733">
        <v>3200</v>
      </c>
      <c r="L733">
        <v>64000</v>
      </c>
      <c r="M733">
        <v>0.13289734375000004</v>
      </c>
      <c r="N733">
        <v>-2.9116158254651423</v>
      </c>
      <c r="O733">
        <v>4.0683873721716513</v>
      </c>
    </row>
    <row r="734" spans="1:17">
      <c r="A734" t="s">
        <v>2794</v>
      </c>
      <c r="B734" t="s">
        <v>2795</v>
      </c>
      <c r="C734">
        <v>34196.400000000001</v>
      </c>
      <c r="D734" t="s">
        <v>2796</v>
      </c>
      <c r="E734" t="s">
        <v>2797</v>
      </c>
      <c r="F734">
        <v>0</v>
      </c>
      <c r="G734" t="s">
        <v>84</v>
      </c>
      <c r="H734">
        <v>3</v>
      </c>
      <c r="I734">
        <v>1863.34</v>
      </c>
      <c r="J734">
        <v>131422</v>
      </c>
      <c r="K734">
        <v>3200</v>
      </c>
      <c r="L734">
        <v>64000</v>
      </c>
      <c r="M734">
        <v>2.8695199902304522</v>
      </c>
      <c r="N734">
        <v>1.5208094248341357</v>
      </c>
      <c r="O734">
        <v>5.2721856393784572</v>
      </c>
      <c r="P734">
        <v>1.4105775700862011</v>
      </c>
      <c r="Q734">
        <v>1.0245234204480027</v>
      </c>
    </row>
    <row r="735" spans="1:17">
      <c r="A735" t="s">
        <v>2798</v>
      </c>
      <c r="B735" t="s">
        <v>2799</v>
      </c>
      <c r="C735">
        <v>37403.300000000003</v>
      </c>
      <c r="D735" t="s">
        <v>2800</v>
      </c>
      <c r="E735" t="s">
        <v>2801</v>
      </c>
      <c r="F735">
        <v>0</v>
      </c>
      <c r="G735" t="s">
        <v>2802</v>
      </c>
      <c r="H735">
        <v>3</v>
      </c>
      <c r="I735">
        <v>3859.96</v>
      </c>
      <c r="J735">
        <v>44827.199999999997</v>
      </c>
      <c r="K735">
        <v>3200</v>
      </c>
      <c r="L735">
        <v>64000</v>
      </c>
      <c r="M735">
        <v>0.70042499999999996</v>
      </c>
      <c r="N735">
        <v>-0.51369751663795749</v>
      </c>
      <c r="O735">
        <v>4.6814872678799375</v>
      </c>
      <c r="P735">
        <v>0.8672201075781325</v>
      </c>
      <c r="Q735">
        <v>-0.30816762951127663</v>
      </c>
    </row>
    <row r="736" spans="1:17">
      <c r="A736" t="s">
        <v>2803</v>
      </c>
      <c r="B736" t="s">
        <v>2804</v>
      </c>
      <c r="C736">
        <v>39652.199999999997</v>
      </c>
      <c r="D736" t="s">
        <v>301</v>
      </c>
      <c r="E736" t="s">
        <v>2805</v>
      </c>
      <c r="F736">
        <v>0</v>
      </c>
      <c r="G736" t="s">
        <v>268</v>
      </c>
      <c r="H736">
        <v>2</v>
      </c>
      <c r="I736">
        <v>2278.69</v>
      </c>
      <c r="J736">
        <v>8843.09</v>
      </c>
      <c r="K736">
        <v>3200</v>
      </c>
      <c r="L736">
        <v>64000</v>
      </c>
      <c r="M736">
        <v>0.18058067404318379</v>
      </c>
      <c r="N736">
        <v>-2.4692845927328184</v>
      </c>
      <c r="O736">
        <v>4.1731043826217222</v>
      </c>
      <c r="P736">
        <v>1.5003545256520525</v>
      </c>
      <c r="Q736">
        <v>-3.0545880347648042</v>
      </c>
    </row>
    <row r="737" spans="1:17">
      <c r="A737" t="s">
        <v>2806</v>
      </c>
      <c r="B737" t="s">
        <v>2807</v>
      </c>
      <c r="C737">
        <v>43082.5</v>
      </c>
      <c r="D737" t="s">
        <v>2808</v>
      </c>
      <c r="E737" t="s">
        <v>2809</v>
      </c>
      <c r="F737">
        <v>0</v>
      </c>
      <c r="G737" t="s">
        <v>184</v>
      </c>
      <c r="H737">
        <v>3</v>
      </c>
      <c r="I737">
        <v>3891.48</v>
      </c>
      <c r="J737">
        <v>31332.2</v>
      </c>
      <c r="K737">
        <v>3200</v>
      </c>
      <c r="L737">
        <v>64000</v>
      </c>
      <c r="M737">
        <v>0.48956562499999989</v>
      </c>
      <c r="N737">
        <v>-1.0304258325738547</v>
      </c>
      <c r="O737">
        <v>4.5382242475479595</v>
      </c>
      <c r="P737">
        <v>3.6598266666666666</v>
      </c>
      <c r="Q737">
        <v>-2.9022011551099349</v>
      </c>
    </row>
    <row r="738" spans="1:17">
      <c r="A738" t="s">
        <v>2810</v>
      </c>
      <c r="B738" t="s">
        <v>2811</v>
      </c>
      <c r="C738">
        <v>217181.1</v>
      </c>
      <c r="D738" t="s">
        <v>2812</v>
      </c>
      <c r="E738" t="s">
        <v>2813</v>
      </c>
      <c r="F738">
        <v>0</v>
      </c>
      <c r="G738" t="s">
        <v>106</v>
      </c>
      <c r="H738">
        <v>2</v>
      </c>
      <c r="I738">
        <v>2588.23</v>
      </c>
      <c r="J738">
        <v>31421.8</v>
      </c>
      <c r="K738">
        <v>3200</v>
      </c>
      <c r="L738">
        <v>64000</v>
      </c>
      <c r="M738">
        <v>0.49096562499999991</v>
      </c>
      <c r="N738">
        <v>-1.0263060772274482</v>
      </c>
      <c r="O738">
        <v>4.539349643254738</v>
      </c>
      <c r="P738">
        <v>8.5843975546195228</v>
      </c>
      <c r="Q738">
        <v>-4.1280229679534006</v>
      </c>
    </row>
    <row r="739" spans="1:17">
      <c r="A739" t="s">
        <v>2814</v>
      </c>
      <c r="B739" t="s">
        <v>2815</v>
      </c>
      <c r="C739">
        <v>36884.800000000003</v>
      </c>
      <c r="D739" t="s">
        <v>2816</v>
      </c>
      <c r="E739" t="s">
        <v>2817</v>
      </c>
      <c r="F739">
        <v>0</v>
      </c>
      <c r="G739" t="s">
        <v>2818</v>
      </c>
      <c r="H739">
        <v>3</v>
      </c>
      <c r="I739">
        <v>5701.57</v>
      </c>
      <c r="J739">
        <v>8998.9699999999993</v>
      </c>
      <c r="K739">
        <v>3200</v>
      </c>
      <c r="L739">
        <v>64000</v>
      </c>
      <c r="M739">
        <v>0.14060890625</v>
      </c>
      <c r="N739">
        <v>-2.8302401164387372</v>
      </c>
      <c r="O739">
        <v>4.0863231632812775</v>
      </c>
      <c r="P739">
        <v>9.5705838368583009</v>
      </c>
      <c r="Q739">
        <v>-6.0888470529419036</v>
      </c>
    </row>
    <row r="740" spans="1:17">
      <c r="A740" t="s">
        <v>2819</v>
      </c>
      <c r="B740" t="s">
        <v>2820</v>
      </c>
      <c r="C740">
        <v>156589</v>
      </c>
      <c r="D740" t="s">
        <v>2821</v>
      </c>
      <c r="E740" t="s">
        <v>2822</v>
      </c>
      <c r="F740">
        <v>0</v>
      </c>
      <c r="G740" t="s">
        <v>2560</v>
      </c>
      <c r="H740">
        <v>3</v>
      </c>
      <c r="I740">
        <v>3699.69</v>
      </c>
      <c r="J740">
        <v>30626.7</v>
      </c>
      <c r="K740">
        <v>3200</v>
      </c>
      <c r="L740">
        <v>64000</v>
      </c>
      <c r="M740">
        <v>0.47854218749999999</v>
      </c>
      <c r="N740">
        <v>-1.0632819789239478</v>
      </c>
      <c r="O740">
        <v>4.5292596317904836</v>
      </c>
    </row>
    <row r="741" spans="1:17">
      <c r="A741" t="s">
        <v>2819</v>
      </c>
      <c r="B741" t="s">
        <v>2820</v>
      </c>
      <c r="C741">
        <v>156589</v>
      </c>
      <c r="D741" t="s">
        <v>2823</v>
      </c>
      <c r="E741" t="s">
        <v>2824</v>
      </c>
      <c r="F741">
        <v>0</v>
      </c>
      <c r="G741" t="s">
        <v>2825</v>
      </c>
      <c r="H741">
        <v>4</v>
      </c>
      <c r="I741">
        <v>6490.49</v>
      </c>
      <c r="J741">
        <v>12533.4</v>
      </c>
      <c r="K741">
        <v>3200</v>
      </c>
      <c r="L741">
        <v>64000</v>
      </c>
      <c r="M741">
        <v>0.195834375</v>
      </c>
      <c r="N741">
        <v>-2.3522940700414985</v>
      </c>
      <c r="O741">
        <v>4.1968225841413815</v>
      </c>
    </row>
    <row r="742" spans="1:17">
      <c r="A742" t="s">
        <v>2826</v>
      </c>
      <c r="B742" t="s">
        <v>2827</v>
      </c>
      <c r="C742">
        <v>149473.1</v>
      </c>
      <c r="D742" t="s">
        <v>2828</v>
      </c>
      <c r="E742" t="s">
        <v>2829</v>
      </c>
      <c r="F742">
        <v>0</v>
      </c>
      <c r="G742" t="s">
        <v>562</v>
      </c>
      <c r="H742">
        <v>2</v>
      </c>
      <c r="I742">
        <v>3161.49</v>
      </c>
      <c r="J742">
        <v>39247.9</v>
      </c>
      <c r="K742">
        <v>3200</v>
      </c>
      <c r="L742">
        <v>64000</v>
      </c>
      <c r="M742">
        <v>0.61324843750000002</v>
      </c>
      <c r="N742">
        <v>-0.70545644195262713</v>
      </c>
      <c r="O742">
        <v>4.6278562095158611</v>
      </c>
      <c r="P742">
        <v>0.79052072874519885</v>
      </c>
      <c r="Q742">
        <v>-0.36633163996619916</v>
      </c>
    </row>
    <row r="743" spans="1:17">
      <c r="A743" t="s">
        <v>2830</v>
      </c>
      <c r="B743" t="s">
        <v>2831</v>
      </c>
      <c r="C743">
        <v>44122.400000000001</v>
      </c>
      <c r="D743" t="s">
        <v>2832</v>
      </c>
      <c r="E743" t="s">
        <v>2833</v>
      </c>
      <c r="F743">
        <v>0</v>
      </c>
      <c r="G743" t="s">
        <v>2834</v>
      </c>
      <c r="H743">
        <v>3</v>
      </c>
      <c r="I743">
        <v>5110.67</v>
      </c>
      <c r="J743">
        <v>6000</v>
      </c>
      <c r="K743">
        <v>11384.6</v>
      </c>
      <c r="L743">
        <v>227692</v>
      </c>
      <c r="M743">
        <v>2.6351386961333732E-2</v>
      </c>
      <c r="N743">
        <v>-5.245977292064854</v>
      </c>
      <c r="O743">
        <v>4.2401647025089941</v>
      </c>
      <c r="P743">
        <v>2.403557752063481</v>
      </c>
      <c r="Q743">
        <v>-6.5111487606601131</v>
      </c>
    </row>
    <row r="744" spans="1:17">
      <c r="A744" t="s">
        <v>2835</v>
      </c>
      <c r="B744" t="s">
        <v>2836</v>
      </c>
      <c r="C744">
        <v>172876.9</v>
      </c>
      <c r="D744" t="s">
        <v>2837</v>
      </c>
      <c r="E744" t="s">
        <v>2838</v>
      </c>
      <c r="F744">
        <v>0</v>
      </c>
      <c r="G744" t="s">
        <v>268</v>
      </c>
      <c r="H744">
        <v>2</v>
      </c>
      <c r="I744">
        <v>605.15499999999997</v>
      </c>
      <c r="J744">
        <v>40460</v>
      </c>
      <c r="K744">
        <v>3200</v>
      </c>
      <c r="L744">
        <v>64000</v>
      </c>
      <c r="M744">
        <v>0.63218750000000001</v>
      </c>
      <c r="N744">
        <v>-0.66157558521644177</v>
      </c>
      <c r="O744">
        <v>4.64008373137312</v>
      </c>
      <c r="P744">
        <v>0.76701900957169089</v>
      </c>
      <c r="Q744">
        <v>-0.27890982382646462</v>
      </c>
    </row>
    <row r="745" spans="1:17">
      <c r="A745" t="s">
        <v>2839</v>
      </c>
      <c r="B745" t="s">
        <v>2840</v>
      </c>
      <c r="C745">
        <v>184154.7</v>
      </c>
      <c r="D745" t="s">
        <v>2841</v>
      </c>
      <c r="E745" t="s">
        <v>2842</v>
      </c>
      <c r="F745">
        <v>0</v>
      </c>
      <c r="G745" t="s">
        <v>61</v>
      </c>
      <c r="H745">
        <v>3</v>
      </c>
      <c r="I745">
        <v>3635.23</v>
      </c>
      <c r="J745">
        <v>39489</v>
      </c>
      <c r="K745">
        <v>3200</v>
      </c>
      <c r="L745">
        <v>64000</v>
      </c>
      <c r="M745">
        <v>0.61701562499999996</v>
      </c>
      <c r="N745">
        <v>-0.69662107095093695</v>
      </c>
      <c r="O745">
        <v>4.630315981471349</v>
      </c>
      <c r="P745">
        <v>6.612493333333334</v>
      </c>
      <c r="Q745">
        <v>-3.4218154336639084</v>
      </c>
    </row>
    <row r="746" spans="1:17">
      <c r="A746" t="s">
        <v>2843</v>
      </c>
      <c r="B746" t="s">
        <v>2844</v>
      </c>
      <c r="C746">
        <v>143134.29999999999</v>
      </c>
      <c r="D746" t="s">
        <v>2845</v>
      </c>
      <c r="E746" t="s">
        <v>2846</v>
      </c>
      <c r="F746">
        <v>0</v>
      </c>
      <c r="G746" t="s">
        <v>129</v>
      </c>
      <c r="H746">
        <v>2</v>
      </c>
      <c r="I746">
        <v>4455.32</v>
      </c>
      <c r="J746">
        <v>11416.9</v>
      </c>
      <c r="K746">
        <v>3200</v>
      </c>
      <c r="L746">
        <v>64000</v>
      </c>
      <c r="M746">
        <v>0.20923089470615933</v>
      </c>
      <c r="N746">
        <v>-2.2568322014836046</v>
      </c>
      <c r="O746">
        <v>4.2207410643051828</v>
      </c>
      <c r="P746">
        <v>5.9730021509566971</v>
      </c>
      <c r="Q746">
        <v>-4.8352884427967444</v>
      </c>
    </row>
    <row r="747" spans="1:17">
      <c r="A747" t="s">
        <v>2847</v>
      </c>
      <c r="B747" t="s">
        <v>2848</v>
      </c>
      <c r="C747">
        <v>26674.5</v>
      </c>
      <c r="D747" t="s">
        <v>2849</v>
      </c>
      <c r="E747" t="s">
        <v>2850</v>
      </c>
      <c r="F747">
        <v>0</v>
      </c>
      <c r="G747" t="s">
        <v>64</v>
      </c>
      <c r="H747">
        <v>2</v>
      </c>
      <c r="I747">
        <v>3545.64</v>
      </c>
      <c r="J747">
        <v>67727.100000000006</v>
      </c>
      <c r="K747">
        <v>12684.8</v>
      </c>
      <c r="L747">
        <v>253696</v>
      </c>
      <c r="M747">
        <v>0.26696163912714438</v>
      </c>
      <c r="N747">
        <v>-1.9052956451733463</v>
      </c>
      <c r="O747">
        <v>4.9053203238965475</v>
      </c>
      <c r="P747">
        <v>1.0228334561077816</v>
      </c>
      <c r="Q747">
        <v>-1.9378669010995966</v>
      </c>
    </row>
    <row r="748" spans="1:17">
      <c r="A748" t="s">
        <v>2847</v>
      </c>
      <c r="B748" t="s">
        <v>2848</v>
      </c>
      <c r="C748">
        <v>26674.5</v>
      </c>
      <c r="D748" t="s">
        <v>2851</v>
      </c>
      <c r="E748" t="s">
        <v>2852</v>
      </c>
      <c r="F748">
        <v>0</v>
      </c>
      <c r="G748" t="s">
        <v>619</v>
      </c>
      <c r="H748">
        <v>2</v>
      </c>
      <c r="I748">
        <v>3541.78</v>
      </c>
      <c r="J748">
        <v>86774.399999999994</v>
      </c>
      <c r="K748">
        <v>3200</v>
      </c>
      <c r="L748">
        <v>64000</v>
      </c>
      <c r="M748">
        <v>2.0737253072839565</v>
      </c>
      <c r="N748">
        <v>1.0522248025091305</v>
      </c>
      <c r="O748">
        <v>5.1337491784943179</v>
      </c>
      <c r="P748">
        <v>1.0228334561077816</v>
      </c>
      <c r="Q748">
        <v>1.01965354658288</v>
      </c>
    </row>
    <row r="749" spans="1:17">
      <c r="A749" t="s">
        <v>2853</v>
      </c>
      <c r="B749" t="s">
        <v>2854</v>
      </c>
      <c r="C749">
        <v>43371.199999999997</v>
      </c>
      <c r="D749" t="s">
        <v>2855</v>
      </c>
      <c r="E749" t="s">
        <v>2856</v>
      </c>
      <c r="F749">
        <v>0</v>
      </c>
      <c r="G749" t="s">
        <v>2857</v>
      </c>
      <c r="H749">
        <v>3</v>
      </c>
      <c r="I749">
        <v>5776.49</v>
      </c>
      <c r="J749">
        <v>29977.9</v>
      </c>
      <c r="K749">
        <v>3200</v>
      </c>
      <c r="L749">
        <v>64000</v>
      </c>
      <c r="M749">
        <v>0.46840468750000008</v>
      </c>
      <c r="N749">
        <v>-1.0941725813898953</v>
      </c>
      <c r="O749">
        <v>4.5208488938259377</v>
      </c>
    </row>
    <row r="750" spans="1:17">
      <c r="A750" t="s">
        <v>2858</v>
      </c>
      <c r="B750" t="s">
        <v>2859</v>
      </c>
      <c r="C750">
        <v>126616</v>
      </c>
      <c r="D750" t="s">
        <v>2860</v>
      </c>
      <c r="E750" t="s">
        <v>2861</v>
      </c>
      <c r="F750">
        <v>0</v>
      </c>
      <c r="G750" t="s">
        <v>2862</v>
      </c>
      <c r="H750">
        <v>3</v>
      </c>
      <c r="I750">
        <v>4297.92</v>
      </c>
      <c r="J750">
        <v>39778.300000000003</v>
      </c>
      <c r="K750">
        <v>6040.55</v>
      </c>
      <c r="L750">
        <v>120811</v>
      </c>
      <c r="M750">
        <v>0.32926058057627211</v>
      </c>
      <c r="N750">
        <v>-1.6026982935865699</v>
      </c>
      <c r="O750">
        <v>4.6610441847023134</v>
      </c>
      <c r="P750">
        <v>0.674020155727166</v>
      </c>
      <c r="Q750">
        <v>-1.0335619327366741</v>
      </c>
    </row>
    <row r="751" spans="1:17">
      <c r="A751" t="s">
        <v>2863</v>
      </c>
      <c r="B751" t="s">
        <v>2864</v>
      </c>
      <c r="C751">
        <v>51993.7</v>
      </c>
      <c r="D751" t="s">
        <v>2865</v>
      </c>
      <c r="E751" t="s">
        <v>2866</v>
      </c>
      <c r="F751">
        <v>0</v>
      </c>
      <c r="G751" t="s">
        <v>61</v>
      </c>
      <c r="H751">
        <v>2</v>
      </c>
      <c r="I751">
        <v>2153.6</v>
      </c>
      <c r="J751">
        <v>56769.4</v>
      </c>
      <c r="K751">
        <v>3200</v>
      </c>
      <c r="L751">
        <v>64000</v>
      </c>
      <c r="M751">
        <v>3.9996969693834705</v>
      </c>
      <c r="N751">
        <v>1.999890700667891</v>
      </c>
      <c r="O751">
        <v>5.4154239581937009</v>
      </c>
      <c r="P751">
        <v>16.979822012023575</v>
      </c>
      <c r="Q751">
        <v>-2.0858587303944769</v>
      </c>
    </row>
    <row r="752" spans="1:17">
      <c r="A752" t="s">
        <v>2867</v>
      </c>
      <c r="B752" t="s">
        <v>2868</v>
      </c>
      <c r="C752">
        <v>131038.3</v>
      </c>
      <c r="D752" t="s">
        <v>2869</v>
      </c>
      <c r="E752" t="s">
        <v>2870</v>
      </c>
      <c r="F752">
        <v>0</v>
      </c>
      <c r="G752" t="s">
        <v>2871</v>
      </c>
      <c r="H752">
        <v>4</v>
      </c>
      <c r="I752">
        <v>5374.37</v>
      </c>
      <c r="J752">
        <v>63105.2</v>
      </c>
      <c r="K752">
        <v>3200</v>
      </c>
      <c r="L752">
        <v>64000</v>
      </c>
      <c r="M752">
        <v>0.98601874999999994</v>
      </c>
      <c r="N752">
        <v>-2.031301392837398E-2</v>
      </c>
      <c r="O752">
        <v>4.821547589381372</v>
      </c>
      <c r="P752">
        <v>2.223784906095077</v>
      </c>
      <c r="Q752">
        <v>-1.1733302651566286</v>
      </c>
    </row>
    <row r="753" spans="1:17">
      <c r="A753" t="s">
        <v>2872</v>
      </c>
      <c r="B753" t="s">
        <v>2873</v>
      </c>
      <c r="C753">
        <v>110698.7</v>
      </c>
      <c r="D753" t="s">
        <v>2874</v>
      </c>
      <c r="E753" t="s">
        <v>2875</v>
      </c>
      <c r="F753">
        <v>0</v>
      </c>
      <c r="G753" t="s">
        <v>69</v>
      </c>
      <c r="H753">
        <v>2</v>
      </c>
      <c r="I753">
        <v>2146.96</v>
      </c>
      <c r="J753">
        <v>6000</v>
      </c>
      <c r="K753">
        <v>28366.7</v>
      </c>
      <c r="L753">
        <v>567334</v>
      </c>
      <c r="M753">
        <v>7.5204519920746681E-3</v>
      </c>
      <c r="N753">
        <v>-7.0549649117048538</v>
      </c>
      <c r="O753">
        <v>4.6658492254411197</v>
      </c>
    </row>
    <row r="754" spans="1:17">
      <c r="A754" t="s">
        <v>2876</v>
      </c>
      <c r="B754" t="s">
        <v>2877</v>
      </c>
      <c r="C754">
        <v>38503.5</v>
      </c>
      <c r="D754" t="s">
        <v>2878</v>
      </c>
      <c r="E754" t="s">
        <v>2879</v>
      </c>
      <c r="F754">
        <v>0</v>
      </c>
      <c r="G754" t="s">
        <v>2880</v>
      </c>
      <c r="H754">
        <v>4</v>
      </c>
      <c r="I754">
        <v>7272.32</v>
      </c>
      <c r="J754">
        <v>40633.300000000003</v>
      </c>
      <c r="K754">
        <v>3200</v>
      </c>
      <c r="L754">
        <v>64000</v>
      </c>
      <c r="M754">
        <v>1.0005354486395648</v>
      </c>
      <c r="N754">
        <v>7.7228235662873956E-4</v>
      </c>
      <c r="O754">
        <v>4.8296524786169028</v>
      </c>
    </row>
    <row r="755" spans="1:17">
      <c r="A755" t="s">
        <v>2881</v>
      </c>
      <c r="B755" t="s">
        <v>2882</v>
      </c>
      <c r="C755">
        <v>105104</v>
      </c>
      <c r="D755" t="s">
        <v>2883</v>
      </c>
      <c r="E755" t="s">
        <v>2884</v>
      </c>
      <c r="F755">
        <v>0</v>
      </c>
      <c r="G755" t="s">
        <v>2885</v>
      </c>
      <c r="H755">
        <v>3</v>
      </c>
      <c r="I755">
        <v>4143.97</v>
      </c>
      <c r="J755">
        <v>73790.399999999994</v>
      </c>
      <c r="K755">
        <v>3200</v>
      </c>
      <c r="L755">
        <v>64000</v>
      </c>
      <c r="M755">
        <v>1.1529749999999999</v>
      </c>
      <c r="N755">
        <v>0.20536123131835377</v>
      </c>
      <c r="O755">
        <v>4.8864365759913415</v>
      </c>
      <c r="P755">
        <v>7.3331647411347038</v>
      </c>
      <c r="Q755">
        <v>-2.6690747188807671</v>
      </c>
    </row>
    <row r="756" spans="1:17">
      <c r="A756" t="s">
        <v>2881</v>
      </c>
      <c r="B756" t="s">
        <v>2882</v>
      </c>
      <c r="C756">
        <v>105104</v>
      </c>
      <c r="D756" t="s">
        <v>2886</v>
      </c>
      <c r="E756" t="s">
        <v>2887</v>
      </c>
      <c r="F756">
        <v>0</v>
      </c>
      <c r="G756" t="s">
        <v>69</v>
      </c>
      <c r="H756">
        <v>2</v>
      </c>
      <c r="I756">
        <v>2304.62</v>
      </c>
      <c r="J756">
        <v>35931.4</v>
      </c>
      <c r="K756">
        <v>6976.07</v>
      </c>
      <c r="L756">
        <v>139521.4</v>
      </c>
      <c r="M756">
        <v>0.69901253280394138</v>
      </c>
      <c r="N756">
        <v>-0.51660977254558671</v>
      </c>
      <c r="O756">
        <v>5.0247550405164789</v>
      </c>
      <c r="P756">
        <v>7.3331647411347038</v>
      </c>
      <c r="Q756">
        <v>-3.3910457227447073</v>
      </c>
    </row>
    <row r="757" spans="1:17">
      <c r="A757" t="s">
        <v>2888</v>
      </c>
      <c r="B757" t="s">
        <v>2889</v>
      </c>
      <c r="C757">
        <v>111838.1</v>
      </c>
      <c r="D757" t="s">
        <v>2883</v>
      </c>
      <c r="E757" t="s">
        <v>2890</v>
      </c>
      <c r="F757">
        <v>0</v>
      </c>
      <c r="G757" t="s">
        <v>2885</v>
      </c>
      <c r="H757">
        <v>3</v>
      </c>
      <c r="I757">
        <v>4143.97</v>
      </c>
      <c r="J757">
        <v>73790.399999999994</v>
      </c>
      <c r="K757">
        <v>3200</v>
      </c>
      <c r="L757">
        <v>64000</v>
      </c>
      <c r="M757">
        <v>1.1529749999999999</v>
      </c>
      <c r="N757">
        <v>0.20536123131835377</v>
      </c>
      <c r="O757">
        <v>4.8864365759913415</v>
      </c>
      <c r="P757">
        <v>8.2246736344086013</v>
      </c>
      <c r="Q757">
        <v>-2.8345972006770039</v>
      </c>
    </row>
    <row r="758" spans="1:17">
      <c r="A758" t="s">
        <v>2888</v>
      </c>
      <c r="B758" t="s">
        <v>2889</v>
      </c>
      <c r="C758">
        <v>111838.1</v>
      </c>
      <c r="D758" t="s">
        <v>2886</v>
      </c>
      <c r="E758" t="s">
        <v>2891</v>
      </c>
      <c r="F758">
        <v>0</v>
      </c>
      <c r="G758" t="s">
        <v>69</v>
      </c>
      <c r="H758">
        <v>2</v>
      </c>
      <c r="I758">
        <v>2304.62</v>
      </c>
      <c r="J758">
        <v>35931.4</v>
      </c>
      <c r="K758">
        <v>3200</v>
      </c>
      <c r="L758">
        <v>64000</v>
      </c>
      <c r="M758">
        <v>1.5238626124117469</v>
      </c>
      <c r="N758">
        <v>0.60773283896839592</v>
      </c>
      <c r="O758">
        <v>5.0059562856326467</v>
      </c>
      <c r="P758">
        <v>8.2246736344086013</v>
      </c>
      <c r="Q758">
        <v>-2.4322255930269616</v>
      </c>
    </row>
    <row r="759" spans="1:17">
      <c r="A759" t="s">
        <v>2892</v>
      </c>
      <c r="B759" t="s">
        <v>2893</v>
      </c>
      <c r="C759">
        <v>180210</v>
      </c>
      <c r="D759" t="s">
        <v>2894</v>
      </c>
      <c r="E759" t="s">
        <v>2895</v>
      </c>
      <c r="F759">
        <v>0</v>
      </c>
      <c r="G759" t="s">
        <v>2896</v>
      </c>
      <c r="H759">
        <v>2</v>
      </c>
      <c r="I759">
        <v>2950.46</v>
      </c>
      <c r="J759">
        <v>6000</v>
      </c>
      <c r="K759">
        <v>4993.05</v>
      </c>
      <c r="L759">
        <v>99861</v>
      </c>
      <c r="M759">
        <v>6.0083516087361434E-2</v>
      </c>
      <c r="N759">
        <v>-4.0568869479383309</v>
      </c>
      <c r="O759">
        <v>4.0411182032878425</v>
      </c>
    </row>
    <row r="760" spans="1:17">
      <c r="A760" t="s">
        <v>2897</v>
      </c>
      <c r="B760" t="s">
        <v>2898</v>
      </c>
      <c r="C760">
        <v>72653.100000000006</v>
      </c>
      <c r="D760" t="s">
        <v>2899</v>
      </c>
      <c r="E760" t="s">
        <v>2900</v>
      </c>
      <c r="F760">
        <v>0</v>
      </c>
      <c r="G760" t="s">
        <v>562</v>
      </c>
      <c r="H760">
        <v>3</v>
      </c>
      <c r="I760">
        <v>5289.02</v>
      </c>
      <c r="J760">
        <v>214039</v>
      </c>
      <c r="K760">
        <v>3200</v>
      </c>
      <c r="L760">
        <v>64000</v>
      </c>
      <c r="M760">
        <v>3.3443593749999998</v>
      </c>
      <c r="N760">
        <v>1.7417298835051507</v>
      </c>
      <c r="O760">
        <v>5.3369377949699652</v>
      </c>
      <c r="P760">
        <v>0.96485711239376748</v>
      </c>
      <c r="Q760">
        <v>1.7933426717674881</v>
      </c>
    </row>
    <row r="761" spans="1:17">
      <c r="A761" t="s">
        <v>2897</v>
      </c>
      <c r="B761" t="s">
        <v>2898</v>
      </c>
      <c r="C761">
        <v>72653.100000000006</v>
      </c>
      <c r="D761" t="s">
        <v>2901</v>
      </c>
      <c r="E761" t="s">
        <v>2902</v>
      </c>
      <c r="F761">
        <v>0</v>
      </c>
      <c r="G761" t="s">
        <v>99</v>
      </c>
      <c r="H761">
        <v>3</v>
      </c>
      <c r="I761">
        <v>5249.24</v>
      </c>
      <c r="J761">
        <v>107313</v>
      </c>
      <c r="K761">
        <v>3200</v>
      </c>
      <c r="L761">
        <v>64000</v>
      </c>
      <c r="M761">
        <v>1.7515883940994101</v>
      </c>
      <c r="N761">
        <v>0.80866379573975244</v>
      </c>
      <c r="O761">
        <v>5.0618467179829398</v>
      </c>
      <c r="P761">
        <v>0.96485711239376748</v>
      </c>
      <c r="Q761">
        <v>0.86027658400208995</v>
      </c>
    </row>
    <row r="762" spans="1:17">
      <c r="A762" t="s">
        <v>2897</v>
      </c>
      <c r="B762" t="s">
        <v>2898</v>
      </c>
      <c r="C762">
        <v>72653.100000000006</v>
      </c>
      <c r="D762" t="s">
        <v>2903</v>
      </c>
      <c r="E762" t="s">
        <v>2904</v>
      </c>
      <c r="F762">
        <v>0</v>
      </c>
      <c r="G762" t="s">
        <v>2560</v>
      </c>
      <c r="H762">
        <v>2</v>
      </c>
      <c r="I762">
        <v>5264.49</v>
      </c>
      <c r="J762">
        <v>52262.6</v>
      </c>
      <c r="K762">
        <v>3200</v>
      </c>
      <c r="L762">
        <v>64000</v>
      </c>
      <c r="M762">
        <v>0.81660312499999999</v>
      </c>
      <c r="N762">
        <v>-0.29229300636743316</v>
      </c>
      <c r="O762">
        <v>4.7440002247655677</v>
      </c>
      <c r="P762">
        <v>0.96485711239376748</v>
      </c>
      <c r="Q762">
        <v>-0.24068021810509585</v>
      </c>
    </row>
    <row r="763" spans="1:17">
      <c r="A763" t="s">
        <v>2905</v>
      </c>
      <c r="B763" t="s">
        <v>2906</v>
      </c>
      <c r="C763">
        <v>133571.5</v>
      </c>
      <c r="D763" t="s">
        <v>2907</v>
      </c>
      <c r="E763" t="s">
        <v>2908</v>
      </c>
      <c r="F763">
        <v>0</v>
      </c>
      <c r="G763" t="s">
        <v>2909</v>
      </c>
      <c r="H763">
        <v>3</v>
      </c>
      <c r="I763">
        <v>4369.29</v>
      </c>
      <c r="J763">
        <v>13256.3</v>
      </c>
      <c r="K763">
        <v>3200</v>
      </c>
      <c r="L763">
        <v>64000</v>
      </c>
      <c r="M763">
        <v>0.29294479049383987</v>
      </c>
      <c r="N763">
        <v>-1.771299300498864</v>
      </c>
      <c r="O763">
        <v>4.3437170618434235</v>
      </c>
      <c r="P763">
        <v>1.0664792183430756</v>
      </c>
      <c r="Q763">
        <v>-1.8641551537671297</v>
      </c>
    </row>
    <row r="764" spans="1:17">
      <c r="A764" t="s">
        <v>2905</v>
      </c>
      <c r="B764" t="s">
        <v>2906</v>
      </c>
      <c r="C764">
        <v>133571.5</v>
      </c>
      <c r="D764" t="s">
        <v>2910</v>
      </c>
      <c r="E764" t="s">
        <v>2911</v>
      </c>
      <c r="F764">
        <v>0</v>
      </c>
      <c r="G764" t="s">
        <v>2912</v>
      </c>
      <c r="H764">
        <v>3</v>
      </c>
      <c r="I764">
        <v>6268.09</v>
      </c>
      <c r="J764">
        <v>3849.37</v>
      </c>
      <c r="K764">
        <v>3200</v>
      </c>
      <c r="L764">
        <v>64000</v>
      </c>
      <c r="M764">
        <v>6.0146406249999999E-2</v>
      </c>
      <c r="N764">
        <v>-4.0553776508803168</v>
      </c>
      <c r="O764">
        <v>3.8481503059631352</v>
      </c>
      <c r="P764">
        <v>1.0664792183430756</v>
      </c>
      <c r="Q764">
        <v>-4.1482335041485827</v>
      </c>
    </row>
    <row r="765" spans="1:17">
      <c r="A765" t="s">
        <v>2913</v>
      </c>
      <c r="B765" t="s">
        <v>2914</v>
      </c>
      <c r="C765">
        <v>9958.4</v>
      </c>
      <c r="D765" t="s">
        <v>2915</v>
      </c>
      <c r="E765" t="s">
        <v>2916</v>
      </c>
      <c r="F765">
        <v>0</v>
      </c>
      <c r="G765" t="s">
        <v>381</v>
      </c>
      <c r="H765">
        <v>3</v>
      </c>
      <c r="I765">
        <v>1542.83</v>
      </c>
      <c r="J765">
        <v>115478</v>
      </c>
      <c r="K765">
        <v>3200</v>
      </c>
      <c r="L765">
        <v>64000</v>
      </c>
      <c r="M765">
        <v>1.8043437499999999</v>
      </c>
      <c r="N765">
        <v>0.85147421618598762</v>
      </c>
      <c r="O765">
        <v>5.0743702188355471</v>
      </c>
      <c r="P765">
        <v>1.4737893958567687</v>
      </c>
      <c r="Q765">
        <v>0.29194383779177852</v>
      </c>
    </row>
    <row r="766" spans="1:17">
      <c r="A766" t="s">
        <v>2913</v>
      </c>
      <c r="B766" t="s">
        <v>2914</v>
      </c>
      <c r="C766">
        <v>9958.4</v>
      </c>
      <c r="D766" t="s">
        <v>2917</v>
      </c>
      <c r="E766" t="s">
        <v>2918</v>
      </c>
      <c r="F766">
        <v>0</v>
      </c>
      <c r="G766" t="s">
        <v>757</v>
      </c>
      <c r="H766">
        <v>2</v>
      </c>
      <c r="I766">
        <v>1492.33</v>
      </c>
      <c r="J766">
        <v>21970</v>
      </c>
      <c r="K766">
        <v>3200</v>
      </c>
      <c r="L766">
        <v>64000</v>
      </c>
      <c r="M766">
        <v>0.78267834429285188</v>
      </c>
      <c r="N766">
        <v>-0.3535085669822563</v>
      </c>
      <c r="O766">
        <v>4.7352904528121078</v>
      </c>
      <c r="P766">
        <v>1.4737893958567687</v>
      </c>
      <c r="Q766">
        <v>-0.91303894537646546</v>
      </c>
    </row>
    <row r="767" spans="1:17">
      <c r="A767" t="s">
        <v>2913</v>
      </c>
      <c r="B767" t="s">
        <v>2914</v>
      </c>
      <c r="C767">
        <v>9958.4</v>
      </c>
      <c r="D767" t="s">
        <v>2919</v>
      </c>
      <c r="E767" t="s">
        <v>2920</v>
      </c>
      <c r="F767">
        <v>0</v>
      </c>
      <c r="G767" t="s">
        <v>999</v>
      </c>
      <c r="H767">
        <v>3</v>
      </c>
      <c r="I767">
        <v>1544.64</v>
      </c>
      <c r="J767">
        <v>166109</v>
      </c>
      <c r="K767">
        <v>3200</v>
      </c>
      <c r="L767">
        <v>64000</v>
      </c>
      <c r="M767">
        <v>3.612750477164719</v>
      </c>
      <c r="N767">
        <v>1.8530976151942795</v>
      </c>
      <c r="O767">
        <v>5.3703097630917043</v>
      </c>
      <c r="P767">
        <v>1.4737893958567687</v>
      </c>
      <c r="Q767">
        <v>1.2935672368000706</v>
      </c>
    </row>
    <row r="768" spans="1:17">
      <c r="A768" t="s">
        <v>2921</v>
      </c>
      <c r="B768" t="s">
        <v>2922</v>
      </c>
      <c r="C768">
        <v>139571.5</v>
      </c>
      <c r="D768" t="s">
        <v>2923</v>
      </c>
      <c r="E768" t="s">
        <v>2924</v>
      </c>
      <c r="F768">
        <v>0</v>
      </c>
      <c r="G768" t="s">
        <v>562</v>
      </c>
      <c r="H768">
        <v>2</v>
      </c>
      <c r="I768">
        <v>2342.1799999999998</v>
      </c>
      <c r="J768">
        <v>16464</v>
      </c>
      <c r="K768">
        <v>3200</v>
      </c>
      <c r="L768">
        <v>64000</v>
      </c>
      <c r="M768">
        <v>0.78429052475844052</v>
      </c>
      <c r="N768">
        <v>-0.35053992398067463</v>
      </c>
      <c r="O768">
        <v>4.7370235313122455</v>
      </c>
      <c r="P768">
        <v>5.6269999999999989</v>
      </c>
      <c r="Q768">
        <v>-2.8429058873761446</v>
      </c>
    </row>
    <row r="769" spans="1:17">
      <c r="A769" t="s">
        <v>2925</v>
      </c>
      <c r="B769" t="s">
        <v>2926</v>
      </c>
      <c r="C769">
        <v>174061.5</v>
      </c>
      <c r="D769" t="s">
        <v>2927</v>
      </c>
      <c r="E769" t="s">
        <v>2928</v>
      </c>
      <c r="F769">
        <v>0</v>
      </c>
      <c r="G769" t="s">
        <v>2929</v>
      </c>
      <c r="H769">
        <v>3</v>
      </c>
      <c r="I769">
        <v>6135.19</v>
      </c>
      <c r="J769">
        <v>5993.6</v>
      </c>
      <c r="K769">
        <v>3200</v>
      </c>
      <c r="L769">
        <v>64000</v>
      </c>
      <c r="M769">
        <v>0.13325124266540631</v>
      </c>
      <c r="N769">
        <v>-2.9077791076525576</v>
      </c>
      <c r="O769">
        <v>4.0745747799227408</v>
      </c>
      <c r="P769">
        <v>2.4987308227037541</v>
      </c>
      <c r="Q769">
        <v>-4.228974602247729</v>
      </c>
    </row>
    <row r="770" spans="1:17">
      <c r="A770" t="s">
        <v>2930</v>
      </c>
      <c r="B770" t="s">
        <v>2931</v>
      </c>
      <c r="C770">
        <v>79562.7</v>
      </c>
      <c r="D770" t="s">
        <v>2932</v>
      </c>
      <c r="E770" t="s">
        <v>2933</v>
      </c>
      <c r="F770">
        <v>0</v>
      </c>
      <c r="G770" t="s">
        <v>89</v>
      </c>
      <c r="H770">
        <v>2</v>
      </c>
      <c r="I770">
        <v>2877.28</v>
      </c>
      <c r="J770">
        <v>77885.8</v>
      </c>
      <c r="K770">
        <v>3200</v>
      </c>
      <c r="L770">
        <v>64000</v>
      </c>
      <c r="M770">
        <v>1.3611954239446917</v>
      </c>
      <c r="N770">
        <v>0.44487420638367747</v>
      </c>
      <c r="O770">
        <v>4.9558603061592033</v>
      </c>
      <c r="P770">
        <v>12.573222222222221</v>
      </c>
      <c r="Q770">
        <v>-3.2074083145783634</v>
      </c>
    </row>
    <row r="771" spans="1:17">
      <c r="A771" t="s">
        <v>2934</v>
      </c>
      <c r="B771" t="s">
        <v>2935</v>
      </c>
      <c r="C771">
        <v>48579.7</v>
      </c>
      <c r="D771" t="s">
        <v>2936</v>
      </c>
      <c r="E771" t="s">
        <v>2937</v>
      </c>
      <c r="F771">
        <v>0</v>
      </c>
      <c r="G771" t="s">
        <v>999</v>
      </c>
      <c r="H771">
        <v>2</v>
      </c>
      <c r="I771">
        <v>3318.95</v>
      </c>
      <c r="J771">
        <v>46707.199999999997</v>
      </c>
      <c r="K771">
        <v>3200</v>
      </c>
      <c r="L771">
        <v>64000</v>
      </c>
      <c r="M771">
        <v>1.6573495576522173</v>
      </c>
      <c r="N771">
        <v>0.72887791873631369</v>
      </c>
      <c r="O771">
        <v>5.0428494790398481</v>
      </c>
      <c r="P771">
        <v>1.3162706666666668</v>
      </c>
      <c r="Q771">
        <v>0.33242173566124272</v>
      </c>
    </row>
    <row r="772" spans="1:17">
      <c r="A772" t="s">
        <v>2938</v>
      </c>
      <c r="B772" t="s">
        <v>2939</v>
      </c>
      <c r="C772">
        <v>239902.8</v>
      </c>
      <c r="D772" t="s">
        <v>2940</v>
      </c>
      <c r="E772" t="s">
        <v>2941</v>
      </c>
      <c r="F772">
        <v>0</v>
      </c>
      <c r="G772" t="s">
        <v>268</v>
      </c>
      <c r="H772">
        <v>2</v>
      </c>
      <c r="I772">
        <v>3605.54</v>
      </c>
      <c r="J772">
        <v>106496</v>
      </c>
      <c r="K772">
        <v>3200</v>
      </c>
      <c r="L772">
        <v>64000</v>
      </c>
      <c r="M772">
        <v>1.6639999999999999</v>
      </c>
      <c r="N772">
        <v>0.73465543347900508</v>
      </c>
      <c r="O772">
        <v>5.0401907915710664</v>
      </c>
    </row>
    <row r="773" spans="1:17">
      <c r="A773" t="s">
        <v>2942</v>
      </c>
      <c r="B773" t="s">
        <v>2943</v>
      </c>
      <c r="C773">
        <v>46763.6</v>
      </c>
      <c r="D773" t="s">
        <v>2944</v>
      </c>
      <c r="E773" t="s">
        <v>2945</v>
      </c>
      <c r="F773">
        <v>0</v>
      </c>
      <c r="G773" t="s">
        <v>61</v>
      </c>
      <c r="H773">
        <v>3</v>
      </c>
      <c r="I773">
        <v>4705</v>
      </c>
      <c r="J773">
        <v>6000</v>
      </c>
      <c r="K773">
        <v>2996</v>
      </c>
      <c r="L773">
        <v>59920</v>
      </c>
      <c r="M773">
        <v>0.1001335113484646</v>
      </c>
      <c r="N773">
        <v>-3.3200032179628702</v>
      </c>
      <c r="O773">
        <v>3.954049446763594</v>
      </c>
      <c r="P773">
        <v>7.4543240953284018E-2</v>
      </c>
      <c r="Q773">
        <v>0.42577542661703771</v>
      </c>
    </row>
    <row r="774" spans="1:17">
      <c r="A774" t="s">
        <v>2946</v>
      </c>
      <c r="B774" t="s">
        <v>2947</v>
      </c>
      <c r="C774">
        <v>45582</v>
      </c>
      <c r="D774" t="s">
        <v>2948</v>
      </c>
      <c r="E774" t="s">
        <v>2949</v>
      </c>
      <c r="F774">
        <v>0</v>
      </c>
      <c r="G774" t="s">
        <v>129</v>
      </c>
      <c r="H774">
        <v>2</v>
      </c>
      <c r="I774">
        <v>1031.4100000000001</v>
      </c>
      <c r="J774">
        <v>43449.5</v>
      </c>
      <c r="K774">
        <v>3200</v>
      </c>
      <c r="L774">
        <v>64000</v>
      </c>
      <c r="M774">
        <v>0.67889843750000001</v>
      </c>
      <c r="N774">
        <v>-0.55873232995261513</v>
      </c>
      <c r="O774">
        <v>4.668846993239975</v>
      </c>
      <c r="P774">
        <v>11.470141097491503</v>
      </c>
      <c r="Q774">
        <v>-4.0785435633078606</v>
      </c>
    </row>
    <row r="775" spans="1:17">
      <c r="A775" t="s">
        <v>2946</v>
      </c>
      <c r="B775" t="s">
        <v>2947</v>
      </c>
      <c r="C775">
        <v>45582</v>
      </c>
      <c r="D775" t="s">
        <v>2950</v>
      </c>
      <c r="E775" t="s">
        <v>2951</v>
      </c>
      <c r="F775">
        <v>0</v>
      </c>
      <c r="G775" t="s">
        <v>619</v>
      </c>
      <c r="H775">
        <v>2</v>
      </c>
      <c r="I775">
        <v>721.08399999999995</v>
      </c>
      <c r="J775">
        <v>59709.599999999999</v>
      </c>
      <c r="K775">
        <v>3200</v>
      </c>
      <c r="L775">
        <v>64000</v>
      </c>
      <c r="M775">
        <v>2.2546327093307665</v>
      </c>
      <c r="N775">
        <v>1.1728924305602884</v>
      </c>
      <c r="O775">
        <v>5.1717107078263957</v>
      </c>
      <c r="P775">
        <v>11.470141097491503</v>
      </c>
      <c r="Q775">
        <v>-2.3469188027949563</v>
      </c>
    </row>
    <row r="776" spans="1:17">
      <c r="A776" t="s">
        <v>2952</v>
      </c>
      <c r="B776" t="s">
        <v>2953</v>
      </c>
      <c r="C776">
        <v>62494</v>
      </c>
      <c r="D776" t="s">
        <v>2954</v>
      </c>
      <c r="E776" t="s">
        <v>2955</v>
      </c>
      <c r="F776">
        <v>0</v>
      </c>
      <c r="G776" t="s">
        <v>268</v>
      </c>
      <c r="H776">
        <v>3</v>
      </c>
      <c r="I776">
        <v>1483.63</v>
      </c>
      <c r="J776">
        <v>126259</v>
      </c>
      <c r="K776">
        <v>3200</v>
      </c>
      <c r="L776">
        <v>64000</v>
      </c>
      <c r="M776">
        <v>1.972796875</v>
      </c>
      <c r="N776">
        <v>0.9802424195606213</v>
      </c>
      <c r="O776">
        <v>5.1121322480074234</v>
      </c>
      <c r="P776">
        <v>1.3093693333333334</v>
      </c>
      <c r="Q776">
        <v>0.59137032440655179</v>
      </c>
    </row>
    <row r="777" spans="1:17">
      <c r="A777" t="s">
        <v>2956</v>
      </c>
      <c r="B777" t="s">
        <v>2957</v>
      </c>
      <c r="C777">
        <v>95641.2</v>
      </c>
      <c r="D777" t="s">
        <v>2958</v>
      </c>
      <c r="E777" t="s">
        <v>2959</v>
      </c>
      <c r="F777">
        <v>0</v>
      </c>
      <c r="G777" t="s">
        <v>2960</v>
      </c>
      <c r="H777">
        <v>3</v>
      </c>
      <c r="I777">
        <v>2880.72</v>
      </c>
      <c r="J777">
        <v>356494</v>
      </c>
      <c r="K777">
        <v>3200</v>
      </c>
      <c r="L777">
        <v>64000</v>
      </c>
      <c r="M777">
        <v>5.5702187499999987</v>
      </c>
      <c r="N777">
        <v>2.4777339852571023</v>
      </c>
      <c r="O777">
        <v>5.5559331934798264</v>
      </c>
    </row>
    <row r="778" spans="1:17">
      <c r="A778" t="s">
        <v>2961</v>
      </c>
      <c r="B778" t="s">
        <v>2962</v>
      </c>
      <c r="C778">
        <v>127016.2</v>
      </c>
      <c r="D778" t="s">
        <v>2963</v>
      </c>
      <c r="E778" t="s">
        <v>2964</v>
      </c>
      <c r="F778">
        <v>0</v>
      </c>
      <c r="G778" t="s">
        <v>89</v>
      </c>
      <c r="H778">
        <v>2</v>
      </c>
      <c r="I778">
        <v>1089.26</v>
      </c>
      <c r="J778">
        <v>6000</v>
      </c>
      <c r="K778">
        <v>15475.6</v>
      </c>
      <c r="L778">
        <v>309512</v>
      </c>
      <c r="M778">
        <v>1.9385355010468102E-2</v>
      </c>
      <c r="N778">
        <v>-5.6888890338885219</v>
      </c>
      <c r="O778">
        <v>4.3319453062890316</v>
      </c>
    </row>
    <row r="779" spans="1:17">
      <c r="A779" t="s">
        <v>2961</v>
      </c>
      <c r="B779" t="s">
        <v>2962</v>
      </c>
      <c r="C779">
        <v>127016.2</v>
      </c>
      <c r="D779" t="s">
        <v>2965</v>
      </c>
      <c r="E779" t="s">
        <v>2966</v>
      </c>
      <c r="F779">
        <v>0</v>
      </c>
      <c r="G779" t="s">
        <v>99</v>
      </c>
      <c r="H779">
        <v>3</v>
      </c>
      <c r="I779">
        <v>2301.87</v>
      </c>
      <c r="J779">
        <v>6000</v>
      </c>
      <c r="K779">
        <v>18051</v>
      </c>
      <c r="L779">
        <v>361020</v>
      </c>
      <c r="M779">
        <v>1.6619577862722293E-2</v>
      </c>
      <c r="N779">
        <v>-5.9109724516551285</v>
      </c>
      <c r="O779">
        <v>4.3811331383170504</v>
      </c>
    </row>
    <row r="780" spans="1:17">
      <c r="A780" t="s">
        <v>2967</v>
      </c>
      <c r="B780" t="s">
        <v>2968</v>
      </c>
      <c r="C780">
        <v>41526.300000000003</v>
      </c>
      <c r="D780" t="s">
        <v>2969</v>
      </c>
      <c r="E780" t="s">
        <v>2970</v>
      </c>
      <c r="F780">
        <v>0</v>
      </c>
      <c r="G780" t="s">
        <v>2971</v>
      </c>
      <c r="H780">
        <v>2</v>
      </c>
      <c r="I780">
        <v>3483.24</v>
      </c>
      <c r="J780">
        <v>14490.9</v>
      </c>
      <c r="K780">
        <v>3200</v>
      </c>
      <c r="L780">
        <v>64000</v>
      </c>
      <c r="M780">
        <v>1.4480281132782038</v>
      </c>
      <c r="N780">
        <v>0.53408961243031883</v>
      </c>
      <c r="O780">
        <v>4.9935556817091635</v>
      </c>
      <c r="P780">
        <v>0.6241511488412812</v>
      </c>
      <c r="Q780">
        <v>1.2141222627206323</v>
      </c>
    </row>
    <row r="781" spans="1:17">
      <c r="A781" t="s">
        <v>2972</v>
      </c>
      <c r="B781" t="s">
        <v>2973</v>
      </c>
      <c r="C781">
        <v>33378.400000000001</v>
      </c>
      <c r="D781" t="s">
        <v>2974</v>
      </c>
      <c r="E781" t="s">
        <v>2975</v>
      </c>
      <c r="F781">
        <v>0</v>
      </c>
      <c r="G781" t="s">
        <v>84</v>
      </c>
      <c r="H781">
        <v>2</v>
      </c>
      <c r="I781">
        <v>1667.01</v>
      </c>
      <c r="J781">
        <v>49017.3</v>
      </c>
      <c r="K781">
        <v>3200</v>
      </c>
      <c r="L781">
        <v>64000</v>
      </c>
      <c r="M781">
        <v>0.76589531249999998</v>
      </c>
      <c r="N781">
        <v>-0.38478088610350714</v>
      </c>
      <c r="O781">
        <v>4.7178144120021246</v>
      </c>
      <c r="P781">
        <v>0.84740678479178877</v>
      </c>
      <c r="Q781">
        <v>-0.14590747095203069</v>
      </c>
    </row>
    <row r="782" spans="1:17">
      <c r="A782" t="s">
        <v>2976</v>
      </c>
      <c r="B782" t="s">
        <v>2977</v>
      </c>
      <c r="C782">
        <v>70403.8</v>
      </c>
      <c r="D782" t="s">
        <v>2978</v>
      </c>
      <c r="E782" t="s">
        <v>2979</v>
      </c>
      <c r="F782">
        <v>0</v>
      </c>
      <c r="G782" t="s">
        <v>2980</v>
      </c>
      <c r="H782">
        <v>3</v>
      </c>
      <c r="I782">
        <v>3840.8</v>
      </c>
      <c r="J782">
        <v>62942.5</v>
      </c>
      <c r="K782">
        <v>3200</v>
      </c>
      <c r="L782">
        <v>64000</v>
      </c>
      <c r="M782">
        <v>0.98347656250000015</v>
      </c>
      <c r="N782">
        <v>-2.4037423235537508E-2</v>
      </c>
      <c r="O782">
        <v>4.8204806059947627</v>
      </c>
      <c r="P782">
        <v>6.1053449564942719</v>
      </c>
      <c r="Q782">
        <v>-2.634110234085246</v>
      </c>
    </row>
    <row r="783" spans="1:17">
      <c r="A783" t="s">
        <v>2976</v>
      </c>
      <c r="B783" t="s">
        <v>2977</v>
      </c>
      <c r="C783">
        <v>70403.8</v>
      </c>
      <c r="D783" t="s">
        <v>2981</v>
      </c>
      <c r="E783" t="s">
        <v>2982</v>
      </c>
      <c r="F783">
        <v>0</v>
      </c>
      <c r="G783" t="s">
        <v>2983</v>
      </c>
      <c r="H783">
        <v>3</v>
      </c>
      <c r="I783">
        <v>3856.05</v>
      </c>
      <c r="J783">
        <v>74122.2</v>
      </c>
      <c r="K783">
        <v>3200</v>
      </c>
      <c r="L783">
        <v>64000</v>
      </c>
      <c r="M783">
        <v>1.1626024150955205</v>
      </c>
      <c r="N783">
        <v>0.21735781062266704</v>
      </c>
      <c r="O783">
        <v>4.8898985287096108</v>
      </c>
      <c r="P783">
        <v>6.1053449564942719</v>
      </c>
      <c r="Q783">
        <v>-2.3927150002270414</v>
      </c>
    </row>
    <row r="784" spans="1:17">
      <c r="A784" t="s">
        <v>2976</v>
      </c>
      <c r="B784" t="s">
        <v>2977</v>
      </c>
      <c r="C784">
        <v>70403.8</v>
      </c>
      <c r="D784" t="s">
        <v>2984</v>
      </c>
      <c r="E784" t="s">
        <v>2985</v>
      </c>
      <c r="F784">
        <v>0</v>
      </c>
      <c r="G784" t="s">
        <v>2986</v>
      </c>
      <c r="H784">
        <v>3</v>
      </c>
      <c r="I784">
        <v>3831.25</v>
      </c>
      <c r="J784">
        <v>67467.100000000006</v>
      </c>
      <c r="K784">
        <v>3200</v>
      </c>
      <c r="L784">
        <v>64000</v>
      </c>
      <c r="M784">
        <v>1.0541734375</v>
      </c>
      <c r="N784">
        <v>7.6112245377936275E-2</v>
      </c>
      <c r="O784">
        <v>4.8492172693274638</v>
      </c>
      <c r="P784">
        <v>6.1053449564942719</v>
      </c>
      <c r="Q784">
        <v>-2.5339605654717721</v>
      </c>
    </row>
    <row r="785" spans="1:17">
      <c r="A785" t="s">
        <v>2987</v>
      </c>
      <c r="B785" t="s">
        <v>2988</v>
      </c>
      <c r="C785">
        <v>35183.300000000003</v>
      </c>
      <c r="D785" t="s">
        <v>2989</v>
      </c>
      <c r="E785" t="s">
        <v>2990</v>
      </c>
      <c r="F785">
        <v>0</v>
      </c>
      <c r="G785" t="s">
        <v>106</v>
      </c>
      <c r="H785">
        <v>2</v>
      </c>
      <c r="I785">
        <v>875.61400000000003</v>
      </c>
      <c r="J785">
        <v>52839.7</v>
      </c>
      <c r="K785">
        <v>3200</v>
      </c>
      <c r="L785">
        <v>64000</v>
      </c>
      <c r="M785">
        <v>0.82562031250000001</v>
      </c>
      <c r="N785">
        <v>-0.27644962947681662</v>
      </c>
      <c r="O785">
        <v>4.7484958016905869</v>
      </c>
      <c r="P785">
        <v>6.6125638095238113</v>
      </c>
      <c r="Q785">
        <v>-3.0016593684031996</v>
      </c>
    </row>
    <row r="786" spans="1:17">
      <c r="A786" t="s">
        <v>2987</v>
      </c>
      <c r="B786" t="s">
        <v>2988</v>
      </c>
      <c r="C786">
        <v>35183.300000000003</v>
      </c>
      <c r="D786" t="s">
        <v>2991</v>
      </c>
      <c r="E786" t="s">
        <v>2992</v>
      </c>
      <c r="F786">
        <v>0</v>
      </c>
      <c r="G786" t="s">
        <v>106</v>
      </c>
      <c r="H786">
        <v>2</v>
      </c>
      <c r="I786">
        <v>2437.71</v>
      </c>
      <c r="J786">
        <v>31542.1</v>
      </c>
      <c r="K786">
        <v>1955.18</v>
      </c>
      <c r="L786">
        <v>39103.599999999999</v>
      </c>
      <c r="M786">
        <v>0.97768739201229471</v>
      </c>
      <c r="N786">
        <v>-3.2554846568220108E-2</v>
      </c>
      <c r="O786">
        <v>4.6044503714290785</v>
      </c>
      <c r="P786">
        <v>6.6125638095238113</v>
      </c>
      <c r="Q786">
        <v>-2.7577645854946033</v>
      </c>
    </row>
    <row r="787" spans="1:17">
      <c r="A787" t="s">
        <v>2987</v>
      </c>
      <c r="B787" t="s">
        <v>2988</v>
      </c>
      <c r="C787">
        <v>35183.300000000003</v>
      </c>
      <c r="D787" t="s">
        <v>2993</v>
      </c>
      <c r="E787" t="s">
        <v>2994</v>
      </c>
      <c r="F787">
        <v>0</v>
      </c>
      <c r="G787" t="s">
        <v>2995</v>
      </c>
      <c r="H787">
        <v>2</v>
      </c>
      <c r="I787">
        <v>2335.2399999999998</v>
      </c>
      <c r="J787">
        <v>24748.5</v>
      </c>
      <c r="K787">
        <v>3200</v>
      </c>
      <c r="L787">
        <v>64000</v>
      </c>
      <c r="M787">
        <v>0.50706345638582939</v>
      </c>
      <c r="N787">
        <v>-0.97976179049007683</v>
      </c>
      <c r="O787">
        <v>4.5530968527070463</v>
      </c>
      <c r="P787">
        <v>6.6125638095238113</v>
      </c>
      <c r="Q787">
        <v>-3.7049715294164596</v>
      </c>
    </row>
    <row r="788" spans="1:17">
      <c r="A788" t="s">
        <v>2996</v>
      </c>
      <c r="B788" t="s">
        <v>2997</v>
      </c>
      <c r="C788">
        <v>133844.79999999999</v>
      </c>
      <c r="D788" t="s">
        <v>2998</v>
      </c>
      <c r="E788" t="s">
        <v>2999</v>
      </c>
      <c r="F788">
        <v>0</v>
      </c>
      <c r="G788" t="s">
        <v>184</v>
      </c>
      <c r="H788">
        <v>3</v>
      </c>
      <c r="I788">
        <v>5187.13</v>
      </c>
      <c r="J788">
        <v>49614.5</v>
      </c>
      <c r="K788">
        <v>3200</v>
      </c>
      <c r="L788">
        <v>64000</v>
      </c>
      <c r="M788">
        <v>1.3680524882176932</v>
      </c>
      <c r="N788">
        <v>0.45212358332226682</v>
      </c>
      <c r="O788">
        <v>4.9595324903168754</v>
      </c>
    </row>
    <row r="789" spans="1:17">
      <c r="A789" t="s">
        <v>2996</v>
      </c>
      <c r="B789" t="s">
        <v>2997</v>
      </c>
      <c r="C789">
        <v>133844.79999999999</v>
      </c>
      <c r="D789" t="s">
        <v>3000</v>
      </c>
      <c r="E789" t="s">
        <v>3001</v>
      </c>
      <c r="F789">
        <v>0</v>
      </c>
      <c r="G789" t="s">
        <v>3002</v>
      </c>
      <c r="H789">
        <v>2</v>
      </c>
      <c r="I789">
        <v>1703.61</v>
      </c>
      <c r="J789">
        <v>51203.8</v>
      </c>
      <c r="K789">
        <v>3200</v>
      </c>
      <c r="L789">
        <v>64000</v>
      </c>
      <c r="M789">
        <v>0.80005937500000013</v>
      </c>
      <c r="N789">
        <v>-0.32182102383808692</v>
      </c>
      <c r="O789">
        <v>4.7356292353855709</v>
      </c>
    </row>
    <row r="790" spans="1:17">
      <c r="A790" t="s">
        <v>3003</v>
      </c>
      <c r="B790" t="s">
        <v>3004</v>
      </c>
      <c r="C790">
        <v>47746.9</v>
      </c>
      <c r="D790" t="s">
        <v>3005</v>
      </c>
      <c r="E790" t="s">
        <v>3006</v>
      </c>
      <c r="F790">
        <v>0</v>
      </c>
      <c r="G790" t="s">
        <v>84</v>
      </c>
      <c r="H790">
        <v>2</v>
      </c>
      <c r="I790">
        <v>2849.59</v>
      </c>
      <c r="J790">
        <v>65794.600000000006</v>
      </c>
      <c r="K790">
        <v>3200</v>
      </c>
      <c r="L790">
        <v>64000</v>
      </c>
      <c r="M790">
        <v>1.0653592659421414</v>
      </c>
      <c r="N790">
        <v>9.1340025558603141E-2</v>
      </c>
      <c r="O790">
        <v>4.8536017322694036</v>
      </c>
    </row>
    <row r="791" spans="1:17">
      <c r="A791" t="s">
        <v>3007</v>
      </c>
      <c r="B791" t="s">
        <v>3008</v>
      </c>
      <c r="C791">
        <v>34323</v>
      </c>
      <c r="D791" t="s">
        <v>3009</v>
      </c>
      <c r="E791" t="s">
        <v>3010</v>
      </c>
      <c r="F791">
        <v>0</v>
      </c>
      <c r="G791" t="s">
        <v>84</v>
      </c>
      <c r="H791">
        <v>2</v>
      </c>
      <c r="I791">
        <v>1056.19</v>
      </c>
      <c r="J791">
        <v>94748.800000000003</v>
      </c>
      <c r="K791">
        <v>3200</v>
      </c>
      <c r="L791">
        <v>64000</v>
      </c>
      <c r="M791">
        <v>1.48045</v>
      </c>
      <c r="N791">
        <v>0.56603576645592424</v>
      </c>
      <c r="O791">
        <v>4.9909991196919528</v>
      </c>
      <c r="P791">
        <v>3.7293524306177757</v>
      </c>
      <c r="Q791">
        <v>-1.3328893744150943</v>
      </c>
    </row>
    <row r="792" spans="1:17">
      <c r="A792" t="s">
        <v>3011</v>
      </c>
      <c r="B792" t="s">
        <v>3012</v>
      </c>
      <c r="C792">
        <v>197034.9</v>
      </c>
      <c r="D792" t="s">
        <v>3013</v>
      </c>
      <c r="E792" t="s">
        <v>3014</v>
      </c>
      <c r="F792">
        <v>0</v>
      </c>
      <c r="G792" t="s">
        <v>3015</v>
      </c>
      <c r="H792">
        <v>5</v>
      </c>
      <c r="I792">
        <v>6547.73</v>
      </c>
      <c r="J792">
        <v>1147610</v>
      </c>
      <c r="K792">
        <v>3200</v>
      </c>
      <c r="L792">
        <v>64000</v>
      </c>
      <c r="M792">
        <v>17.931406249999998</v>
      </c>
      <c r="N792">
        <v>4.1644167292367849</v>
      </c>
      <c r="O792">
        <v>6.0610036270503613</v>
      </c>
      <c r="P792">
        <v>11.452271111111111</v>
      </c>
      <c r="Q792">
        <v>0.64685490538695789</v>
      </c>
    </row>
    <row r="793" spans="1:17">
      <c r="A793" t="s">
        <v>3016</v>
      </c>
      <c r="B793" t="s">
        <v>3017</v>
      </c>
      <c r="C793">
        <v>43257.7</v>
      </c>
      <c r="D793" t="s">
        <v>3018</v>
      </c>
      <c r="E793" t="s">
        <v>3019</v>
      </c>
      <c r="F793">
        <v>0</v>
      </c>
      <c r="G793" t="s">
        <v>3020</v>
      </c>
      <c r="H793">
        <v>3</v>
      </c>
      <c r="I793">
        <v>2504.6999999999998</v>
      </c>
      <c r="J793">
        <v>14842.8</v>
      </c>
      <c r="K793">
        <v>3200</v>
      </c>
      <c r="L793">
        <v>64000</v>
      </c>
      <c r="M793">
        <v>0.2319187499999999</v>
      </c>
      <c r="N793">
        <v>-2.1083086322190727</v>
      </c>
      <c r="O793">
        <v>4.2563039351011058</v>
      </c>
      <c r="P793">
        <v>5.5259466666666652</v>
      </c>
      <c r="Q793">
        <v>-4.5745302703544901</v>
      </c>
    </row>
    <row r="794" spans="1:17">
      <c r="A794" t="s">
        <v>3021</v>
      </c>
      <c r="B794" t="s">
        <v>3022</v>
      </c>
      <c r="C794">
        <v>91470.9</v>
      </c>
      <c r="D794" t="s">
        <v>3023</v>
      </c>
      <c r="E794" t="s">
        <v>3024</v>
      </c>
      <c r="F794">
        <v>0</v>
      </c>
      <c r="G794" t="s">
        <v>84</v>
      </c>
      <c r="H794">
        <v>2</v>
      </c>
      <c r="I794">
        <v>3642.5</v>
      </c>
      <c r="J794">
        <v>6000</v>
      </c>
      <c r="K794">
        <v>16156.5</v>
      </c>
      <c r="L794">
        <v>323130</v>
      </c>
      <c r="M794">
        <v>1.8568378052177138E-2</v>
      </c>
      <c r="N794">
        <v>-5.7510083884096357</v>
      </c>
      <c r="O794">
        <v>4.3455011571963817</v>
      </c>
      <c r="P794">
        <v>6.2062799999999978</v>
      </c>
      <c r="Q794">
        <v>-8.384737174786256</v>
      </c>
    </row>
    <row r="795" spans="1:17">
      <c r="A795" t="s">
        <v>3025</v>
      </c>
      <c r="B795" t="s">
        <v>3026</v>
      </c>
      <c r="C795">
        <v>12605.2</v>
      </c>
      <c r="D795" t="s">
        <v>3027</v>
      </c>
      <c r="E795" t="s">
        <v>3028</v>
      </c>
      <c r="F795">
        <v>0</v>
      </c>
      <c r="G795" t="s">
        <v>61</v>
      </c>
      <c r="H795">
        <v>2</v>
      </c>
      <c r="I795">
        <v>1045.1600000000001</v>
      </c>
      <c r="J795">
        <v>32628.799999999999</v>
      </c>
      <c r="K795">
        <v>3200</v>
      </c>
      <c r="L795">
        <v>64000</v>
      </c>
      <c r="M795">
        <v>0.50982499999999997</v>
      </c>
      <c r="N795">
        <v>-0.97192597517240276</v>
      </c>
      <c r="O795">
        <v>4.5542322627542884</v>
      </c>
      <c r="P795">
        <v>9.9171733333333361</v>
      </c>
      <c r="Q795">
        <v>-4.2818549466816727</v>
      </c>
    </row>
    <row r="796" spans="1:17">
      <c r="A796" t="s">
        <v>3029</v>
      </c>
      <c r="B796" t="s">
        <v>3030</v>
      </c>
      <c r="C796">
        <v>141458.29999999999</v>
      </c>
      <c r="D796" t="s">
        <v>3031</v>
      </c>
      <c r="E796" t="s">
        <v>3032</v>
      </c>
      <c r="F796">
        <v>0</v>
      </c>
      <c r="G796" t="s">
        <v>61</v>
      </c>
      <c r="H796">
        <v>2</v>
      </c>
      <c r="I796">
        <v>1009.83</v>
      </c>
      <c r="J796">
        <v>68086.399999999994</v>
      </c>
      <c r="K796">
        <v>3200</v>
      </c>
      <c r="L796">
        <v>64000</v>
      </c>
      <c r="M796">
        <v>1.06385</v>
      </c>
      <c r="N796">
        <v>8.9294749042461014E-2</v>
      </c>
      <c r="O796">
        <v>4.8530066831712313</v>
      </c>
      <c r="P796">
        <v>0.51137991346636014</v>
      </c>
      <c r="Q796">
        <v>1.0568273499744163</v>
      </c>
    </row>
    <row r="797" spans="1:17">
      <c r="A797" t="s">
        <v>3033</v>
      </c>
      <c r="B797" t="s">
        <v>3034</v>
      </c>
      <c r="C797">
        <v>116921.2</v>
      </c>
      <c r="D797" t="s">
        <v>3035</v>
      </c>
      <c r="E797" t="s">
        <v>3036</v>
      </c>
      <c r="F797">
        <v>0</v>
      </c>
      <c r="G797" t="s">
        <v>154</v>
      </c>
      <c r="H797">
        <v>2</v>
      </c>
      <c r="I797">
        <v>2345.52</v>
      </c>
      <c r="J797">
        <v>14222.2</v>
      </c>
      <c r="K797">
        <v>3200</v>
      </c>
      <c r="L797">
        <v>64000</v>
      </c>
      <c r="M797">
        <v>0.48887173339826745</v>
      </c>
      <c r="N797">
        <v>-1.0324721038695459</v>
      </c>
      <c r="O797">
        <v>4.5447917123687711</v>
      </c>
      <c r="P797">
        <v>4.5856426666666659</v>
      </c>
      <c r="Q797">
        <v>-3.2295960420605314</v>
      </c>
    </row>
    <row r="798" spans="1:17">
      <c r="A798" t="s">
        <v>3037</v>
      </c>
      <c r="B798" t="s">
        <v>3038</v>
      </c>
      <c r="C798">
        <v>52265.7</v>
      </c>
      <c r="D798" t="s">
        <v>3039</v>
      </c>
      <c r="E798" t="s">
        <v>3040</v>
      </c>
      <c r="F798">
        <v>0</v>
      </c>
      <c r="G798" t="s">
        <v>3041</v>
      </c>
      <c r="H798">
        <v>2</v>
      </c>
      <c r="I798">
        <v>5800.95</v>
      </c>
      <c r="J798">
        <v>53988.3</v>
      </c>
      <c r="K798">
        <v>3200</v>
      </c>
      <c r="L798">
        <v>64000</v>
      </c>
      <c r="M798">
        <v>0.84356718750000015</v>
      </c>
      <c r="N798">
        <v>-0.24542511563020808</v>
      </c>
      <c r="O798">
        <v>4.7573071867443879</v>
      </c>
      <c r="P798">
        <v>3.4610689391830638</v>
      </c>
      <c r="Q798">
        <v>-2.0366427936914984</v>
      </c>
    </row>
    <row r="799" spans="1:17">
      <c r="A799" t="s">
        <v>3042</v>
      </c>
      <c r="B799" t="s">
        <v>3043</v>
      </c>
      <c r="C799">
        <v>20046.5</v>
      </c>
      <c r="D799" t="s">
        <v>3044</v>
      </c>
      <c r="E799" t="s">
        <v>3045</v>
      </c>
      <c r="F799">
        <v>0</v>
      </c>
      <c r="G799" t="s">
        <v>84</v>
      </c>
      <c r="H799">
        <v>3</v>
      </c>
      <c r="I799">
        <v>4172.78</v>
      </c>
      <c r="J799">
        <v>45542.1</v>
      </c>
      <c r="K799">
        <v>3200</v>
      </c>
      <c r="L799">
        <v>64000</v>
      </c>
      <c r="M799">
        <v>0.87340977168782874</v>
      </c>
      <c r="N799">
        <v>-0.1952694228409716</v>
      </c>
      <c r="O799">
        <v>4.7720424647906645</v>
      </c>
      <c r="P799">
        <v>0.89199639639571471</v>
      </c>
      <c r="Q799">
        <v>-3.0379209721909863E-2</v>
      </c>
    </row>
    <row r="800" spans="1:17">
      <c r="A800" t="s">
        <v>3046</v>
      </c>
      <c r="B800" t="s">
        <v>3047</v>
      </c>
      <c r="C800">
        <v>141561.1</v>
      </c>
      <c r="D800" t="s">
        <v>3048</v>
      </c>
      <c r="E800" t="s">
        <v>3049</v>
      </c>
      <c r="F800">
        <v>0</v>
      </c>
      <c r="G800" t="s">
        <v>154</v>
      </c>
      <c r="H800">
        <v>3</v>
      </c>
      <c r="I800">
        <v>1256.48</v>
      </c>
      <c r="J800">
        <v>21782</v>
      </c>
      <c r="K800">
        <v>3200</v>
      </c>
      <c r="L800">
        <v>64000</v>
      </c>
      <c r="M800">
        <v>0.37247711562884039</v>
      </c>
      <c r="N800">
        <v>-1.424776303360787</v>
      </c>
      <c r="O800">
        <v>4.4322852790405873</v>
      </c>
      <c r="P800">
        <v>3.7388329708048298</v>
      </c>
      <c r="Q800">
        <v>-3.3273643248178773</v>
      </c>
    </row>
    <row r="801" spans="1:17">
      <c r="A801" t="s">
        <v>3050</v>
      </c>
      <c r="B801" t="s">
        <v>3051</v>
      </c>
      <c r="C801">
        <v>181431.1</v>
      </c>
      <c r="D801" t="s">
        <v>3052</v>
      </c>
      <c r="E801" t="s">
        <v>3053</v>
      </c>
      <c r="F801">
        <v>0</v>
      </c>
      <c r="G801" t="s">
        <v>3054</v>
      </c>
      <c r="H801">
        <v>3</v>
      </c>
      <c r="I801">
        <v>4295.07</v>
      </c>
      <c r="J801">
        <v>12387</v>
      </c>
      <c r="K801">
        <v>3200</v>
      </c>
      <c r="L801">
        <v>64000</v>
      </c>
      <c r="M801">
        <v>0.19354687500000001</v>
      </c>
      <c r="N801">
        <v>-2.3692450807647538</v>
      </c>
      <c r="O801">
        <v>4.1927625354056852</v>
      </c>
      <c r="P801">
        <v>8.4504180387946448</v>
      </c>
      <c r="Q801">
        <v>-5.4482677934705901</v>
      </c>
    </row>
    <row r="802" spans="1:17">
      <c r="A802" t="s">
        <v>3050</v>
      </c>
      <c r="B802" t="s">
        <v>3051</v>
      </c>
      <c r="C802">
        <v>181431.1</v>
      </c>
      <c r="D802" t="s">
        <v>3055</v>
      </c>
      <c r="E802" t="s">
        <v>3056</v>
      </c>
      <c r="F802">
        <v>0</v>
      </c>
      <c r="G802" t="s">
        <v>69</v>
      </c>
      <c r="H802">
        <v>2</v>
      </c>
      <c r="I802">
        <v>2918.17</v>
      </c>
      <c r="J802">
        <v>17532.3</v>
      </c>
      <c r="K802">
        <v>3200</v>
      </c>
      <c r="L802">
        <v>64000</v>
      </c>
      <c r="M802">
        <v>0.27394218749999999</v>
      </c>
      <c r="N802">
        <v>-1.868056634575187</v>
      </c>
      <c r="O802">
        <v>4.3166474845299243</v>
      </c>
      <c r="P802">
        <v>8.4504180387946448</v>
      </c>
      <c r="Q802">
        <v>-4.9470793472810231</v>
      </c>
    </row>
    <row r="803" spans="1:17">
      <c r="A803" t="s">
        <v>3050</v>
      </c>
      <c r="B803" t="s">
        <v>3051</v>
      </c>
      <c r="C803">
        <v>181431.1</v>
      </c>
      <c r="D803" t="s">
        <v>3057</v>
      </c>
      <c r="E803" t="s">
        <v>3058</v>
      </c>
      <c r="F803">
        <v>0</v>
      </c>
      <c r="G803" t="s">
        <v>515</v>
      </c>
      <c r="H803">
        <v>2</v>
      </c>
      <c r="I803">
        <v>1092.52</v>
      </c>
      <c r="J803">
        <v>19684.8</v>
      </c>
      <c r="K803">
        <v>3200</v>
      </c>
      <c r="L803">
        <v>64000</v>
      </c>
      <c r="M803">
        <v>0.30757499999999993</v>
      </c>
      <c r="N803">
        <v>-1.7009898505010772</v>
      </c>
      <c r="O803">
        <v>4.359547121295722</v>
      </c>
      <c r="P803">
        <v>8.4504180387946448</v>
      </c>
      <c r="Q803">
        <v>-4.7800125632069141</v>
      </c>
    </row>
    <row r="804" spans="1:17">
      <c r="A804" t="s">
        <v>3059</v>
      </c>
      <c r="B804" t="s">
        <v>3060</v>
      </c>
      <c r="C804">
        <v>121632.3</v>
      </c>
      <c r="D804" t="s">
        <v>3061</v>
      </c>
      <c r="E804" t="s">
        <v>3062</v>
      </c>
      <c r="F804">
        <v>0</v>
      </c>
      <c r="G804" t="s">
        <v>268</v>
      </c>
      <c r="H804">
        <v>2</v>
      </c>
      <c r="I804">
        <v>1437.04</v>
      </c>
      <c r="J804">
        <v>216195</v>
      </c>
      <c r="K804">
        <v>3200</v>
      </c>
      <c r="L804">
        <v>64000</v>
      </c>
      <c r="M804">
        <v>3.3780468749999999</v>
      </c>
      <c r="N804">
        <v>1.7561893476362898</v>
      </c>
      <c r="O804">
        <v>5.3412267258040824</v>
      </c>
      <c r="P804">
        <v>4.022726609483759</v>
      </c>
      <c r="Q804">
        <v>-0.25198434594635327</v>
      </c>
    </row>
    <row r="805" spans="1:17">
      <c r="A805" t="s">
        <v>3063</v>
      </c>
      <c r="B805" t="s">
        <v>3064</v>
      </c>
      <c r="C805">
        <v>59087</v>
      </c>
      <c r="D805" t="s">
        <v>3065</v>
      </c>
      <c r="E805" t="s">
        <v>3066</v>
      </c>
      <c r="F805">
        <v>0</v>
      </c>
      <c r="G805" t="s">
        <v>210</v>
      </c>
      <c r="H805">
        <v>2</v>
      </c>
      <c r="I805">
        <v>1395.83</v>
      </c>
      <c r="J805">
        <v>8857.27</v>
      </c>
      <c r="K805">
        <v>3200</v>
      </c>
      <c r="L805">
        <v>64000</v>
      </c>
      <c r="M805">
        <v>0.13839484375000002</v>
      </c>
      <c r="N805">
        <v>-2.8531379021647503</v>
      </c>
      <c r="O805">
        <v>4.0812489862328549</v>
      </c>
      <c r="P805">
        <v>1.9702178269553374</v>
      </c>
      <c r="Q805">
        <v>-3.8314930447882536</v>
      </c>
    </row>
    <row r="806" spans="1:17">
      <c r="A806" t="s">
        <v>3067</v>
      </c>
      <c r="B806" t="s">
        <v>3068</v>
      </c>
      <c r="C806">
        <v>102089.5</v>
      </c>
      <c r="D806" t="s">
        <v>3069</v>
      </c>
      <c r="E806" t="s">
        <v>3070</v>
      </c>
      <c r="F806">
        <v>0</v>
      </c>
      <c r="G806" t="s">
        <v>2237</v>
      </c>
      <c r="H806">
        <v>3</v>
      </c>
      <c r="I806">
        <v>4579.7700000000004</v>
      </c>
      <c r="J806">
        <v>86747.4</v>
      </c>
      <c r="K806">
        <v>3200</v>
      </c>
      <c r="L806">
        <v>64000</v>
      </c>
      <c r="M806">
        <v>1.355428125</v>
      </c>
      <c r="N806">
        <v>0.43874861265528114</v>
      </c>
      <c r="O806">
        <v>4.9539886142410747</v>
      </c>
      <c r="P806">
        <v>1.2842667007700188</v>
      </c>
      <c r="Q806">
        <v>7.7803777855810663E-2</v>
      </c>
    </row>
    <row r="807" spans="1:17">
      <c r="A807" t="s">
        <v>3071</v>
      </c>
      <c r="B807" t="s">
        <v>3072</v>
      </c>
      <c r="C807">
        <v>23261.5</v>
      </c>
      <c r="D807" t="s">
        <v>3073</v>
      </c>
      <c r="E807" t="s">
        <v>3074</v>
      </c>
      <c r="F807">
        <v>0</v>
      </c>
      <c r="G807" t="s">
        <v>174</v>
      </c>
      <c r="H807">
        <v>2</v>
      </c>
      <c r="I807">
        <v>2792.45</v>
      </c>
      <c r="J807">
        <v>26332.3</v>
      </c>
      <c r="K807">
        <v>3200</v>
      </c>
      <c r="L807">
        <v>64000</v>
      </c>
      <c r="M807">
        <v>0.4114421875</v>
      </c>
      <c r="N807">
        <v>-1.2812383657387088</v>
      </c>
      <c r="O807">
        <v>4.4702972714964249</v>
      </c>
      <c r="P807">
        <v>0.92644098617221116</v>
      </c>
      <c r="Q807">
        <v>-1.1710093510776687</v>
      </c>
    </row>
    <row r="808" spans="1:17">
      <c r="A808" t="s">
        <v>3075</v>
      </c>
      <c r="B808" t="s">
        <v>3076</v>
      </c>
      <c r="C808">
        <v>58082.400000000001</v>
      </c>
      <c r="D808" t="s">
        <v>3077</v>
      </c>
      <c r="E808" t="s">
        <v>3078</v>
      </c>
      <c r="F808">
        <v>0</v>
      </c>
      <c r="G808" t="s">
        <v>999</v>
      </c>
      <c r="H808">
        <v>2</v>
      </c>
      <c r="I808">
        <v>4109.33</v>
      </c>
      <c r="J808">
        <v>31794.7</v>
      </c>
      <c r="K808">
        <v>3200</v>
      </c>
      <c r="L808">
        <v>64000</v>
      </c>
      <c r="M808">
        <v>0.60525872414818394</v>
      </c>
      <c r="N808">
        <v>-0.72437612562868259</v>
      </c>
      <c r="O808">
        <v>4.6231768100843036</v>
      </c>
      <c r="P808">
        <v>2.904557084256528</v>
      </c>
      <c r="Q808">
        <v>-2.2626943095462266</v>
      </c>
    </row>
    <row r="809" spans="1:17">
      <c r="A809" t="s">
        <v>3075</v>
      </c>
      <c r="B809" t="s">
        <v>3076</v>
      </c>
      <c r="C809">
        <v>58082.400000000001</v>
      </c>
      <c r="D809" t="s">
        <v>3079</v>
      </c>
      <c r="E809" t="s">
        <v>3080</v>
      </c>
      <c r="F809">
        <v>0</v>
      </c>
      <c r="G809" t="s">
        <v>3081</v>
      </c>
      <c r="H809">
        <v>2</v>
      </c>
      <c r="I809">
        <v>2649.7</v>
      </c>
      <c r="J809">
        <v>12897.7</v>
      </c>
      <c r="K809">
        <v>3200</v>
      </c>
      <c r="L809">
        <v>64000</v>
      </c>
      <c r="M809">
        <v>0.64946373508242483</v>
      </c>
      <c r="N809">
        <v>-0.62267912452971563</v>
      </c>
      <c r="O809">
        <v>4.6672613292227725</v>
      </c>
      <c r="P809">
        <v>2.904557084256528</v>
      </c>
      <c r="Q809">
        <v>-2.1609973084472598</v>
      </c>
    </row>
    <row r="810" spans="1:17">
      <c r="A810" t="s">
        <v>3082</v>
      </c>
      <c r="B810" t="s">
        <v>3083</v>
      </c>
      <c r="C810">
        <v>56382.8</v>
      </c>
      <c r="D810" t="s">
        <v>3084</v>
      </c>
      <c r="E810" t="s">
        <v>3085</v>
      </c>
      <c r="F810">
        <v>0</v>
      </c>
      <c r="G810" t="s">
        <v>3086</v>
      </c>
      <c r="H810">
        <v>3</v>
      </c>
      <c r="I810">
        <v>4843.22</v>
      </c>
      <c r="J810">
        <v>26490.799999999999</v>
      </c>
      <c r="K810">
        <v>3200</v>
      </c>
      <c r="L810">
        <v>64000</v>
      </c>
      <c r="M810">
        <v>0.41391875</v>
      </c>
      <c r="N810">
        <v>-1.2725804925638318</v>
      </c>
      <c r="O810">
        <v>4.4726218995463567</v>
      </c>
    </row>
    <row r="811" spans="1:17">
      <c r="A811" t="s">
        <v>3082</v>
      </c>
      <c r="B811" t="s">
        <v>3083</v>
      </c>
      <c r="C811">
        <v>56382.8</v>
      </c>
      <c r="D811" t="s">
        <v>3087</v>
      </c>
      <c r="E811" t="s">
        <v>3088</v>
      </c>
      <c r="F811">
        <v>0</v>
      </c>
      <c r="G811" t="s">
        <v>3089</v>
      </c>
      <c r="H811">
        <v>3</v>
      </c>
      <c r="I811">
        <v>4862.6899999999996</v>
      </c>
      <c r="J811">
        <v>25284.799999999999</v>
      </c>
      <c r="K811">
        <v>3200</v>
      </c>
      <c r="L811">
        <v>64000</v>
      </c>
      <c r="M811">
        <v>0.61809887850229284</v>
      </c>
      <c r="N811">
        <v>-0.69409044751147242</v>
      </c>
      <c r="O811">
        <v>4.6334340610990221</v>
      </c>
    </row>
    <row r="812" spans="1:17">
      <c r="A812" t="s">
        <v>3082</v>
      </c>
      <c r="B812" t="s">
        <v>3083</v>
      </c>
      <c r="C812">
        <v>56382.8</v>
      </c>
      <c r="D812" t="s">
        <v>3090</v>
      </c>
      <c r="E812" t="s">
        <v>3091</v>
      </c>
      <c r="F812">
        <v>0</v>
      </c>
      <c r="G812" t="s">
        <v>89</v>
      </c>
      <c r="H812">
        <v>2</v>
      </c>
      <c r="I812">
        <v>3055.47</v>
      </c>
      <c r="J812">
        <v>89907.7</v>
      </c>
      <c r="K812">
        <v>3200</v>
      </c>
      <c r="L812">
        <v>64000</v>
      </c>
      <c r="M812">
        <v>2.096208920996804</v>
      </c>
      <c r="N812">
        <v>1.0677825118493047</v>
      </c>
      <c r="O812">
        <v>5.1383004265394137</v>
      </c>
    </row>
    <row r="813" spans="1:17">
      <c r="A813" t="s">
        <v>3082</v>
      </c>
      <c r="B813" t="s">
        <v>3083</v>
      </c>
      <c r="C813">
        <v>56382.8</v>
      </c>
      <c r="D813" t="s">
        <v>3092</v>
      </c>
      <c r="E813" t="s">
        <v>3093</v>
      </c>
      <c r="F813">
        <v>0</v>
      </c>
      <c r="G813" t="s">
        <v>154</v>
      </c>
      <c r="H813">
        <v>2</v>
      </c>
      <c r="I813">
        <v>1984.59</v>
      </c>
      <c r="J813">
        <v>6000</v>
      </c>
      <c r="K813">
        <v>13458.1</v>
      </c>
      <c r="L813">
        <v>269162</v>
      </c>
      <c r="M813">
        <v>2.2291408148252721E-2</v>
      </c>
      <c r="N813">
        <v>-5.487368435252705</v>
      </c>
      <c r="O813">
        <v>4.2891004310093654</v>
      </c>
    </row>
    <row r="814" spans="1:17">
      <c r="A814" t="s">
        <v>3094</v>
      </c>
      <c r="B814" t="s">
        <v>3095</v>
      </c>
      <c r="C814">
        <v>58472.3</v>
      </c>
      <c r="D814" t="s">
        <v>3096</v>
      </c>
      <c r="E814" t="s">
        <v>3097</v>
      </c>
      <c r="F814">
        <v>0</v>
      </c>
      <c r="G814" t="s">
        <v>2560</v>
      </c>
      <c r="H814">
        <v>3</v>
      </c>
      <c r="I814">
        <v>5448.89</v>
      </c>
      <c r="J814">
        <v>6000</v>
      </c>
      <c r="K814">
        <v>16970</v>
      </c>
      <c r="L814">
        <v>339400</v>
      </c>
      <c r="M814">
        <v>1.7678255745433122E-2</v>
      </c>
      <c r="N814">
        <v>-5.821880253934145</v>
      </c>
      <c r="O814">
        <v>4.3611609951950259</v>
      </c>
      <c r="P814">
        <v>0.52707572567488536</v>
      </c>
      <c r="Q814">
        <v>-4.8979624097276213</v>
      </c>
    </row>
    <row r="815" spans="1:17">
      <c r="A815" t="s">
        <v>3098</v>
      </c>
      <c r="B815" t="s">
        <v>3099</v>
      </c>
      <c r="C815">
        <v>265650.2</v>
      </c>
      <c r="D815" t="s">
        <v>3100</v>
      </c>
      <c r="E815" t="s">
        <v>3101</v>
      </c>
      <c r="F815">
        <v>0</v>
      </c>
      <c r="G815" t="s">
        <v>129</v>
      </c>
      <c r="H815">
        <v>2</v>
      </c>
      <c r="I815">
        <v>3122.05</v>
      </c>
      <c r="J815">
        <v>63465.599999999999</v>
      </c>
      <c r="K815">
        <v>3200</v>
      </c>
      <c r="L815">
        <v>64000</v>
      </c>
      <c r="M815">
        <v>1.0211123309900827</v>
      </c>
      <c r="N815">
        <v>3.0141583598724628E-2</v>
      </c>
      <c r="O815">
        <v>4.8360232767122007</v>
      </c>
      <c r="P815">
        <v>7.5222793090037978</v>
      </c>
      <c r="Q815">
        <v>-2.8810282923399138</v>
      </c>
    </row>
    <row r="816" spans="1:17">
      <c r="A816" t="s">
        <v>3098</v>
      </c>
      <c r="B816" t="s">
        <v>3099</v>
      </c>
      <c r="C816">
        <v>265650.2</v>
      </c>
      <c r="D816" t="s">
        <v>3102</v>
      </c>
      <c r="E816" t="s">
        <v>3103</v>
      </c>
      <c r="F816">
        <v>0</v>
      </c>
      <c r="G816" t="s">
        <v>3104</v>
      </c>
      <c r="H816">
        <v>4</v>
      </c>
      <c r="I816">
        <v>4897.79</v>
      </c>
      <c r="J816">
        <v>29785.8</v>
      </c>
      <c r="K816">
        <v>3200</v>
      </c>
      <c r="L816">
        <v>64000</v>
      </c>
      <c r="M816">
        <v>0.46540312499999992</v>
      </c>
      <c r="N816">
        <v>-1.1034471969785089</v>
      </c>
      <c r="O816">
        <v>4.5183270214276074</v>
      </c>
      <c r="P816">
        <v>7.5222793090037978</v>
      </c>
      <c r="Q816">
        <v>-4.0146170729171473</v>
      </c>
    </row>
    <row r="817" spans="1:17">
      <c r="A817" t="s">
        <v>3098</v>
      </c>
      <c r="B817" t="s">
        <v>3099</v>
      </c>
      <c r="C817">
        <v>265650.2</v>
      </c>
      <c r="D817" t="s">
        <v>3105</v>
      </c>
      <c r="E817" t="s">
        <v>3106</v>
      </c>
      <c r="F817">
        <v>0</v>
      </c>
      <c r="G817" t="s">
        <v>3107</v>
      </c>
      <c r="H817">
        <v>4</v>
      </c>
      <c r="I817">
        <v>4891.57</v>
      </c>
      <c r="J817">
        <v>21694.6</v>
      </c>
      <c r="K817">
        <v>3200</v>
      </c>
      <c r="L817">
        <v>64000</v>
      </c>
      <c r="M817">
        <v>0.33897812500000002</v>
      </c>
      <c r="N817">
        <v>-1.5607359187891112</v>
      </c>
      <c r="O817">
        <v>4.396105152536026</v>
      </c>
      <c r="P817">
        <v>7.5222793090037978</v>
      </c>
      <c r="Q817">
        <v>-4.471905794727749</v>
      </c>
    </row>
    <row r="818" spans="1:17">
      <c r="A818" t="s">
        <v>3108</v>
      </c>
      <c r="B818" t="s">
        <v>3109</v>
      </c>
      <c r="C818">
        <v>135988</v>
      </c>
      <c r="D818" t="s">
        <v>3110</v>
      </c>
      <c r="E818" t="s">
        <v>3111</v>
      </c>
      <c r="F818">
        <v>0</v>
      </c>
      <c r="G818" t="s">
        <v>64</v>
      </c>
      <c r="H818">
        <v>2</v>
      </c>
      <c r="I818">
        <v>345.88299999999998</v>
      </c>
      <c r="J818">
        <v>14457.3</v>
      </c>
      <c r="K818">
        <v>3200</v>
      </c>
      <c r="L818">
        <v>64000</v>
      </c>
      <c r="M818">
        <v>0.26063703100041435</v>
      </c>
      <c r="N818">
        <v>-1.9398860200172452</v>
      </c>
      <c r="O818">
        <v>4.2990335620244622</v>
      </c>
    </row>
    <row r="819" spans="1:17">
      <c r="A819" t="s">
        <v>3112</v>
      </c>
      <c r="B819" t="s">
        <v>3113</v>
      </c>
      <c r="C819">
        <v>150887.79999999999</v>
      </c>
      <c r="D819" t="s">
        <v>3114</v>
      </c>
      <c r="E819" t="s">
        <v>3115</v>
      </c>
      <c r="F819">
        <v>0</v>
      </c>
      <c r="G819" t="s">
        <v>184</v>
      </c>
      <c r="H819">
        <v>2</v>
      </c>
      <c r="I819">
        <v>1968.06</v>
      </c>
      <c r="J819">
        <v>8631.7900000000009</v>
      </c>
      <c r="K819">
        <v>3200</v>
      </c>
      <c r="L819">
        <v>64000</v>
      </c>
      <c r="M819">
        <v>0.16302938247534696</v>
      </c>
      <c r="N819">
        <v>-2.6167960928155956</v>
      </c>
      <c r="O819">
        <v>4.1360213758583484</v>
      </c>
    </row>
    <row r="820" spans="1:17">
      <c r="A820" t="s">
        <v>3116</v>
      </c>
      <c r="B820" t="s">
        <v>3117</v>
      </c>
      <c r="C820">
        <v>49949</v>
      </c>
      <c r="D820" t="s">
        <v>3118</v>
      </c>
      <c r="E820" t="s">
        <v>3119</v>
      </c>
      <c r="F820">
        <v>0</v>
      </c>
      <c r="G820" t="s">
        <v>3120</v>
      </c>
      <c r="H820">
        <v>4</v>
      </c>
      <c r="I820">
        <v>2384.65</v>
      </c>
      <c r="J820">
        <v>73405.899999999994</v>
      </c>
      <c r="K820">
        <v>3200</v>
      </c>
      <c r="L820">
        <v>64000</v>
      </c>
      <c r="M820">
        <v>1.1469671874999998</v>
      </c>
      <c r="N820">
        <v>0.19782411924549628</v>
      </c>
      <c r="O820">
        <v>4.8842622192248779</v>
      </c>
      <c r="P820">
        <v>12.822396666666666</v>
      </c>
      <c r="Q820">
        <v>-3.4827699205902998</v>
      </c>
    </row>
    <row r="821" spans="1:17">
      <c r="A821" t="s">
        <v>3121</v>
      </c>
      <c r="B821" t="s">
        <v>3122</v>
      </c>
      <c r="C821">
        <v>91804.800000000003</v>
      </c>
      <c r="D821" t="s">
        <v>3123</v>
      </c>
      <c r="E821" t="s">
        <v>3124</v>
      </c>
      <c r="F821">
        <v>0</v>
      </c>
      <c r="G821" t="s">
        <v>3125</v>
      </c>
      <c r="H821">
        <v>3</v>
      </c>
      <c r="I821">
        <v>5996.7</v>
      </c>
      <c r="J821">
        <v>34603</v>
      </c>
      <c r="K821">
        <v>3200</v>
      </c>
      <c r="L821">
        <v>64000</v>
      </c>
      <c r="M821">
        <v>0.54067187500000002</v>
      </c>
      <c r="N821">
        <v>-0.88717478350787005</v>
      </c>
      <c r="O821">
        <v>4.5775262662855507</v>
      </c>
    </row>
    <row r="822" spans="1:17">
      <c r="A822" t="s">
        <v>3126</v>
      </c>
      <c r="B822" t="s">
        <v>3127</v>
      </c>
      <c r="C822">
        <v>111226.7</v>
      </c>
      <c r="D822" t="s">
        <v>3128</v>
      </c>
      <c r="E822" t="s">
        <v>3129</v>
      </c>
      <c r="F822">
        <v>0</v>
      </c>
      <c r="G822" t="s">
        <v>3130</v>
      </c>
      <c r="H822">
        <v>4</v>
      </c>
      <c r="I822">
        <v>6377.82</v>
      </c>
      <c r="J822">
        <v>199642</v>
      </c>
      <c r="K822">
        <v>3200</v>
      </c>
      <c r="L822">
        <v>64000</v>
      </c>
      <c r="M822">
        <v>3.1194062499999999</v>
      </c>
      <c r="N822">
        <v>1.6412714516201201</v>
      </c>
      <c r="O822">
        <v>5.3071578839931774</v>
      </c>
    </row>
    <row r="823" spans="1:17">
      <c r="A823" t="s">
        <v>3131</v>
      </c>
      <c r="B823" t="s">
        <v>3132</v>
      </c>
      <c r="C823">
        <v>119828.2</v>
      </c>
      <c r="D823" t="s">
        <v>3133</v>
      </c>
      <c r="E823" t="s">
        <v>3134</v>
      </c>
      <c r="F823">
        <v>0</v>
      </c>
      <c r="G823" t="s">
        <v>3135</v>
      </c>
      <c r="H823">
        <v>3</v>
      </c>
      <c r="I823">
        <v>4125.71</v>
      </c>
      <c r="J823">
        <v>6000</v>
      </c>
      <c r="K823">
        <v>8039.5</v>
      </c>
      <c r="L823">
        <v>160790</v>
      </c>
      <c r="M823">
        <v>3.7315753467255436E-2</v>
      </c>
      <c r="N823">
        <v>-4.7440713729396471</v>
      </c>
      <c r="O823">
        <v>4.1473516411906788</v>
      </c>
      <c r="P823">
        <v>1.0741616154934737</v>
      </c>
      <c r="Q823">
        <v>-4.8472824466443774</v>
      </c>
    </row>
    <row r="824" spans="1:17">
      <c r="A824" t="s">
        <v>3136</v>
      </c>
      <c r="B824" t="s">
        <v>3137</v>
      </c>
      <c r="C824">
        <v>38165.9</v>
      </c>
      <c r="D824" t="s">
        <v>3138</v>
      </c>
      <c r="E824" t="s">
        <v>3139</v>
      </c>
      <c r="F824">
        <v>0</v>
      </c>
      <c r="G824" t="s">
        <v>3140</v>
      </c>
      <c r="H824">
        <v>3</v>
      </c>
      <c r="I824">
        <v>2205.94</v>
      </c>
      <c r="J824">
        <v>113035</v>
      </c>
      <c r="K824">
        <v>28048.2</v>
      </c>
      <c r="L824">
        <v>560964</v>
      </c>
      <c r="M824">
        <v>0.38291895864326275</v>
      </c>
      <c r="N824">
        <v>-1.3848890038726842</v>
      </c>
      <c r="O824">
        <v>5.3888990095865461</v>
      </c>
    </row>
    <row r="825" spans="1:17">
      <c r="A825" t="s">
        <v>3141</v>
      </c>
      <c r="B825" t="s">
        <v>3142</v>
      </c>
      <c r="C825">
        <v>56627.4</v>
      </c>
      <c r="D825" t="s">
        <v>3143</v>
      </c>
      <c r="E825" t="s">
        <v>3144</v>
      </c>
      <c r="F825">
        <v>0</v>
      </c>
      <c r="G825" t="s">
        <v>106</v>
      </c>
      <c r="H825">
        <v>3</v>
      </c>
      <c r="I825">
        <v>4264.01</v>
      </c>
      <c r="J825">
        <v>100751</v>
      </c>
      <c r="K825">
        <v>3200</v>
      </c>
      <c r="L825">
        <v>64000</v>
      </c>
      <c r="M825">
        <v>1.5742343750000001</v>
      </c>
      <c r="N825">
        <v>0.65465034801065891</v>
      </c>
      <c r="O825">
        <v>5.0168286715644852</v>
      </c>
      <c r="P825">
        <v>5.7426733333333324</v>
      </c>
      <c r="Q825">
        <v>-1.8670721496728964</v>
      </c>
    </row>
    <row r="826" spans="1:17">
      <c r="A826" t="s">
        <v>3145</v>
      </c>
      <c r="B826" t="s">
        <v>3146</v>
      </c>
      <c r="C826">
        <v>45304.5</v>
      </c>
      <c r="D826" t="s">
        <v>3147</v>
      </c>
      <c r="E826" t="s">
        <v>3148</v>
      </c>
      <c r="F826">
        <v>0</v>
      </c>
      <c r="G826" t="s">
        <v>89</v>
      </c>
      <c r="H826">
        <v>2</v>
      </c>
      <c r="I826">
        <v>1779.62</v>
      </c>
      <c r="J826">
        <v>25830.9</v>
      </c>
      <c r="K826">
        <v>3200</v>
      </c>
      <c r="L826">
        <v>64000</v>
      </c>
      <c r="M826">
        <v>0.42403688574079257</v>
      </c>
      <c r="N826">
        <v>-1.2377383287763646</v>
      </c>
      <c r="O826">
        <v>4.4820420663021503</v>
      </c>
      <c r="P826">
        <v>1.113761221265636</v>
      </c>
      <c r="Q826">
        <v>-1.3931782959064871</v>
      </c>
    </row>
    <row r="827" spans="1:17">
      <c r="A827" t="s">
        <v>3149</v>
      </c>
      <c r="B827" t="s">
        <v>3150</v>
      </c>
      <c r="C827">
        <v>44572.6</v>
      </c>
      <c r="D827" t="s">
        <v>3151</v>
      </c>
      <c r="E827" t="s">
        <v>3152</v>
      </c>
      <c r="F827">
        <v>0</v>
      </c>
      <c r="G827" t="s">
        <v>3153</v>
      </c>
      <c r="H827">
        <v>3</v>
      </c>
      <c r="I827">
        <v>7423.68</v>
      </c>
      <c r="J827">
        <v>82110</v>
      </c>
      <c r="K827">
        <v>3200</v>
      </c>
      <c r="L827">
        <v>64000</v>
      </c>
      <c r="M827">
        <v>1.28296875</v>
      </c>
      <c r="N827">
        <v>0.35948603031138787</v>
      </c>
      <c r="O827">
        <v>4.9309999419561521</v>
      </c>
    </row>
    <row r="828" spans="1:17">
      <c r="A828" t="s">
        <v>3154</v>
      </c>
      <c r="B828" t="s">
        <v>3155</v>
      </c>
      <c r="C828">
        <v>274227.90000000002</v>
      </c>
      <c r="D828" t="s">
        <v>3156</v>
      </c>
      <c r="E828" t="s">
        <v>3157</v>
      </c>
      <c r="F828">
        <v>0</v>
      </c>
      <c r="G828" t="s">
        <v>268</v>
      </c>
      <c r="H828">
        <v>2</v>
      </c>
      <c r="I828">
        <v>995.47199999999998</v>
      </c>
      <c r="J828">
        <v>71739</v>
      </c>
      <c r="K828">
        <v>9096.68</v>
      </c>
      <c r="L828">
        <v>181933.6</v>
      </c>
      <c r="M828">
        <v>0.69867247451838133</v>
      </c>
      <c r="N828">
        <v>-0.51731179111100156</v>
      </c>
      <c r="O828">
        <v>5.1366582505383613</v>
      </c>
      <c r="P828">
        <v>0.44061845184436699</v>
      </c>
      <c r="Q828">
        <v>0.6650863915179489</v>
      </c>
    </row>
    <row r="829" spans="1:17">
      <c r="A829" t="s">
        <v>3154</v>
      </c>
      <c r="B829" t="s">
        <v>3155</v>
      </c>
      <c r="C829">
        <v>274227.90000000002</v>
      </c>
      <c r="D829" t="s">
        <v>3158</v>
      </c>
      <c r="E829" t="s">
        <v>3159</v>
      </c>
      <c r="F829">
        <v>0</v>
      </c>
      <c r="G829" t="s">
        <v>3160</v>
      </c>
      <c r="H829">
        <v>2</v>
      </c>
      <c r="I829">
        <v>2421.66</v>
      </c>
      <c r="J829">
        <v>6000</v>
      </c>
      <c r="K829">
        <v>3481.76</v>
      </c>
      <c r="L829">
        <v>69635.200000000012</v>
      </c>
      <c r="M829">
        <v>7.4929443767482368E-2</v>
      </c>
      <c r="N829">
        <v>-3.7383234479901568</v>
      </c>
      <c r="O829">
        <v>4.0010670230926655</v>
      </c>
      <c r="P829">
        <v>0.44061845184436699</v>
      </c>
      <c r="Q829">
        <v>-2.5559252653612066</v>
      </c>
    </row>
    <row r="830" spans="1:17">
      <c r="A830" t="s">
        <v>3154</v>
      </c>
      <c r="B830" t="s">
        <v>3155</v>
      </c>
      <c r="C830">
        <v>274227.90000000002</v>
      </c>
      <c r="D830" t="s">
        <v>3161</v>
      </c>
      <c r="E830" t="s">
        <v>3162</v>
      </c>
      <c r="F830">
        <v>0</v>
      </c>
      <c r="G830" t="s">
        <v>3163</v>
      </c>
      <c r="H830">
        <v>2</v>
      </c>
      <c r="I830">
        <v>2410.5300000000002</v>
      </c>
      <c r="J830">
        <v>17108.7</v>
      </c>
      <c r="K830">
        <v>3200</v>
      </c>
      <c r="L830">
        <v>64000</v>
      </c>
      <c r="M830">
        <v>0.29575804870126876</v>
      </c>
      <c r="N830">
        <v>-1.7575106645694545</v>
      </c>
      <c r="O830">
        <v>4.3452267854565862</v>
      </c>
      <c r="P830">
        <v>0.44061845184436699</v>
      </c>
      <c r="Q830">
        <v>-0.57511248194050413</v>
      </c>
    </row>
    <row r="831" spans="1:17">
      <c r="A831" t="s">
        <v>3154</v>
      </c>
      <c r="B831" t="s">
        <v>3155</v>
      </c>
      <c r="C831">
        <v>274227.90000000002</v>
      </c>
      <c r="D831" t="s">
        <v>3164</v>
      </c>
      <c r="E831" t="s">
        <v>3165</v>
      </c>
      <c r="F831">
        <v>0</v>
      </c>
      <c r="G831" t="s">
        <v>999</v>
      </c>
      <c r="H831">
        <v>2</v>
      </c>
      <c r="I831">
        <v>4037.02</v>
      </c>
      <c r="J831">
        <v>23778.5</v>
      </c>
      <c r="K831">
        <v>3200</v>
      </c>
      <c r="L831">
        <v>64000</v>
      </c>
      <c r="M831">
        <v>0.37153906250000002</v>
      </c>
      <c r="N831">
        <v>-1.4284141955301697</v>
      </c>
      <c r="O831">
        <v>4.431017799307992</v>
      </c>
      <c r="P831">
        <v>0.44061845184436699</v>
      </c>
      <c r="Q831">
        <v>-0.24601601290121944</v>
      </c>
    </row>
    <row r="832" spans="1:17">
      <c r="A832" t="s">
        <v>3166</v>
      </c>
      <c r="B832" t="s">
        <v>3167</v>
      </c>
      <c r="C832">
        <v>60645.599999999999</v>
      </c>
      <c r="D832" t="s">
        <v>3168</v>
      </c>
      <c r="E832" t="s">
        <v>3169</v>
      </c>
      <c r="F832">
        <v>0</v>
      </c>
      <c r="G832" t="s">
        <v>69</v>
      </c>
      <c r="H832">
        <v>4</v>
      </c>
      <c r="I832">
        <v>2410.31</v>
      </c>
      <c r="J832">
        <v>90998.5</v>
      </c>
      <c r="K832">
        <v>3200</v>
      </c>
      <c r="L832">
        <v>64000</v>
      </c>
      <c r="M832">
        <v>1.4218515625000001</v>
      </c>
      <c r="N832">
        <v>0.50777085931521238</v>
      </c>
      <c r="O832">
        <v>4.9740439872205888</v>
      </c>
      <c r="P832">
        <v>2.2790351771706145</v>
      </c>
      <c r="Q832">
        <v>-0.68065233362407962</v>
      </c>
    </row>
    <row r="833" spans="1:17">
      <c r="A833" t="s">
        <v>3170</v>
      </c>
      <c r="B833" t="s">
        <v>3171</v>
      </c>
      <c r="C833">
        <v>61249.5</v>
      </c>
      <c r="D833" t="s">
        <v>3172</v>
      </c>
      <c r="E833" t="s">
        <v>3173</v>
      </c>
      <c r="F833">
        <v>0</v>
      </c>
      <c r="G833" t="s">
        <v>69</v>
      </c>
      <c r="H833">
        <v>4</v>
      </c>
      <c r="I833">
        <v>4083.1</v>
      </c>
      <c r="J833">
        <v>244731</v>
      </c>
      <c r="K833">
        <v>3200</v>
      </c>
      <c r="L833">
        <v>64000</v>
      </c>
      <c r="M833">
        <v>3.8239218749999999</v>
      </c>
      <c r="N833">
        <v>1.9350530485013411</v>
      </c>
      <c r="O833">
        <v>5.3943308320813506</v>
      </c>
      <c r="P833">
        <v>4.4489354471279814</v>
      </c>
      <c r="Q833">
        <v>-0.21840711704225749</v>
      </c>
    </row>
    <row r="834" spans="1:17">
      <c r="A834" t="s">
        <v>3170</v>
      </c>
      <c r="B834" t="s">
        <v>3171</v>
      </c>
      <c r="C834">
        <v>61249.5</v>
      </c>
      <c r="D834" t="s">
        <v>3174</v>
      </c>
      <c r="E834" t="s">
        <v>3175</v>
      </c>
      <c r="F834">
        <v>0</v>
      </c>
      <c r="G834" t="s">
        <v>1089</v>
      </c>
      <c r="H834">
        <v>3</v>
      </c>
      <c r="I834">
        <v>3966.65</v>
      </c>
      <c r="J834">
        <v>28394.400000000001</v>
      </c>
      <c r="K834">
        <v>3200</v>
      </c>
      <c r="L834">
        <v>64000</v>
      </c>
      <c r="M834">
        <v>0.44366250000000002</v>
      </c>
      <c r="N834">
        <v>-1.1724654785116917</v>
      </c>
      <c r="O834">
        <v>4.499610112218968</v>
      </c>
      <c r="P834">
        <v>4.4489354471279814</v>
      </c>
      <c r="Q834">
        <v>-3.3259256440552902</v>
      </c>
    </row>
    <row r="835" spans="1:17">
      <c r="A835" t="s">
        <v>3170</v>
      </c>
      <c r="B835" t="s">
        <v>3171</v>
      </c>
      <c r="C835">
        <v>61249.5</v>
      </c>
      <c r="D835" t="s">
        <v>3176</v>
      </c>
      <c r="E835" t="s">
        <v>3177</v>
      </c>
      <c r="F835">
        <v>0</v>
      </c>
      <c r="G835" t="s">
        <v>3178</v>
      </c>
      <c r="H835">
        <v>3</v>
      </c>
      <c r="I835">
        <v>3990.07</v>
      </c>
      <c r="J835">
        <v>25239</v>
      </c>
      <c r="K835">
        <v>3200</v>
      </c>
      <c r="L835">
        <v>64000</v>
      </c>
      <c r="M835">
        <v>0.5580402865397508</v>
      </c>
      <c r="N835">
        <v>-0.84155881675208544</v>
      </c>
      <c r="O835">
        <v>4.5920983142009666</v>
      </c>
      <c r="P835">
        <v>4.4489354471279814</v>
      </c>
      <c r="Q835">
        <v>-2.9950189822956839</v>
      </c>
    </row>
    <row r="836" spans="1:17">
      <c r="A836" t="s">
        <v>3170</v>
      </c>
      <c r="B836" t="s">
        <v>3171</v>
      </c>
      <c r="C836">
        <v>61249.5</v>
      </c>
      <c r="D836" t="s">
        <v>3179</v>
      </c>
      <c r="E836" t="s">
        <v>3180</v>
      </c>
      <c r="F836">
        <v>0</v>
      </c>
      <c r="G836" t="s">
        <v>3181</v>
      </c>
      <c r="H836">
        <v>3</v>
      </c>
      <c r="I836">
        <v>4068.96</v>
      </c>
      <c r="J836">
        <v>22143.3</v>
      </c>
      <c r="K836">
        <v>3200</v>
      </c>
      <c r="L836">
        <v>64000</v>
      </c>
      <c r="M836">
        <v>0.46342542973193601</v>
      </c>
      <c r="N836">
        <v>-1.1095908829212333</v>
      </c>
      <c r="O836">
        <v>4.5175557941987075</v>
      </c>
      <c r="P836">
        <v>4.4489354471279814</v>
      </c>
      <c r="Q836">
        <v>-3.2630510484648321</v>
      </c>
    </row>
    <row r="837" spans="1:17">
      <c r="A837" t="s">
        <v>3170</v>
      </c>
      <c r="B837" t="s">
        <v>3171</v>
      </c>
      <c r="C837">
        <v>61249.5</v>
      </c>
      <c r="D837" t="s">
        <v>3182</v>
      </c>
      <c r="E837" t="s">
        <v>3183</v>
      </c>
      <c r="F837">
        <v>0</v>
      </c>
      <c r="G837" t="s">
        <v>3184</v>
      </c>
      <c r="H837">
        <v>3</v>
      </c>
      <c r="I837">
        <v>4316.0200000000004</v>
      </c>
      <c r="J837">
        <v>40747.599999999999</v>
      </c>
      <c r="K837">
        <v>3200</v>
      </c>
      <c r="L837">
        <v>64000</v>
      </c>
      <c r="M837">
        <v>0.63668124999999998</v>
      </c>
      <c r="N837">
        <v>-0.65135681681344737</v>
      </c>
      <c r="O837">
        <v>4.6429351630226119</v>
      </c>
      <c r="P837">
        <v>4.4489354471279814</v>
      </c>
      <c r="Q837">
        <v>-2.8048169823570461</v>
      </c>
    </row>
    <row r="838" spans="1:17">
      <c r="A838" t="s">
        <v>3170</v>
      </c>
      <c r="B838" t="s">
        <v>3171</v>
      </c>
      <c r="C838">
        <v>61249.5</v>
      </c>
      <c r="D838" t="s">
        <v>3185</v>
      </c>
      <c r="E838" t="s">
        <v>3186</v>
      </c>
      <c r="F838">
        <v>0</v>
      </c>
      <c r="G838" t="s">
        <v>3187</v>
      </c>
      <c r="H838">
        <v>3</v>
      </c>
      <c r="I838">
        <v>4189.0600000000004</v>
      </c>
      <c r="J838">
        <v>54189.4</v>
      </c>
      <c r="K838">
        <v>3200</v>
      </c>
      <c r="L838">
        <v>64000</v>
      </c>
      <c r="M838">
        <v>0.84670937499999999</v>
      </c>
      <c r="N838">
        <v>-0.24006123181812339</v>
      </c>
      <c r="O838">
        <v>4.7588316842686291</v>
      </c>
      <c r="P838">
        <v>4.4489354471279814</v>
      </c>
      <c r="Q838">
        <v>-2.393521397361722</v>
      </c>
    </row>
    <row r="839" spans="1:17">
      <c r="A839" t="s">
        <v>3188</v>
      </c>
      <c r="B839" t="s">
        <v>3189</v>
      </c>
      <c r="C839">
        <v>134860.70000000001</v>
      </c>
      <c r="D839" t="s">
        <v>3190</v>
      </c>
      <c r="E839" t="s">
        <v>3191</v>
      </c>
      <c r="F839">
        <v>0</v>
      </c>
      <c r="G839" t="s">
        <v>3192</v>
      </c>
      <c r="H839">
        <v>4</v>
      </c>
      <c r="I839">
        <v>6967.7</v>
      </c>
      <c r="J839">
        <v>43363.7</v>
      </c>
      <c r="K839">
        <v>3200</v>
      </c>
      <c r="L839">
        <v>64000</v>
      </c>
      <c r="M839">
        <v>0.67755781249999991</v>
      </c>
      <c r="N839">
        <v>-0.56158404547080554</v>
      </c>
      <c r="O839">
        <v>4.6680474825039191</v>
      </c>
    </row>
    <row r="840" spans="1:17">
      <c r="A840" t="s">
        <v>3193</v>
      </c>
      <c r="B840" t="s">
        <v>3194</v>
      </c>
      <c r="C840">
        <v>73090</v>
      </c>
      <c r="D840" t="s">
        <v>3195</v>
      </c>
      <c r="E840" t="s">
        <v>3196</v>
      </c>
      <c r="F840">
        <v>0</v>
      </c>
      <c r="G840" t="s">
        <v>3197</v>
      </c>
      <c r="H840">
        <v>2</v>
      </c>
      <c r="I840">
        <v>2106.9699999999998</v>
      </c>
      <c r="J840">
        <v>27166.6</v>
      </c>
      <c r="K840">
        <v>3200</v>
      </c>
      <c r="L840">
        <v>64000</v>
      </c>
      <c r="M840">
        <v>0.42447812500000004</v>
      </c>
      <c r="N840">
        <v>-1.2362378868503512</v>
      </c>
      <c r="O840">
        <v>4.4823961688066642</v>
      </c>
      <c r="P840">
        <v>7.6136844444444431</v>
      </c>
      <c r="Q840">
        <v>-4.1648326642801932</v>
      </c>
    </row>
    <row r="841" spans="1:17">
      <c r="A841" t="s">
        <v>3198</v>
      </c>
      <c r="B841" t="s">
        <v>3199</v>
      </c>
      <c r="C841">
        <v>106864.7</v>
      </c>
      <c r="D841" t="s">
        <v>3200</v>
      </c>
      <c r="E841" t="s">
        <v>3201</v>
      </c>
      <c r="F841">
        <v>0</v>
      </c>
      <c r="G841" t="s">
        <v>84</v>
      </c>
      <c r="H841">
        <v>2</v>
      </c>
      <c r="I841">
        <v>2658.01</v>
      </c>
      <c r="J841">
        <v>203911</v>
      </c>
      <c r="K841">
        <v>3200</v>
      </c>
      <c r="L841">
        <v>64000</v>
      </c>
      <c r="M841">
        <v>3.186109375</v>
      </c>
      <c r="N841">
        <v>1.6717957935617855</v>
      </c>
      <c r="O841">
        <v>5.3162031655879725</v>
      </c>
      <c r="P841">
        <v>3.6027062571353929</v>
      </c>
      <c r="Q841">
        <v>-0.17728523437558474</v>
      </c>
    </row>
    <row r="842" spans="1:17">
      <c r="A842" t="s">
        <v>3198</v>
      </c>
      <c r="B842" t="s">
        <v>3199</v>
      </c>
      <c r="C842">
        <v>106864.7</v>
      </c>
      <c r="D842" t="s">
        <v>3202</v>
      </c>
      <c r="E842" t="s">
        <v>3203</v>
      </c>
      <c r="F842">
        <v>0</v>
      </c>
      <c r="G842" t="s">
        <v>562</v>
      </c>
      <c r="H842">
        <v>2</v>
      </c>
      <c r="I842">
        <v>2178.12</v>
      </c>
      <c r="J842">
        <v>16908</v>
      </c>
      <c r="K842">
        <v>3200</v>
      </c>
      <c r="L842">
        <v>64000</v>
      </c>
      <c r="M842">
        <v>1.5064147547912641</v>
      </c>
      <c r="N842">
        <v>0.59111903581354297</v>
      </c>
      <c r="O842">
        <v>5.0044419450804032</v>
      </c>
      <c r="P842">
        <v>3.6027062571353929</v>
      </c>
      <c r="Q842">
        <v>-1.2579619921238279</v>
      </c>
    </row>
    <row r="843" spans="1:17">
      <c r="A843" t="s">
        <v>3198</v>
      </c>
      <c r="B843" t="s">
        <v>3199</v>
      </c>
      <c r="C843">
        <v>106864.7</v>
      </c>
      <c r="D843" t="s">
        <v>3204</v>
      </c>
      <c r="E843" t="s">
        <v>3205</v>
      </c>
      <c r="F843">
        <v>0</v>
      </c>
      <c r="G843" t="s">
        <v>3206</v>
      </c>
      <c r="H843">
        <v>2</v>
      </c>
      <c r="I843">
        <v>963.59699999999998</v>
      </c>
      <c r="J843">
        <v>21976.3</v>
      </c>
      <c r="K843">
        <v>3200</v>
      </c>
      <c r="L843">
        <v>64000</v>
      </c>
      <c r="M843">
        <v>0.35258291793703805</v>
      </c>
      <c r="N843">
        <v>-1.5039655147400433</v>
      </c>
      <c r="O843">
        <v>4.4110518408460386</v>
      </c>
      <c r="P843">
        <v>3.6027062571353929</v>
      </c>
      <c r="Q843">
        <v>-3.3530465426774136</v>
      </c>
    </row>
    <row r="844" spans="1:17">
      <c r="A844" t="s">
        <v>3198</v>
      </c>
      <c r="B844" t="s">
        <v>3199</v>
      </c>
      <c r="C844">
        <v>106864.7</v>
      </c>
      <c r="D844" t="s">
        <v>3207</v>
      </c>
      <c r="E844" t="s">
        <v>3208</v>
      </c>
      <c r="F844">
        <v>0</v>
      </c>
      <c r="G844" t="s">
        <v>3209</v>
      </c>
      <c r="H844">
        <v>2</v>
      </c>
      <c r="I844">
        <v>933.21100000000001</v>
      </c>
      <c r="J844">
        <v>32258.1</v>
      </c>
      <c r="K844">
        <v>3200</v>
      </c>
      <c r="L844">
        <v>64000</v>
      </c>
      <c r="M844">
        <v>0.50403281249999998</v>
      </c>
      <c r="N844">
        <v>-0.98841043876111601</v>
      </c>
      <c r="O844">
        <v>4.5497154604915471</v>
      </c>
      <c r="P844">
        <v>3.6027062571353929</v>
      </c>
      <c r="Q844">
        <v>-2.837491466698487</v>
      </c>
    </row>
    <row r="845" spans="1:17">
      <c r="A845" t="s">
        <v>3198</v>
      </c>
      <c r="B845" t="s">
        <v>3199</v>
      </c>
      <c r="C845">
        <v>106864.7</v>
      </c>
      <c r="D845" t="s">
        <v>3210</v>
      </c>
      <c r="E845" t="s">
        <v>3211</v>
      </c>
      <c r="F845">
        <v>0</v>
      </c>
      <c r="G845" t="s">
        <v>84</v>
      </c>
      <c r="H845">
        <v>2</v>
      </c>
      <c r="I845">
        <v>903.22400000000005</v>
      </c>
      <c r="J845">
        <v>36874.800000000003</v>
      </c>
      <c r="K845">
        <v>3200</v>
      </c>
      <c r="L845">
        <v>64000</v>
      </c>
      <c r="M845">
        <v>1.3972712151809601</v>
      </c>
      <c r="N845">
        <v>0.48261208003130518</v>
      </c>
      <c r="O845">
        <v>4.9687758443200432</v>
      </c>
      <c r="P845">
        <v>3.6027062571353929</v>
      </c>
      <c r="Q845">
        <v>-1.3664689479060654</v>
      </c>
    </row>
    <row r="846" spans="1:17">
      <c r="A846" t="s">
        <v>3198</v>
      </c>
      <c r="B846" t="s">
        <v>3199</v>
      </c>
      <c r="C846">
        <v>106864.7</v>
      </c>
      <c r="D846" t="s">
        <v>3212</v>
      </c>
      <c r="E846" t="s">
        <v>3213</v>
      </c>
      <c r="F846">
        <v>0</v>
      </c>
      <c r="G846" t="s">
        <v>106</v>
      </c>
      <c r="H846">
        <v>2</v>
      </c>
      <c r="I846">
        <v>904.91800000000001</v>
      </c>
      <c r="J846">
        <v>63200.7</v>
      </c>
      <c r="K846">
        <v>3200</v>
      </c>
      <c r="L846">
        <v>64000</v>
      </c>
      <c r="M846">
        <v>1.0379635161551395</v>
      </c>
      <c r="N846">
        <v>5.375573465235578E-2</v>
      </c>
      <c r="O846">
        <v>4.8428179486157354</v>
      </c>
      <c r="P846">
        <v>3.6027062571353929</v>
      </c>
      <c r="Q846">
        <v>-1.7953252932850146</v>
      </c>
    </row>
    <row r="847" spans="1:17">
      <c r="A847" t="s">
        <v>3198</v>
      </c>
      <c r="B847" t="s">
        <v>3199</v>
      </c>
      <c r="C847">
        <v>106864.7</v>
      </c>
      <c r="D847" t="s">
        <v>3214</v>
      </c>
      <c r="E847" t="s">
        <v>3215</v>
      </c>
      <c r="F847">
        <v>0</v>
      </c>
      <c r="G847" t="s">
        <v>248</v>
      </c>
      <c r="H847">
        <v>2</v>
      </c>
      <c r="I847">
        <v>2499.16</v>
      </c>
      <c r="J847">
        <v>17742.2</v>
      </c>
      <c r="K847">
        <v>3200</v>
      </c>
      <c r="L847">
        <v>64000</v>
      </c>
      <c r="M847">
        <v>0.60487723897261925</v>
      </c>
      <c r="N847">
        <v>-0.72528572059315544</v>
      </c>
      <c r="O847">
        <v>4.6276173296490768</v>
      </c>
      <c r="P847">
        <v>3.6027062571353929</v>
      </c>
      <c r="Q847">
        <v>-2.5743667485305259</v>
      </c>
    </row>
    <row r="848" spans="1:17">
      <c r="A848" t="s">
        <v>3198</v>
      </c>
      <c r="B848" t="s">
        <v>3199</v>
      </c>
      <c r="C848">
        <v>106864.7</v>
      </c>
      <c r="D848" t="s">
        <v>3216</v>
      </c>
      <c r="E848" t="s">
        <v>3217</v>
      </c>
      <c r="F848">
        <v>0</v>
      </c>
      <c r="G848" t="s">
        <v>1082</v>
      </c>
      <c r="H848">
        <v>3</v>
      </c>
      <c r="I848">
        <v>2211.7199999999998</v>
      </c>
      <c r="J848">
        <v>23988.7</v>
      </c>
      <c r="K848">
        <v>3200</v>
      </c>
      <c r="L848">
        <v>64000</v>
      </c>
      <c r="M848">
        <v>1.1898486180520629</v>
      </c>
      <c r="N848">
        <v>0.25077803413982475</v>
      </c>
      <c r="O848">
        <v>4.9026984793868644</v>
      </c>
      <c r="P848">
        <v>3.6027062571353929</v>
      </c>
      <c r="Q848">
        <v>-1.5983029937975459</v>
      </c>
    </row>
    <row r="849" spans="1:17">
      <c r="A849" t="s">
        <v>3198</v>
      </c>
      <c r="B849" t="s">
        <v>3199</v>
      </c>
      <c r="C849">
        <v>106864.7</v>
      </c>
      <c r="D849" t="s">
        <v>3218</v>
      </c>
      <c r="E849" t="s">
        <v>3219</v>
      </c>
      <c r="F849">
        <v>0</v>
      </c>
      <c r="G849" t="s">
        <v>84</v>
      </c>
      <c r="H849">
        <v>2</v>
      </c>
      <c r="I849">
        <v>2454.5700000000002</v>
      </c>
      <c r="J849">
        <v>16765.599999999999</v>
      </c>
      <c r="K849">
        <v>3200</v>
      </c>
      <c r="L849">
        <v>64000</v>
      </c>
      <c r="M849">
        <v>0.55082988584909875</v>
      </c>
      <c r="N849">
        <v>-0.86032125836907836</v>
      </c>
      <c r="O849">
        <v>4.5943064829346589</v>
      </c>
      <c r="P849">
        <v>3.6027062571353929</v>
      </c>
      <c r="Q849">
        <v>-2.7094022863064486</v>
      </c>
    </row>
    <row r="850" spans="1:17">
      <c r="A850" t="s">
        <v>3198</v>
      </c>
      <c r="B850" t="s">
        <v>3199</v>
      </c>
      <c r="C850">
        <v>106864.7</v>
      </c>
      <c r="D850" t="s">
        <v>3220</v>
      </c>
      <c r="E850" t="s">
        <v>3221</v>
      </c>
      <c r="F850">
        <v>0</v>
      </c>
      <c r="G850" t="s">
        <v>84</v>
      </c>
      <c r="H850">
        <v>2</v>
      </c>
      <c r="I850">
        <v>1381.35</v>
      </c>
      <c r="J850">
        <v>115577</v>
      </c>
      <c r="K850">
        <v>3200</v>
      </c>
      <c r="L850">
        <v>64000</v>
      </c>
      <c r="M850">
        <v>1.805890625</v>
      </c>
      <c r="N850">
        <v>0.85271051765350281</v>
      </c>
      <c r="O850">
        <v>5.0747323519234966</v>
      </c>
      <c r="P850">
        <v>3.6027062571353929</v>
      </c>
      <c r="Q850">
        <v>-0.99637051028386792</v>
      </c>
    </row>
    <row r="851" spans="1:17">
      <c r="A851" t="s">
        <v>3198</v>
      </c>
      <c r="B851" t="s">
        <v>3199</v>
      </c>
      <c r="C851">
        <v>106864.7</v>
      </c>
      <c r="D851" t="s">
        <v>3222</v>
      </c>
      <c r="E851" t="s">
        <v>3223</v>
      </c>
      <c r="F851">
        <v>0</v>
      </c>
      <c r="G851" t="s">
        <v>84</v>
      </c>
      <c r="H851">
        <v>2</v>
      </c>
      <c r="I851">
        <v>1365.43</v>
      </c>
      <c r="J851">
        <v>57004.3</v>
      </c>
      <c r="K851">
        <v>3200</v>
      </c>
      <c r="L851">
        <v>64000</v>
      </c>
      <c r="M851">
        <v>0.89069218750000001</v>
      </c>
      <c r="N851">
        <v>-0.16700115505117799</v>
      </c>
      <c r="O851">
        <v>4.7796275111844047</v>
      </c>
      <c r="P851">
        <v>3.6027062571353929</v>
      </c>
      <c r="Q851">
        <v>-2.0160821829885482</v>
      </c>
    </row>
    <row r="852" spans="1:17">
      <c r="A852" t="s">
        <v>3198</v>
      </c>
      <c r="B852" t="s">
        <v>3199</v>
      </c>
      <c r="C852">
        <v>106864.7</v>
      </c>
      <c r="D852" t="s">
        <v>3224</v>
      </c>
      <c r="E852" t="s">
        <v>3225</v>
      </c>
      <c r="F852">
        <v>0</v>
      </c>
      <c r="G852" t="s">
        <v>106</v>
      </c>
      <c r="H852">
        <v>2</v>
      </c>
      <c r="I852">
        <v>814.69899999999996</v>
      </c>
      <c r="J852">
        <v>177738</v>
      </c>
      <c r="K852">
        <v>3200</v>
      </c>
      <c r="L852">
        <v>64000</v>
      </c>
      <c r="M852">
        <v>2.77715625</v>
      </c>
      <c r="N852">
        <v>1.4736083491980383</v>
      </c>
      <c r="O852">
        <v>5.2575297855287921</v>
      </c>
      <c r="P852">
        <v>3.6027062571353929</v>
      </c>
      <c r="Q852">
        <v>-0.37547267873933227</v>
      </c>
    </row>
    <row r="853" spans="1:17">
      <c r="A853" t="s">
        <v>3198</v>
      </c>
      <c r="B853" t="s">
        <v>3199</v>
      </c>
      <c r="C853">
        <v>106864.7</v>
      </c>
      <c r="D853" t="s">
        <v>3226</v>
      </c>
      <c r="E853" t="s">
        <v>3227</v>
      </c>
      <c r="F853">
        <v>0</v>
      </c>
      <c r="G853" t="s">
        <v>89</v>
      </c>
      <c r="H853">
        <v>2</v>
      </c>
      <c r="I853">
        <v>1555.74</v>
      </c>
      <c r="J853">
        <v>92718.1</v>
      </c>
      <c r="K853">
        <v>3200</v>
      </c>
      <c r="L853">
        <v>64000</v>
      </c>
      <c r="M853">
        <v>1.4617105105852428</v>
      </c>
      <c r="N853">
        <v>0.54765761614856889</v>
      </c>
      <c r="O853">
        <v>4.9856491600150559</v>
      </c>
      <c r="P853">
        <v>3.6027062571353929</v>
      </c>
      <c r="Q853">
        <v>-1.3014234117888019</v>
      </c>
    </row>
    <row r="854" spans="1:17">
      <c r="A854" t="s">
        <v>3198</v>
      </c>
      <c r="B854" t="s">
        <v>3199</v>
      </c>
      <c r="C854">
        <v>106864.7</v>
      </c>
      <c r="D854" t="s">
        <v>3228</v>
      </c>
      <c r="E854" t="s">
        <v>3229</v>
      </c>
      <c r="F854">
        <v>0</v>
      </c>
      <c r="G854" t="s">
        <v>84</v>
      </c>
      <c r="H854">
        <v>2</v>
      </c>
      <c r="I854">
        <v>1335.3</v>
      </c>
      <c r="J854">
        <v>81378.2</v>
      </c>
      <c r="K854">
        <v>3200</v>
      </c>
      <c r="L854">
        <v>64000</v>
      </c>
      <c r="M854">
        <v>1.2715343749999999</v>
      </c>
      <c r="N854">
        <v>0.34657046475839592</v>
      </c>
      <c r="O854">
        <v>4.92725843821942</v>
      </c>
      <c r="P854">
        <v>3.6027062571353929</v>
      </c>
      <c r="Q854">
        <v>-1.5025105631789748</v>
      </c>
    </row>
    <row r="855" spans="1:17">
      <c r="A855" t="s">
        <v>3198</v>
      </c>
      <c r="B855" t="s">
        <v>3199</v>
      </c>
      <c r="C855">
        <v>106864.7</v>
      </c>
      <c r="D855" t="s">
        <v>3230</v>
      </c>
      <c r="E855" t="s">
        <v>3231</v>
      </c>
      <c r="F855">
        <v>0</v>
      </c>
      <c r="G855" t="s">
        <v>106</v>
      </c>
      <c r="H855">
        <v>2</v>
      </c>
      <c r="I855">
        <v>3681.48</v>
      </c>
      <c r="J855">
        <v>6000</v>
      </c>
      <c r="K855">
        <v>8398.2099999999991</v>
      </c>
      <c r="L855">
        <v>167964.19999999998</v>
      </c>
      <c r="M855">
        <v>3.5721897880619802E-2</v>
      </c>
      <c r="N855">
        <v>-4.8070474578536242</v>
      </c>
      <c r="O855">
        <v>4.1583085035227922</v>
      </c>
      <c r="P855">
        <v>3.6027062571353929</v>
      </c>
      <c r="Q855">
        <v>-6.6561284857909948</v>
      </c>
    </row>
    <row r="856" spans="1:17">
      <c r="A856" t="s">
        <v>3198</v>
      </c>
      <c r="B856" t="s">
        <v>3199</v>
      </c>
      <c r="C856">
        <v>106864.7</v>
      </c>
      <c r="D856" t="s">
        <v>3232</v>
      </c>
      <c r="E856" t="s">
        <v>3233</v>
      </c>
      <c r="F856">
        <v>0</v>
      </c>
      <c r="G856" t="s">
        <v>69</v>
      </c>
      <c r="H856">
        <v>3</v>
      </c>
      <c r="I856">
        <v>3450.45</v>
      </c>
      <c r="J856">
        <v>53636.1</v>
      </c>
      <c r="K856">
        <v>3200</v>
      </c>
      <c r="L856">
        <v>64000</v>
      </c>
      <c r="M856">
        <v>0.8380640625000001</v>
      </c>
      <c r="N856">
        <v>-0.25486756561843416</v>
      </c>
      <c r="O856">
        <v>4.7546242697024894</v>
      </c>
      <c r="P856">
        <v>3.6027062571353929</v>
      </c>
      <c r="Q856">
        <v>-2.1039485935558049</v>
      </c>
    </row>
    <row r="857" spans="1:17">
      <c r="A857" t="s">
        <v>3198</v>
      </c>
      <c r="B857" t="s">
        <v>3199</v>
      </c>
      <c r="C857">
        <v>106864.7</v>
      </c>
      <c r="D857" t="s">
        <v>3234</v>
      </c>
      <c r="E857" t="s">
        <v>3235</v>
      </c>
      <c r="F857">
        <v>0</v>
      </c>
      <c r="G857" t="s">
        <v>3236</v>
      </c>
      <c r="H857">
        <v>3</v>
      </c>
      <c r="I857">
        <v>3500.06</v>
      </c>
      <c r="J857">
        <v>40024.800000000003</v>
      </c>
      <c r="K857">
        <v>3200</v>
      </c>
      <c r="L857">
        <v>64000</v>
      </c>
      <c r="M857">
        <v>0.62538750000000021</v>
      </c>
      <c r="N857">
        <v>-0.67717771135871485</v>
      </c>
      <c r="O857">
        <v>4.6357329924815911</v>
      </c>
      <c r="P857">
        <v>3.6027062571353929</v>
      </c>
      <c r="Q857">
        <v>-2.5262587392960851</v>
      </c>
    </row>
    <row r="858" spans="1:17">
      <c r="A858" t="s">
        <v>3198</v>
      </c>
      <c r="B858" t="s">
        <v>3199</v>
      </c>
      <c r="C858">
        <v>106864.7</v>
      </c>
      <c r="D858" t="s">
        <v>3237</v>
      </c>
      <c r="E858" t="s">
        <v>3238</v>
      </c>
      <c r="F858">
        <v>0</v>
      </c>
      <c r="G858" t="s">
        <v>3239</v>
      </c>
      <c r="H858">
        <v>3</v>
      </c>
      <c r="I858">
        <v>3479.18</v>
      </c>
      <c r="J858">
        <v>39944.199999999997</v>
      </c>
      <c r="K858">
        <v>3200</v>
      </c>
      <c r="L858">
        <v>64000</v>
      </c>
      <c r="M858">
        <v>0.62412812499999992</v>
      </c>
      <c r="N858">
        <v>-0.68008586976185093</v>
      </c>
      <c r="O858">
        <v>4.6349224205077864</v>
      </c>
      <c r="P858">
        <v>3.6027062571353929</v>
      </c>
      <c r="Q858">
        <v>-2.5291668976992216</v>
      </c>
    </row>
    <row r="859" spans="1:17">
      <c r="A859" t="s">
        <v>3198</v>
      </c>
      <c r="B859" t="s">
        <v>3199</v>
      </c>
      <c r="C859">
        <v>106864.7</v>
      </c>
      <c r="D859" t="s">
        <v>3240</v>
      </c>
      <c r="E859" t="s">
        <v>3241</v>
      </c>
      <c r="F859">
        <v>0</v>
      </c>
      <c r="G859" t="s">
        <v>471</v>
      </c>
      <c r="H859">
        <v>2</v>
      </c>
      <c r="I859">
        <v>2981.93</v>
      </c>
      <c r="J859">
        <v>3288.19</v>
      </c>
      <c r="K859">
        <v>3200</v>
      </c>
      <c r="L859">
        <v>64000</v>
      </c>
      <c r="M859">
        <v>5.1377968749999996E-2</v>
      </c>
      <c r="N859">
        <v>-4.2827063359748783</v>
      </c>
      <c r="O859">
        <v>3.8121235592584868</v>
      </c>
      <c r="P859">
        <v>3.6027062571353929</v>
      </c>
      <c r="Q859">
        <v>-6.1317873639122489</v>
      </c>
    </row>
    <row r="860" spans="1:17">
      <c r="A860" t="s">
        <v>3242</v>
      </c>
      <c r="B860" t="s">
        <v>3243</v>
      </c>
      <c r="C860">
        <v>294845</v>
      </c>
      <c r="D860" t="s">
        <v>3244</v>
      </c>
      <c r="E860" t="s">
        <v>3245</v>
      </c>
      <c r="F860">
        <v>0</v>
      </c>
      <c r="G860" t="s">
        <v>3246</v>
      </c>
      <c r="H860">
        <v>3</v>
      </c>
      <c r="I860">
        <v>4202.87</v>
      </c>
      <c r="J860">
        <v>21977.3</v>
      </c>
      <c r="K860">
        <v>3200</v>
      </c>
      <c r="L860">
        <v>64000</v>
      </c>
      <c r="M860">
        <v>0.36318152803677789</v>
      </c>
      <c r="N860">
        <v>-1.4612372680499419</v>
      </c>
      <c r="O860">
        <v>4.4223933652582605</v>
      </c>
      <c r="P860">
        <v>4.0691466165360062</v>
      </c>
      <c r="Q860">
        <v>-3.4859635315381547</v>
      </c>
    </row>
    <row r="861" spans="1:17">
      <c r="A861" t="s">
        <v>3242</v>
      </c>
      <c r="B861" t="s">
        <v>3243</v>
      </c>
      <c r="C861">
        <v>294845</v>
      </c>
      <c r="D861" t="s">
        <v>3247</v>
      </c>
      <c r="E861" t="s">
        <v>3248</v>
      </c>
      <c r="F861">
        <v>0</v>
      </c>
      <c r="G861" t="s">
        <v>84</v>
      </c>
      <c r="H861">
        <v>2</v>
      </c>
      <c r="I861">
        <v>2846.86</v>
      </c>
      <c r="J861">
        <v>105454</v>
      </c>
      <c r="K861">
        <v>3200</v>
      </c>
      <c r="L861">
        <v>64000</v>
      </c>
      <c r="M861">
        <v>1.8254475925775691</v>
      </c>
      <c r="N861">
        <v>0.8682502505236801</v>
      </c>
      <c r="O861">
        <v>5.0793171688428664</v>
      </c>
      <c r="P861">
        <v>4.0691466165360062</v>
      </c>
      <c r="Q861">
        <v>-1.1564760129645328</v>
      </c>
    </row>
    <row r="862" spans="1:17">
      <c r="A862" t="s">
        <v>3242</v>
      </c>
      <c r="B862" t="s">
        <v>3243</v>
      </c>
      <c r="C862">
        <v>294845</v>
      </c>
      <c r="D862" t="s">
        <v>3249</v>
      </c>
      <c r="E862" t="s">
        <v>3250</v>
      </c>
      <c r="F862">
        <v>0</v>
      </c>
      <c r="G862" t="s">
        <v>268</v>
      </c>
      <c r="H862">
        <v>3</v>
      </c>
      <c r="I862">
        <v>2705.78</v>
      </c>
      <c r="J862">
        <v>225329</v>
      </c>
      <c r="K862">
        <v>3200</v>
      </c>
      <c r="L862">
        <v>64000</v>
      </c>
      <c r="M862">
        <v>4.3794067745082073</v>
      </c>
      <c r="N862">
        <v>2.1307354585392515</v>
      </c>
      <c r="O862">
        <v>5.4525874914929755</v>
      </c>
      <c r="P862">
        <v>4.0691466165360062</v>
      </c>
      <c r="Q862">
        <v>0.10600919505103829</v>
      </c>
    </row>
    <row r="863" spans="1:17">
      <c r="A863" t="s">
        <v>3242</v>
      </c>
      <c r="B863" t="s">
        <v>3243</v>
      </c>
      <c r="C863">
        <v>294845</v>
      </c>
      <c r="D863" t="s">
        <v>3251</v>
      </c>
      <c r="E863" t="s">
        <v>3252</v>
      </c>
      <c r="F863">
        <v>0</v>
      </c>
      <c r="G863" t="s">
        <v>129</v>
      </c>
      <c r="H863">
        <v>3</v>
      </c>
      <c r="I863">
        <v>4470.66</v>
      </c>
      <c r="J863">
        <v>128743</v>
      </c>
      <c r="K863">
        <v>3200</v>
      </c>
      <c r="L863">
        <v>64000</v>
      </c>
      <c r="M863">
        <v>2.9734386687957506</v>
      </c>
      <c r="N863">
        <v>1.572132318479629</v>
      </c>
      <c r="O863">
        <v>5.2872266798643812</v>
      </c>
      <c r="P863">
        <v>4.0691466165360062</v>
      </c>
      <c r="Q863">
        <v>-0.45259394500858369</v>
      </c>
    </row>
    <row r="864" spans="1:17">
      <c r="A864" t="s">
        <v>3242</v>
      </c>
      <c r="B864" t="s">
        <v>3243</v>
      </c>
      <c r="C864">
        <v>294845</v>
      </c>
      <c r="D864" t="s">
        <v>3253</v>
      </c>
      <c r="E864" t="s">
        <v>3254</v>
      </c>
      <c r="F864">
        <v>0</v>
      </c>
      <c r="G864" t="s">
        <v>757</v>
      </c>
      <c r="H864">
        <v>2</v>
      </c>
      <c r="I864">
        <v>4431.51</v>
      </c>
      <c r="J864">
        <v>43341.7</v>
      </c>
      <c r="K864">
        <v>3200</v>
      </c>
      <c r="L864">
        <v>64000</v>
      </c>
      <c r="M864">
        <v>1.081766082279626</v>
      </c>
      <c r="N864">
        <v>0.11338856901734501</v>
      </c>
      <c r="O864">
        <v>4.8627548939748966</v>
      </c>
      <c r="P864">
        <v>4.0691466165360062</v>
      </c>
      <c r="Q864">
        <v>-1.9113376944708682</v>
      </c>
    </row>
    <row r="865" spans="1:17">
      <c r="A865" t="s">
        <v>3242</v>
      </c>
      <c r="B865" t="s">
        <v>3243</v>
      </c>
      <c r="C865">
        <v>294845</v>
      </c>
      <c r="D865" t="s">
        <v>3255</v>
      </c>
      <c r="E865" t="s">
        <v>3256</v>
      </c>
      <c r="F865">
        <v>0</v>
      </c>
      <c r="G865" t="s">
        <v>757</v>
      </c>
      <c r="H865">
        <v>2</v>
      </c>
      <c r="I865">
        <v>3642.05</v>
      </c>
      <c r="J865">
        <v>32677.599999999999</v>
      </c>
      <c r="K865">
        <v>3200</v>
      </c>
      <c r="L865">
        <v>64000</v>
      </c>
      <c r="M865">
        <v>0.67777366980271248</v>
      </c>
      <c r="N865">
        <v>-0.56112450289120441</v>
      </c>
      <c r="O865">
        <v>4.6691750213714984</v>
      </c>
      <c r="P865">
        <v>4.0691466165360062</v>
      </c>
      <c r="Q865">
        <v>-2.585850766379417</v>
      </c>
    </row>
    <row r="866" spans="1:17">
      <c r="A866" t="s">
        <v>3242</v>
      </c>
      <c r="B866" t="s">
        <v>3243</v>
      </c>
      <c r="C866">
        <v>294845</v>
      </c>
      <c r="D866" t="s">
        <v>3257</v>
      </c>
      <c r="E866" t="s">
        <v>3258</v>
      </c>
      <c r="F866">
        <v>0</v>
      </c>
      <c r="G866" t="s">
        <v>84</v>
      </c>
      <c r="H866">
        <v>2</v>
      </c>
      <c r="I866">
        <v>2493.59</v>
      </c>
      <c r="J866">
        <v>32662.400000000001</v>
      </c>
      <c r="K866">
        <v>3200</v>
      </c>
      <c r="L866">
        <v>64000</v>
      </c>
      <c r="M866">
        <v>0.72200266713061412</v>
      </c>
      <c r="N866">
        <v>-0.46992392834416369</v>
      </c>
      <c r="O866">
        <v>4.6948364318674898</v>
      </c>
      <c r="P866">
        <v>4.0691466165360062</v>
      </c>
      <c r="Q866">
        <v>-2.4946501918323767</v>
      </c>
    </row>
    <row r="867" spans="1:17">
      <c r="A867" t="s">
        <v>3242</v>
      </c>
      <c r="B867" t="s">
        <v>3243</v>
      </c>
      <c r="C867">
        <v>294845</v>
      </c>
      <c r="D867" t="s">
        <v>3259</v>
      </c>
      <c r="E867" t="s">
        <v>3260</v>
      </c>
      <c r="F867">
        <v>0</v>
      </c>
      <c r="G867" t="s">
        <v>84</v>
      </c>
      <c r="H867">
        <v>2</v>
      </c>
      <c r="I867">
        <v>2864.26</v>
      </c>
      <c r="J867">
        <v>43882.7</v>
      </c>
      <c r="K867">
        <v>3200</v>
      </c>
      <c r="L867">
        <v>64000</v>
      </c>
      <c r="M867">
        <v>1.2914205966294965</v>
      </c>
      <c r="N867">
        <v>0.36895894165916343</v>
      </c>
      <c r="O867">
        <v>4.9355050596629519</v>
      </c>
      <c r="P867">
        <v>4.0691466165360062</v>
      </c>
      <c r="Q867">
        <v>-1.6557673218290492</v>
      </c>
    </row>
    <row r="868" spans="1:17">
      <c r="A868" t="s">
        <v>3242</v>
      </c>
      <c r="B868" t="s">
        <v>3243</v>
      </c>
      <c r="C868">
        <v>294845</v>
      </c>
      <c r="D868" t="s">
        <v>3261</v>
      </c>
      <c r="E868" t="s">
        <v>3262</v>
      </c>
      <c r="F868">
        <v>0</v>
      </c>
      <c r="G868" t="s">
        <v>3263</v>
      </c>
      <c r="H868">
        <v>3</v>
      </c>
      <c r="I868">
        <v>3877.46</v>
      </c>
      <c r="J868">
        <v>25694.9</v>
      </c>
      <c r="K868">
        <v>3200</v>
      </c>
      <c r="L868">
        <v>64000</v>
      </c>
      <c r="M868">
        <v>0.40148281249999995</v>
      </c>
      <c r="N868">
        <v>-1.3165898676722287</v>
      </c>
      <c r="O868">
        <v>4.4608211957906923</v>
      </c>
      <c r="P868">
        <v>4.0691466165360062</v>
      </c>
      <c r="Q868">
        <v>-3.341316131160442</v>
      </c>
    </row>
    <row r="869" spans="1:17">
      <c r="A869" t="s">
        <v>3242</v>
      </c>
      <c r="B869" t="s">
        <v>3243</v>
      </c>
      <c r="C869">
        <v>294845</v>
      </c>
      <c r="D869" t="s">
        <v>3264</v>
      </c>
      <c r="E869" t="s">
        <v>3265</v>
      </c>
      <c r="F869">
        <v>0</v>
      </c>
      <c r="G869" t="s">
        <v>268</v>
      </c>
      <c r="H869">
        <v>2</v>
      </c>
      <c r="I869">
        <v>1903.76</v>
      </c>
      <c r="J869">
        <v>236592</v>
      </c>
      <c r="K869">
        <v>3200</v>
      </c>
      <c r="L869">
        <v>64000</v>
      </c>
      <c r="M869">
        <v>3.6967499999999998</v>
      </c>
      <c r="N869">
        <v>1.8862574817302997</v>
      </c>
      <c r="O869">
        <v>5.3798346899646194</v>
      </c>
      <c r="P869">
        <v>4.0691466165360062</v>
      </c>
      <c r="Q869">
        <v>-0.13846878175791322</v>
      </c>
    </row>
    <row r="870" spans="1:17">
      <c r="A870" t="s">
        <v>3242</v>
      </c>
      <c r="B870" t="s">
        <v>3243</v>
      </c>
      <c r="C870">
        <v>294845</v>
      </c>
      <c r="D870" t="s">
        <v>3266</v>
      </c>
      <c r="E870" t="s">
        <v>3267</v>
      </c>
      <c r="F870">
        <v>0</v>
      </c>
      <c r="G870" t="s">
        <v>3268</v>
      </c>
      <c r="H870">
        <v>4</v>
      </c>
      <c r="I870">
        <v>3583.08</v>
      </c>
      <c r="J870">
        <v>27089.5</v>
      </c>
      <c r="K870">
        <v>3200</v>
      </c>
      <c r="L870">
        <v>64000</v>
      </c>
      <c r="M870">
        <v>0.42327343749999996</v>
      </c>
      <c r="N870">
        <v>-1.2403381396338946</v>
      </c>
      <c r="O870">
        <v>4.4812921043320886</v>
      </c>
      <c r="P870">
        <v>4.0691466165360062</v>
      </c>
      <c r="Q870">
        <v>-3.2650644031221079</v>
      </c>
    </row>
    <row r="871" spans="1:17">
      <c r="A871" t="s">
        <v>3242</v>
      </c>
      <c r="B871" t="s">
        <v>3243</v>
      </c>
      <c r="C871">
        <v>294845</v>
      </c>
      <c r="D871" t="s">
        <v>3269</v>
      </c>
      <c r="E871" t="s">
        <v>3270</v>
      </c>
      <c r="F871">
        <v>0</v>
      </c>
      <c r="G871" t="s">
        <v>3271</v>
      </c>
      <c r="H871">
        <v>4</v>
      </c>
      <c r="I871">
        <v>3542.37</v>
      </c>
      <c r="J871">
        <v>16349.7</v>
      </c>
      <c r="K871">
        <v>3200</v>
      </c>
      <c r="L871">
        <v>64000</v>
      </c>
      <c r="M871">
        <v>0.25546406250000003</v>
      </c>
      <c r="N871">
        <v>-1.9688077411007803</v>
      </c>
      <c r="O871">
        <v>4.2911400973153002</v>
      </c>
      <c r="P871">
        <v>4.0691466165360062</v>
      </c>
      <c r="Q871">
        <v>-3.9935340045889931</v>
      </c>
    </row>
    <row r="872" spans="1:17">
      <c r="A872" t="s">
        <v>3242</v>
      </c>
      <c r="B872" t="s">
        <v>3243</v>
      </c>
      <c r="C872">
        <v>294845</v>
      </c>
      <c r="D872" t="s">
        <v>3272</v>
      </c>
      <c r="E872" t="s">
        <v>3273</v>
      </c>
      <c r="F872">
        <v>0</v>
      </c>
      <c r="G872" t="s">
        <v>3274</v>
      </c>
      <c r="H872">
        <v>4</v>
      </c>
      <c r="I872">
        <v>3575.28</v>
      </c>
      <c r="J872">
        <v>17866.5</v>
      </c>
      <c r="K872">
        <v>3200</v>
      </c>
      <c r="L872">
        <v>64000</v>
      </c>
      <c r="M872">
        <v>0.31615243116315517</v>
      </c>
      <c r="N872">
        <v>-1.661307781231719</v>
      </c>
      <c r="O872">
        <v>4.3700642141688464</v>
      </c>
      <c r="P872">
        <v>4.0691466165360062</v>
      </c>
      <c r="Q872">
        <v>-3.6860340447199316</v>
      </c>
    </row>
    <row r="873" spans="1:17">
      <c r="A873" t="s">
        <v>3242</v>
      </c>
      <c r="B873" t="s">
        <v>3243</v>
      </c>
      <c r="C873">
        <v>294845</v>
      </c>
      <c r="D873" t="s">
        <v>3275</v>
      </c>
      <c r="E873" t="s">
        <v>3276</v>
      </c>
      <c r="F873">
        <v>0</v>
      </c>
      <c r="G873" t="s">
        <v>3277</v>
      </c>
      <c r="H873">
        <v>4</v>
      </c>
      <c r="I873">
        <v>3464.7</v>
      </c>
      <c r="J873">
        <v>17657.8</v>
      </c>
      <c r="K873">
        <v>3200</v>
      </c>
      <c r="L873">
        <v>64000</v>
      </c>
      <c r="M873">
        <v>0.27590312499999997</v>
      </c>
      <c r="N873">
        <v>-1.8577662975058162</v>
      </c>
      <c r="O873">
        <v>4.3192684988054255</v>
      </c>
      <c r="P873">
        <v>4.0691466165360062</v>
      </c>
      <c r="Q873">
        <v>-3.8824925609940291</v>
      </c>
    </row>
    <row r="874" spans="1:17">
      <c r="A874" t="s">
        <v>3242</v>
      </c>
      <c r="B874" t="s">
        <v>3243</v>
      </c>
      <c r="C874">
        <v>294845</v>
      </c>
      <c r="D874" t="s">
        <v>3278</v>
      </c>
      <c r="E874" t="s">
        <v>3279</v>
      </c>
      <c r="F874">
        <v>0</v>
      </c>
      <c r="G874" t="s">
        <v>3280</v>
      </c>
      <c r="H874">
        <v>4</v>
      </c>
      <c r="I874">
        <v>3498.39</v>
      </c>
      <c r="J874">
        <v>15736.3</v>
      </c>
      <c r="K874">
        <v>3200</v>
      </c>
      <c r="L874">
        <v>64000</v>
      </c>
      <c r="M874">
        <v>0.26400969907648153</v>
      </c>
      <c r="N874">
        <v>-1.9213371632108041</v>
      </c>
      <c r="O874">
        <v>4.3032099923533771</v>
      </c>
      <c r="P874">
        <v>4.0691466165360062</v>
      </c>
      <c r="Q874">
        <v>-3.9460634266990171</v>
      </c>
    </row>
    <row r="875" spans="1:17">
      <c r="A875" t="s">
        <v>3242</v>
      </c>
      <c r="B875" t="s">
        <v>3243</v>
      </c>
      <c r="C875">
        <v>294845</v>
      </c>
      <c r="D875" t="s">
        <v>3281</v>
      </c>
      <c r="E875" t="s">
        <v>3282</v>
      </c>
      <c r="F875">
        <v>0</v>
      </c>
      <c r="G875" t="s">
        <v>89</v>
      </c>
      <c r="H875">
        <v>2</v>
      </c>
      <c r="I875">
        <v>1676.6</v>
      </c>
      <c r="J875">
        <v>109437</v>
      </c>
      <c r="K875">
        <v>3200</v>
      </c>
      <c r="L875">
        <v>64000</v>
      </c>
      <c r="M875">
        <v>1.709953125</v>
      </c>
      <c r="N875">
        <v>0.77395677700769083</v>
      </c>
      <c r="O875">
        <v>5.0516810748520475</v>
      </c>
      <c r="P875">
        <v>4.0691466165360062</v>
      </c>
      <c r="Q875">
        <v>-1.2507694864805219</v>
      </c>
    </row>
    <row r="876" spans="1:17">
      <c r="A876" t="s">
        <v>3242</v>
      </c>
      <c r="B876" t="s">
        <v>3243</v>
      </c>
      <c r="C876">
        <v>294845</v>
      </c>
      <c r="D876" t="s">
        <v>3283</v>
      </c>
      <c r="E876" t="s">
        <v>3284</v>
      </c>
      <c r="F876">
        <v>0</v>
      </c>
      <c r="G876" t="s">
        <v>64</v>
      </c>
      <c r="H876">
        <v>2</v>
      </c>
      <c r="I876">
        <v>1821.3</v>
      </c>
      <c r="J876">
        <v>39469.699999999997</v>
      </c>
      <c r="K876">
        <v>3200</v>
      </c>
      <c r="L876">
        <v>64000</v>
      </c>
      <c r="M876">
        <v>1.5680101238054349</v>
      </c>
      <c r="N876">
        <v>0.64893487419594365</v>
      </c>
      <c r="O876">
        <v>5.0187394006080481</v>
      </c>
      <c r="P876">
        <v>4.0691466165360062</v>
      </c>
      <c r="Q876">
        <v>-1.3757913892922693</v>
      </c>
    </row>
    <row r="877" spans="1:17">
      <c r="A877" t="s">
        <v>3242</v>
      </c>
      <c r="B877" t="s">
        <v>3243</v>
      </c>
      <c r="C877">
        <v>294845</v>
      </c>
      <c r="D877" t="s">
        <v>3285</v>
      </c>
      <c r="E877" t="s">
        <v>3286</v>
      </c>
      <c r="F877">
        <v>0</v>
      </c>
      <c r="G877" t="s">
        <v>3287</v>
      </c>
      <c r="H877">
        <v>4</v>
      </c>
      <c r="I877">
        <v>3583.24</v>
      </c>
      <c r="J877">
        <v>19251.900000000001</v>
      </c>
      <c r="K877">
        <v>3200</v>
      </c>
      <c r="L877">
        <v>64000</v>
      </c>
      <c r="M877">
        <v>0.36340155375683303</v>
      </c>
      <c r="N877">
        <v>-1.4603635069265453</v>
      </c>
      <c r="O877">
        <v>4.4231437322064133</v>
      </c>
      <c r="P877">
        <v>4.0691466165360062</v>
      </c>
      <c r="Q877">
        <v>-3.4850897704147581</v>
      </c>
    </row>
    <row r="878" spans="1:17">
      <c r="A878" t="s">
        <v>3242</v>
      </c>
      <c r="B878" t="s">
        <v>3243</v>
      </c>
      <c r="C878">
        <v>294845</v>
      </c>
      <c r="D878" t="s">
        <v>3288</v>
      </c>
      <c r="E878" t="s">
        <v>3289</v>
      </c>
      <c r="F878">
        <v>0</v>
      </c>
      <c r="G878" t="s">
        <v>3290</v>
      </c>
      <c r="H878">
        <v>4</v>
      </c>
      <c r="I878">
        <v>3544.69</v>
      </c>
      <c r="J878">
        <v>24832.400000000001</v>
      </c>
      <c r="K878">
        <v>3200</v>
      </c>
      <c r="L878">
        <v>64000</v>
      </c>
      <c r="M878">
        <v>0.38800624999999994</v>
      </c>
      <c r="N878">
        <v>-1.3658482033734554</v>
      </c>
      <c r="O878">
        <v>4.4476602815682282</v>
      </c>
      <c r="P878">
        <v>4.0691466165360062</v>
      </c>
      <c r="Q878">
        <v>-3.3905744668616684</v>
      </c>
    </row>
    <row r="879" spans="1:17">
      <c r="A879" t="s">
        <v>3242</v>
      </c>
      <c r="B879" t="s">
        <v>3243</v>
      </c>
      <c r="C879">
        <v>294845</v>
      </c>
      <c r="D879" t="s">
        <v>3291</v>
      </c>
      <c r="E879" t="s">
        <v>3292</v>
      </c>
      <c r="F879">
        <v>0</v>
      </c>
      <c r="G879" t="s">
        <v>3293</v>
      </c>
      <c r="H879">
        <v>2</v>
      </c>
      <c r="I879">
        <v>2389.02</v>
      </c>
      <c r="J879">
        <v>23779</v>
      </c>
      <c r="K879">
        <v>3200</v>
      </c>
      <c r="L879">
        <v>64000</v>
      </c>
      <c r="M879">
        <v>0.50214698570970784</v>
      </c>
      <c r="N879">
        <v>-0.99381837111852767</v>
      </c>
      <c r="O879">
        <v>4.5491022922756281</v>
      </c>
      <c r="P879">
        <v>4.0691466165360062</v>
      </c>
      <c r="Q879">
        <v>-3.0185446346067408</v>
      </c>
    </row>
    <row r="880" spans="1:17">
      <c r="A880" t="s">
        <v>3294</v>
      </c>
      <c r="B880" t="s">
        <v>3295</v>
      </c>
      <c r="C880">
        <v>100455.6</v>
      </c>
      <c r="D880" t="s">
        <v>3296</v>
      </c>
      <c r="E880" t="s">
        <v>3297</v>
      </c>
      <c r="F880">
        <v>0</v>
      </c>
      <c r="G880" t="s">
        <v>624</v>
      </c>
      <c r="H880">
        <v>3</v>
      </c>
      <c r="I880">
        <v>5336.78</v>
      </c>
      <c r="J880">
        <v>38789.800000000003</v>
      </c>
      <c r="K880">
        <v>3200</v>
      </c>
      <c r="L880">
        <v>64000</v>
      </c>
      <c r="M880">
        <v>0.60609062499999999</v>
      </c>
      <c r="N880">
        <v>-0.72239456775200284</v>
      </c>
      <c r="O880">
        <v>4.6231438060715364</v>
      </c>
      <c r="P880">
        <v>3.7747814379109399</v>
      </c>
      <c r="Q880">
        <v>-2.6387876817074942</v>
      </c>
    </row>
    <row r="881" spans="1:17">
      <c r="A881" t="s">
        <v>3298</v>
      </c>
      <c r="B881" t="s">
        <v>3299</v>
      </c>
      <c r="C881">
        <v>27745.1</v>
      </c>
      <c r="D881" t="s">
        <v>3300</v>
      </c>
      <c r="E881" t="s">
        <v>3301</v>
      </c>
      <c r="F881">
        <v>0</v>
      </c>
      <c r="G881" t="s">
        <v>61</v>
      </c>
      <c r="H881">
        <v>3</v>
      </c>
      <c r="I881">
        <v>1685.48</v>
      </c>
      <c r="J881">
        <v>152537</v>
      </c>
      <c r="K881">
        <v>3200</v>
      </c>
      <c r="L881">
        <v>64000</v>
      </c>
      <c r="M881">
        <v>3.8121639935136371</v>
      </c>
      <c r="N881">
        <v>1.9306101831355416</v>
      </c>
      <c r="O881">
        <v>5.3936463285272644</v>
      </c>
      <c r="P881">
        <v>2.0650989690081247</v>
      </c>
      <c r="Q881">
        <v>0.88439925927494556</v>
      </c>
    </row>
    <row r="882" spans="1:17">
      <c r="A882" t="s">
        <v>3302</v>
      </c>
      <c r="B882" t="s">
        <v>3303</v>
      </c>
      <c r="C882">
        <v>19330</v>
      </c>
      <c r="D882" t="s">
        <v>3304</v>
      </c>
      <c r="E882" t="s">
        <v>3305</v>
      </c>
      <c r="F882">
        <v>0</v>
      </c>
      <c r="G882" t="s">
        <v>84</v>
      </c>
      <c r="H882">
        <v>2</v>
      </c>
      <c r="I882">
        <v>140.61099999999999</v>
      </c>
      <c r="J882">
        <v>151120</v>
      </c>
      <c r="K882">
        <v>3200</v>
      </c>
      <c r="L882">
        <v>64000</v>
      </c>
      <c r="M882">
        <v>3.6107396803365073</v>
      </c>
      <c r="N882">
        <v>1.8522944115838433</v>
      </c>
      <c r="O882">
        <v>5.3700443286182589</v>
      </c>
      <c r="P882">
        <v>1.4370136094513406</v>
      </c>
      <c r="Q882">
        <v>1.3292206864657106</v>
      </c>
    </row>
    <row r="883" spans="1:17">
      <c r="A883" t="s">
        <v>3306</v>
      </c>
      <c r="B883" t="s">
        <v>3307</v>
      </c>
      <c r="C883">
        <v>52756.5</v>
      </c>
      <c r="D883" t="s">
        <v>3308</v>
      </c>
      <c r="E883" t="s">
        <v>3309</v>
      </c>
      <c r="F883">
        <v>0</v>
      </c>
      <c r="G883" t="s">
        <v>3310</v>
      </c>
      <c r="H883">
        <v>3</v>
      </c>
      <c r="I883">
        <v>5691.27</v>
      </c>
      <c r="J883">
        <v>8927.7000000000007</v>
      </c>
      <c r="K883">
        <v>3200</v>
      </c>
      <c r="L883">
        <v>64000</v>
      </c>
      <c r="M883">
        <v>0.16767676701260906</v>
      </c>
      <c r="N883">
        <v>-2.5762452893344845</v>
      </c>
      <c r="O883">
        <v>4.1452927193176041</v>
      </c>
      <c r="P883">
        <v>4.21408948378334</v>
      </c>
      <c r="Q883">
        <v>-4.6514662386201726</v>
      </c>
    </row>
    <row r="884" spans="1:17">
      <c r="A884" t="s">
        <v>3306</v>
      </c>
      <c r="B884" t="s">
        <v>3307</v>
      </c>
      <c r="C884">
        <v>52756.5</v>
      </c>
      <c r="D884" t="s">
        <v>3311</v>
      </c>
      <c r="E884" t="s">
        <v>3312</v>
      </c>
      <c r="F884">
        <v>0</v>
      </c>
      <c r="G884" t="s">
        <v>3313</v>
      </c>
      <c r="H884">
        <v>3</v>
      </c>
      <c r="I884">
        <v>4076.29</v>
      </c>
      <c r="J884">
        <v>17815.5</v>
      </c>
      <c r="K884">
        <v>3200</v>
      </c>
      <c r="L884">
        <v>64000</v>
      </c>
      <c r="M884">
        <v>0.2783671875</v>
      </c>
      <c r="N884">
        <v>-1.844938931189678</v>
      </c>
      <c r="O884">
        <v>4.3225397271826518</v>
      </c>
      <c r="P884">
        <v>4.21408948378334</v>
      </c>
      <c r="Q884">
        <v>-3.9201598804753659</v>
      </c>
    </row>
    <row r="885" spans="1:17">
      <c r="A885" t="s">
        <v>3314</v>
      </c>
      <c r="B885" t="s">
        <v>3315</v>
      </c>
      <c r="C885">
        <v>32065.7</v>
      </c>
      <c r="D885" t="s">
        <v>3316</v>
      </c>
      <c r="E885" t="s">
        <v>3317</v>
      </c>
      <c r="F885">
        <v>0</v>
      </c>
      <c r="G885" t="s">
        <v>3318</v>
      </c>
      <c r="H885">
        <v>3</v>
      </c>
      <c r="I885">
        <v>4595.78</v>
      </c>
      <c r="J885">
        <v>9571.7000000000007</v>
      </c>
      <c r="K885">
        <v>3200</v>
      </c>
      <c r="L885">
        <v>64000</v>
      </c>
      <c r="M885">
        <v>0.58988359055786999</v>
      </c>
      <c r="N885">
        <v>-0.76149781820103568</v>
      </c>
      <c r="O885">
        <v>4.619679914893343</v>
      </c>
      <c r="P885">
        <v>1.3457866081886884</v>
      </c>
      <c r="Q885">
        <v>-1.1899474883913266</v>
      </c>
    </row>
    <row r="886" spans="1:17">
      <c r="A886" t="s">
        <v>3314</v>
      </c>
      <c r="B886" t="s">
        <v>3315</v>
      </c>
      <c r="C886">
        <v>32065.7</v>
      </c>
      <c r="D886" t="s">
        <v>3319</v>
      </c>
      <c r="E886" t="s">
        <v>3320</v>
      </c>
      <c r="F886">
        <v>0</v>
      </c>
      <c r="G886" t="s">
        <v>3321</v>
      </c>
      <c r="H886">
        <v>3</v>
      </c>
      <c r="I886">
        <v>5098.09</v>
      </c>
      <c r="J886">
        <v>10153.799999999999</v>
      </c>
      <c r="K886">
        <v>3200</v>
      </c>
      <c r="L886">
        <v>64000</v>
      </c>
      <c r="M886">
        <v>0.15865312499999998</v>
      </c>
      <c r="N886">
        <v>-2.6560521565022741</v>
      </c>
      <c r="O886">
        <v>4.1256048675132471</v>
      </c>
      <c r="P886">
        <v>1.3457866081886884</v>
      </c>
      <c r="Q886">
        <v>-3.0845018266925655</v>
      </c>
    </row>
    <row r="887" spans="1:17">
      <c r="A887" t="s">
        <v>3322</v>
      </c>
      <c r="B887" t="s">
        <v>3323</v>
      </c>
      <c r="C887">
        <v>80863.5</v>
      </c>
      <c r="D887" t="s">
        <v>3324</v>
      </c>
      <c r="E887" t="s">
        <v>3325</v>
      </c>
      <c r="F887">
        <v>0</v>
      </c>
      <c r="G887" t="s">
        <v>3326</v>
      </c>
      <c r="H887">
        <v>3</v>
      </c>
      <c r="I887">
        <v>3672.03</v>
      </c>
      <c r="J887">
        <v>63051.7</v>
      </c>
      <c r="K887">
        <v>3200</v>
      </c>
      <c r="L887">
        <v>64000</v>
      </c>
      <c r="M887">
        <v>1.8654597409837437</v>
      </c>
      <c r="N887">
        <v>0.89953122527941232</v>
      </c>
      <c r="O887">
        <v>5.0897174905377973</v>
      </c>
      <c r="P887">
        <v>6.1410493704395765</v>
      </c>
      <c r="Q887">
        <v>-1.7189539762727033</v>
      </c>
    </row>
    <row r="888" spans="1:17">
      <c r="A888" t="s">
        <v>3327</v>
      </c>
      <c r="B888" t="s">
        <v>3328</v>
      </c>
      <c r="C888">
        <v>126865.60000000001</v>
      </c>
      <c r="D888" t="s">
        <v>3329</v>
      </c>
      <c r="E888" t="s">
        <v>3330</v>
      </c>
      <c r="F888">
        <v>0</v>
      </c>
      <c r="G888" t="s">
        <v>268</v>
      </c>
      <c r="H888">
        <v>2</v>
      </c>
      <c r="I888">
        <v>902.25800000000004</v>
      </c>
      <c r="J888">
        <v>6000</v>
      </c>
      <c r="K888">
        <v>17536.8</v>
      </c>
      <c r="L888">
        <v>350736</v>
      </c>
      <c r="M888">
        <v>1.710688381004517E-2</v>
      </c>
      <c r="N888">
        <v>-5.8692792073430073</v>
      </c>
      <c r="O888">
        <v>4.3717474170116368</v>
      </c>
    </row>
    <row r="889" spans="1:17">
      <c r="A889" t="s">
        <v>3331</v>
      </c>
      <c r="B889" t="s">
        <v>3332</v>
      </c>
      <c r="C889">
        <v>77567.7</v>
      </c>
      <c r="D889" t="s">
        <v>3333</v>
      </c>
      <c r="E889" t="s">
        <v>3334</v>
      </c>
      <c r="F889">
        <v>0</v>
      </c>
      <c r="G889" t="s">
        <v>268</v>
      </c>
      <c r="H889">
        <v>2</v>
      </c>
      <c r="I889">
        <v>2097.4499999999998</v>
      </c>
      <c r="J889">
        <v>92372.3</v>
      </c>
      <c r="K889">
        <v>3200</v>
      </c>
      <c r="L889">
        <v>64000</v>
      </c>
      <c r="M889">
        <v>2.0526975092728348</v>
      </c>
      <c r="N889">
        <v>1.0375210438980191</v>
      </c>
      <c r="O889">
        <v>5.1292441511524798</v>
      </c>
      <c r="P889">
        <v>11.638723727282125</v>
      </c>
      <c r="Q889">
        <v>-2.5033399156554865</v>
      </c>
    </row>
    <row r="890" spans="1:17">
      <c r="A890" t="s">
        <v>3335</v>
      </c>
      <c r="B890" t="s">
        <v>3336</v>
      </c>
      <c r="C890">
        <v>46615.7</v>
      </c>
      <c r="D890" t="s">
        <v>3337</v>
      </c>
      <c r="E890" t="s">
        <v>3338</v>
      </c>
      <c r="F890">
        <v>0</v>
      </c>
      <c r="G890" t="s">
        <v>3339</v>
      </c>
      <c r="H890">
        <v>3</v>
      </c>
      <c r="I890">
        <v>5168.3100000000004</v>
      </c>
      <c r="J890">
        <v>68381.600000000006</v>
      </c>
      <c r="K890">
        <v>3200</v>
      </c>
      <c r="L890">
        <v>64000</v>
      </c>
      <c r="M890">
        <v>1.4971342116419735</v>
      </c>
      <c r="N890">
        <v>0.58220355859817019</v>
      </c>
      <c r="O890">
        <v>4.996096294567959</v>
      </c>
      <c r="P890">
        <v>10.88722048491622</v>
      </c>
      <c r="Q890">
        <v>-2.862360216288836</v>
      </c>
    </row>
    <row r="891" spans="1:17">
      <c r="A891" t="s">
        <v>3340</v>
      </c>
      <c r="B891" t="s">
        <v>3341</v>
      </c>
      <c r="C891">
        <v>54176.2</v>
      </c>
      <c r="D891" t="s">
        <v>3342</v>
      </c>
      <c r="E891" t="s">
        <v>3343</v>
      </c>
      <c r="F891">
        <v>0</v>
      </c>
      <c r="G891" t="s">
        <v>106</v>
      </c>
      <c r="H891">
        <v>3</v>
      </c>
      <c r="I891">
        <v>6177.25</v>
      </c>
      <c r="J891">
        <v>69679.5</v>
      </c>
      <c r="K891">
        <v>3200</v>
      </c>
      <c r="L891">
        <v>64000</v>
      </c>
      <c r="M891">
        <v>1.0887421875000001</v>
      </c>
      <c r="N891">
        <v>0.12266236649766855</v>
      </c>
      <c r="O891">
        <v>4.8626053844371446</v>
      </c>
      <c r="P891">
        <v>2.0557370676518314</v>
      </c>
      <c r="Q891">
        <v>-0.91699338662735308</v>
      </c>
    </row>
    <row r="892" spans="1:17">
      <c r="A892" t="s">
        <v>3344</v>
      </c>
      <c r="B892" t="s">
        <v>3345</v>
      </c>
      <c r="C892">
        <v>60320.5</v>
      </c>
      <c r="D892" t="s">
        <v>3346</v>
      </c>
      <c r="E892" t="s">
        <v>3347</v>
      </c>
      <c r="F892">
        <v>0</v>
      </c>
      <c r="G892" t="s">
        <v>3348</v>
      </c>
      <c r="H892">
        <v>2</v>
      </c>
      <c r="I892">
        <v>3583.85</v>
      </c>
      <c r="J892">
        <v>17906.5</v>
      </c>
      <c r="K892">
        <v>3200</v>
      </c>
      <c r="L892">
        <v>64000</v>
      </c>
      <c r="M892">
        <v>0.27978906249999996</v>
      </c>
      <c r="N892">
        <v>-1.8375885290445637</v>
      </c>
      <c r="O892">
        <v>4.3244162220944986</v>
      </c>
      <c r="P892">
        <v>1.3959843811214436</v>
      </c>
      <c r="Q892">
        <v>-2.318871329184756</v>
      </c>
    </row>
    <row r="893" spans="1:17">
      <c r="A893" t="s">
        <v>3349</v>
      </c>
      <c r="B893" t="s">
        <v>3350</v>
      </c>
      <c r="C893">
        <v>46832.4</v>
      </c>
      <c r="D893" t="s">
        <v>3351</v>
      </c>
      <c r="E893" t="s">
        <v>3352</v>
      </c>
      <c r="F893">
        <v>0</v>
      </c>
      <c r="G893" t="s">
        <v>3353</v>
      </c>
      <c r="H893">
        <v>3</v>
      </c>
      <c r="I893">
        <v>5123.1499999999996</v>
      </c>
      <c r="J893">
        <v>42413.4</v>
      </c>
      <c r="K893">
        <v>3200</v>
      </c>
      <c r="L893">
        <v>64000</v>
      </c>
      <c r="M893">
        <v>0.66270937500000004</v>
      </c>
      <c r="N893">
        <v>-0.59355176628282602</v>
      </c>
      <c r="O893">
        <v>4.6590924455407521</v>
      </c>
    </row>
    <row r="894" spans="1:17">
      <c r="A894" t="s">
        <v>3354</v>
      </c>
      <c r="B894" t="s">
        <v>3355</v>
      </c>
      <c r="C894">
        <v>81645.8</v>
      </c>
      <c r="D894" t="s">
        <v>3356</v>
      </c>
      <c r="E894" t="s">
        <v>3357</v>
      </c>
      <c r="F894">
        <v>0</v>
      </c>
      <c r="G894" t="s">
        <v>69</v>
      </c>
      <c r="H894">
        <v>4</v>
      </c>
      <c r="I894">
        <v>7604.57</v>
      </c>
      <c r="J894">
        <v>40084.699999999997</v>
      </c>
      <c r="K894">
        <v>3200</v>
      </c>
      <c r="L894">
        <v>64000</v>
      </c>
      <c r="M894">
        <v>0.62632343749999997</v>
      </c>
      <c r="N894">
        <v>-0.67502022818744489</v>
      </c>
      <c r="O894">
        <v>4.6363344118314505</v>
      </c>
    </row>
    <row r="895" spans="1:17">
      <c r="A895" t="s">
        <v>3358</v>
      </c>
      <c r="B895" t="s">
        <v>3359</v>
      </c>
      <c r="C895">
        <v>95588.3</v>
      </c>
      <c r="D895" t="s">
        <v>3360</v>
      </c>
      <c r="E895" t="s">
        <v>3361</v>
      </c>
      <c r="F895">
        <v>0</v>
      </c>
      <c r="G895" t="s">
        <v>84</v>
      </c>
      <c r="H895">
        <v>2</v>
      </c>
      <c r="I895">
        <v>3280.46</v>
      </c>
      <c r="J895">
        <v>21738.799999999999</v>
      </c>
      <c r="K895">
        <v>3200</v>
      </c>
      <c r="L895">
        <v>64000</v>
      </c>
      <c r="M895">
        <v>0.56682571462716902</v>
      </c>
      <c r="N895">
        <v>-0.81902288581354143</v>
      </c>
      <c r="O895">
        <v>4.5985009852020902</v>
      </c>
      <c r="P895">
        <v>5.3783999999999992</v>
      </c>
      <c r="Q895">
        <v>-3.2461999404956416</v>
      </c>
    </row>
    <row r="896" spans="1:17">
      <c r="A896" t="s">
        <v>3362</v>
      </c>
      <c r="B896" t="s">
        <v>3363</v>
      </c>
      <c r="C896">
        <v>37080.300000000003</v>
      </c>
      <c r="D896" t="s">
        <v>3364</v>
      </c>
      <c r="E896" t="s">
        <v>3365</v>
      </c>
      <c r="F896">
        <v>0</v>
      </c>
      <c r="G896" t="s">
        <v>3366</v>
      </c>
      <c r="H896">
        <v>3</v>
      </c>
      <c r="I896">
        <v>5522.19</v>
      </c>
      <c r="J896">
        <v>6000</v>
      </c>
      <c r="K896">
        <v>2542.09</v>
      </c>
      <c r="L896">
        <v>50841.8</v>
      </c>
      <c r="M896">
        <v>0.11801313092770122</v>
      </c>
      <c r="N896">
        <v>-3.0829807025008895</v>
      </c>
      <c r="O896">
        <v>3.9315641428690138</v>
      </c>
      <c r="P896">
        <v>3.0582950101867756</v>
      </c>
      <c r="Q896">
        <v>-4.6957082816015578</v>
      </c>
    </row>
    <row r="897" spans="1:17">
      <c r="A897" t="s">
        <v>3367</v>
      </c>
      <c r="B897" t="s">
        <v>3368</v>
      </c>
      <c r="C897">
        <v>11557</v>
      </c>
      <c r="D897" t="s">
        <v>3369</v>
      </c>
      <c r="E897" t="s">
        <v>3370</v>
      </c>
      <c r="F897">
        <v>0</v>
      </c>
      <c r="G897" t="s">
        <v>3371</v>
      </c>
      <c r="H897">
        <v>2</v>
      </c>
      <c r="I897">
        <v>1859.62</v>
      </c>
      <c r="J897">
        <v>23455.4</v>
      </c>
      <c r="K897">
        <v>3200</v>
      </c>
      <c r="L897">
        <v>64000</v>
      </c>
      <c r="M897">
        <v>0.36649062500000001</v>
      </c>
      <c r="N897">
        <v>-1.4481518008638772</v>
      </c>
      <c r="O897">
        <v>4.4257852040806149</v>
      </c>
      <c r="P897">
        <v>2.9359446049841358</v>
      </c>
      <c r="Q897">
        <v>-3.0019765487219057</v>
      </c>
    </row>
    <row r="898" spans="1:17">
      <c r="A898" t="s">
        <v>3372</v>
      </c>
      <c r="B898" t="s">
        <v>3373</v>
      </c>
      <c r="C898">
        <v>67841.899999999994</v>
      </c>
      <c r="D898" t="s">
        <v>3374</v>
      </c>
      <c r="E898" t="s">
        <v>3375</v>
      </c>
      <c r="F898">
        <v>0</v>
      </c>
      <c r="G898" t="s">
        <v>381</v>
      </c>
      <c r="H898">
        <v>2</v>
      </c>
      <c r="I898">
        <v>2286.0100000000002</v>
      </c>
      <c r="J898">
        <v>5188.91</v>
      </c>
      <c r="K898">
        <v>3200</v>
      </c>
      <c r="L898">
        <v>64000</v>
      </c>
      <c r="M898">
        <v>8.1076718749999985E-2</v>
      </c>
      <c r="N898">
        <v>-3.6245684869947419</v>
      </c>
      <c r="O898">
        <v>3.9237055351149981</v>
      </c>
      <c r="P898">
        <v>3.6433770844736406</v>
      </c>
      <c r="Q898">
        <v>-5.4898448067382422</v>
      </c>
    </row>
    <row r="899" spans="1:17">
      <c r="A899" t="s">
        <v>3372</v>
      </c>
      <c r="B899" t="s">
        <v>3373</v>
      </c>
      <c r="C899">
        <v>67841.899999999994</v>
      </c>
      <c r="D899" t="s">
        <v>3376</v>
      </c>
      <c r="E899" t="s">
        <v>3377</v>
      </c>
      <c r="F899">
        <v>0</v>
      </c>
      <c r="G899" t="s">
        <v>999</v>
      </c>
      <c r="H899">
        <v>2</v>
      </c>
      <c r="I899">
        <v>2276.9699999999998</v>
      </c>
      <c r="J899">
        <v>10430</v>
      </c>
      <c r="K899">
        <v>3200</v>
      </c>
      <c r="L899">
        <v>64000</v>
      </c>
      <c r="M899">
        <v>0.16296874999999994</v>
      </c>
      <c r="N899">
        <v>-2.6173327472549595</v>
      </c>
      <c r="O899">
        <v>4.1344958558346736</v>
      </c>
      <c r="P899">
        <v>3.6433770844736406</v>
      </c>
      <c r="Q899">
        <v>-4.4826090669984593</v>
      </c>
    </row>
    <row r="900" spans="1:17">
      <c r="A900" t="s">
        <v>3372</v>
      </c>
      <c r="B900" t="s">
        <v>3373</v>
      </c>
      <c r="C900">
        <v>67841.899999999994</v>
      </c>
      <c r="D900" t="s">
        <v>3378</v>
      </c>
      <c r="E900" t="s">
        <v>3379</v>
      </c>
      <c r="F900">
        <v>0</v>
      </c>
      <c r="G900" t="s">
        <v>41</v>
      </c>
      <c r="H900">
        <v>2</v>
      </c>
      <c r="I900">
        <v>2310.7800000000002</v>
      </c>
      <c r="J900">
        <v>14657.9</v>
      </c>
      <c r="K900">
        <v>3200</v>
      </c>
      <c r="L900">
        <v>64000</v>
      </c>
      <c r="M900">
        <v>0.2290296875</v>
      </c>
      <c r="N900">
        <v>-2.1263934780802929</v>
      </c>
      <c r="O900">
        <v>4.2518303866894636</v>
      </c>
      <c r="P900">
        <v>3.6433770844736406</v>
      </c>
      <c r="Q900">
        <v>-3.9916697978237923</v>
      </c>
    </row>
    <row r="901" spans="1:17">
      <c r="A901" t="s">
        <v>3372</v>
      </c>
      <c r="B901" t="s">
        <v>3373</v>
      </c>
      <c r="C901">
        <v>67841.899999999994</v>
      </c>
      <c r="D901" t="s">
        <v>3380</v>
      </c>
      <c r="E901" t="s">
        <v>3381</v>
      </c>
      <c r="F901">
        <v>0</v>
      </c>
      <c r="G901" t="s">
        <v>99</v>
      </c>
      <c r="H901">
        <v>2</v>
      </c>
      <c r="I901">
        <v>2269.04</v>
      </c>
      <c r="J901">
        <v>8897.52</v>
      </c>
      <c r="K901">
        <v>3200</v>
      </c>
      <c r="L901">
        <v>64000</v>
      </c>
      <c r="M901">
        <v>0.13902374999999997</v>
      </c>
      <c r="N901">
        <v>-2.8465967293463232</v>
      </c>
      <c r="O901">
        <v>4.0826963487705319</v>
      </c>
      <c r="P901">
        <v>3.6433770844736406</v>
      </c>
      <c r="Q901">
        <v>-4.7118730490898235</v>
      </c>
    </row>
    <row r="902" spans="1:17">
      <c r="A902" t="s">
        <v>3382</v>
      </c>
      <c r="B902" t="s">
        <v>3383</v>
      </c>
      <c r="C902">
        <v>101432.6</v>
      </c>
      <c r="D902" t="s">
        <v>3384</v>
      </c>
      <c r="E902" t="s">
        <v>3385</v>
      </c>
      <c r="F902">
        <v>0</v>
      </c>
      <c r="G902" t="s">
        <v>223</v>
      </c>
      <c r="H902">
        <v>3</v>
      </c>
      <c r="I902">
        <v>4886.0200000000004</v>
      </c>
      <c r="J902">
        <v>110402</v>
      </c>
      <c r="K902">
        <v>3200</v>
      </c>
      <c r="L902">
        <v>64000</v>
      </c>
      <c r="M902">
        <v>1.8305464093374637</v>
      </c>
      <c r="N902">
        <v>0.8722743503549758</v>
      </c>
      <c r="O902">
        <v>5.0804838435364958</v>
      </c>
      <c r="P902">
        <v>11.765679451920036</v>
      </c>
      <c r="Q902">
        <v>-2.6842383811686474</v>
      </c>
    </row>
    <row r="903" spans="1:17">
      <c r="A903" t="s">
        <v>3386</v>
      </c>
      <c r="B903" t="s">
        <v>3387</v>
      </c>
      <c r="C903">
        <v>142287.9</v>
      </c>
      <c r="D903" t="s">
        <v>3388</v>
      </c>
      <c r="E903" t="s">
        <v>3389</v>
      </c>
      <c r="F903">
        <v>0</v>
      </c>
      <c r="G903" t="s">
        <v>268</v>
      </c>
      <c r="H903">
        <v>3</v>
      </c>
      <c r="I903">
        <v>4291.9399999999996</v>
      </c>
      <c r="J903">
        <v>80669.399999999994</v>
      </c>
      <c r="K903">
        <v>3200</v>
      </c>
      <c r="L903">
        <v>64000</v>
      </c>
      <c r="M903">
        <v>1.2604593749999999</v>
      </c>
      <c r="N903">
        <v>0.33394962043324206</v>
      </c>
      <c r="O903">
        <v>4.9236035360945873</v>
      </c>
      <c r="P903">
        <v>9.510362325379619</v>
      </c>
      <c r="Q903">
        <v>-2.9155506854339701</v>
      </c>
    </row>
    <row r="904" spans="1:17">
      <c r="A904" t="s">
        <v>3390</v>
      </c>
      <c r="B904" t="s">
        <v>3391</v>
      </c>
      <c r="C904">
        <v>39980</v>
      </c>
      <c r="D904" t="s">
        <v>3392</v>
      </c>
      <c r="E904" t="s">
        <v>3393</v>
      </c>
      <c r="F904">
        <v>0</v>
      </c>
      <c r="G904" t="s">
        <v>3394</v>
      </c>
      <c r="H904">
        <v>3</v>
      </c>
      <c r="I904">
        <v>4016.28</v>
      </c>
      <c r="J904">
        <v>33701.5</v>
      </c>
      <c r="K904">
        <v>3200</v>
      </c>
      <c r="L904">
        <v>64000</v>
      </c>
      <c r="M904">
        <v>0.52658593750000005</v>
      </c>
      <c r="N904">
        <v>-0.92525910022177738</v>
      </c>
      <c r="O904">
        <v>4.5670440200474758</v>
      </c>
    </row>
    <row r="905" spans="1:17">
      <c r="A905" t="s">
        <v>3395</v>
      </c>
      <c r="B905" t="s">
        <v>3396</v>
      </c>
      <c r="C905">
        <v>124131.8</v>
      </c>
      <c r="D905" t="s">
        <v>3397</v>
      </c>
      <c r="E905" t="s">
        <v>3398</v>
      </c>
      <c r="F905">
        <v>0</v>
      </c>
      <c r="G905" t="s">
        <v>3399</v>
      </c>
      <c r="H905">
        <v>3</v>
      </c>
      <c r="I905">
        <v>2856.62</v>
      </c>
      <c r="J905">
        <v>65414.5</v>
      </c>
      <c r="K905">
        <v>3200</v>
      </c>
      <c r="L905">
        <v>64000</v>
      </c>
      <c r="M905">
        <v>1.0221015625000001</v>
      </c>
      <c r="N905">
        <v>3.1538558736479476E-2</v>
      </c>
      <c r="O905">
        <v>4.8364159029451415</v>
      </c>
      <c r="P905">
        <v>7.2508533333333327</v>
      </c>
      <c r="Q905">
        <v>-2.8266122332632282</v>
      </c>
    </row>
    <row r="906" spans="1:17">
      <c r="A906" t="s">
        <v>3400</v>
      </c>
      <c r="B906" t="s">
        <v>3401</v>
      </c>
      <c r="C906">
        <v>17875.5</v>
      </c>
      <c r="D906" t="s">
        <v>3402</v>
      </c>
      <c r="E906" t="s">
        <v>3403</v>
      </c>
      <c r="F906">
        <v>0</v>
      </c>
      <c r="G906" t="s">
        <v>3404</v>
      </c>
      <c r="H906">
        <v>3</v>
      </c>
      <c r="I906">
        <v>7675.87</v>
      </c>
      <c r="J906">
        <v>16165.5</v>
      </c>
      <c r="K906">
        <v>3200</v>
      </c>
      <c r="L906">
        <v>64000</v>
      </c>
      <c r="M906">
        <v>0.25258593750000002</v>
      </c>
      <c r="N906">
        <v>-1.9851537743040881</v>
      </c>
      <c r="O906">
        <v>4.2870287145644275</v>
      </c>
    </row>
    <row r="907" spans="1:17">
      <c r="A907" t="s">
        <v>3400</v>
      </c>
      <c r="B907" t="s">
        <v>3401</v>
      </c>
      <c r="C907">
        <v>17875.5</v>
      </c>
      <c r="D907" t="s">
        <v>3405</v>
      </c>
      <c r="E907" t="s">
        <v>3406</v>
      </c>
      <c r="F907">
        <v>0</v>
      </c>
      <c r="G907" t="s">
        <v>3407</v>
      </c>
      <c r="H907">
        <v>3</v>
      </c>
      <c r="I907">
        <v>6888.93</v>
      </c>
      <c r="J907">
        <v>31392.2</v>
      </c>
      <c r="K907">
        <v>3200</v>
      </c>
      <c r="L907">
        <v>64000</v>
      </c>
      <c r="M907">
        <v>0.49050312499999987</v>
      </c>
      <c r="N907">
        <v>-1.0276657669899614</v>
      </c>
      <c r="O907">
        <v>4.5389781832192515</v>
      </c>
    </row>
    <row r="908" spans="1:17">
      <c r="A908" t="s">
        <v>3400</v>
      </c>
      <c r="B908" t="s">
        <v>3401</v>
      </c>
      <c r="C908">
        <v>17875.5</v>
      </c>
      <c r="D908" t="s">
        <v>3408</v>
      </c>
      <c r="E908" t="s">
        <v>3409</v>
      </c>
      <c r="F908">
        <v>0</v>
      </c>
      <c r="G908" t="s">
        <v>3410</v>
      </c>
      <c r="H908">
        <v>3</v>
      </c>
      <c r="I908">
        <v>7794.67</v>
      </c>
      <c r="J908">
        <v>14815.4</v>
      </c>
      <c r="K908">
        <v>3200</v>
      </c>
      <c r="L908">
        <v>64000</v>
      </c>
      <c r="M908">
        <v>0.23149062500000003</v>
      </c>
      <c r="N908">
        <v>-2.1109743270600814</v>
      </c>
      <c r="O908">
        <v>4.2556439093042266</v>
      </c>
    </row>
    <row r="909" spans="1:17">
      <c r="A909" t="s">
        <v>3411</v>
      </c>
      <c r="B909" t="s">
        <v>3412</v>
      </c>
      <c r="C909">
        <v>181400.3</v>
      </c>
      <c r="D909" t="s">
        <v>3413</v>
      </c>
      <c r="E909" t="s">
        <v>3414</v>
      </c>
      <c r="F909">
        <v>0</v>
      </c>
      <c r="G909" t="s">
        <v>3415</v>
      </c>
      <c r="H909">
        <v>3</v>
      </c>
      <c r="I909">
        <v>5285.99</v>
      </c>
      <c r="J909">
        <v>142006</v>
      </c>
      <c r="K909">
        <v>3200</v>
      </c>
      <c r="L909">
        <v>64000</v>
      </c>
      <c r="M909">
        <v>2.21884375</v>
      </c>
      <c r="N909">
        <v>1.149808077162243</v>
      </c>
      <c r="O909">
        <v>5.1619845620462703</v>
      </c>
    </row>
    <row r="910" spans="1:17">
      <c r="A910" t="s">
        <v>3411</v>
      </c>
      <c r="B910" t="s">
        <v>3412</v>
      </c>
      <c r="C910">
        <v>181400.3</v>
      </c>
      <c r="D910" t="s">
        <v>3416</v>
      </c>
      <c r="E910" t="s">
        <v>3417</v>
      </c>
      <c r="F910">
        <v>0</v>
      </c>
      <c r="G910" t="s">
        <v>268</v>
      </c>
      <c r="H910">
        <v>2</v>
      </c>
      <c r="I910">
        <v>3961.33</v>
      </c>
      <c r="J910">
        <v>50285.5</v>
      </c>
      <c r="K910">
        <v>3200</v>
      </c>
      <c r="L910">
        <v>64000</v>
      </c>
      <c r="M910">
        <v>0.99412247430630907</v>
      </c>
      <c r="N910">
        <v>-8.5044944179610282E-3</v>
      </c>
      <c r="O910">
        <v>4.8254812779095877</v>
      </c>
    </row>
    <row r="911" spans="1:17">
      <c r="A911" t="s">
        <v>3418</v>
      </c>
      <c r="B911" t="s">
        <v>3419</v>
      </c>
      <c r="C911">
        <v>181824.3</v>
      </c>
      <c r="D911" t="s">
        <v>3420</v>
      </c>
      <c r="E911" t="s">
        <v>3421</v>
      </c>
      <c r="F911">
        <v>0</v>
      </c>
      <c r="G911" t="s">
        <v>210</v>
      </c>
      <c r="H911">
        <v>2</v>
      </c>
      <c r="I911">
        <v>2693</v>
      </c>
      <c r="J911">
        <v>19000.5</v>
      </c>
      <c r="K911">
        <v>3200</v>
      </c>
      <c r="L911">
        <v>64000</v>
      </c>
      <c r="M911">
        <v>0.29688281249999998</v>
      </c>
      <c r="N911">
        <v>-1.7520345213969832</v>
      </c>
      <c r="O911">
        <v>4.3463627557477391</v>
      </c>
      <c r="P911">
        <v>0.47743398973836343</v>
      </c>
      <c r="Q911">
        <v>-0.6854077057098058</v>
      </c>
    </row>
    <row r="912" spans="1:17">
      <c r="A912" t="s">
        <v>3422</v>
      </c>
      <c r="B912" t="s">
        <v>3423</v>
      </c>
      <c r="C912">
        <v>50151.7</v>
      </c>
      <c r="D912" t="s">
        <v>3424</v>
      </c>
      <c r="E912" t="s">
        <v>3425</v>
      </c>
      <c r="F912">
        <v>0</v>
      </c>
      <c r="G912" t="s">
        <v>61</v>
      </c>
      <c r="H912">
        <v>2</v>
      </c>
      <c r="I912">
        <v>4991.5</v>
      </c>
      <c r="J912">
        <v>37347.4</v>
      </c>
      <c r="K912">
        <v>3200</v>
      </c>
      <c r="L912">
        <v>64000</v>
      </c>
      <c r="M912">
        <v>0.58355312500000001</v>
      </c>
      <c r="N912">
        <v>-0.77706409416424338</v>
      </c>
      <c r="O912">
        <v>4.6079630113990948</v>
      </c>
      <c r="P912">
        <v>0.64524918685245991</v>
      </c>
      <c r="Q912">
        <v>-0.14499241750288669</v>
      </c>
    </row>
    <row r="913" spans="1:17">
      <c r="A913" t="s">
        <v>3426</v>
      </c>
      <c r="B913" t="s">
        <v>3427</v>
      </c>
      <c r="C913">
        <v>49909.599999999999</v>
      </c>
      <c r="D913" t="s">
        <v>3424</v>
      </c>
      <c r="E913" t="s">
        <v>3428</v>
      </c>
      <c r="F913">
        <v>0</v>
      </c>
      <c r="G913" t="s">
        <v>61</v>
      </c>
      <c r="H913">
        <v>2</v>
      </c>
      <c r="I913">
        <v>4991.5</v>
      </c>
      <c r="J913">
        <v>37347.4</v>
      </c>
      <c r="K913">
        <v>3200</v>
      </c>
      <c r="L913">
        <v>64000</v>
      </c>
      <c r="M913">
        <v>0.58355312500000001</v>
      </c>
      <c r="N913">
        <v>-0.77706409416424338</v>
      </c>
      <c r="O913">
        <v>4.6079630113990948</v>
      </c>
      <c r="P913">
        <v>0.67716941600906055</v>
      </c>
      <c r="Q913">
        <v>-0.2146528154394847</v>
      </c>
    </row>
    <row r="914" spans="1:17">
      <c r="A914" t="s">
        <v>3429</v>
      </c>
      <c r="B914" t="s">
        <v>3430</v>
      </c>
      <c r="C914">
        <v>76529.399999999994</v>
      </c>
      <c r="D914" t="s">
        <v>3431</v>
      </c>
      <c r="E914" t="s">
        <v>3432</v>
      </c>
      <c r="F914">
        <v>0</v>
      </c>
      <c r="G914" t="s">
        <v>106</v>
      </c>
      <c r="H914">
        <v>2</v>
      </c>
      <c r="I914">
        <v>6196.41</v>
      </c>
      <c r="J914">
        <v>29997.7</v>
      </c>
      <c r="K914">
        <v>3200</v>
      </c>
      <c r="L914">
        <v>64000</v>
      </c>
      <c r="M914">
        <v>0.46871406250000008</v>
      </c>
      <c r="N914">
        <v>-1.09322001525142</v>
      </c>
      <c r="O914">
        <v>4.521107995995914</v>
      </c>
      <c r="P914">
        <v>7.5838497013719888</v>
      </c>
      <c r="Q914">
        <v>-4.0161503880801659</v>
      </c>
    </row>
    <row r="915" spans="1:17">
      <c r="A915" t="s">
        <v>3433</v>
      </c>
      <c r="B915" t="s">
        <v>3434</v>
      </c>
      <c r="C915">
        <v>33881.4</v>
      </c>
      <c r="D915" t="s">
        <v>3435</v>
      </c>
      <c r="E915" t="s">
        <v>3436</v>
      </c>
      <c r="F915">
        <v>0</v>
      </c>
      <c r="G915" t="s">
        <v>129</v>
      </c>
      <c r="H915">
        <v>2</v>
      </c>
      <c r="I915">
        <v>1194.27</v>
      </c>
      <c r="J915">
        <v>20089.2</v>
      </c>
      <c r="K915">
        <v>3200</v>
      </c>
      <c r="L915">
        <v>64000</v>
      </c>
      <c r="M915">
        <v>0.85159740840145126</v>
      </c>
      <c r="N915">
        <v>-0.2317565355293576</v>
      </c>
      <c r="O915">
        <v>4.7686611920299926</v>
      </c>
      <c r="P915">
        <v>1.2447967268530553</v>
      </c>
      <c r="Q915">
        <v>-0.54766670745784696</v>
      </c>
    </row>
    <row r="916" spans="1:17">
      <c r="A916" t="s">
        <v>3437</v>
      </c>
      <c r="B916" t="s">
        <v>3438</v>
      </c>
      <c r="C916">
        <v>135001.70000000001</v>
      </c>
      <c r="D916" t="s">
        <v>3439</v>
      </c>
      <c r="E916" t="s">
        <v>3440</v>
      </c>
      <c r="F916">
        <v>0</v>
      </c>
      <c r="G916" t="s">
        <v>84</v>
      </c>
      <c r="H916">
        <v>2</v>
      </c>
      <c r="I916">
        <v>2296.8000000000002</v>
      </c>
      <c r="J916">
        <v>32413.8</v>
      </c>
      <c r="K916">
        <v>3200</v>
      </c>
      <c r="L916">
        <v>64000</v>
      </c>
      <c r="M916">
        <v>1.0230849407610985</v>
      </c>
      <c r="N916">
        <v>3.2925928590206675E-2</v>
      </c>
      <c r="O916">
        <v>4.839511332936528</v>
      </c>
      <c r="P916">
        <v>4.9393615999999998</v>
      </c>
      <c r="Q916">
        <v>-2.2713986605818781</v>
      </c>
    </row>
    <row r="917" spans="1:17">
      <c r="A917" t="s">
        <v>3437</v>
      </c>
      <c r="B917" t="s">
        <v>3438</v>
      </c>
      <c r="C917">
        <v>135001.70000000001</v>
      </c>
      <c r="D917" t="s">
        <v>3441</v>
      </c>
      <c r="E917" t="s">
        <v>3442</v>
      </c>
      <c r="F917">
        <v>0</v>
      </c>
      <c r="G917" t="s">
        <v>381</v>
      </c>
      <c r="H917">
        <v>2</v>
      </c>
      <c r="I917">
        <v>2880</v>
      </c>
      <c r="J917">
        <v>13422.8</v>
      </c>
      <c r="K917">
        <v>3200</v>
      </c>
      <c r="L917">
        <v>64000</v>
      </c>
      <c r="M917">
        <v>0.20973124999999998</v>
      </c>
      <c r="N917">
        <v>-2.2533862555745459</v>
      </c>
      <c r="O917">
        <v>4.2207041796242626</v>
      </c>
      <c r="P917">
        <v>4.9393615999999998</v>
      </c>
      <c r="Q917">
        <v>-4.5577108447466301</v>
      </c>
    </row>
    <row r="918" spans="1:17">
      <c r="A918" t="s">
        <v>3443</v>
      </c>
      <c r="B918" t="s">
        <v>3444</v>
      </c>
      <c r="C918">
        <v>14428.1</v>
      </c>
      <c r="D918" t="s">
        <v>3445</v>
      </c>
      <c r="E918" t="s">
        <v>3446</v>
      </c>
      <c r="F918">
        <v>0</v>
      </c>
      <c r="G918" t="s">
        <v>381</v>
      </c>
      <c r="H918">
        <v>2</v>
      </c>
      <c r="I918">
        <v>1979.47</v>
      </c>
      <c r="J918">
        <v>3215.49</v>
      </c>
      <c r="K918">
        <v>3200</v>
      </c>
      <c r="L918">
        <v>64000</v>
      </c>
      <c r="M918">
        <v>5.0242031249999992E-2</v>
      </c>
      <c r="N918">
        <v>-4.3149613972198964</v>
      </c>
      <c r="O918">
        <v>3.8072298323663141</v>
      </c>
      <c r="P918">
        <v>0.5876893142332591</v>
      </c>
      <c r="Q918">
        <v>-3.5480869688354035</v>
      </c>
    </row>
    <row r="919" spans="1:17">
      <c r="A919" t="s">
        <v>3443</v>
      </c>
      <c r="B919" t="s">
        <v>3444</v>
      </c>
      <c r="C919">
        <v>14428.1</v>
      </c>
      <c r="D919" t="s">
        <v>3447</v>
      </c>
      <c r="E919" t="s">
        <v>3448</v>
      </c>
      <c r="F919">
        <v>0</v>
      </c>
      <c r="G919" t="s">
        <v>562</v>
      </c>
      <c r="H919">
        <v>2</v>
      </c>
      <c r="I919">
        <v>2003.76</v>
      </c>
      <c r="J919">
        <v>9782.11</v>
      </c>
      <c r="K919">
        <v>3200</v>
      </c>
      <c r="L919">
        <v>64000</v>
      </c>
      <c r="M919">
        <v>0.15284546875000002</v>
      </c>
      <c r="N919">
        <v>-2.7098543121018253</v>
      </c>
      <c r="O919">
        <v>4.1133452846742156</v>
      </c>
      <c r="P919">
        <v>0.5876893142332591</v>
      </c>
      <c r="Q919">
        <v>-1.9429798837173324</v>
      </c>
    </row>
    <row r="920" spans="1:17">
      <c r="A920" t="s">
        <v>3449</v>
      </c>
      <c r="B920" t="s">
        <v>3450</v>
      </c>
      <c r="C920">
        <v>84278.399999999994</v>
      </c>
      <c r="D920" t="s">
        <v>3451</v>
      </c>
      <c r="E920" t="s">
        <v>3452</v>
      </c>
      <c r="F920">
        <v>0</v>
      </c>
      <c r="G920" t="s">
        <v>3453</v>
      </c>
      <c r="H920">
        <v>3</v>
      </c>
      <c r="I920">
        <v>1968.45</v>
      </c>
      <c r="J920">
        <v>82796.800000000003</v>
      </c>
      <c r="K920">
        <v>3200</v>
      </c>
      <c r="L920">
        <v>64000</v>
      </c>
      <c r="M920">
        <v>1.2937000000000001</v>
      </c>
      <c r="N920">
        <v>0.37150310520443552</v>
      </c>
      <c r="O920">
        <v>4.9344822911482371</v>
      </c>
      <c r="P920">
        <v>3.488</v>
      </c>
      <c r="Q920">
        <v>-1.4308969349104037</v>
      </c>
    </row>
    <row r="921" spans="1:17">
      <c r="A921" t="s">
        <v>3454</v>
      </c>
      <c r="B921" t="s">
        <v>3455</v>
      </c>
      <c r="C921">
        <v>18721.900000000001</v>
      </c>
      <c r="D921" t="s">
        <v>3456</v>
      </c>
      <c r="E921" t="s">
        <v>3457</v>
      </c>
      <c r="F921">
        <v>0</v>
      </c>
      <c r="G921" t="s">
        <v>3458</v>
      </c>
      <c r="H921">
        <v>2</v>
      </c>
      <c r="I921">
        <v>3211.07</v>
      </c>
      <c r="J921">
        <v>5650.84</v>
      </c>
      <c r="K921">
        <v>3200</v>
      </c>
      <c r="L921">
        <v>64000</v>
      </c>
      <c r="M921">
        <v>0.41596012981945613</v>
      </c>
      <c r="N921">
        <v>-1.2654828436083994</v>
      </c>
      <c r="O921">
        <v>4.4872479233966533</v>
      </c>
      <c r="P921">
        <v>3.3563758876286789</v>
      </c>
      <c r="Q921">
        <v>-3.0123871389005941</v>
      </c>
    </row>
    <row r="922" spans="1:17">
      <c r="A922" t="s">
        <v>3459</v>
      </c>
      <c r="B922" t="s">
        <v>3460</v>
      </c>
      <c r="C922">
        <v>155589.79999999999</v>
      </c>
      <c r="D922" t="s">
        <v>3461</v>
      </c>
      <c r="E922" t="s">
        <v>3462</v>
      </c>
      <c r="F922">
        <v>0</v>
      </c>
      <c r="G922" t="s">
        <v>3463</v>
      </c>
      <c r="H922">
        <v>3</v>
      </c>
      <c r="I922">
        <v>4235.0600000000004</v>
      </c>
      <c r="J922">
        <v>33107</v>
      </c>
      <c r="K922">
        <v>3200</v>
      </c>
      <c r="L922">
        <v>64000</v>
      </c>
      <c r="M922">
        <v>0.51729687499999999</v>
      </c>
      <c r="N922">
        <v>-0.95093561866682419</v>
      </c>
      <c r="O922">
        <v>4.5599903652094484</v>
      </c>
      <c r="P922">
        <v>5.1104800000000017</v>
      </c>
      <c r="Q922">
        <v>-3.3043944208077058</v>
      </c>
    </row>
    <row r="923" spans="1:17">
      <c r="A923" t="s">
        <v>3464</v>
      </c>
      <c r="B923" t="s">
        <v>3465</v>
      </c>
      <c r="C923">
        <v>127981.3</v>
      </c>
      <c r="D923" t="s">
        <v>3466</v>
      </c>
      <c r="E923" t="s">
        <v>3467</v>
      </c>
      <c r="F923">
        <v>0</v>
      </c>
      <c r="G923" t="s">
        <v>3468</v>
      </c>
      <c r="H923">
        <v>3</v>
      </c>
      <c r="I923">
        <v>2926.23</v>
      </c>
      <c r="J923">
        <v>49849.9</v>
      </c>
      <c r="K923">
        <v>3200</v>
      </c>
      <c r="L923">
        <v>64000</v>
      </c>
      <c r="M923">
        <v>0.77890468749999997</v>
      </c>
      <c r="N923">
        <v>-0.36048129456436795</v>
      </c>
      <c r="O923">
        <v>4.7246845695853494</v>
      </c>
    </row>
    <row r="924" spans="1:17">
      <c r="A924" t="s">
        <v>3469</v>
      </c>
      <c r="B924" t="s">
        <v>3470</v>
      </c>
      <c r="C924">
        <v>180380.3</v>
      </c>
      <c r="D924" t="s">
        <v>3471</v>
      </c>
      <c r="E924" t="s">
        <v>3472</v>
      </c>
      <c r="F924">
        <v>0</v>
      </c>
      <c r="G924" t="s">
        <v>3473</v>
      </c>
      <c r="H924">
        <v>3</v>
      </c>
      <c r="I924">
        <v>7193.22</v>
      </c>
      <c r="J924">
        <v>9034.08</v>
      </c>
      <c r="K924">
        <v>3200</v>
      </c>
      <c r="L924">
        <v>64000</v>
      </c>
      <c r="M924">
        <v>0.14115749999999999</v>
      </c>
      <c r="N924">
        <v>-2.824622310588945</v>
      </c>
      <c r="O924">
        <v>4.0875713160706395</v>
      </c>
      <c r="P924">
        <v>5.8031333333333333</v>
      </c>
      <c r="Q924">
        <v>-5.3614543873569893</v>
      </c>
    </row>
    <row r="925" spans="1:17">
      <c r="A925" t="s">
        <v>3474</v>
      </c>
      <c r="B925" t="s">
        <v>3475</v>
      </c>
      <c r="C925">
        <v>237479.4</v>
      </c>
      <c r="D925" t="s">
        <v>3476</v>
      </c>
      <c r="E925" t="s">
        <v>3477</v>
      </c>
      <c r="F925">
        <v>0</v>
      </c>
      <c r="G925" t="s">
        <v>3478</v>
      </c>
      <c r="H925">
        <v>3</v>
      </c>
      <c r="I925">
        <v>3392.57</v>
      </c>
      <c r="J925">
        <v>11183.5</v>
      </c>
      <c r="K925">
        <v>3200</v>
      </c>
      <c r="L925">
        <v>64000</v>
      </c>
      <c r="M925">
        <v>0.23175580746056737</v>
      </c>
      <c r="N925">
        <v>-2.1093226037621888</v>
      </c>
      <c r="O925">
        <v>4.2566372549789788</v>
      </c>
      <c r="P925">
        <v>2.7380933333333335</v>
      </c>
      <c r="Q925">
        <v>-3.5624942283135135</v>
      </c>
    </row>
    <row r="926" spans="1:17">
      <c r="A926" t="s">
        <v>3479</v>
      </c>
      <c r="B926" t="s">
        <v>3480</v>
      </c>
      <c r="C926">
        <v>38885.300000000003</v>
      </c>
      <c r="D926" t="s">
        <v>3481</v>
      </c>
      <c r="E926" t="s">
        <v>3482</v>
      </c>
      <c r="F926">
        <v>0</v>
      </c>
      <c r="G926" t="s">
        <v>3483</v>
      </c>
      <c r="H926">
        <v>2</v>
      </c>
      <c r="I926">
        <v>1696.16</v>
      </c>
      <c r="J926">
        <v>46886.2</v>
      </c>
      <c r="K926">
        <v>3200</v>
      </c>
      <c r="L926">
        <v>64000</v>
      </c>
      <c r="M926">
        <v>0.79094370466254582</v>
      </c>
      <c r="N926">
        <v>-0.33835308020750987</v>
      </c>
      <c r="O926">
        <v>4.7310182304472272</v>
      </c>
      <c r="P926">
        <v>5.8888153429474555</v>
      </c>
      <c r="Q926">
        <v>-2.896330515493529</v>
      </c>
    </row>
    <row r="927" spans="1:17">
      <c r="A927" t="s">
        <v>3484</v>
      </c>
      <c r="B927" t="s">
        <v>3485</v>
      </c>
      <c r="C927">
        <v>88846.399999999994</v>
      </c>
      <c r="D927" t="s">
        <v>3486</v>
      </c>
      <c r="E927" t="s">
        <v>3487</v>
      </c>
      <c r="F927">
        <v>0</v>
      </c>
      <c r="G927" t="s">
        <v>1355</v>
      </c>
      <c r="H927">
        <v>3</v>
      </c>
      <c r="I927">
        <v>4524.1400000000003</v>
      </c>
      <c r="J927">
        <v>38082.199999999997</v>
      </c>
      <c r="K927">
        <v>3200</v>
      </c>
      <c r="L927">
        <v>64000</v>
      </c>
      <c r="M927">
        <v>0.595034375</v>
      </c>
      <c r="N927">
        <v>-0.74895507989615073</v>
      </c>
      <c r="O927">
        <v>4.6157628335416598</v>
      </c>
      <c r="P927">
        <v>0.89265085795820853</v>
      </c>
      <c r="Q927">
        <v>-0.58512299015769997</v>
      </c>
    </row>
    <row r="928" spans="1:17">
      <c r="A928" t="s">
        <v>3484</v>
      </c>
      <c r="B928" t="s">
        <v>3485</v>
      </c>
      <c r="C928">
        <v>88846.399999999994</v>
      </c>
      <c r="D928" t="s">
        <v>3488</v>
      </c>
      <c r="E928" t="s">
        <v>3489</v>
      </c>
      <c r="F928">
        <v>0</v>
      </c>
      <c r="G928" t="s">
        <v>3490</v>
      </c>
      <c r="H928">
        <v>3</v>
      </c>
      <c r="I928">
        <v>4482.6000000000004</v>
      </c>
      <c r="J928">
        <v>62518.3</v>
      </c>
      <c r="K928">
        <v>6256.52</v>
      </c>
      <c r="L928">
        <v>125130.40000000001</v>
      </c>
      <c r="M928">
        <v>0.64342926135357081</v>
      </c>
      <c r="N928">
        <v>-0.63614654769099555</v>
      </c>
      <c r="O928">
        <v>4.9392975748244412</v>
      </c>
      <c r="P928">
        <v>0.89265085795820853</v>
      </c>
      <c r="Q928">
        <v>-0.47231445795254495</v>
      </c>
    </row>
    <row r="929" spans="1:17">
      <c r="A929" t="s">
        <v>3484</v>
      </c>
      <c r="B929" t="s">
        <v>3485</v>
      </c>
      <c r="C929">
        <v>88846.399999999994</v>
      </c>
      <c r="D929" t="s">
        <v>3491</v>
      </c>
      <c r="E929" t="s">
        <v>3492</v>
      </c>
      <c r="F929">
        <v>0</v>
      </c>
      <c r="G929" t="s">
        <v>3493</v>
      </c>
      <c r="H929">
        <v>3</v>
      </c>
      <c r="I929">
        <v>4488.07</v>
      </c>
      <c r="J929">
        <v>30609.1</v>
      </c>
      <c r="K929">
        <v>7065.93</v>
      </c>
      <c r="L929">
        <v>141318.6</v>
      </c>
      <c r="M929">
        <v>0.74188519727212943</v>
      </c>
      <c r="N929">
        <v>-0.4307321400363387</v>
      </c>
      <c r="O929">
        <v>5.0553250854561202</v>
      </c>
      <c r="P929">
        <v>0.89265085795820853</v>
      </c>
      <c r="Q929">
        <v>-0.26690005029788816</v>
      </c>
    </row>
    <row r="930" spans="1:17">
      <c r="A930" t="s">
        <v>3484</v>
      </c>
      <c r="B930" t="s">
        <v>3485</v>
      </c>
      <c r="C930">
        <v>88846.399999999994</v>
      </c>
      <c r="D930" t="s">
        <v>3494</v>
      </c>
      <c r="E930" t="s">
        <v>3495</v>
      </c>
      <c r="F930">
        <v>0</v>
      </c>
      <c r="G930" t="s">
        <v>3496</v>
      </c>
      <c r="H930">
        <v>3</v>
      </c>
      <c r="I930">
        <v>4497.1400000000003</v>
      </c>
      <c r="J930">
        <v>49729.1</v>
      </c>
      <c r="K930">
        <v>3200</v>
      </c>
      <c r="L930">
        <v>64000</v>
      </c>
      <c r="M930">
        <v>0.99578880300269834</v>
      </c>
      <c r="N930">
        <v>-6.088301559418724E-3</v>
      </c>
      <c r="O930">
        <v>4.8262345898750425</v>
      </c>
      <c r="P930">
        <v>0.89265085795820853</v>
      </c>
      <c r="Q930">
        <v>0.15774378817903181</v>
      </c>
    </row>
    <row r="931" spans="1:17">
      <c r="A931" t="s">
        <v>3484</v>
      </c>
      <c r="B931" t="s">
        <v>3485</v>
      </c>
      <c r="C931">
        <v>88846.399999999994</v>
      </c>
      <c r="D931" t="s">
        <v>3497</v>
      </c>
      <c r="E931" t="s">
        <v>3498</v>
      </c>
      <c r="F931">
        <v>0</v>
      </c>
      <c r="G931" t="s">
        <v>248</v>
      </c>
      <c r="H931">
        <v>2</v>
      </c>
      <c r="I931">
        <v>3551.13</v>
      </c>
      <c r="J931">
        <v>68005.2</v>
      </c>
      <c r="K931">
        <v>3200</v>
      </c>
      <c r="L931">
        <v>64000</v>
      </c>
      <c r="M931">
        <v>1.06258125</v>
      </c>
      <c r="N931">
        <v>8.7573160770714822E-2</v>
      </c>
      <c r="O931">
        <v>4.8525117106149844</v>
      </c>
      <c r="P931">
        <v>0.89265085795820853</v>
      </c>
      <c r="Q931">
        <v>0.25140525050916551</v>
      </c>
    </row>
    <row r="932" spans="1:17">
      <c r="A932" t="s">
        <v>3499</v>
      </c>
      <c r="B932" t="s">
        <v>3500</v>
      </c>
      <c r="C932">
        <v>51093</v>
      </c>
      <c r="D932" t="s">
        <v>3501</v>
      </c>
      <c r="E932" t="s">
        <v>3502</v>
      </c>
      <c r="F932">
        <v>0</v>
      </c>
      <c r="G932" t="s">
        <v>1098</v>
      </c>
      <c r="H932">
        <v>2</v>
      </c>
      <c r="I932">
        <v>1109.3399999999999</v>
      </c>
      <c r="J932">
        <v>102051</v>
      </c>
      <c r="K932">
        <v>9646.11</v>
      </c>
      <c r="L932">
        <v>192922.2</v>
      </c>
      <c r="M932">
        <v>0.52897489246960694</v>
      </c>
      <c r="N932">
        <v>-0.9187288477261617</v>
      </c>
      <c r="O932">
        <v>5.0480419365239371</v>
      </c>
      <c r="P932">
        <v>6.1566888390509753</v>
      </c>
      <c r="Q932">
        <v>-3.5408835038702104</v>
      </c>
    </row>
    <row r="933" spans="1:17">
      <c r="A933" t="s">
        <v>3503</v>
      </c>
      <c r="B933" t="s">
        <v>3504</v>
      </c>
      <c r="C933">
        <v>50071.199999999997</v>
      </c>
      <c r="D933" t="s">
        <v>3505</v>
      </c>
      <c r="E933" t="s">
        <v>3506</v>
      </c>
      <c r="F933">
        <v>0</v>
      </c>
      <c r="G933" t="s">
        <v>3507</v>
      </c>
      <c r="H933">
        <v>3</v>
      </c>
      <c r="I933">
        <v>5419.17</v>
      </c>
      <c r="J933">
        <v>30079.7</v>
      </c>
      <c r="K933">
        <v>3200</v>
      </c>
      <c r="L933">
        <v>64000</v>
      </c>
      <c r="M933">
        <v>0.46999531249999998</v>
      </c>
      <c r="N933">
        <v>-1.0892817267496993</v>
      </c>
      <c r="O933">
        <v>4.5221794026868407</v>
      </c>
    </row>
    <row r="934" spans="1:17">
      <c r="A934" t="s">
        <v>3508</v>
      </c>
      <c r="B934" t="s">
        <v>3509</v>
      </c>
      <c r="C934">
        <v>269819.3</v>
      </c>
      <c r="D934" t="s">
        <v>3510</v>
      </c>
      <c r="E934" t="s">
        <v>3511</v>
      </c>
      <c r="F934">
        <v>0</v>
      </c>
      <c r="G934" t="s">
        <v>174</v>
      </c>
      <c r="H934">
        <v>3</v>
      </c>
      <c r="I934">
        <v>6073.33</v>
      </c>
      <c r="J934">
        <v>34672</v>
      </c>
      <c r="K934">
        <v>3200</v>
      </c>
      <c r="L934">
        <v>64000</v>
      </c>
      <c r="M934">
        <v>0.54174999999999995</v>
      </c>
      <c r="N934">
        <v>-0.88430084656841368</v>
      </c>
      <c r="O934">
        <v>4.5783182405850074</v>
      </c>
      <c r="P934">
        <v>0.57489211487130354</v>
      </c>
      <c r="Q934">
        <v>-8.5663994792736842E-2</v>
      </c>
    </row>
    <row r="935" spans="1:17">
      <c r="A935" t="s">
        <v>3512</v>
      </c>
      <c r="B935" t="s">
        <v>3513</v>
      </c>
      <c r="C935">
        <v>78278.100000000006</v>
      </c>
      <c r="D935" t="s">
        <v>3514</v>
      </c>
      <c r="E935" t="s">
        <v>3515</v>
      </c>
      <c r="F935">
        <v>0</v>
      </c>
      <c r="G935" t="s">
        <v>64</v>
      </c>
      <c r="H935">
        <v>3</v>
      </c>
      <c r="I935">
        <v>2335.56</v>
      </c>
      <c r="J935">
        <v>74337.2</v>
      </c>
      <c r="K935">
        <v>3200</v>
      </c>
      <c r="L935">
        <v>64000</v>
      </c>
      <c r="M935">
        <v>1.1615187499999999</v>
      </c>
      <c r="N935">
        <v>0.21601244326741079</v>
      </c>
      <c r="O935">
        <v>4.8895101138429036</v>
      </c>
    </row>
    <row r="936" spans="1:17">
      <c r="A936" t="s">
        <v>3516</v>
      </c>
      <c r="B936" t="s">
        <v>3517</v>
      </c>
      <c r="C936">
        <v>71982.8</v>
      </c>
      <c r="D936" t="s">
        <v>3518</v>
      </c>
      <c r="E936" t="s">
        <v>3519</v>
      </c>
      <c r="F936">
        <v>0</v>
      </c>
      <c r="G936" t="s">
        <v>268</v>
      </c>
      <c r="H936">
        <v>2</v>
      </c>
      <c r="I936">
        <v>802.15800000000002</v>
      </c>
      <c r="J936">
        <v>132889</v>
      </c>
      <c r="K936">
        <v>3200</v>
      </c>
      <c r="L936">
        <v>64000</v>
      </c>
      <c r="M936">
        <v>3.6916953070493568</v>
      </c>
      <c r="N936">
        <v>1.8842834855003048</v>
      </c>
      <c r="O936">
        <v>5.3801538619064182</v>
      </c>
      <c r="P936">
        <v>3.6593499999999999</v>
      </c>
      <c r="Q936">
        <v>1.2696076077529822E-2</v>
      </c>
    </row>
    <row r="937" spans="1:17">
      <c r="A937" t="s">
        <v>3520</v>
      </c>
      <c r="B937" t="s">
        <v>3521</v>
      </c>
      <c r="C937">
        <v>66781.8</v>
      </c>
      <c r="D937" t="s">
        <v>3522</v>
      </c>
      <c r="E937" t="s">
        <v>3523</v>
      </c>
      <c r="F937">
        <v>0</v>
      </c>
      <c r="G937" t="s">
        <v>3524</v>
      </c>
      <c r="H937">
        <v>3</v>
      </c>
      <c r="I937">
        <v>2580.2800000000002</v>
      </c>
      <c r="J937">
        <v>6000</v>
      </c>
      <c r="K937">
        <v>1473.57</v>
      </c>
      <c r="L937">
        <v>29471.399999999998</v>
      </c>
      <c r="M937">
        <v>0.20358720657993853</v>
      </c>
      <c r="N937">
        <v>-2.2962811895817383</v>
      </c>
      <c r="O937">
        <v>3.8735281066258138</v>
      </c>
      <c r="P937">
        <v>15.37467466666666</v>
      </c>
      <c r="Q937">
        <v>-6.2387651673273208</v>
      </c>
    </row>
    <row r="938" spans="1:17">
      <c r="A938" t="s">
        <v>3525</v>
      </c>
      <c r="B938" t="s">
        <v>3526</v>
      </c>
      <c r="C938">
        <v>15537.2</v>
      </c>
      <c r="D938" t="s">
        <v>3527</v>
      </c>
      <c r="E938" t="s">
        <v>3528</v>
      </c>
      <c r="F938">
        <v>0</v>
      </c>
      <c r="G938" t="s">
        <v>2834</v>
      </c>
      <c r="H938">
        <v>2</v>
      </c>
      <c r="I938">
        <v>5843.12</v>
      </c>
      <c r="J938">
        <v>22263.1</v>
      </c>
      <c r="K938">
        <v>3200</v>
      </c>
      <c r="L938">
        <v>64000</v>
      </c>
      <c r="M938">
        <v>0.34786093750000002</v>
      </c>
      <c r="N938">
        <v>-1.5234174120177455</v>
      </c>
      <c r="O938">
        <v>4.4059112756309622</v>
      </c>
      <c r="P938">
        <v>5.3412375647932491</v>
      </c>
      <c r="Q938">
        <v>-3.940591465116364</v>
      </c>
    </row>
    <row r="939" spans="1:17">
      <c r="A939" t="s">
        <v>3529</v>
      </c>
      <c r="B939" t="s">
        <v>3530</v>
      </c>
      <c r="C939">
        <v>67592.899999999994</v>
      </c>
      <c r="D939" t="s">
        <v>3531</v>
      </c>
      <c r="E939" t="s">
        <v>3532</v>
      </c>
      <c r="F939">
        <v>0</v>
      </c>
      <c r="G939" t="s">
        <v>3533</v>
      </c>
      <c r="H939">
        <v>3</v>
      </c>
      <c r="I939">
        <v>2659.61</v>
      </c>
      <c r="J939">
        <v>81840</v>
      </c>
      <c r="K939">
        <v>3200</v>
      </c>
      <c r="L939">
        <v>64000</v>
      </c>
      <c r="M939">
        <v>1.926027885704898</v>
      </c>
      <c r="N939">
        <v>0.94562859117562503</v>
      </c>
      <c r="O939">
        <v>5.1024049883533218</v>
      </c>
      <c r="P939">
        <v>13.851480556676972</v>
      </c>
      <c r="Q939">
        <v>-2.8463396949764999</v>
      </c>
    </row>
    <row r="940" spans="1:17">
      <c r="A940" t="s">
        <v>3534</v>
      </c>
      <c r="B940" t="s">
        <v>3535</v>
      </c>
      <c r="C940">
        <v>181915.1</v>
      </c>
      <c r="D940" t="s">
        <v>3536</v>
      </c>
      <c r="E940" t="s">
        <v>3537</v>
      </c>
      <c r="F940">
        <v>0</v>
      </c>
      <c r="G940" t="s">
        <v>3538</v>
      </c>
      <c r="H940">
        <v>3</v>
      </c>
      <c r="I940">
        <v>4412.6400000000003</v>
      </c>
      <c r="J940">
        <v>16170.2</v>
      </c>
      <c r="K940">
        <v>3200</v>
      </c>
      <c r="L940">
        <v>64000</v>
      </c>
      <c r="M940">
        <v>0.25265937500000007</v>
      </c>
      <c r="N940">
        <v>-1.9847343823169081</v>
      </c>
      <c r="O940">
        <v>4.2871341048929859</v>
      </c>
      <c r="P940">
        <v>3.1341871706681133</v>
      </c>
      <c r="Q940">
        <v>-3.6328257210717387</v>
      </c>
    </row>
    <row r="941" spans="1:17">
      <c r="A941" t="s">
        <v>3534</v>
      </c>
      <c r="B941" t="s">
        <v>3535</v>
      </c>
      <c r="C941">
        <v>181915.1</v>
      </c>
      <c r="D941" t="s">
        <v>3539</v>
      </c>
      <c r="E941" t="s">
        <v>3540</v>
      </c>
      <c r="F941">
        <v>0</v>
      </c>
      <c r="G941" t="s">
        <v>184</v>
      </c>
      <c r="H941">
        <v>3</v>
      </c>
      <c r="I941">
        <v>4661.55</v>
      </c>
      <c r="J941">
        <v>29113.200000000001</v>
      </c>
      <c r="K941">
        <v>3200</v>
      </c>
      <c r="L941">
        <v>64000</v>
      </c>
      <c r="M941">
        <v>0.45489374999999993</v>
      </c>
      <c r="N941">
        <v>-1.1363984819899311</v>
      </c>
      <c r="O941">
        <v>4.5093799686498386</v>
      </c>
      <c r="P941">
        <v>3.1341871706681133</v>
      </c>
      <c r="Q941">
        <v>-2.7844898207447621</v>
      </c>
    </row>
    <row r="942" spans="1:17">
      <c r="A942" t="s">
        <v>3534</v>
      </c>
      <c r="B942" t="s">
        <v>3535</v>
      </c>
      <c r="C942">
        <v>181915.1</v>
      </c>
      <c r="D942" t="s">
        <v>3541</v>
      </c>
      <c r="E942" t="s">
        <v>3542</v>
      </c>
      <c r="F942">
        <v>0</v>
      </c>
      <c r="G942" t="s">
        <v>129</v>
      </c>
      <c r="H942">
        <v>2</v>
      </c>
      <c r="I942">
        <v>4194.97</v>
      </c>
      <c r="J942">
        <v>32405.3</v>
      </c>
      <c r="K942">
        <v>3200</v>
      </c>
      <c r="L942">
        <v>64000</v>
      </c>
      <c r="M942">
        <v>0.50633281249999995</v>
      </c>
      <c r="N942">
        <v>-0.98184211489179907</v>
      </c>
      <c r="O942">
        <v>4.551514649361418</v>
      </c>
      <c r="P942">
        <v>3.1341871706681133</v>
      </c>
      <c r="Q942">
        <v>-2.6299334536466299</v>
      </c>
    </row>
    <row r="943" spans="1:17">
      <c r="A943" t="s">
        <v>3534</v>
      </c>
      <c r="B943" t="s">
        <v>3535</v>
      </c>
      <c r="C943">
        <v>181915.1</v>
      </c>
      <c r="D943" t="s">
        <v>3543</v>
      </c>
      <c r="E943" t="s">
        <v>3544</v>
      </c>
      <c r="F943">
        <v>0</v>
      </c>
      <c r="G943" t="s">
        <v>61</v>
      </c>
      <c r="H943">
        <v>3</v>
      </c>
      <c r="I943">
        <v>5433.53</v>
      </c>
      <c r="J943">
        <v>25933.4</v>
      </c>
      <c r="K943">
        <v>3200</v>
      </c>
      <c r="L943">
        <v>64000</v>
      </c>
      <c r="M943">
        <v>0.40520937500000015</v>
      </c>
      <c r="N943">
        <v>-1.3032605418994818</v>
      </c>
      <c r="O943">
        <v>4.464391171722486</v>
      </c>
      <c r="P943">
        <v>3.1341871706681133</v>
      </c>
      <c r="Q943">
        <v>-2.951351880654312</v>
      </c>
    </row>
    <row r="944" spans="1:17">
      <c r="A944" t="s">
        <v>3534</v>
      </c>
      <c r="B944" t="s">
        <v>3535</v>
      </c>
      <c r="C944">
        <v>181915.1</v>
      </c>
      <c r="D944" t="s">
        <v>3545</v>
      </c>
      <c r="E944" t="s">
        <v>3546</v>
      </c>
      <c r="F944">
        <v>0</v>
      </c>
      <c r="G944" t="s">
        <v>3547</v>
      </c>
      <c r="H944">
        <v>2</v>
      </c>
      <c r="I944">
        <v>569.58100000000002</v>
      </c>
      <c r="J944">
        <v>17880.7</v>
      </c>
      <c r="K944">
        <v>3200</v>
      </c>
      <c r="L944">
        <v>64000</v>
      </c>
      <c r="M944">
        <v>0.27938593750000001</v>
      </c>
      <c r="N944">
        <v>-1.8396686883475217</v>
      </c>
      <c r="O944">
        <v>4.3238850278445833</v>
      </c>
      <c r="P944">
        <v>3.1341871706681133</v>
      </c>
      <c r="Q944">
        <v>-3.487760027102353</v>
      </c>
    </row>
    <row r="945" spans="1:17">
      <c r="A945" t="s">
        <v>3548</v>
      </c>
      <c r="B945" t="s">
        <v>3549</v>
      </c>
      <c r="C945">
        <v>43814.8</v>
      </c>
      <c r="D945" t="s">
        <v>3550</v>
      </c>
      <c r="E945" t="s">
        <v>3551</v>
      </c>
      <c r="F945">
        <v>0</v>
      </c>
      <c r="G945" t="s">
        <v>174</v>
      </c>
      <c r="H945">
        <v>3</v>
      </c>
      <c r="I945">
        <v>1780.65</v>
      </c>
      <c r="J945">
        <v>145694</v>
      </c>
      <c r="K945">
        <v>3200</v>
      </c>
      <c r="L945">
        <v>64000</v>
      </c>
      <c r="M945">
        <v>2.2855366274231894</v>
      </c>
      <c r="N945">
        <v>1.1925329393875292</v>
      </c>
      <c r="O945">
        <v>5.1745667284484114</v>
      </c>
      <c r="P945">
        <v>0.64001439092063739</v>
      </c>
      <c r="Q945">
        <v>1.8363566893553491</v>
      </c>
    </row>
    <row r="946" spans="1:17">
      <c r="A946" t="s">
        <v>3552</v>
      </c>
      <c r="B946" t="s">
        <v>3553</v>
      </c>
      <c r="C946">
        <v>211335.8</v>
      </c>
      <c r="D946" t="s">
        <v>3554</v>
      </c>
      <c r="E946" t="s">
        <v>3555</v>
      </c>
      <c r="F946">
        <v>0</v>
      </c>
      <c r="G946" t="s">
        <v>3556</v>
      </c>
      <c r="H946">
        <v>3</v>
      </c>
      <c r="I946">
        <v>4924.97</v>
      </c>
      <c r="J946">
        <v>24407.3</v>
      </c>
      <c r="K946">
        <v>3200</v>
      </c>
      <c r="L946">
        <v>64000</v>
      </c>
      <c r="M946">
        <v>0.45991821993515358</v>
      </c>
      <c r="N946">
        <v>-1.1205507428111323</v>
      </c>
      <c r="O946">
        <v>4.514355105181199</v>
      </c>
      <c r="P946">
        <v>9.6649266666666662</v>
      </c>
      <c r="Q946">
        <v>-4.3933095287357231</v>
      </c>
    </row>
    <row r="947" spans="1:17">
      <c r="A947" t="s">
        <v>3557</v>
      </c>
      <c r="B947" t="s">
        <v>3558</v>
      </c>
      <c r="C947">
        <v>141590.20000000001</v>
      </c>
      <c r="D947" t="s">
        <v>3559</v>
      </c>
      <c r="E947" t="s">
        <v>3560</v>
      </c>
      <c r="F947">
        <v>0</v>
      </c>
      <c r="G947" t="s">
        <v>418</v>
      </c>
      <c r="H947">
        <v>3</v>
      </c>
      <c r="I947">
        <v>2727.38</v>
      </c>
      <c r="J947">
        <v>18819.2</v>
      </c>
      <c r="K947">
        <v>3200</v>
      </c>
      <c r="L947">
        <v>64000</v>
      </c>
      <c r="M947">
        <v>0.29405000000000003</v>
      </c>
      <c r="N947">
        <v>-1.7658666043875173</v>
      </c>
      <c r="O947">
        <v>4.3428015361662977</v>
      </c>
    </row>
    <row r="948" spans="1:17">
      <c r="A948" t="s">
        <v>3561</v>
      </c>
      <c r="B948" t="s">
        <v>3562</v>
      </c>
      <c r="C948">
        <v>24313.1</v>
      </c>
      <c r="D948" t="s">
        <v>3563</v>
      </c>
      <c r="E948" t="s">
        <v>3564</v>
      </c>
      <c r="F948">
        <v>0</v>
      </c>
      <c r="G948" t="s">
        <v>69</v>
      </c>
      <c r="H948">
        <v>2</v>
      </c>
      <c r="I948">
        <v>2823.04</v>
      </c>
      <c r="J948">
        <v>94807.6</v>
      </c>
      <c r="K948">
        <v>3200</v>
      </c>
      <c r="L948">
        <v>64000</v>
      </c>
      <c r="M948">
        <v>1.4813687500000001</v>
      </c>
      <c r="N948">
        <v>0.56693080847112554</v>
      </c>
      <c r="O948">
        <v>4.9912597543668324</v>
      </c>
      <c r="P948">
        <v>2.6696794606005594</v>
      </c>
      <c r="Q948">
        <v>-0.84973572431709254</v>
      </c>
    </row>
    <row r="949" spans="1:17">
      <c r="A949" t="s">
        <v>3565</v>
      </c>
      <c r="B949" t="s">
        <v>3566</v>
      </c>
      <c r="C949">
        <v>24042.799999999999</v>
      </c>
      <c r="D949" t="s">
        <v>3567</v>
      </c>
      <c r="E949" t="s">
        <v>3568</v>
      </c>
      <c r="F949">
        <v>0</v>
      </c>
      <c r="G949" t="s">
        <v>69</v>
      </c>
      <c r="H949">
        <v>2</v>
      </c>
      <c r="I949">
        <v>2600.87</v>
      </c>
      <c r="J949">
        <v>38173.4</v>
      </c>
      <c r="K949">
        <v>3200</v>
      </c>
      <c r="L949">
        <v>64000</v>
      </c>
      <c r="M949">
        <v>1.0517954678089823</v>
      </c>
      <c r="N949">
        <v>7.2854185365744617E-2</v>
      </c>
      <c r="O949">
        <v>4.8513678028048925</v>
      </c>
      <c r="P949">
        <v>0.48397735555425742</v>
      </c>
      <c r="Q949">
        <v>1.1198427323272613</v>
      </c>
    </row>
    <row r="950" spans="1:17">
      <c r="A950" t="s">
        <v>3565</v>
      </c>
      <c r="B950" t="s">
        <v>3566</v>
      </c>
      <c r="C950">
        <v>24042.799999999999</v>
      </c>
      <c r="D950" t="s">
        <v>3569</v>
      </c>
      <c r="E950" t="s">
        <v>3570</v>
      </c>
      <c r="F950">
        <v>0</v>
      </c>
      <c r="G950" t="s">
        <v>3571</v>
      </c>
      <c r="H950">
        <v>3</v>
      </c>
      <c r="I950">
        <v>5651.52</v>
      </c>
      <c r="J950">
        <v>6000</v>
      </c>
      <c r="K950">
        <v>11614.1</v>
      </c>
      <c r="L950">
        <v>232282</v>
      </c>
      <c r="M950">
        <v>2.5830671339148105E-2</v>
      </c>
      <c r="N950">
        <v>-5.274771050187435</v>
      </c>
      <c r="O950">
        <v>4.245860457621192</v>
      </c>
      <c r="P950">
        <v>0.48397735555425742</v>
      </c>
      <c r="Q950">
        <v>-4.2277825032259182</v>
      </c>
    </row>
    <row r="951" spans="1:17">
      <c r="A951" t="s">
        <v>3572</v>
      </c>
      <c r="B951" t="s">
        <v>3573</v>
      </c>
      <c r="C951">
        <v>273988.40000000002</v>
      </c>
      <c r="D951" t="s">
        <v>3574</v>
      </c>
      <c r="E951" t="s">
        <v>3575</v>
      </c>
      <c r="F951">
        <v>0</v>
      </c>
      <c r="G951" t="s">
        <v>61</v>
      </c>
      <c r="H951">
        <v>2</v>
      </c>
      <c r="I951">
        <v>1329.23</v>
      </c>
      <c r="J951">
        <v>118667</v>
      </c>
      <c r="K951">
        <v>3200</v>
      </c>
      <c r="L951">
        <v>64000</v>
      </c>
      <c r="M951">
        <v>1.854171875</v>
      </c>
      <c r="N951">
        <v>0.8907749827537097</v>
      </c>
      <c r="O951">
        <v>5.0858861202356973</v>
      </c>
      <c r="P951">
        <v>2.0852004062326865</v>
      </c>
      <c r="Q951">
        <v>-0.16941106335453823</v>
      </c>
    </row>
    <row r="952" spans="1:17">
      <c r="A952" t="s">
        <v>3572</v>
      </c>
      <c r="B952" t="s">
        <v>3573</v>
      </c>
      <c r="C952">
        <v>273988.40000000002</v>
      </c>
      <c r="D952" t="s">
        <v>3576</v>
      </c>
      <c r="E952" t="s">
        <v>3577</v>
      </c>
      <c r="F952">
        <v>0</v>
      </c>
      <c r="G952" t="s">
        <v>3578</v>
      </c>
      <c r="H952">
        <v>3</v>
      </c>
      <c r="I952">
        <v>5795.09</v>
      </c>
      <c r="J952">
        <v>31398.5</v>
      </c>
      <c r="K952">
        <v>3200</v>
      </c>
      <c r="L952">
        <v>64000</v>
      </c>
      <c r="M952">
        <v>0.49060156249999992</v>
      </c>
      <c r="N952">
        <v>-1.0273762661948405</v>
      </c>
      <c r="O952">
        <v>4.5390572705891898</v>
      </c>
      <c r="P952">
        <v>2.0852004062326865</v>
      </c>
      <c r="Q952">
        <v>-2.0875623123030884</v>
      </c>
    </row>
    <row r="953" spans="1:17">
      <c r="A953" t="s">
        <v>3579</v>
      </c>
      <c r="B953" t="s">
        <v>3580</v>
      </c>
      <c r="C953">
        <v>45923.1</v>
      </c>
      <c r="D953" t="s">
        <v>3581</v>
      </c>
      <c r="E953" t="s">
        <v>3582</v>
      </c>
      <c r="F953">
        <v>0</v>
      </c>
      <c r="G953" t="s">
        <v>3583</v>
      </c>
      <c r="H953">
        <v>3</v>
      </c>
      <c r="I953">
        <v>4898.01</v>
      </c>
      <c r="J953">
        <v>6000</v>
      </c>
      <c r="K953">
        <v>1817.41</v>
      </c>
      <c r="L953">
        <v>36348.200000000004</v>
      </c>
      <c r="M953">
        <v>0.16507007224566825</v>
      </c>
      <c r="N953">
        <v>-2.5988495163476126</v>
      </c>
      <c r="O953">
        <v>3.8930628900136766</v>
      </c>
    </row>
    <row r="954" spans="1:17">
      <c r="A954" t="s">
        <v>3584</v>
      </c>
      <c r="B954" t="s">
        <v>3585</v>
      </c>
      <c r="C954">
        <v>108181.2</v>
      </c>
      <c r="D954" t="s">
        <v>3586</v>
      </c>
      <c r="E954" t="s">
        <v>3587</v>
      </c>
      <c r="F954">
        <v>0</v>
      </c>
      <c r="G954" t="s">
        <v>69</v>
      </c>
      <c r="H954">
        <v>2</v>
      </c>
      <c r="I954">
        <v>1949.78</v>
      </c>
      <c r="J954">
        <v>108207</v>
      </c>
      <c r="K954">
        <v>3200</v>
      </c>
      <c r="L954">
        <v>64000</v>
      </c>
      <c r="M954">
        <v>2.2144384975681795</v>
      </c>
      <c r="N954">
        <v>1.1469409292685966</v>
      </c>
      <c r="O954">
        <v>5.1613960723528134</v>
      </c>
      <c r="P954">
        <v>4.8680314050478826</v>
      </c>
      <c r="Q954">
        <v>-1.1363975460469502</v>
      </c>
    </row>
    <row r="955" spans="1:17">
      <c r="A955" t="s">
        <v>3584</v>
      </c>
      <c r="B955" t="s">
        <v>3585</v>
      </c>
      <c r="C955">
        <v>108181.2</v>
      </c>
      <c r="D955" t="s">
        <v>3588</v>
      </c>
      <c r="E955" t="s">
        <v>3589</v>
      </c>
      <c r="F955">
        <v>0</v>
      </c>
      <c r="G955" t="s">
        <v>3590</v>
      </c>
      <c r="H955">
        <v>3</v>
      </c>
      <c r="I955">
        <v>1716.01</v>
      </c>
      <c r="J955">
        <v>39496.699999999997</v>
      </c>
      <c r="K955">
        <v>3200</v>
      </c>
      <c r="L955">
        <v>64000</v>
      </c>
      <c r="M955">
        <v>0.80611869711931727</v>
      </c>
      <c r="N955">
        <v>-0.31093581055424729</v>
      </c>
      <c r="O955">
        <v>4.7391671202152663</v>
      </c>
      <c r="P955">
        <v>4.8680314050478826</v>
      </c>
      <c r="Q955">
        <v>-2.594274285869794</v>
      </c>
    </row>
    <row r="956" spans="1:17">
      <c r="A956" t="s">
        <v>3584</v>
      </c>
      <c r="B956" t="s">
        <v>3585</v>
      </c>
      <c r="C956">
        <v>108181.2</v>
      </c>
      <c r="D956" t="s">
        <v>3591</v>
      </c>
      <c r="E956" t="s">
        <v>3592</v>
      </c>
      <c r="F956">
        <v>0</v>
      </c>
      <c r="G956" t="s">
        <v>223</v>
      </c>
      <c r="H956">
        <v>1</v>
      </c>
      <c r="I956">
        <v>727.28399999999999</v>
      </c>
      <c r="J956">
        <v>5643.91</v>
      </c>
      <c r="K956">
        <v>3200</v>
      </c>
      <c r="L956">
        <v>64000</v>
      </c>
      <c r="M956">
        <v>0.38762781720724276</v>
      </c>
      <c r="N956">
        <v>-1.3672559887707836</v>
      </c>
      <c r="O956">
        <v>4.4984075938804065</v>
      </c>
      <c r="P956">
        <v>4.8680314050478826</v>
      </c>
      <c r="Q956">
        <v>-3.6505944640863306</v>
      </c>
    </row>
    <row r="957" spans="1:17">
      <c r="A957" t="s">
        <v>3584</v>
      </c>
      <c r="B957" t="s">
        <v>3585</v>
      </c>
      <c r="C957">
        <v>108181.2</v>
      </c>
      <c r="D957" t="s">
        <v>3593</v>
      </c>
      <c r="E957" t="s">
        <v>3594</v>
      </c>
      <c r="F957">
        <v>0</v>
      </c>
      <c r="G957" t="s">
        <v>268</v>
      </c>
      <c r="H957">
        <v>2</v>
      </c>
      <c r="I957">
        <v>3929.96</v>
      </c>
      <c r="J957">
        <v>36110.699999999997</v>
      </c>
      <c r="K957">
        <v>7010.8</v>
      </c>
      <c r="L957">
        <v>140216</v>
      </c>
      <c r="M957">
        <v>1.1550608047911965</v>
      </c>
      <c r="N957">
        <v>0.20796880009304453</v>
      </c>
      <c r="O957">
        <v>5.2332629293489372</v>
      </c>
      <c r="P957">
        <v>4.8680314050478826</v>
      </c>
      <c r="Q957">
        <v>-2.0753696752225026</v>
      </c>
    </row>
    <row r="958" spans="1:17">
      <c r="A958" t="s">
        <v>3584</v>
      </c>
      <c r="B958" t="s">
        <v>3585</v>
      </c>
      <c r="C958">
        <v>108181.2</v>
      </c>
      <c r="D958" t="s">
        <v>3595</v>
      </c>
      <c r="E958" t="s">
        <v>3596</v>
      </c>
      <c r="F958">
        <v>0</v>
      </c>
      <c r="G958" t="s">
        <v>619</v>
      </c>
      <c r="H958">
        <v>2</v>
      </c>
      <c r="I958">
        <v>3882.34</v>
      </c>
      <c r="J958">
        <v>151313</v>
      </c>
      <c r="K958">
        <v>3200</v>
      </c>
      <c r="L958">
        <v>64000</v>
      </c>
      <c r="M958">
        <v>2.3642656249999994</v>
      </c>
      <c r="N958">
        <v>1.2413921312609182</v>
      </c>
      <c r="O958">
        <v>5.1889650248013144</v>
      </c>
      <c r="P958">
        <v>4.8680314050478826</v>
      </c>
      <c r="Q958">
        <v>-1.0419463440546288</v>
      </c>
    </row>
    <row r="959" spans="1:17">
      <c r="A959" t="s">
        <v>3597</v>
      </c>
      <c r="B959" t="s">
        <v>3598</v>
      </c>
      <c r="C959">
        <v>32316.9</v>
      </c>
      <c r="D959" t="s">
        <v>3599</v>
      </c>
      <c r="E959" t="s">
        <v>3600</v>
      </c>
      <c r="F959">
        <v>0</v>
      </c>
      <c r="G959" t="s">
        <v>3601</v>
      </c>
      <c r="H959">
        <v>2</v>
      </c>
      <c r="I959">
        <v>1634.67</v>
      </c>
      <c r="J959">
        <v>74140</v>
      </c>
      <c r="K959">
        <v>3200</v>
      </c>
      <c r="L959">
        <v>64000</v>
      </c>
      <c r="M959">
        <v>1.885906614300753</v>
      </c>
      <c r="N959">
        <v>0.91525823888637969</v>
      </c>
      <c r="O959">
        <v>5.0937756751879251</v>
      </c>
      <c r="P959">
        <v>12.557649135619826</v>
      </c>
      <c r="Q959">
        <v>-2.735236264671209</v>
      </c>
    </row>
    <row r="960" spans="1:17">
      <c r="A960" t="s">
        <v>3602</v>
      </c>
      <c r="B960" t="s">
        <v>3603</v>
      </c>
      <c r="C960">
        <v>33666.699999999997</v>
      </c>
      <c r="D960" t="s">
        <v>3599</v>
      </c>
      <c r="E960" t="s">
        <v>3604</v>
      </c>
      <c r="F960">
        <v>0</v>
      </c>
      <c r="G960" t="s">
        <v>3601</v>
      </c>
      <c r="H960">
        <v>2</v>
      </c>
      <c r="I960">
        <v>1634.67</v>
      </c>
      <c r="J960">
        <v>74140</v>
      </c>
      <c r="K960">
        <v>3200</v>
      </c>
      <c r="L960">
        <v>64000</v>
      </c>
      <c r="M960">
        <v>1.885906614300753</v>
      </c>
      <c r="N960">
        <v>0.91525823888637969</v>
      </c>
      <c r="O960">
        <v>5.0937756751879251</v>
      </c>
      <c r="P960">
        <v>1.8107600971878757</v>
      </c>
      <c r="Q960">
        <v>5.8662818784774667E-2</v>
      </c>
    </row>
    <row r="961" spans="1:17">
      <c r="A961" t="s">
        <v>3605</v>
      </c>
      <c r="B961" t="s">
        <v>3606</v>
      </c>
      <c r="C961">
        <v>43041.5</v>
      </c>
      <c r="D961" t="s">
        <v>3607</v>
      </c>
      <c r="E961" t="s">
        <v>3608</v>
      </c>
      <c r="F961">
        <v>0</v>
      </c>
      <c r="G961" t="s">
        <v>3609</v>
      </c>
      <c r="H961">
        <v>2</v>
      </c>
      <c r="I961">
        <v>1787.91</v>
      </c>
      <c r="J961">
        <v>9798.82</v>
      </c>
      <c r="K961">
        <v>3200</v>
      </c>
      <c r="L961">
        <v>64000</v>
      </c>
      <c r="M961">
        <v>0.15310656249999996</v>
      </c>
      <c r="N961">
        <v>-2.7073919734912066</v>
      </c>
      <c r="O961">
        <v>4.1139039299415909</v>
      </c>
      <c r="P961">
        <v>3.0330351959711912</v>
      </c>
      <c r="Q961">
        <v>-4.3081542128837169</v>
      </c>
    </row>
    <row r="962" spans="1:17">
      <c r="A962" t="s">
        <v>3610</v>
      </c>
      <c r="B962" t="s">
        <v>3611</v>
      </c>
      <c r="C962">
        <v>69912.600000000006</v>
      </c>
      <c r="D962" t="s">
        <v>3612</v>
      </c>
      <c r="E962" t="s">
        <v>3613</v>
      </c>
      <c r="F962">
        <v>0</v>
      </c>
      <c r="G962" t="s">
        <v>89</v>
      </c>
      <c r="H962">
        <v>2</v>
      </c>
      <c r="I962">
        <v>3637.47</v>
      </c>
      <c r="J962">
        <v>97399.5</v>
      </c>
      <c r="K962">
        <v>3200</v>
      </c>
      <c r="L962">
        <v>64000</v>
      </c>
      <c r="M962">
        <v>1.5218671875000001</v>
      </c>
      <c r="N962">
        <v>0.60584246114393303</v>
      </c>
      <c r="O962">
        <v>5.0025958221932623</v>
      </c>
      <c r="P962">
        <v>10.172413333333331</v>
      </c>
      <c r="Q962">
        <v>-2.7407476227711411</v>
      </c>
    </row>
    <row r="963" spans="1:17">
      <c r="A963" t="s">
        <v>3614</v>
      </c>
      <c r="B963" t="s">
        <v>3615</v>
      </c>
      <c r="C963">
        <v>291560.3</v>
      </c>
      <c r="D963" t="s">
        <v>3616</v>
      </c>
      <c r="E963" t="s">
        <v>3617</v>
      </c>
      <c r="F963">
        <v>0</v>
      </c>
      <c r="G963" t="s">
        <v>3618</v>
      </c>
      <c r="H963">
        <v>4</v>
      </c>
      <c r="I963">
        <v>6966.83</v>
      </c>
      <c r="J963">
        <v>25087.5</v>
      </c>
      <c r="K963">
        <v>3200</v>
      </c>
      <c r="L963">
        <v>64000</v>
      </c>
      <c r="M963">
        <v>0.39199218749999992</v>
      </c>
      <c r="N963">
        <v>-1.3511031935247455</v>
      </c>
      <c r="O963">
        <v>4.4515945669627843</v>
      </c>
      <c r="P963">
        <v>1.3526611316608022</v>
      </c>
      <c r="Q963">
        <v>-1.7869036544911754</v>
      </c>
    </row>
    <row r="964" spans="1:17">
      <c r="A964" t="s">
        <v>3619</v>
      </c>
      <c r="B964" t="s">
        <v>3620</v>
      </c>
      <c r="C964">
        <v>41590</v>
      </c>
      <c r="D964" t="s">
        <v>3621</v>
      </c>
      <c r="E964" t="s">
        <v>3622</v>
      </c>
      <c r="F964">
        <v>0</v>
      </c>
      <c r="G964" t="s">
        <v>757</v>
      </c>
      <c r="H964">
        <v>3</v>
      </c>
      <c r="I964">
        <v>4175.18</v>
      </c>
      <c r="J964">
        <v>54923.8</v>
      </c>
      <c r="K964">
        <v>3200</v>
      </c>
      <c r="L964">
        <v>64000</v>
      </c>
      <c r="M964">
        <v>0.858184375</v>
      </c>
      <c r="N964">
        <v>-0.22064046077289465</v>
      </c>
      <c r="O964">
        <v>4.7643539997258291</v>
      </c>
    </row>
    <row r="965" spans="1:17">
      <c r="A965" t="s">
        <v>3623</v>
      </c>
      <c r="B965" t="s">
        <v>3624</v>
      </c>
      <c r="C965">
        <v>74043.8</v>
      </c>
      <c r="D965" t="s">
        <v>3625</v>
      </c>
      <c r="E965" t="s">
        <v>3626</v>
      </c>
      <c r="F965">
        <v>0</v>
      </c>
      <c r="G965" t="s">
        <v>3627</v>
      </c>
      <c r="H965">
        <v>2</v>
      </c>
      <c r="I965">
        <v>3084.39</v>
      </c>
      <c r="J965">
        <v>46800.3</v>
      </c>
      <c r="K965">
        <v>3200</v>
      </c>
      <c r="L965">
        <v>64000</v>
      </c>
      <c r="M965">
        <v>1.2994685560797052</v>
      </c>
      <c r="N965">
        <v>0.3779217245860127</v>
      </c>
      <c r="O965">
        <v>4.9385960630152503</v>
      </c>
      <c r="P965">
        <v>3.6606037101690116</v>
      </c>
      <c r="Q965">
        <v>-1.4941598741534843</v>
      </c>
    </row>
    <row r="966" spans="1:17">
      <c r="A966" t="s">
        <v>3628</v>
      </c>
      <c r="B966" t="s">
        <v>3629</v>
      </c>
      <c r="C966">
        <v>169106.3</v>
      </c>
      <c r="D966" t="s">
        <v>3630</v>
      </c>
      <c r="E966" t="s">
        <v>3631</v>
      </c>
      <c r="F966">
        <v>0</v>
      </c>
      <c r="G966" t="s">
        <v>106</v>
      </c>
      <c r="H966">
        <v>2</v>
      </c>
      <c r="I966">
        <v>330.14</v>
      </c>
      <c r="J966">
        <v>11124.1</v>
      </c>
      <c r="K966">
        <v>3200</v>
      </c>
      <c r="L966">
        <v>64000</v>
      </c>
      <c r="M966">
        <v>0.17381406249999995</v>
      </c>
      <c r="N966">
        <v>-2.5243832861626108</v>
      </c>
      <c r="O966">
        <v>4.1560673442650673</v>
      </c>
    </row>
    <row r="967" spans="1:17">
      <c r="A967" t="s">
        <v>3632</v>
      </c>
      <c r="B967" t="s">
        <v>3633</v>
      </c>
      <c r="C967">
        <v>23305.3</v>
      </c>
      <c r="D967" t="s">
        <v>3634</v>
      </c>
      <c r="E967" t="s">
        <v>3635</v>
      </c>
      <c r="F967">
        <v>0</v>
      </c>
      <c r="G967" t="s">
        <v>89</v>
      </c>
      <c r="H967">
        <v>3</v>
      </c>
      <c r="I967">
        <v>4199.2299999999996</v>
      </c>
      <c r="J967">
        <v>49227.199999999997</v>
      </c>
      <c r="K967">
        <v>3200</v>
      </c>
      <c r="L967">
        <v>64000</v>
      </c>
      <c r="M967">
        <v>0.87661474354183078</v>
      </c>
      <c r="N967">
        <v>-0.18998515153037043</v>
      </c>
      <c r="O967">
        <v>4.773234443200904</v>
      </c>
    </row>
    <row r="968" spans="1:17">
      <c r="A968" t="s">
        <v>3636</v>
      </c>
      <c r="B968" t="s">
        <v>3637</v>
      </c>
      <c r="C968">
        <v>62369</v>
      </c>
      <c r="D968" t="s">
        <v>3638</v>
      </c>
      <c r="E968" t="s">
        <v>3639</v>
      </c>
      <c r="F968">
        <v>0</v>
      </c>
      <c r="G968" t="s">
        <v>562</v>
      </c>
      <c r="H968">
        <v>2</v>
      </c>
      <c r="I968">
        <v>1713.02</v>
      </c>
      <c r="J968">
        <v>27606.6</v>
      </c>
      <c r="K968">
        <v>3200</v>
      </c>
      <c r="L968">
        <v>64000</v>
      </c>
      <c r="M968">
        <v>0.8577798321457446</v>
      </c>
      <c r="N968">
        <v>-0.22132069871497251</v>
      </c>
      <c r="O968">
        <v>4.7667278609494943</v>
      </c>
      <c r="P968">
        <v>2.5804377401266243</v>
      </c>
      <c r="Q968">
        <v>-1.5889365209299779</v>
      </c>
    </row>
    <row r="969" spans="1:17">
      <c r="A969" t="s">
        <v>3640</v>
      </c>
      <c r="B969" t="s">
        <v>3641</v>
      </c>
      <c r="C969">
        <v>53517.2</v>
      </c>
      <c r="D969" t="s">
        <v>3642</v>
      </c>
      <c r="E969" t="s">
        <v>3643</v>
      </c>
      <c r="F969">
        <v>0</v>
      </c>
      <c r="G969" t="s">
        <v>381</v>
      </c>
      <c r="H969">
        <v>2</v>
      </c>
      <c r="I969">
        <v>1444.1</v>
      </c>
      <c r="J969">
        <v>22532.6</v>
      </c>
      <c r="K969">
        <v>3200</v>
      </c>
      <c r="L969">
        <v>64000</v>
      </c>
      <c r="M969">
        <v>0.95817883940719639</v>
      </c>
      <c r="N969">
        <v>-6.1633141800480962E-2</v>
      </c>
      <c r="O969">
        <v>4.8158245034376588</v>
      </c>
      <c r="P969">
        <v>8.2922109554122603</v>
      </c>
      <c r="Q969">
        <v>-3.1133899611488935</v>
      </c>
    </row>
    <row r="970" spans="1:17">
      <c r="A970" t="s">
        <v>3640</v>
      </c>
      <c r="B970" t="s">
        <v>3641</v>
      </c>
      <c r="C970">
        <v>53517.2</v>
      </c>
      <c r="D970" t="s">
        <v>3644</v>
      </c>
      <c r="E970" t="s">
        <v>3645</v>
      </c>
      <c r="F970">
        <v>0</v>
      </c>
      <c r="G970" t="s">
        <v>3646</v>
      </c>
      <c r="H970">
        <v>4</v>
      </c>
      <c r="I970">
        <v>7958.34</v>
      </c>
      <c r="J970">
        <v>9979.24</v>
      </c>
      <c r="K970">
        <v>3200</v>
      </c>
      <c r="L970">
        <v>64000</v>
      </c>
      <c r="M970">
        <v>0.15592562499999998</v>
      </c>
      <c r="N970">
        <v>-2.6810700531731082</v>
      </c>
      <c r="O970">
        <v>4.1198903667585318</v>
      </c>
      <c r="P970">
        <v>8.2922109554122603</v>
      </c>
      <c r="Q970">
        <v>-5.7328268725215201</v>
      </c>
    </row>
    <row r="971" spans="1:17">
      <c r="A971" t="s">
        <v>3647</v>
      </c>
      <c r="B971" t="s">
        <v>3648</v>
      </c>
      <c r="C971">
        <v>244552.5</v>
      </c>
      <c r="D971" t="s">
        <v>3649</v>
      </c>
      <c r="E971" t="s">
        <v>3650</v>
      </c>
      <c r="F971">
        <v>0</v>
      </c>
      <c r="G971" t="s">
        <v>3651</v>
      </c>
      <c r="H971">
        <v>2</v>
      </c>
      <c r="I971">
        <v>2100.06</v>
      </c>
      <c r="J971">
        <v>9726.48</v>
      </c>
      <c r="K971">
        <v>3200</v>
      </c>
      <c r="L971">
        <v>64000</v>
      </c>
      <c r="M971">
        <v>0.23923321879642045</v>
      </c>
      <c r="N971">
        <v>-2.0635103656129892</v>
      </c>
      <c r="O971">
        <v>4.2721314486970092</v>
      </c>
      <c r="P971">
        <v>3.1793283751376809</v>
      </c>
      <c r="Q971">
        <v>-3.7322323977279437</v>
      </c>
    </row>
    <row r="972" spans="1:17">
      <c r="A972" t="s">
        <v>3652</v>
      </c>
      <c r="B972" t="s">
        <v>3653</v>
      </c>
      <c r="C972">
        <v>109362.9</v>
      </c>
      <c r="D972" t="s">
        <v>3654</v>
      </c>
      <c r="E972" t="s">
        <v>3655</v>
      </c>
      <c r="F972">
        <v>0</v>
      </c>
      <c r="G972" t="s">
        <v>3656</v>
      </c>
      <c r="H972">
        <v>3</v>
      </c>
      <c r="I972">
        <v>6140.25</v>
      </c>
      <c r="J972">
        <v>21773.200000000001</v>
      </c>
      <c r="K972">
        <v>3200</v>
      </c>
      <c r="L972">
        <v>64000</v>
      </c>
      <c r="M972">
        <v>0.39700876679010899</v>
      </c>
      <c r="N972">
        <v>-1.3327572294209715</v>
      </c>
      <c r="O972">
        <v>4.4570107337392928</v>
      </c>
      <c r="P972">
        <v>15.314545775062507</v>
      </c>
      <c r="Q972">
        <v>-5.2695879019678431</v>
      </c>
    </row>
    <row r="973" spans="1:17">
      <c r="A973" t="s">
        <v>3657</v>
      </c>
      <c r="B973" t="s">
        <v>3658</v>
      </c>
      <c r="C973">
        <v>22241.7</v>
      </c>
      <c r="D973" t="s">
        <v>3659</v>
      </c>
      <c r="E973" t="s">
        <v>3660</v>
      </c>
      <c r="F973">
        <v>0</v>
      </c>
      <c r="G973" t="s">
        <v>381</v>
      </c>
      <c r="H973">
        <v>2</v>
      </c>
      <c r="I973">
        <v>1140.8</v>
      </c>
      <c r="J973">
        <v>3264.33</v>
      </c>
      <c r="K973">
        <v>3200</v>
      </c>
      <c r="L973">
        <v>64000</v>
      </c>
      <c r="M973">
        <v>5.1005156249999961E-2</v>
      </c>
      <c r="N973">
        <v>-4.2932130893517142</v>
      </c>
      <c r="O973">
        <v>3.8105235187938868</v>
      </c>
      <c r="P973">
        <v>3.1998593333333343</v>
      </c>
      <c r="Q973">
        <v>-5.9712215746009205</v>
      </c>
    </row>
    <row r="974" spans="1:17">
      <c r="A974" t="s">
        <v>3661</v>
      </c>
      <c r="B974" t="s">
        <v>3662</v>
      </c>
      <c r="C974">
        <v>117965</v>
      </c>
      <c r="D974" t="s">
        <v>3663</v>
      </c>
      <c r="E974" t="s">
        <v>3664</v>
      </c>
      <c r="F974">
        <v>0</v>
      </c>
      <c r="G974" t="s">
        <v>3665</v>
      </c>
      <c r="H974">
        <v>3</v>
      </c>
      <c r="I974">
        <v>2508.5300000000002</v>
      </c>
      <c r="J974">
        <v>74319.100000000006</v>
      </c>
      <c r="K974">
        <v>3200</v>
      </c>
      <c r="L974">
        <v>64000</v>
      </c>
      <c r="M974">
        <v>1.1612359375000001</v>
      </c>
      <c r="N974">
        <v>0.21566112576026017</v>
      </c>
      <c r="O974">
        <v>4.8894087218948412</v>
      </c>
      <c r="P974">
        <v>5.9434118518518506</v>
      </c>
      <c r="Q974">
        <v>-2.355630230964314</v>
      </c>
    </row>
    <row r="975" spans="1:17">
      <c r="A975" t="s">
        <v>3666</v>
      </c>
      <c r="B975" t="s">
        <v>3667</v>
      </c>
      <c r="C975">
        <v>140834.20000000001</v>
      </c>
      <c r="D975" t="s">
        <v>3668</v>
      </c>
      <c r="E975" t="s">
        <v>3669</v>
      </c>
      <c r="F975">
        <v>0</v>
      </c>
      <c r="G975" t="s">
        <v>3670</v>
      </c>
      <c r="H975">
        <v>3</v>
      </c>
      <c r="I975">
        <v>4238.2299999999996</v>
      </c>
      <c r="J975">
        <v>52348.1</v>
      </c>
      <c r="K975">
        <v>3200</v>
      </c>
      <c r="L975">
        <v>64000</v>
      </c>
      <c r="M975">
        <v>0.81793906249999992</v>
      </c>
      <c r="N975">
        <v>-0.28993473033138206</v>
      </c>
      <c r="O975">
        <v>4.7446692086661288</v>
      </c>
      <c r="P975">
        <v>0.21561165092141971</v>
      </c>
      <c r="Q975">
        <v>1.9235582260184256</v>
      </c>
    </row>
    <row r="976" spans="1:17">
      <c r="A976" t="s">
        <v>3671</v>
      </c>
      <c r="B976" t="s">
        <v>3672</v>
      </c>
      <c r="C976">
        <v>122338.5</v>
      </c>
      <c r="D976" t="s">
        <v>3673</v>
      </c>
      <c r="E976" t="s">
        <v>3674</v>
      </c>
      <c r="F976">
        <v>0</v>
      </c>
      <c r="G976" t="s">
        <v>84</v>
      </c>
      <c r="H976">
        <v>2</v>
      </c>
      <c r="I976">
        <v>2685.13</v>
      </c>
      <c r="J976">
        <v>134166</v>
      </c>
      <c r="K976">
        <v>3200</v>
      </c>
      <c r="L976">
        <v>64000</v>
      </c>
      <c r="M976">
        <v>2.09634375</v>
      </c>
      <c r="N976">
        <v>1.0678753035920021</v>
      </c>
      <c r="O976">
        <v>5.1378792520857512</v>
      </c>
      <c r="P976">
        <v>3.5897448170067743E-2</v>
      </c>
      <c r="Q976">
        <v>5.8678502020548509</v>
      </c>
    </row>
    <row r="977" spans="1:17">
      <c r="A977" t="s">
        <v>3675</v>
      </c>
      <c r="B977" t="s">
        <v>3676</v>
      </c>
      <c r="C977">
        <v>87023.5</v>
      </c>
      <c r="D977" t="s">
        <v>3677</v>
      </c>
      <c r="E977" t="s">
        <v>3678</v>
      </c>
      <c r="F977">
        <v>0</v>
      </c>
      <c r="G977" t="s">
        <v>3679</v>
      </c>
      <c r="H977">
        <v>3</v>
      </c>
      <c r="I977">
        <v>4476.93</v>
      </c>
      <c r="J977">
        <v>25018.7</v>
      </c>
      <c r="K977">
        <v>3200</v>
      </c>
      <c r="L977">
        <v>64000</v>
      </c>
      <c r="M977">
        <v>0.57886179943737881</v>
      </c>
      <c r="N977">
        <v>-0.78870914229482436</v>
      </c>
      <c r="O977">
        <v>4.6060521493800897</v>
      </c>
      <c r="P977">
        <v>7.3005425791186127</v>
      </c>
      <c r="Q977">
        <v>-3.6567128319196538</v>
      </c>
    </row>
    <row r="978" spans="1:17">
      <c r="A978" t="s">
        <v>3680</v>
      </c>
      <c r="B978" t="s">
        <v>3681</v>
      </c>
      <c r="C978">
        <v>294006.7</v>
      </c>
      <c r="D978" t="s">
        <v>3682</v>
      </c>
      <c r="E978" t="s">
        <v>3683</v>
      </c>
      <c r="F978">
        <v>0</v>
      </c>
      <c r="G978" t="s">
        <v>89</v>
      </c>
      <c r="H978">
        <v>2</v>
      </c>
      <c r="I978">
        <v>2144.69</v>
      </c>
      <c r="J978">
        <v>49359.1</v>
      </c>
      <c r="K978">
        <v>3200</v>
      </c>
      <c r="L978">
        <v>64000</v>
      </c>
      <c r="M978">
        <v>1.0118681942526779</v>
      </c>
      <c r="N978">
        <v>1.7021377105056135E-2</v>
      </c>
      <c r="O978">
        <v>4.832892974449849</v>
      </c>
      <c r="P978">
        <v>6.3230117442736278</v>
      </c>
      <c r="Q978">
        <v>-2.6435905220509435</v>
      </c>
    </row>
    <row r="979" spans="1:17">
      <c r="A979" t="s">
        <v>3680</v>
      </c>
      <c r="B979" t="s">
        <v>3681</v>
      </c>
      <c r="C979">
        <v>294006.7</v>
      </c>
      <c r="D979" t="s">
        <v>3684</v>
      </c>
      <c r="E979" t="s">
        <v>3685</v>
      </c>
      <c r="F979">
        <v>0</v>
      </c>
      <c r="G979" t="s">
        <v>84</v>
      </c>
      <c r="H979">
        <v>2</v>
      </c>
      <c r="I979">
        <v>6119.61</v>
      </c>
      <c r="J979">
        <v>24269.4</v>
      </c>
      <c r="K979">
        <v>3200</v>
      </c>
      <c r="L979">
        <v>64000</v>
      </c>
      <c r="M979">
        <v>0.4435802627286542</v>
      </c>
      <c r="N979">
        <v>-1.1727329212204305</v>
      </c>
      <c r="O979">
        <v>4.5000241908268244</v>
      </c>
      <c r="P979">
        <v>6.3230117442736278</v>
      </c>
      <c r="Q979">
        <v>-3.8333448203764302</v>
      </c>
    </row>
    <row r="980" spans="1:17">
      <c r="A980" t="s">
        <v>3680</v>
      </c>
      <c r="B980" t="s">
        <v>3681</v>
      </c>
      <c r="C980">
        <v>294006.7</v>
      </c>
      <c r="D980" t="s">
        <v>3686</v>
      </c>
      <c r="E980" t="s">
        <v>3687</v>
      </c>
      <c r="F980">
        <v>0</v>
      </c>
      <c r="G980" t="s">
        <v>418</v>
      </c>
      <c r="H980">
        <v>2</v>
      </c>
      <c r="I980">
        <v>6088.37</v>
      </c>
      <c r="J980">
        <v>53666.9</v>
      </c>
      <c r="K980">
        <v>3200</v>
      </c>
      <c r="L980">
        <v>64000</v>
      </c>
      <c r="M980">
        <v>0.83854531249999997</v>
      </c>
      <c r="N980">
        <v>-0.25403935003304096</v>
      </c>
      <c r="O980">
        <v>4.754859554090233</v>
      </c>
      <c r="P980">
        <v>6.3230117442736278</v>
      </c>
      <c r="Q980">
        <v>-2.9146512491890411</v>
      </c>
    </row>
    <row r="981" spans="1:17">
      <c r="A981" t="s">
        <v>3680</v>
      </c>
      <c r="B981" t="s">
        <v>3681</v>
      </c>
      <c r="C981">
        <v>294006.7</v>
      </c>
      <c r="D981" t="s">
        <v>3688</v>
      </c>
      <c r="E981" t="s">
        <v>3689</v>
      </c>
      <c r="F981">
        <v>0</v>
      </c>
      <c r="G981" t="s">
        <v>619</v>
      </c>
      <c r="H981">
        <v>3</v>
      </c>
      <c r="I981">
        <v>6120.62</v>
      </c>
      <c r="J981">
        <v>20450.400000000001</v>
      </c>
      <c r="K981">
        <v>3200</v>
      </c>
      <c r="L981">
        <v>64000</v>
      </c>
      <c r="M981">
        <v>0.47486115892322278</v>
      </c>
      <c r="N981">
        <v>-1.0744223385237102</v>
      </c>
      <c r="O981">
        <v>4.529179902449016</v>
      </c>
      <c r="P981">
        <v>6.3230117442736278</v>
      </c>
      <c r="Q981">
        <v>-3.7350342376797099</v>
      </c>
    </row>
    <row r="982" spans="1:17">
      <c r="A982" t="s">
        <v>3690</v>
      </c>
      <c r="B982" t="s">
        <v>3691</v>
      </c>
      <c r="C982">
        <v>408215.5</v>
      </c>
      <c r="D982" t="s">
        <v>3692</v>
      </c>
      <c r="E982" t="s">
        <v>3693</v>
      </c>
      <c r="F982">
        <v>0</v>
      </c>
      <c r="G982" t="s">
        <v>184</v>
      </c>
      <c r="H982">
        <v>2</v>
      </c>
      <c r="I982">
        <v>3818.74</v>
      </c>
      <c r="J982">
        <v>6827.02</v>
      </c>
      <c r="K982">
        <v>3200</v>
      </c>
      <c r="L982">
        <v>64000</v>
      </c>
      <c r="M982">
        <v>0.10667218749999999</v>
      </c>
      <c r="N982">
        <v>-3.2287440216887906</v>
      </c>
      <c r="O982">
        <v>4.0011718811906247</v>
      </c>
      <c r="P982">
        <v>3.2579897238981035</v>
      </c>
      <c r="Q982">
        <v>-4.9327260751210895</v>
      </c>
    </row>
    <row r="983" spans="1:17">
      <c r="A983" t="s">
        <v>3694</v>
      </c>
      <c r="B983" t="s">
        <v>3695</v>
      </c>
      <c r="C983">
        <v>122614.5</v>
      </c>
      <c r="D983" t="s">
        <v>3696</v>
      </c>
      <c r="E983" t="s">
        <v>3697</v>
      </c>
      <c r="F983">
        <v>0</v>
      </c>
      <c r="G983" t="s">
        <v>84</v>
      </c>
      <c r="H983">
        <v>2</v>
      </c>
      <c r="I983">
        <v>4211.67</v>
      </c>
      <c r="J983">
        <v>35801.699999999997</v>
      </c>
      <c r="K983">
        <v>3200</v>
      </c>
      <c r="L983">
        <v>64000</v>
      </c>
      <c r="M983">
        <v>0.55940156249999995</v>
      </c>
      <c r="N983">
        <v>-0.83804381138456785</v>
      </c>
      <c r="O983">
        <v>4.5910835373990251</v>
      </c>
      <c r="P983">
        <v>6.5926133333333343</v>
      </c>
      <c r="Q983">
        <v>-3.5588942789962168</v>
      </c>
    </row>
    <row r="984" spans="1:17">
      <c r="A984" t="s">
        <v>3698</v>
      </c>
      <c r="B984" t="s">
        <v>3699</v>
      </c>
      <c r="C984">
        <v>34482.300000000003</v>
      </c>
      <c r="D984" t="s">
        <v>3700</v>
      </c>
      <c r="E984" t="s">
        <v>3701</v>
      </c>
      <c r="F984">
        <v>0</v>
      </c>
      <c r="G984" t="s">
        <v>174</v>
      </c>
      <c r="H984">
        <v>2</v>
      </c>
      <c r="I984">
        <v>3990.74</v>
      </c>
      <c r="J984">
        <v>112166</v>
      </c>
      <c r="K984">
        <v>3200</v>
      </c>
      <c r="L984">
        <v>64000</v>
      </c>
      <c r="M984">
        <v>1.75259375</v>
      </c>
      <c r="N984">
        <v>0.80949161915318302</v>
      </c>
      <c r="O984">
        <v>5.0620778349198172</v>
      </c>
      <c r="P984">
        <v>12.001733669071864</v>
      </c>
      <c r="Q984">
        <v>-2.7756792961609653</v>
      </c>
    </row>
    <row r="985" spans="1:17">
      <c r="A985" t="s">
        <v>3702</v>
      </c>
      <c r="B985" t="s">
        <v>3703</v>
      </c>
      <c r="C985">
        <v>106985.7</v>
      </c>
      <c r="D985" t="s">
        <v>3704</v>
      </c>
      <c r="E985" t="s">
        <v>3705</v>
      </c>
      <c r="F985">
        <v>0</v>
      </c>
      <c r="G985" t="s">
        <v>3706</v>
      </c>
      <c r="H985">
        <v>4</v>
      </c>
      <c r="I985">
        <v>7764.03</v>
      </c>
      <c r="J985">
        <v>21390.1</v>
      </c>
      <c r="K985">
        <v>3200</v>
      </c>
      <c r="L985">
        <v>64000</v>
      </c>
      <c r="M985">
        <v>0.33422031249999989</v>
      </c>
      <c r="N985">
        <v>-1.5811286779080982</v>
      </c>
      <c r="O985">
        <v>4.3907602948777926</v>
      </c>
      <c r="P985">
        <v>0.80996406155521561</v>
      </c>
      <c r="Q985">
        <v>-1.2770584794546473</v>
      </c>
    </row>
    <row r="986" spans="1:17">
      <c r="A986" t="s">
        <v>3707</v>
      </c>
      <c r="B986" t="s">
        <v>3708</v>
      </c>
      <c r="C986">
        <v>32352.7</v>
      </c>
      <c r="D986" t="s">
        <v>3709</v>
      </c>
      <c r="E986" t="s">
        <v>3710</v>
      </c>
      <c r="F986">
        <v>0</v>
      </c>
      <c r="G986" t="s">
        <v>61</v>
      </c>
      <c r="H986">
        <v>2</v>
      </c>
      <c r="I986">
        <v>3747.33</v>
      </c>
      <c r="J986">
        <v>101782</v>
      </c>
      <c r="K986">
        <v>3200</v>
      </c>
      <c r="L986">
        <v>64000</v>
      </c>
      <c r="M986">
        <v>1.5903437499999999</v>
      </c>
      <c r="N986">
        <v>0.66933863520751269</v>
      </c>
      <c r="O986">
        <v>5.0211148422051268</v>
      </c>
      <c r="P986">
        <v>0.71982341921466853</v>
      </c>
      <c r="Q986">
        <v>1.1436236894670817</v>
      </c>
    </row>
    <row r="987" spans="1:17">
      <c r="A987" t="s">
        <v>3711</v>
      </c>
      <c r="B987" t="s">
        <v>3712</v>
      </c>
      <c r="C987">
        <v>31733.599999999999</v>
      </c>
      <c r="D987" t="s">
        <v>3713</v>
      </c>
      <c r="E987" t="s">
        <v>3714</v>
      </c>
      <c r="F987">
        <v>0</v>
      </c>
      <c r="G987" t="s">
        <v>61</v>
      </c>
      <c r="H987">
        <v>2</v>
      </c>
      <c r="I987">
        <v>4012.57</v>
      </c>
      <c r="J987">
        <v>110463</v>
      </c>
      <c r="K987">
        <v>3200</v>
      </c>
      <c r="L987">
        <v>64000</v>
      </c>
      <c r="M987">
        <v>1.7259843749999999</v>
      </c>
      <c r="N987">
        <v>0.78741940413908795</v>
      </c>
      <c r="O987">
        <v>5.0556191145474543</v>
      </c>
      <c r="P987">
        <v>0.82173595659827825</v>
      </c>
      <c r="Q987">
        <v>1.0706726030529539</v>
      </c>
    </row>
    <row r="988" spans="1:17">
      <c r="A988" t="s">
        <v>3715</v>
      </c>
      <c r="B988" t="s">
        <v>3716</v>
      </c>
      <c r="C988">
        <v>53688.800000000003</v>
      </c>
      <c r="D988" t="s">
        <v>3717</v>
      </c>
      <c r="E988" t="s">
        <v>3718</v>
      </c>
      <c r="F988">
        <v>0</v>
      </c>
      <c r="G988" t="s">
        <v>69</v>
      </c>
      <c r="H988">
        <v>2</v>
      </c>
      <c r="I988">
        <v>1746.97</v>
      </c>
      <c r="J988">
        <v>125341</v>
      </c>
      <c r="K988">
        <v>3200</v>
      </c>
      <c r="L988">
        <v>64000</v>
      </c>
      <c r="M988">
        <v>1.9584531249999999</v>
      </c>
      <c r="N988">
        <v>0.96971459822006434</v>
      </c>
      <c r="O988">
        <v>5.1090416742331062</v>
      </c>
      <c r="P988">
        <v>0.3449420717190404</v>
      </c>
      <c r="Q988">
        <v>2.5052885916825045</v>
      </c>
    </row>
    <row r="989" spans="1:17">
      <c r="A989" t="s">
        <v>3715</v>
      </c>
      <c r="B989" t="s">
        <v>3716</v>
      </c>
      <c r="C989">
        <v>53688.800000000003</v>
      </c>
      <c r="D989" t="s">
        <v>3719</v>
      </c>
      <c r="E989" t="s">
        <v>3720</v>
      </c>
      <c r="F989">
        <v>0</v>
      </c>
      <c r="G989" t="s">
        <v>154</v>
      </c>
      <c r="H989">
        <v>2</v>
      </c>
      <c r="I989">
        <v>6550.36</v>
      </c>
      <c r="J989">
        <v>43613.3</v>
      </c>
      <c r="K989">
        <v>3200</v>
      </c>
      <c r="L989">
        <v>64000</v>
      </c>
      <c r="M989">
        <v>1.1023115386783466</v>
      </c>
      <c r="N989">
        <v>0.14053202044908039</v>
      </c>
      <c r="O989">
        <v>4.8686227873266779</v>
      </c>
      <c r="P989">
        <v>0.3449420717190404</v>
      </c>
      <c r="Q989">
        <v>1.6761060139115207</v>
      </c>
    </row>
    <row r="990" spans="1:17">
      <c r="A990" t="s">
        <v>3715</v>
      </c>
      <c r="B990" t="s">
        <v>3716</v>
      </c>
      <c r="C990">
        <v>53688.800000000003</v>
      </c>
      <c r="D990" t="s">
        <v>3721</v>
      </c>
      <c r="E990" t="s">
        <v>3722</v>
      </c>
      <c r="F990">
        <v>0</v>
      </c>
      <c r="G990" t="s">
        <v>174</v>
      </c>
      <c r="H990">
        <v>2</v>
      </c>
      <c r="I990">
        <v>6572.95</v>
      </c>
      <c r="J990">
        <v>30842.5</v>
      </c>
      <c r="K990">
        <v>3200</v>
      </c>
      <c r="L990">
        <v>64000</v>
      </c>
      <c r="M990">
        <v>1.1098184737504302</v>
      </c>
      <c r="N990">
        <v>0.15032372302897556</v>
      </c>
      <c r="O990">
        <v>4.8770748956885601</v>
      </c>
      <c r="P990">
        <v>0.3449420717190404</v>
      </c>
      <c r="Q990">
        <v>1.6858977164914157</v>
      </c>
    </row>
    <row r="991" spans="1:17">
      <c r="A991" t="s">
        <v>3715</v>
      </c>
      <c r="B991" t="s">
        <v>3716</v>
      </c>
      <c r="C991">
        <v>53688.800000000003</v>
      </c>
      <c r="D991" t="s">
        <v>3723</v>
      </c>
      <c r="E991" t="s">
        <v>3724</v>
      </c>
      <c r="F991">
        <v>0</v>
      </c>
      <c r="G991" t="s">
        <v>89</v>
      </c>
      <c r="H991">
        <v>2</v>
      </c>
      <c r="I991">
        <v>3038.35</v>
      </c>
      <c r="J991">
        <v>126702</v>
      </c>
      <c r="K991">
        <v>9036.32</v>
      </c>
      <c r="L991">
        <v>180726.39999999999</v>
      </c>
      <c r="M991">
        <v>0.7010707898790659</v>
      </c>
      <c r="N991">
        <v>-0.51236796869546375</v>
      </c>
      <c r="O991">
        <v>5.1327024697320889</v>
      </c>
      <c r="P991">
        <v>0.3449420717190404</v>
      </c>
      <c r="Q991">
        <v>1.023206024766977</v>
      </c>
    </row>
    <row r="992" spans="1:17">
      <c r="A992" t="s">
        <v>3715</v>
      </c>
      <c r="B992" t="s">
        <v>3716</v>
      </c>
      <c r="C992">
        <v>53688.800000000003</v>
      </c>
      <c r="D992" t="s">
        <v>3725</v>
      </c>
      <c r="E992" t="s">
        <v>3726</v>
      </c>
      <c r="F992">
        <v>0</v>
      </c>
      <c r="G992" t="s">
        <v>619</v>
      </c>
      <c r="H992">
        <v>2</v>
      </c>
      <c r="I992">
        <v>6550.67</v>
      </c>
      <c r="J992">
        <v>71575.8</v>
      </c>
      <c r="K992">
        <v>3200</v>
      </c>
      <c r="L992">
        <v>64000</v>
      </c>
      <c r="M992">
        <v>1.118371875</v>
      </c>
      <c r="N992">
        <v>0.16139998514982096</v>
      </c>
      <c r="O992">
        <v>4.8737610680922145</v>
      </c>
      <c r="P992">
        <v>0.3449420717190404</v>
      </c>
      <c r="Q992">
        <v>1.6969739786122615</v>
      </c>
    </row>
    <row r="993" spans="1:17">
      <c r="A993" t="s">
        <v>3727</v>
      </c>
      <c r="B993" t="s">
        <v>3728</v>
      </c>
      <c r="C993">
        <v>116719.4</v>
      </c>
      <c r="D993" t="s">
        <v>3729</v>
      </c>
      <c r="E993" t="s">
        <v>3730</v>
      </c>
      <c r="F993">
        <v>0</v>
      </c>
      <c r="G993" t="s">
        <v>106</v>
      </c>
      <c r="H993">
        <v>2</v>
      </c>
      <c r="I993">
        <v>2232.15</v>
      </c>
      <c r="J993">
        <v>28641.3</v>
      </c>
      <c r="K993">
        <v>3824.17</v>
      </c>
      <c r="L993">
        <v>76483.399999999994</v>
      </c>
      <c r="M993">
        <v>0.50979197892105621</v>
      </c>
      <c r="N993">
        <v>-0.97201942074625736</v>
      </c>
      <c r="O993">
        <v>4.6332813674070472</v>
      </c>
      <c r="P993">
        <v>0.40068815808475694</v>
      </c>
      <c r="Q993">
        <v>0.34742880107029073</v>
      </c>
    </row>
    <row r="994" spans="1:17">
      <c r="A994" t="s">
        <v>3731</v>
      </c>
      <c r="B994" t="s">
        <v>3732</v>
      </c>
      <c r="C994">
        <v>201444</v>
      </c>
      <c r="D994" t="s">
        <v>3733</v>
      </c>
      <c r="E994" t="s">
        <v>3734</v>
      </c>
      <c r="F994">
        <v>0</v>
      </c>
      <c r="G994" t="s">
        <v>3735</v>
      </c>
      <c r="H994">
        <v>3</v>
      </c>
      <c r="I994">
        <v>2945.37</v>
      </c>
      <c r="J994">
        <v>19716.900000000001</v>
      </c>
      <c r="K994">
        <v>3200</v>
      </c>
      <c r="L994">
        <v>64000</v>
      </c>
      <c r="M994">
        <v>0.36973981460006206</v>
      </c>
      <c r="N994">
        <v>-1.4354176896275908</v>
      </c>
      <c r="O994">
        <v>4.4299194146087659</v>
      </c>
      <c r="P994">
        <v>4.0472130278039034</v>
      </c>
      <c r="Q994">
        <v>-3.4523464778659014</v>
      </c>
    </row>
    <row r="995" spans="1:17">
      <c r="A995" t="s">
        <v>3731</v>
      </c>
      <c r="B995" t="s">
        <v>3732</v>
      </c>
      <c r="C995">
        <v>201444</v>
      </c>
      <c r="D995" t="s">
        <v>3736</v>
      </c>
      <c r="E995" t="s">
        <v>3737</v>
      </c>
      <c r="F995">
        <v>0</v>
      </c>
      <c r="G995" t="s">
        <v>61</v>
      </c>
      <c r="H995">
        <v>2</v>
      </c>
      <c r="I995">
        <v>2986.13</v>
      </c>
      <c r="J995">
        <v>82310.600000000006</v>
      </c>
      <c r="K995">
        <v>3200</v>
      </c>
      <c r="L995">
        <v>64000</v>
      </c>
      <c r="M995">
        <v>1.2973368756667807</v>
      </c>
      <c r="N995">
        <v>0.37555314863213396</v>
      </c>
      <c r="O995">
        <v>4.9356567571390935</v>
      </c>
      <c r="P995">
        <v>4.0472130278039034</v>
      </c>
      <c r="Q995">
        <v>-1.6413756396061763</v>
      </c>
    </row>
    <row r="996" spans="1:17">
      <c r="A996" t="s">
        <v>3731</v>
      </c>
      <c r="B996" t="s">
        <v>3732</v>
      </c>
      <c r="C996">
        <v>201444</v>
      </c>
      <c r="D996" t="s">
        <v>3738</v>
      </c>
      <c r="E996" t="s">
        <v>3739</v>
      </c>
      <c r="F996">
        <v>0</v>
      </c>
      <c r="G996" t="s">
        <v>3740</v>
      </c>
      <c r="H996">
        <v>3</v>
      </c>
      <c r="I996">
        <v>2930.64</v>
      </c>
      <c r="J996">
        <v>18821.5</v>
      </c>
      <c r="K996">
        <v>3200</v>
      </c>
      <c r="L996">
        <v>64000</v>
      </c>
      <c r="M996">
        <v>0.29408593749999995</v>
      </c>
      <c r="N996">
        <v>-1.7656902953072839</v>
      </c>
      <c r="O996">
        <v>4.3428468977209187</v>
      </c>
      <c r="P996">
        <v>4.0472130278039034</v>
      </c>
      <c r="Q996">
        <v>-3.7826190835455948</v>
      </c>
    </row>
    <row r="997" spans="1:17">
      <c r="A997" t="s">
        <v>3741</v>
      </c>
      <c r="B997" t="s">
        <v>3742</v>
      </c>
      <c r="C997">
        <v>445919.8</v>
      </c>
      <c r="D997" t="s">
        <v>3743</v>
      </c>
      <c r="E997" t="s">
        <v>3744</v>
      </c>
      <c r="F997">
        <v>0</v>
      </c>
      <c r="G997" t="s">
        <v>268</v>
      </c>
      <c r="H997">
        <v>2</v>
      </c>
      <c r="I997">
        <v>9.8607999999999993</v>
      </c>
      <c r="J997">
        <v>24930.2</v>
      </c>
      <c r="K997">
        <v>3200</v>
      </c>
      <c r="L997">
        <v>64000</v>
      </c>
      <c r="M997">
        <v>0.38953437499999999</v>
      </c>
      <c r="N997">
        <v>-1.3601774483622138</v>
      </c>
      <c r="O997">
        <v>4.4491728199216034</v>
      </c>
      <c r="P997">
        <v>5.9109999999999978</v>
      </c>
      <c r="Q997">
        <v>-3.9235796689510174</v>
      </c>
    </row>
    <row r="998" spans="1:17">
      <c r="A998" t="s">
        <v>3745</v>
      </c>
      <c r="B998" t="s">
        <v>3746</v>
      </c>
      <c r="C998">
        <v>96470.8</v>
      </c>
      <c r="D998" t="s">
        <v>3747</v>
      </c>
      <c r="E998" t="s">
        <v>3748</v>
      </c>
      <c r="F998">
        <v>0</v>
      </c>
      <c r="G998" t="s">
        <v>3749</v>
      </c>
      <c r="H998">
        <v>2</v>
      </c>
      <c r="I998">
        <v>2779.74</v>
      </c>
      <c r="J998">
        <v>380317</v>
      </c>
      <c r="K998">
        <v>3200</v>
      </c>
      <c r="L998">
        <v>64000</v>
      </c>
      <c r="M998">
        <v>5.9424531249999992</v>
      </c>
      <c r="N998">
        <v>2.5710586180083892</v>
      </c>
      <c r="O998">
        <v>5.5837846195041863</v>
      </c>
      <c r="P998">
        <v>8.7172663840220004</v>
      </c>
      <c r="Q998">
        <v>-0.55281717840350764</v>
      </c>
    </row>
    <row r="999" spans="1:17">
      <c r="A999" t="s">
        <v>3750</v>
      </c>
      <c r="B999" t="s">
        <v>3751</v>
      </c>
      <c r="C999">
        <v>168935.2</v>
      </c>
      <c r="D999" t="s">
        <v>3752</v>
      </c>
      <c r="E999" t="s">
        <v>3753</v>
      </c>
      <c r="F999">
        <v>0</v>
      </c>
      <c r="G999" t="s">
        <v>268</v>
      </c>
      <c r="H999">
        <v>3</v>
      </c>
      <c r="I999">
        <v>6861.57</v>
      </c>
      <c r="J999">
        <v>32022.1</v>
      </c>
      <c r="K999">
        <v>3200</v>
      </c>
      <c r="L999">
        <v>64000</v>
      </c>
      <c r="M999">
        <v>0.50034531250000003</v>
      </c>
      <c r="N999">
        <v>-0.99900398263505741</v>
      </c>
      <c r="O999">
        <v>4.5468152457602589</v>
      </c>
    </row>
    <row r="1000" spans="1:17">
      <c r="A1000" t="s">
        <v>3754</v>
      </c>
      <c r="B1000" t="s">
        <v>3755</v>
      </c>
      <c r="C1000">
        <v>49420.800000000003</v>
      </c>
      <c r="D1000" t="s">
        <v>3756</v>
      </c>
      <c r="E1000" t="s">
        <v>3757</v>
      </c>
      <c r="F1000">
        <v>0</v>
      </c>
      <c r="G1000" t="s">
        <v>268</v>
      </c>
      <c r="H1000">
        <v>2</v>
      </c>
      <c r="I1000">
        <v>1118.04</v>
      </c>
      <c r="J1000">
        <v>10021.9</v>
      </c>
      <c r="K1000">
        <v>3200</v>
      </c>
      <c r="L1000">
        <v>64000</v>
      </c>
      <c r="M1000">
        <v>0.2335158372669045</v>
      </c>
      <c r="N1000">
        <v>-2.0984076966800118</v>
      </c>
      <c r="O1000">
        <v>4.2627040327053614</v>
      </c>
      <c r="P1000">
        <v>10.769939026135045</v>
      </c>
      <c r="Q1000">
        <v>-5.5273458736740437</v>
      </c>
    </row>
    <row r="1001" spans="1:17">
      <c r="A1001" t="s">
        <v>3758</v>
      </c>
      <c r="B1001" t="s">
        <v>3759</v>
      </c>
      <c r="C1001">
        <v>54849.7</v>
      </c>
      <c r="D1001" t="s">
        <v>3760</v>
      </c>
      <c r="E1001" t="s">
        <v>3761</v>
      </c>
      <c r="F1001">
        <v>0</v>
      </c>
      <c r="G1001" t="s">
        <v>3762</v>
      </c>
      <c r="H1001">
        <v>3</v>
      </c>
      <c r="I1001">
        <v>1786.27</v>
      </c>
      <c r="J1001">
        <v>22097.5</v>
      </c>
      <c r="K1001">
        <v>3200</v>
      </c>
      <c r="L1001">
        <v>64000</v>
      </c>
      <c r="M1001">
        <v>0.34527343749999995</v>
      </c>
      <c r="N1001">
        <v>-1.534188745523922</v>
      </c>
      <c r="O1001">
        <v>4.4030776045809015</v>
      </c>
      <c r="P1001">
        <v>16.598761839567029</v>
      </c>
      <c r="Q1001">
        <v>-5.5871924702643527</v>
      </c>
    </row>
    <row r="1002" spans="1:17">
      <c r="A1002" t="s">
        <v>3763</v>
      </c>
      <c r="B1002" t="s">
        <v>3764</v>
      </c>
      <c r="C1002">
        <v>135940</v>
      </c>
      <c r="D1002" t="s">
        <v>3765</v>
      </c>
      <c r="E1002" t="s">
        <v>3766</v>
      </c>
      <c r="F1002">
        <v>0</v>
      </c>
      <c r="G1002" t="s">
        <v>3767</v>
      </c>
      <c r="H1002">
        <v>3</v>
      </c>
      <c r="I1002">
        <v>7894.99</v>
      </c>
      <c r="J1002">
        <v>11444.6</v>
      </c>
      <c r="K1002">
        <v>3200</v>
      </c>
      <c r="L1002">
        <v>64000</v>
      </c>
      <c r="M1002">
        <v>0.17882187500000002</v>
      </c>
      <c r="N1002">
        <v>-2.4834048649452032</v>
      </c>
      <c r="O1002">
        <v>4.1656775139373723</v>
      </c>
      <c r="P1002">
        <v>5.2130816932022093</v>
      </c>
      <c r="Q1002">
        <v>-4.8655413332532378</v>
      </c>
    </row>
    <row r="1003" spans="1:17">
      <c r="A1003" t="s">
        <v>3768</v>
      </c>
      <c r="B1003" t="s">
        <v>3769</v>
      </c>
      <c r="C1003">
        <v>70543.8</v>
      </c>
      <c r="D1003" t="s">
        <v>3770</v>
      </c>
      <c r="E1003" t="s">
        <v>3771</v>
      </c>
      <c r="F1003">
        <v>0</v>
      </c>
      <c r="G1003" t="s">
        <v>84</v>
      </c>
      <c r="H1003">
        <v>2</v>
      </c>
      <c r="I1003">
        <v>2383.86</v>
      </c>
      <c r="J1003">
        <v>117640</v>
      </c>
      <c r="K1003">
        <v>3200</v>
      </c>
      <c r="L1003">
        <v>64000</v>
      </c>
      <c r="M1003">
        <v>1.838125</v>
      </c>
      <c r="N1003">
        <v>0.87823487911233933</v>
      </c>
      <c r="O1003">
        <v>5.0822107166012422</v>
      </c>
    </row>
    <row r="1004" spans="1:17">
      <c r="A1004" t="s">
        <v>3772</v>
      </c>
      <c r="B1004" t="s">
        <v>3773</v>
      </c>
      <c r="C1004">
        <v>101557.9</v>
      </c>
      <c r="D1004" t="s">
        <v>3774</v>
      </c>
      <c r="E1004" t="s">
        <v>3775</v>
      </c>
      <c r="F1004">
        <v>0</v>
      </c>
      <c r="G1004" t="s">
        <v>515</v>
      </c>
      <c r="H1004">
        <v>3</v>
      </c>
      <c r="I1004">
        <v>2566.66</v>
      </c>
      <c r="J1004">
        <v>10279.6</v>
      </c>
      <c r="K1004">
        <v>3200</v>
      </c>
      <c r="L1004">
        <v>64000</v>
      </c>
      <c r="M1004">
        <v>0.16061875</v>
      </c>
      <c r="N1004">
        <v>-2.6382877776668239</v>
      </c>
      <c r="O1004">
        <v>4.1296770049314793</v>
      </c>
    </row>
    <row r="1005" spans="1:17">
      <c r="A1005" t="s">
        <v>3776</v>
      </c>
      <c r="B1005" t="s">
        <v>3777</v>
      </c>
      <c r="C1005">
        <v>83421.8</v>
      </c>
      <c r="D1005" t="s">
        <v>3778</v>
      </c>
      <c r="E1005" t="s">
        <v>3779</v>
      </c>
      <c r="F1005">
        <v>0</v>
      </c>
      <c r="G1005" t="s">
        <v>3780</v>
      </c>
      <c r="H1005">
        <v>4</v>
      </c>
      <c r="I1005">
        <v>4255.72</v>
      </c>
      <c r="J1005">
        <v>71479.3</v>
      </c>
      <c r="K1005">
        <v>3200</v>
      </c>
      <c r="L1005">
        <v>64000</v>
      </c>
      <c r="M1005">
        <v>1.1168640625000001</v>
      </c>
      <c r="N1005">
        <v>0.15945360095851846</v>
      </c>
      <c r="O1005">
        <v>4.8732002384741193</v>
      </c>
    </row>
    <row r="1006" spans="1:17">
      <c r="A1006" t="s">
        <v>3781</v>
      </c>
      <c r="B1006" t="s">
        <v>3782</v>
      </c>
      <c r="C1006">
        <v>123815.7</v>
      </c>
      <c r="D1006" t="s">
        <v>3783</v>
      </c>
      <c r="E1006" t="s">
        <v>3784</v>
      </c>
      <c r="F1006">
        <v>0</v>
      </c>
      <c r="G1006" t="s">
        <v>562</v>
      </c>
      <c r="H1006">
        <v>3</v>
      </c>
      <c r="I1006">
        <v>5903.9</v>
      </c>
      <c r="J1006">
        <v>37001.300000000003</v>
      </c>
      <c r="K1006">
        <v>3200</v>
      </c>
      <c r="L1006">
        <v>64000</v>
      </c>
      <c r="M1006">
        <v>0.57814531250000001</v>
      </c>
      <c r="N1006">
        <v>-0.79049594597629635</v>
      </c>
      <c r="O1006">
        <v>4.6042400972063069</v>
      </c>
      <c r="P1006">
        <v>4.6366153253999132</v>
      </c>
      <c r="Q1006">
        <v>-3.0035679851410535</v>
      </c>
    </row>
    <row r="1007" spans="1:17">
      <c r="A1007" t="s">
        <v>3785</v>
      </c>
      <c r="B1007" t="s">
        <v>3786</v>
      </c>
      <c r="C1007">
        <v>109735.8</v>
      </c>
      <c r="D1007" t="s">
        <v>3787</v>
      </c>
      <c r="E1007" t="s">
        <v>3788</v>
      </c>
      <c r="F1007">
        <v>0</v>
      </c>
      <c r="G1007" t="s">
        <v>3789</v>
      </c>
      <c r="H1007">
        <v>4</v>
      </c>
      <c r="I1007">
        <v>5941.38</v>
      </c>
      <c r="J1007">
        <v>25888</v>
      </c>
      <c r="K1007">
        <v>3200</v>
      </c>
      <c r="L1007">
        <v>64000</v>
      </c>
      <c r="M1007">
        <v>0.40450000000000003</v>
      </c>
      <c r="N1007">
        <v>-1.3057883922321094</v>
      </c>
      <c r="O1007">
        <v>4.4637138615418728</v>
      </c>
      <c r="P1007">
        <v>6.1839153319990814</v>
      </c>
      <c r="Q1007">
        <v>-3.9343089587553384</v>
      </c>
    </row>
    <row r="1008" spans="1:17">
      <c r="A1008" t="s">
        <v>3790</v>
      </c>
      <c r="B1008" t="s">
        <v>3791</v>
      </c>
      <c r="C1008">
        <v>35729.5</v>
      </c>
      <c r="D1008" t="s">
        <v>3792</v>
      </c>
      <c r="E1008" t="s">
        <v>3793</v>
      </c>
      <c r="F1008">
        <v>0</v>
      </c>
      <c r="G1008" t="s">
        <v>268</v>
      </c>
      <c r="H1008">
        <v>2</v>
      </c>
      <c r="I1008">
        <v>1199.5</v>
      </c>
      <c r="J1008">
        <v>17694.8</v>
      </c>
      <c r="K1008">
        <v>3200</v>
      </c>
      <c r="L1008">
        <v>64000</v>
      </c>
      <c r="M1008">
        <v>0.35189780314378472</v>
      </c>
      <c r="N1008">
        <v>-1.506771587345566</v>
      </c>
      <c r="O1008">
        <v>4.4116740262868133</v>
      </c>
      <c r="P1008">
        <v>1.0228691826909433</v>
      </c>
      <c r="Q1008">
        <v>-1.5393932343339223</v>
      </c>
    </row>
    <row r="1009" spans="1:17">
      <c r="A1009" t="s">
        <v>3790</v>
      </c>
      <c r="B1009" t="s">
        <v>3791</v>
      </c>
      <c r="C1009">
        <v>35729.5</v>
      </c>
      <c r="D1009" t="s">
        <v>3794</v>
      </c>
      <c r="E1009" t="s">
        <v>3795</v>
      </c>
      <c r="F1009">
        <v>0</v>
      </c>
      <c r="G1009" t="s">
        <v>89</v>
      </c>
      <c r="H1009">
        <v>2</v>
      </c>
      <c r="I1009">
        <v>1215.31</v>
      </c>
      <c r="J1009">
        <v>15647</v>
      </c>
      <c r="K1009">
        <v>3200</v>
      </c>
      <c r="L1009">
        <v>64000</v>
      </c>
      <c r="M1009">
        <v>0.244484375</v>
      </c>
      <c r="N1009">
        <v>-2.032185829424912</v>
      </c>
      <c r="O1009">
        <v>4.2752422305559001</v>
      </c>
      <c r="P1009">
        <v>1.0228691826909433</v>
      </c>
      <c r="Q1009">
        <v>-2.064807476413268</v>
      </c>
    </row>
    <row r="1010" spans="1:17">
      <c r="A1010" t="s">
        <v>3796</v>
      </c>
      <c r="B1010" t="s">
        <v>3797</v>
      </c>
      <c r="C1010">
        <v>85650.2</v>
      </c>
      <c r="D1010" t="s">
        <v>3798</v>
      </c>
      <c r="E1010" t="s">
        <v>3799</v>
      </c>
      <c r="F1010">
        <v>0</v>
      </c>
      <c r="G1010" t="s">
        <v>84</v>
      </c>
      <c r="H1010">
        <v>2</v>
      </c>
      <c r="I1010">
        <v>4219.75</v>
      </c>
      <c r="J1010">
        <v>60735.8</v>
      </c>
      <c r="K1010">
        <v>3200</v>
      </c>
      <c r="L1010">
        <v>64000</v>
      </c>
      <c r="M1010">
        <v>1.2819258751017382</v>
      </c>
      <c r="N1010">
        <v>0.35831284330231833</v>
      </c>
      <c r="O1010">
        <v>4.9310331964374967</v>
      </c>
    </row>
    <row r="1011" spans="1:17">
      <c r="A1011" t="s">
        <v>3800</v>
      </c>
      <c r="B1011" t="s">
        <v>3801</v>
      </c>
      <c r="C1011">
        <v>83147.199999999997</v>
      </c>
      <c r="D1011" t="s">
        <v>3802</v>
      </c>
      <c r="E1011" t="s">
        <v>3803</v>
      </c>
      <c r="F1011">
        <v>0</v>
      </c>
      <c r="G1011" t="s">
        <v>84</v>
      </c>
      <c r="H1011">
        <v>2</v>
      </c>
      <c r="I1011">
        <v>4355.4399999999996</v>
      </c>
      <c r="J1011">
        <v>36371.199999999997</v>
      </c>
      <c r="K1011">
        <v>3200</v>
      </c>
      <c r="L1011">
        <v>64000</v>
      </c>
      <c r="M1011">
        <v>0.56829999999999992</v>
      </c>
      <c r="N1011">
        <v>-0.81527537949812012</v>
      </c>
      <c r="O1011">
        <v>4.5973792204827619</v>
      </c>
    </row>
    <row r="1012" spans="1:17">
      <c r="A1012" t="s">
        <v>3804</v>
      </c>
      <c r="B1012" t="s">
        <v>3805</v>
      </c>
      <c r="C1012">
        <v>107835.3</v>
      </c>
      <c r="D1012" t="s">
        <v>3806</v>
      </c>
      <c r="E1012" t="s">
        <v>3807</v>
      </c>
      <c r="F1012">
        <v>0</v>
      </c>
      <c r="G1012" t="s">
        <v>3808</v>
      </c>
      <c r="H1012">
        <v>3</v>
      </c>
      <c r="I1012">
        <v>2747.18</v>
      </c>
      <c r="J1012">
        <v>100514</v>
      </c>
      <c r="K1012">
        <v>3200</v>
      </c>
      <c r="L1012">
        <v>64000</v>
      </c>
      <c r="M1012">
        <v>1.9305676657934141</v>
      </c>
      <c r="N1012">
        <v>0.94902512117631677</v>
      </c>
      <c r="O1012">
        <v>5.1031979885306438</v>
      </c>
    </row>
    <row r="1013" spans="1:17">
      <c r="A1013" t="s">
        <v>3809</v>
      </c>
      <c r="B1013" t="s">
        <v>3810</v>
      </c>
      <c r="C1013">
        <v>86491.3</v>
      </c>
      <c r="D1013" t="s">
        <v>3811</v>
      </c>
      <c r="E1013" t="s">
        <v>3812</v>
      </c>
      <c r="F1013">
        <v>0</v>
      </c>
      <c r="G1013" t="s">
        <v>84</v>
      </c>
      <c r="H1013">
        <v>3</v>
      </c>
      <c r="I1013">
        <v>2340.5100000000002</v>
      </c>
      <c r="J1013">
        <v>132793</v>
      </c>
      <c r="K1013">
        <v>3200</v>
      </c>
      <c r="L1013">
        <v>64000</v>
      </c>
      <c r="M1013">
        <v>2.0748906250000001</v>
      </c>
      <c r="N1013">
        <v>1.0530352887829404</v>
      </c>
      <c r="O1013">
        <v>5.1335165544024752</v>
      </c>
      <c r="P1013">
        <v>5.475536</v>
      </c>
      <c r="Q1013">
        <v>-1.3999649082034342</v>
      </c>
    </row>
    <row r="1014" spans="1:17">
      <c r="A1014" t="s">
        <v>3813</v>
      </c>
      <c r="B1014" t="s">
        <v>3814</v>
      </c>
      <c r="C1014">
        <v>203758.3</v>
      </c>
      <c r="D1014" t="s">
        <v>3815</v>
      </c>
      <c r="E1014" t="s">
        <v>3816</v>
      </c>
      <c r="F1014">
        <v>0</v>
      </c>
      <c r="G1014" t="s">
        <v>619</v>
      </c>
      <c r="H1014">
        <v>2</v>
      </c>
      <c r="I1014">
        <v>1345.32</v>
      </c>
      <c r="J1014">
        <v>6000</v>
      </c>
      <c r="K1014">
        <v>65235.7</v>
      </c>
      <c r="L1014">
        <v>1304714</v>
      </c>
      <c r="M1014">
        <v>4.5987089890964592E-3</v>
      </c>
      <c r="N1014">
        <v>-7.7645553792406199</v>
      </c>
      <c r="O1014">
        <v>4.8526976962679882</v>
      </c>
      <c r="P1014">
        <v>12.813866666666664</v>
      </c>
      <c r="Q1014">
        <v>-11.444189358010346</v>
      </c>
    </row>
    <row r="1015" spans="1:17">
      <c r="A1015" t="s">
        <v>3817</v>
      </c>
      <c r="B1015" t="s">
        <v>3818</v>
      </c>
      <c r="C1015">
        <v>82409.600000000006</v>
      </c>
      <c r="D1015" t="s">
        <v>3819</v>
      </c>
      <c r="E1015" t="s">
        <v>3820</v>
      </c>
      <c r="F1015">
        <v>0</v>
      </c>
      <c r="G1015" t="s">
        <v>174</v>
      </c>
      <c r="H1015">
        <v>2</v>
      </c>
      <c r="I1015">
        <v>1953.17</v>
      </c>
      <c r="J1015">
        <v>52314.9</v>
      </c>
      <c r="K1015">
        <v>3200</v>
      </c>
      <c r="L1015">
        <v>64000</v>
      </c>
      <c r="M1015">
        <v>0.99698060553233281</v>
      </c>
      <c r="N1015">
        <v>-4.362655032673024E-3</v>
      </c>
      <c r="O1015">
        <v>4.8265089407044925</v>
      </c>
      <c r="P1015">
        <v>8.7330649999999999</v>
      </c>
      <c r="Q1015">
        <v>-3.1308507332001572</v>
      </c>
    </row>
    <row r="1016" spans="1:17">
      <c r="A1016" t="s">
        <v>3821</v>
      </c>
      <c r="B1016" t="s">
        <v>3822</v>
      </c>
      <c r="C1016">
        <v>105694.9</v>
      </c>
      <c r="D1016" t="s">
        <v>3823</v>
      </c>
      <c r="E1016" t="s">
        <v>3824</v>
      </c>
      <c r="F1016">
        <v>0</v>
      </c>
      <c r="G1016" t="s">
        <v>89</v>
      </c>
      <c r="H1016">
        <v>2</v>
      </c>
      <c r="I1016">
        <v>2304.9</v>
      </c>
      <c r="J1016">
        <v>408897</v>
      </c>
      <c r="K1016">
        <v>3200</v>
      </c>
      <c r="L1016">
        <v>64000</v>
      </c>
      <c r="M1016">
        <v>6.3890156250000008</v>
      </c>
      <c r="N1016">
        <v>2.6755936678970134</v>
      </c>
      <c r="O1016">
        <v>5.6149994529419915</v>
      </c>
      <c r="P1016">
        <v>1.2007742464624949</v>
      </c>
      <c r="Q1016">
        <v>2.4116287276139787</v>
      </c>
    </row>
    <row r="1017" spans="1:17">
      <c r="A1017" t="s">
        <v>3825</v>
      </c>
      <c r="B1017" t="s">
        <v>3826</v>
      </c>
      <c r="C1017">
        <v>116859</v>
      </c>
      <c r="D1017" t="s">
        <v>3827</v>
      </c>
      <c r="E1017" t="s">
        <v>3828</v>
      </c>
      <c r="F1017">
        <v>0</v>
      </c>
      <c r="G1017" t="s">
        <v>268</v>
      </c>
      <c r="H1017">
        <v>3</v>
      </c>
      <c r="I1017">
        <v>2163.0300000000002</v>
      </c>
      <c r="J1017">
        <v>90517.7</v>
      </c>
      <c r="K1017">
        <v>3200</v>
      </c>
      <c r="L1017">
        <v>64000</v>
      </c>
      <c r="M1017">
        <v>2.3634539127983074</v>
      </c>
      <c r="N1017">
        <v>1.2408967325088751</v>
      </c>
      <c r="O1017">
        <v>5.1895912311984524</v>
      </c>
      <c r="P1017">
        <v>4.5222057890133014</v>
      </c>
      <c r="Q1017">
        <v>-0.93612991283878233</v>
      </c>
    </row>
    <row r="1018" spans="1:17">
      <c r="A1018" t="s">
        <v>3825</v>
      </c>
      <c r="B1018" t="s">
        <v>3826</v>
      </c>
      <c r="C1018">
        <v>116859</v>
      </c>
      <c r="D1018" t="s">
        <v>3829</v>
      </c>
      <c r="E1018" t="s">
        <v>3830</v>
      </c>
      <c r="F1018">
        <v>0</v>
      </c>
      <c r="G1018" t="s">
        <v>3831</v>
      </c>
      <c r="H1018">
        <v>3</v>
      </c>
      <c r="I1018">
        <v>2640.04</v>
      </c>
      <c r="J1018">
        <v>14378.9</v>
      </c>
      <c r="K1018">
        <v>3200</v>
      </c>
      <c r="L1018">
        <v>64000</v>
      </c>
      <c r="M1018">
        <v>0.2246703125</v>
      </c>
      <c r="N1018">
        <v>-2.1541185927043842</v>
      </c>
      <c r="O1018">
        <v>4.2449916956025664</v>
      </c>
      <c r="P1018">
        <v>4.5222057890133014</v>
      </c>
      <c r="Q1018">
        <v>-4.3311452380520414</v>
      </c>
    </row>
    <row r="1019" spans="1:17">
      <c r="A1019" t="s">
        <v>3832</v>
      </c>
      <c r="B1019" t="s">
        <v>3833</v>
      </c>
      <c r="C1019">
        <v>208962.7</v>
      </c>
      <c r="D1019" t="s">
        <v>3834</v>
      </c>
      <c r="E1019" t="s">
        <v>3835</v>
      </c>
      <c r="F1019">
        <v>0</v>
      </c>
      <c r="G1019" t="s">
        <v>3836</v>
      </c>
      <c r="H1019">
        <v>2</v>
      </c>
      <c r="I1019">
        <v>1329.36</v>
      </c>
      <c r="J1019">
        <v>119649</v>
      </c>
      <c r="K1019">
        <v>3200</v>
      </c>
      <c r="L1019">
        <v>64000</v>
      </c>
      <c r="M1019">
        <v>1.869515625</v>
      </c>
      <c r="N1019">
        <v>0.90266452897399718</v>
      </c>
      <c r="O1019">
        <v>5.0893716256410935</v>
      </c>
    </row>
    <row r="1020" spans="1:17">
      <c r="A1020" t="s">
        <v>3837</v>
      </c>
      <c r="B1020" t="s">
        <v>3838</v>
      </c>
      <c r="C1020">
        <v>131282.9</v>
      </c>
      <c r="D1020" t="s">
        <v>3839</v>
      </c>
      <c r="E1020" t="s">
        <v>3840</v>
      </c>
      <c r="F1020">
        <v>0</v>
      </c>
      <c r="G1020" t="s">
        <v>174</v>
      </c>
      <c r="H1020">
        <v>3</v>
      </c>
      <c r="I1020">
        <v>3030.6</v>
      </c>
      <c r="J1020">
        <v>87069.6</v>
      </c>
      <c r="K1020">
        <v>3200</v>
      </c>
      <c r="L1020">
        <v>64000</v>
      </c>
      <c r="M1020">
        <v>1.3604625000000001</v>
      </c>
      <c r="N1020">
        <v>0.44409719046509888</v>
      </c>
      <c r="O1020">
        <v>4.9555415180310547</v>
      </c>
      <c r="P1020">
        <v>2.3293211788555803</v>
      </c>
      <c r="Q1020">
        <v>-0.7758123890558839</v>
      </c>
    </row>
    <row r="1021" spans="1:17">
      <c r="A1021" t="s">
        <v>1681</v>
      </c>
      <c r="B1021" t="s">
        <v>1682</v>
      </c>
      <c r="C1021">
        <v>225513.60000000001</v>
      </c>
      <c r="D1021" t="s">
        <v>3841</v>
      </c>
      <c r="E1021" t="s">
        <v>3842</v>
      </c>
      <c r="F1021" t="s">
        <v>3843</v>
      </c>
      <c r="G1021" t="s">
        <v>3844</v>
      </c>
      <c r="H1021">
        <v>3</v>
      </c>
      <c r="I1021">
        <v>2455.02</v>
      </c>
      <c r="J1021">
        <v>94948.2</v>
      </c>
      <c r="K1021">
        <v>3200</v>
      </c>
      <c r="L1021">
        <v>64000</v>
      </c>
      <c r="M1021">
        <v>1.483565625</v>
      </c>
      <c r="N1021">
        <v>0.56906874533387175</v>
      </c>
      <c r="O1021">
        <v>4.991882339216354</v>
      </c>
    </row>
    <row r="1022" spans="1:17">
      <c r="A1022" t="s">
        <v>2158</v>
      </c>
      <c r="B1022" t="s">
        <v>2159</v>
      </c>
      <c r="C1022">
        <v>32560.3</v>
      </c>
      <c r="D1022" t="s">
        <v>3845</v>
      </c>
      <c r="E1022" t="s">
        <v>3846</v>
      </c>
      <c r="F1022" t="s">
        <v>3843</v>
      </c>
      <c r="G1022" t="s">
        <v>533</v>
      </c>
      <c r="H1022">
        <v>3</v>
      </c>
      <c r="I1022">
        <v>3761.17</v>
      </c>
      <c r="J1022">
        <v>9111.9599999999991</v>
      </c>
      <c r="K1022">
        <v>3200</v>
      </c>
      <c r="L1022">
        <v>64000</v>
      </c>
      <c r="M1022">
        <v>0.22096801744804329</v>
      </c>
      <c r="N1022">
        <v>-2.1780905234975041</v>
      </c>
      <c r="O1022">
        <v>4.2423935103020813</v>
      </c>
      <c r="P1022">
        <v>0.98455480565491449</v>
      </c>
      <c r="Q1022">
        <v>-2.1556339451949134</v>
      </c>
    </row>
    <row r="1023" spans="1:17">
      <c r="A1023" t="s">
        <v>3847</v>
      </c>
      <c r="B1023" t="s">
        <v>3848</v>
      </c>
      <c r="C1023">
        <v>52535.9</v>
      </c>
      <c r="D1023" t="s">
        <v>3849</v>
      </c>
      <c r="E1023" t="s">
        <v>3850</v>
      </c>
      <c r="F1023" t="s">
        <v>3843</v>
      </c>
      <c r="G1023" t="s">
        <v>3851</v>
      </c>
      <c r="H1023">
        <v>2</v>
      </c>
      <c r="I1023">
        <v>3184.86</v>
      </c>
      <c r="J1023">
        <v>52183.7</v>
      </c>
      <c r="K1023">
        <v>3200</v>
      </c>
      <c r="L1023">
        <v>64000</v>
      </c>
      <c r="M1023">
        <v>0.81537031249999981</v>
      </c>
      <c r="N1023">
        <v>-0.29447266539562589</v>
      </c>
      <c r="O1023">
        <v>4.7433819661424259</v>
      </c>
      <c r="P1023">
        <v>6.0568294339090221</v>
      </c>
      <c r="Q1023">
        <v>-2.8930354496905082</v>
      </c>
    </row>
    <row r="1024" spans="1:17">
      <c r="A1024" t="s">
        <v>3852</v>
      </c>
      <c r="B1024" t="s">
        <v>3853</v>
      </c>
      <c r="C1024">
        <v>98030.399999999994</v>
      </c>
      <c r="D1024" t="s">
        <v>3854</v>
      </c>
      <c r="E1024" t="s">
        <v>3855</v>
      </c>
      <c r="F1024" t="s">
        <v>3843</v>
      </c>
      <c r="G1024" t="s">
        <v>3856</v>
      </c>
      <c r="H1024">
        <v>3</v>
      </c>
      <c r="I1024">
        <v>6100.61</v>
      </c>
      <c r="J1024">
        <v>6000</v>
      </c>
      <c r="K1024">
        <v>7398.62</v>
      </c>
      <c r="L1024">
        <v>147972.4</v>
      </c>
      <c r="M1024">
        <v>4.0548102213656061E-2</v>
      </c>
      <c r="N1024">
        <v>-4.6242217966889738</v>
      </c>
      <c r="O1024">
        <v>4.1270600702119724</v>
      </c>
      <c r="P1024">
        <v>3.9648699468372648</v>
      </c>
      <c r="Q1024">
        <v>-6.6114953410217314</v>
      </c>
    </row>
    <row r="1025" spans="1:17">
      <c r="A1025" t="s">
        <v>3857</v>
      </c>
      <c r="B1025" t="s">
        <v>3858</v>
      </c>
      <c r="C1025">
        <v>128569.2</v>
      </c>
      <c r="D1025" t="s">
        <v>3859</v>
      </c>
      <c r="E1025" t="s">
        <v>3860</v>
      </c>
      <c r="F1025" t="s">
        <v>3861</v>
      </c>
      <c r="G1025" t="s">
        <v>268</v>
      </c>
      <c r="H1025">
        <v>3</v>
      </c>
      <c r="I1025">
        <v>6303.6</v>
      </c>
      <c r="J1025">
        <v>31710.2</v>
      </c>
      <c r="K1025">
        <v>3200</v>
      </c>
      <c r="L1025">
        <v>64000</v>
      </c>
      <c r="M1025">
        <v>0.49547187500000006</v>
      </c>
      <c r="N1025">
        <v>-1.0131249283931103</v>
      </c>
      <c r="O1025">
        <v>4.5429523368877263</v>
      </c>
      <c r="P1025">
        <v>4.2582044973015352</v>
      </c>
      <c r="Q1025">
        <v>-3.1033701642703173</v>
      </c>
    </row>
    <row r="1026" spans="1:17">
      <c r="A1026" t="s">
        <v>3862</v>
      </c>
      <c r="B1026" t="s">
        <v>3863</v>
      </c>
      <c r="C1026">
        <v>60345</v>
      </c>
      <c r="D1026" t="s">
        <v>3864</v>
      </c>
      <c r="E1026" t="s">
        <v>3865</v>
      </c>
      <c r="F1026" t="s">
        <v>3861</v>
      </c>
      <c r="G1026" t="s">
        <v>106</v>
      </c>
      <c r="H1026">
        <v>2</v>
      </c>
      <c r="I1026">
        <v>3340.28</v>
      </c>
      <c r="J1026">
        <v>12726.1</v>
      </c>
      <c r="K1026">
        <v>3200</v>
      </c>
      <c r="L1026">
        <v>64000</v>
      </c>
      <c r="M1026">
        <v>0.65729324515337284</v>
      </c>
      <c r="N1026">
        <v>-0.60539093599630189</v>
      </c>
      <c r="O1026">
        <v>4.6648163769813591</v>
      </c>
      <c r="P1026">
        <v>8.9149193730701324</v>
      </c>
      <c r="Q1026">
        <v>-3.7616126861070454</v>
      </c>
    </row>
    <row r="1027" spans="1:17">
      <c r="A1027" t="s">
        <v>3866</v>
      </c>
      <c r="B1027" t="s">
        <v>3867</v>
      </c>
      <c r="C1027">
        <v>29710.799999999999</v>
      </c>
      <c r="D1027" t="s">
        <v>3868</v>
      </c>
      <c r="E1027" t="s">
        <v>3869</v>
      </c>
      <c r="F1027" t="s">
        <v>3870</v>
      </c>
      <c r="G1027" t="s">
        <v>3871</v>
      </c>
      <c r="H1027">
        <v>4</v>
      </c>
      <c r="I1027">
        <v>4097.8900000000003</v>
      </c>
      <c r="J1027">
        <v>33536.300000000003</v>
      </c>
      <c r="K1027">
        <v>3200</v>
      </c>
      <c r="L1027">
        <v>64000</v>
      </c>
      <c r="M1027">
        <v>0.52400468750000007</v>
      </c>
      <c r="N1027">
        <v>-0.93234837739418552</v>
      </c>
      <c r="O1027">
        <v>4.565095412979546</v>
      </c>
    </row>
    <row r="1028" spans="1:17">
      <c r="A1028" t="s">
        <v>3872</v>
      </c>
      <c r="B1028" t="s">
        <v>3873</v>
      </c>
      <c r="C1028">
        <v>42920</v>
      </c>
      <c r="D1028" t="s">
        <v>3874</v>
      </c>
      <c r="E1028" t="s">
        <v>3875</v>
      </c>
      <c r="F1028" t="s">
        <v>3876</v>
      </c>
      <c r="G1028" t="s">
        <v>3877</v>
      </c>
      <c r="H1028">
        <v>3</v>
      </c>
      <c r="I1028">
        <v>4812.1400000000003</v>
      </c>
      <c r="J1028">
        <v>19279.5</v>
      </c>
      <c r="K1028">
        <v>3200</v>
      </c>
      <c r="L1028">
        <v>64000</v>
      </c>
      <c r="M1028">
        <v>0.30124218749999992</v>
      </c>
      <c r="N1028">
        <v>-1.731004268320395</v>
      </c>
      <c r="O1028">
        <v>4.3517866472148219</v>
      </c>
      <c r="P1028">
        <v>1.6322458889257088</v>
      </c>
      <c r="Q1028">
        <v>-2.4378626761275735</v>
      </c>
    </row>
    <row r="1029" spans="1:17">
      <c r="A1029" t="s">
        <v>3878</v>
      </c>
      <c r="B1029" t="s">
        <v>3879</v>
      </c>
      <c r="C1029">
        <v>12534.4</v>
      </c>
      <c r="D1029" t="s">
        <v>3880</v>
      </c>
      <c r="E1029" t="s">
        <v>3881</v>
      </c>
      <c r="F1029" t="s">
        <v>3882</v>
      </c>
      <c r="G1029" t="s">
        <v>3883</v>
      </c>
      <c r="H1029">
        <v>4</v>
      </c>
      <c r="I1029">
        <v>6922.13</v>
      </c>
      <c r="J1029">
        <v>10972.5</v>
      </c>
      <c r="K1029">
        <v>3200</v>
      </c>
      <c r="L1029">
        <v>64000</v>
      </c>
      <c r="M1029">
        <v>0.17144531249999995</v>
      </c>
      <c r="N1029">
        <v>-2.544179634915082</v>
      </c>
      <c r="O1029">
        <v>4.1514464656630068</v>
      </c>
    </row>
    <row r="1030" spans="1:17">
      <c r="A1030" t="s">
        <v>3059</v>
      </c>
      <c r="B1030" t="s">
        <v>3060</v>
      </c>
      <c r="C1030">
        <v>121632.3</v>
      </c>
      <c r="D1030" t="s">
        <v>3884</v>
      </c>
      <c r="E1030" t="s">
        <v>3885</v>
      </c>
      <c r="F1030" t="s">
        <v>3886</v>
      </c>
      <c r="G1030" t="s">
        <v>3887</v>
      </c>
      <c r="H1030">
        <v>3</v>
      </c>
      <c r="I1030">
        <v>3414.91</v>
      </c>
      <c r="J1030">
        <v>14186.2</v>
      </c>
      <c r="K1030">
        <v>3200</v>
      </c>
      <c r="L1030">
        <v>64000</v>
      </c>
      <c r="M1030">
        <v>0.25900277817344453</v>
      </c>
      <c r="N1030">
        <v>-1.9489605219347803</v>
      </c>
      <c r="O1030">
        <v>4.2968565695497354</v>
      </c>
      <c r="P1030">
        <v>4.022726609483759</v>
      </c>
      <c r="Q1030">
        <v>-3.9571342155174234</v>
      </c>
    </row>
    <row r="1031" spans="1:17">
      <c r="A1031" t="s">
        <v>3888</v>
      </c>
      <c r="B1031" t="s">
        <v>3889</v>
      </c>
      <c r="C1031">
        <v>106361</v>
      </c>
      <c r="D1031" t="s">
        <v>3890</v>
      </c>
      <c r="E1031" t="s">
        <v>3891</v>
      </c>
      <c r="F1031" t="s">
        <v>3892</v>
      </c>
      <c r="G1031" t="s">
        <v>3893</v>
      </c>
      <c r="H1031">
        <v>3</v>
      </c>
      <c r="I1031">
        <v>5475.21</v>
      </c>
      <c r="J1031">
        <v>17046.900000000001</v>
      </c>
      <c r="K1031">
        <v>3200</v>
      </c>
      <c r="L1031">
        <v>64000</v>
      </c>
      <c r="M1031">
        <v>0.26635781249999996</v>
      </c>
      <c r="N1031">
        <v>-1.9085624979015323</v>
      </c>
      <c r="O1031">
        <v>4.3063585378738711</v>
      </c>
    </row>
    <row r="1032" spans="1:17">
      <c r="A1032" t="s">
        <v>3894</v>
      </c>
      <c r="B1032" t="s">
        <v>3895</v>
      </c>
      <c r="C1032">
        <v>87144.7</v>
      </c>
      <c r="D1032" t="s">
        <v>3896</v>
      </c>
      <c r="E1032" t="s">
        <v>3897</v>
      </c>
      <c r="F1032" t="s">
        <v>3892</v>
      </c>
      <c r="G1032" t="s">
        <v>3898</v>
      </c>
      <c r="H1032">
        <v>3</v>
      </c>
      <c r="I1032">
        <v>6510.13</v>
      </c>
      <c r="J1032">
        <v>9827</v>
      </c>
      <c r="K1032">
        <v>3200</v>
      </c>
      <c r="L1032">
        <v>64000</v>
      </c>
      <c r="M1032">
        <v>0.15354687500000003</v>
      </c>
      <c r="N1032">
        <v>-2.7032489441358045</v>
      </c>
      <c r="O1032">
        <v>4.1148444131450237</v>
      </c>
      <c r="P1032">
        <v>0.51662657090793107</v>
      </c>
      <c r="Q1032">
        <v>-1.750442694661974</v>
      </c>
    </row>
    <row r="1033" spans="1:17">
      <c r="A1033" t="s">
        <v>3899</v>
      </c>
      <c r="B1033" t="s">
        <v>3900</v>
      </c>
      <c r="C1033">
        <v>76439.600000000006</v>
      </c>
      <c r="D1033" t="s">
        <v>3901</v>
      </c>
      <c r="E1033" t="s">
        <v>3902</v>
      </c>
      <c r="F1033" t="s">
        <v>3903</v>
      </c>
      <c r="G1033" t="s">
        <v>3904</v>
      </c>
      <c r="H1033">
        <v>3</v>
      </c>
      <c r="I1033">
        <v>6419.6</v>
      </c>
      <c r="J1033">
        <v>768018</v>
      </c>
      <c r="K1033">
        <v>3200</v>
      </c>
      <c r="L1033">
        <v>64000</v>
      </c>
      <c r="M1033">
        <v>13.403057869746204</v>
      </c>
      <c r="N1033">
        <v>3.7444902799163988</v>
      </c>
      <c r="O1033">
        <v>5.9350108212417938</v>
      </c>
    </row>
    <row r="1034" spans="1:17">
      <c r="A1034" t="s">
        <v>3905</v>
      </c>
      <c r="B1034" t="s">
        <v>3906</v>
      </c>
      <c r="C1034">
        <v>240092.7</v>
      </c>
      <c r="D1034" t="s">
        <v>3907</v>
      </c>
      <c r="E1034" t="s">
        <v>3908</v>
      </c>
      <c r="F1034" t="s">
        <v>3909</v>
      </c>
      <c r="G1034" t="s">
        <v>3910</v>
      </c>
      <c r="H1034">
        <v>3</v>
      </c>
      <c r="I1034">
        <v>5869.93</v>
      </c>
      <c r="J1034">
        <v>11519.6</v>
      </c>
      <c r="K1034">
        <v>3200</v>
      </c>
      <c r="L1034">
        <v>64000</v>
      </c>
      <c r="M1034">
        <v>0.17999375000000001</v>
      </c>
      <c r="N1034">
        <v>-2.4739812827799215</v>
      </c>
      <c r="O1034">
        <v>4.1678960083606444</v>
      </c>
    </row>
    <row r="1035" spans="1:17">
      <c r="A1035" t="s">
        <v>2484</v>
      </c>
      <c r="B1035" t="s">
        <v>2485</v>
      </c>
      <c r="C1035">
        <v>116981.5</v>
      </c>
      <c r="D1035" t="s">
        <v>3911</v>
      </c>
      <c r="E1035" t="s">
        <v>3912</v>
      </c>
      <c r="F1035" t="s">
        <v>3913</v>
      </c>
      <c r="G1035" t="s">
        <v>3914</v>
      </c>
      <c r="H1035">
        <v>3</v>
      </c>
      <c r="I1035">
        <v>4436.32</v>
      </c>
      <c r="J1035">
        <v>201003</v>
      </c>
      <c r="K1035">
        <v>3200</v>
      </c>
      <c r="L1035">
        <v>64000</v>
      </c>
      <c r="M1035">
        <v>3.7750655926017744</v>
      </c>
      <c r="N1035">
        <v>1.9165017118017389</v>
      </c>
      <c r="O1035">
        <v>5.388871028049242</v>
      </c>
      <c r="P1035">
        <v>7.193574992433506</v>
      </c>
      <c r="Q1035">
        <v>-0.93020721352903557</v>
      </c>
    </row>
    <row r="1036" spans="1:17">
      <c r="A1036" t="s">
        <v>3915</v>
      </c>
      <c r="B1036" t="s">
        <v>3916</v>
      </c>
      <c r="C1036">
        <v>25194.1</v>
      </c>
      <c r="D1036" t="s">
        <v>3917</v>
      </c>
      <c r="E1036" t="s">
        <v>3918</v>
      </c>
      <c r="F1036" t="s">
        <v>3919</v>
      </c>
      <c r="G1036" t="s">
        <v>3920</v>
      </c>
      <c r="H1036">
        <v>3</v>
      </c>
      <c r="I1036">
        <v>3703.09</v>
      </c>
      <c r="J1036">
        <v>52347.7</v>
      </c>
      <c r="K1036">
        <v>3200</v>
      </c>
      <c r="L1036">
        <v>64000</v>
      </c>
      <c r="M1036">
        <v>0.81793281249999983</v>
      </c>
      <c r="N1036">
        <v>-0.28994575423141167</v>
      </c>
      <c r="O1036">
        <v>4.74466608131491</v>
      </c>
      <c r="P1036">
        <v>4.0711000000000004</v>
      </c>
      <c r="Q1036">
        <v>-2.3153644136194806</v>
      </c>
    </row>
    <row r="1037" spans="1:17">
      <c r="A1037" t="s">
        <v>3921</v>
      </c>
      <c r="B1037" t="s">
        <v>3922</v>
      </c>
      <c r="C1037">
        <v>65890.3</v>
      </c>
      <c r="D1037" t="s">
        <v>3923</v>
      </c>
      <c r="E1037" t="s">
        <v>3924</v>
      </c>
      <c r="F1037" t="s">
        <v>3919</v>
      </c>
      <c r="G1037" t="s">
        <v>84</v>
      </c>
      <c r="H1037">
        <v>5</v>
      </c>
      <c r="I1037">
        <v>6869.55</v>
      </c>
      <c r="J1037">
        <v>109011</v>
      </c>
      <c r="K1037">
        <v>3200</v>
      </c>
      <c r="L1037">
        <v>64000</v>
      </c>
      <c r="M1037">
        <v>1.7032968749999999</v>
      </c>
      <c r="N1037">
        <v>0.76832991050850186</v>
      </c>
      <c r="O1037">
        <v>5.0500354327235097</v>
      </c>
    </row>
    <row r="1038" spans="1:17">
      <c r="A1038" t="s">
        <v>1255</v>
      </c>
      <c r="B1038" t="s">
        <v>1256</v>
      </c>
      <c r="C1038" t="e">
        <v>#N/A</v>
      </c>
      <c r="D1038" t="s">
        <v>3925</v>
      </c>
      <c r="E1038" t="s">
        <v>3926</v>
      </c>
      <c r="F1038" t="s">
        <v>3927</v>
      </c>
      <c r="G1038" t="s">
        <v>3928</v>
      </c>
      <c r="H1038">
        <v>3</v>
      </c>
      <c r="I1038">
        <v>4955.3900000000003</v>
      </c>
      <c r="J1038">
        <v>16443.400000000001</v>
      </c>
      <c r="K1038">
        <v>3200</v>
      </c>
      <c r="L1038">
        <v>64000</v>
      </c>
      <c r="M1038">
        <v>1.8569934332339426</v>
      </c>
      <c r="N1038">
        <v>0.89296871357296959</v>
      </c>
      <c r="O1038">
        <v>5.0996454380688405</v>
      </c>
      <c r="P1038">
        <v>2.722045673603068</v>
      </c>
      <c r="Q1038">
        <v>-0.55172256066343794</v>
      </c>
    </row>
    <row r="1039" spans="1:17">
      <c r="A1039" t="s">
        <v>3929</v>
      </c>
      <c r="B1039" t="s">
        <v>3930</v>
      </c>
      <c r="C1039">
        <v>32824.300000000003</v>
      </c>
      <c r="D1039" t="s">
        <v>3931</v>
      </c>
      <c r="E1039" t="s">
        <v>3932</v>
      </c>
      <c r="F1039" t="s">
        <v>3933</v>
      </c>
      <c r="G1039" t="s">
        <v>3934</v>
      </c>
      <c r="H1039">
        <v>3</v>
      </c>
      <c r="I1039">
        <v>7781.6</v>
      </c>
      <c r="J1039">
        <v>23739</v>
      </c>
      <c r="K1039">
        <v>3200</v>
      </c>
      <c r="L1039">
        <v>64000</v>
      </c>
      <c r="M1039">
        <v>0.37092187500000001</v>
      </c>
      <c r="N1039">
        <v>-1.4308127420547667</v>
      </c>
      <c r="O1039">
        <v>4.4303814702829385</v>
      </c>
    </row>
    <row r="1040" spans="1:17">
      <c r="A1040" t="s">
        <v>3935</v>
      </c>
      <c r="B1040" t="s">
        <v>3936</v>
      </c>
      <c r="C1040">
        <v>247573.6</v>
      </c>
      <c r="D1040" t="s">
        <v>3937</v>
      </c>
      <c r="E1040" t="s">
        <v>3938</v>
      </c>
      <c r="F1040" t="s">
        <v>3939</v>
      </c>
      <c r="G1040" t="s">
        <v>3940</v>
      </c>
      <c r="H1040">
        <v>3</v>
      </c>
      <c r="I1040">
        <v>2199.77</v>
      </c>
      <c r="J1040">
        <v>5211.88</v>
      </c>
      <c r="K1040">
        <v>3200</v>
      </c>
      <c r="L1040">
        <v>64000</v>
      </c>
      <c r="M1040">
        <v>8.1435625000000011E-2</v>
      </c>
      <c r="N1040">
        <v>-3.6181961327858012</v>
      </c>
      <c r="O1040">
        <v>3.9248930686137178</v>
      </c>
    </row>
    <row r="1041" spans="1:17">
      <c r="A1041" t="s">
        <v>3941</v>
      </c>
      <c r="B1041" t="s">
        <v>3942</v>
      </c>
      <c r="C1041">
        <v>89324.800000000003</v>
      </c>
      <c r="D1041" t="s">
        <v>3943</v>
      </c>
      <c r="E1041" t="s">
        <v>3944</v>
      </c>
      <c r="F1041" t="s">
        <v>3945</v>
      </c>
      <c r="G1041" t="s">
        <v>1009</v>
      </c>
      <c r="H1041">
        <v>4</v>
      </c>
      <c r="I1041">
        <v>6668.98</v>
      </c>
      <c r="J1041">
        <v>61296.3</v>
      </c>
      <c r="K1041">
        <v>3200</v>
      </c>
      <c r="L1041">
        <v>64000</v>
      </c>
      <c r="M1041">
        <v>0.95775468750000003</v>
      </c>
      <c r="N1041">
        <v>-6.2271913296985289E-2</v>
      </c>
      <c r="O1041">
        <v>4.8095348009038892</v>
      </c>
      <c r="P1041">
        <v>1.0033848786818849</v>
      </c>
      <c r="Q1041">
        <v>-6.7147014818551398E-2</v>
      </c>
    </row>
    <row r="1042" spans="1:17">
      <c r="A1042" t="s">
        <v>3946</v>
      </c>
      <c r="B1042" t="s">
        <v>3947</v>
      </c>
      <c r="C1042">
        <v>96003.1</v>
      </c>
      <c r="D1042" t="s">
        <v>3948</v>
      </c>
      <c r="E1042" t="s">
        <v>3949</v>
      </c>
      <c r="F1042" t="s">
        <v>3950</v>
      </c>
      <c r="G1042" t="s">
        <v>3951</v>
      </c>
      <c r="H1042">
        <v>4</v>
      </c>
      <c r="I1042">
        <v>5759.79</v>
      </c>
      <c r="J1042">
        <v>75536.2</v>
      </c>
      <c r="K1042">
        <v>3200</v>
      </c>
      <c r="L1042">
        <v>64000</v>
      </c>
      <c r="M1042">
        <v>1.1802531249999999</v>
      </c>
      <c r="N1042">
        <v>0.23909630282416336</v>
      </c>
      <c r="O1042">
        <v>4.8961744508548355</v>
      </c>
      <c r="P1042">
        <v>14.981882586579292</v>
      </c>
      <c r="Q1042">
        <v>-3.6660507127672064</v>
      </c>
    </row>
    <row r="1043" spans="1:17">
      <c r="A1043" t="s">
        <v>1434</v>
      </c>
      <c r="B1043" t="s">
        <v>1435</v>
      </c>
      <c r="C1043">
        <v>50978.5</v>
      </c>
      <c r="D1043" t="s">
        <v>3952</v>
      </c>
      <c r="E1043" t="s">
        <v>3953</v>
      </c>
      <c r="F1043" t="s">
        <v>3954</v>
      </c>
      <c r="G1043" t="s">
        <v>3955</v>
      </c>
      <c r="H1043">
        <v>3</v>
      </c>
      <c r="I1043">
        <v>6249.55</v>
      </c>
      <c r="J1043">
        <v>7107.36</v>
      </c>
      <c r="K1043">
        <v>3200</v>
      </c>
      <c r="L1043">
        <v>64000</v>
      </c>
      <c r="M1043">
        <v>0.25012751171099928</v>
      </c>
      <c r="N1043">
        <v>-1.9992643455407177</v>
      </c>
      <c r="O1043">
        <v>4.2934339775447965</v>
      </c>
      <c r="P1043">
        <v>1.0322224221878318</v>
      </c>
      <c r="Q1043">
        <v>-2.0450182201901104</v>
      </c>
    </row>
    <row r="1044" spans="1:17">
      <c r="A1044" t="s">
        <v>1434</v>
      </c>
      <c r="B1044" t="s">
        <v>1435</v>
      </c>
      <c r="C1044">
        <v>50978.5</v>
      </c>
      <c r="D1044" t="s">
        <v>3956</v>
      </c>
      <c r="E1044" t="s">
        <v>3957</v>
      </c>
      <c r="F1044" t="s">
        <v>3954</v>
      </c>
      <c r="G1044" t="s">
        <v>41</v>
      </c>
      <c r="H1044">
        <v>3</v>
      </c>
      <c r="I1044">
        <v>6176.42</v>
      </c>
      <c r="J1044">
        <v>24288.3</v>
      </c>
      <c r="K1044">
        <v>3200</v>
      </c>
      <c r="L1044">
        <v>64000</v>
      </c>
      <c r="M1044">
        <v>0.37950468749999999</v>
      </c>
      <c r="N1044">
        <v>-1.3978103895068601</v>
      </c>
      <c r="O1044">
        <v>4.4391478819515555</v>
      </c>
      <c r="P1044">
        <v>1.0322224221878318</v>
      </c>
      <c r="Q1044">
        <v>-1.4435642641562527</v>
      </c>
    </row>
    <row r="1045" spans="1:17">
      <c r="A1045" t="s">
        <v>1434</v>
      </c>
      <c r="B1045" t="s">
        <v>1435</v>
      </c>
      <c r="C1045">
        <v>50978.5</v>
      </c>
      <c r="D1045" t="s">
        <v>3958</v>
      </c>
      <c r="E1045" t="s">
        <v>3959</v>
      </c>
      <c r="F1045" t="s">
        <v>3954</v>
      </c>
      <c r="G1045" t="s">
        <v>3960</v>
      </c>
      <c r="H1045">
        <v>3</v>
      </c>
      <c r="I1045">
        <v>6198.22</v>
      </c>
      <c r="J1045">
        <v>7057.64</v>
      </c>
      <c r="K1045">
        <v>3200</v>
      </c>
      <c r="L1045">
        <v>64000</v>
      </c>
      <c r="M1045">
        <v>0.13371799942825108</v>
      </c>
      <c r="N1045">
        <v>-2.9027344189992732</v>
      </c>
      <c r="O1045">
        <v>4.0719288342730628</v>
      </c>
      <c r="P1045">
        <v>1.0322224221878318</v>
      </c>
      <c r="Q1045">
        <v>-2.948488293648666</v>
      </c>
    </row>
    <row r="1046" spans="1:17">
      <c r="A1046" t="s">
        <v>3961</v>
      </c>
      <c r="B1046" t="s">
        <v>3962</v>
      </c>
      <c r="C1046">
        <v>129776.8</v>
      </c>
      <c r="D1046" t="s">
        <v>3963</v>
      </c>
      <c r="E1046" t="s">
        <v>3964</v>
      </c>
      <c r="F1046" t="s">
        <v>3965</v>
      </c>
      <c r="G1046" t="s">
        <v>3966</v>
      </c>
      <c r="H1046">
        <v>4</v>
      </c>
      <c r="I1046">
        <v>4506.8599999999997</v>
      </c>
      <c r="J1046">
        <v>16993.099999999999</v>
      </c>
      <c r="K1046">
        <v>3200</v>
      </c>
      <c r="L1046">
        <v>64000</v>
      </c>
      <c r="M1046">
        <v>0.26551718750000003</v>
      </c>
      <c r="N1046">
        <v>-1.9131228420747384</v>
      </c>
      <c r="O1046">
        <v>4.3052029959890632</v>
      </c>
    </row>
    <row r="1047" spans="1:17">
      <c r="A1047" t="s">
        <v>3967</v>
      </c>
      <c r="B1047" t="s">
        <v>3968</v>
      </c>
      <c r="C1047">
        <v>133768.20000000001</v>
      </c>
      <c r="D1047" t="s">
        <v>3969</v>
      </c>
      <c r="E1047" t="s">
        <v>3970</v>
      </c>
      <c r="F1047" t="s">
        <v>3965</v>
      </c>
      <c r="G1047" t="s">
        <v>3971</v>
      </c>
      <c r="H1047">
        <v>3</v>
      </c>
      <c r="I1047">
        <v>7391.35</v>
      </c>
      <c r="J1047">
        <v>27861.7</v>
      </c>
      <c r="K1047">
        <v>3200</v>
      </c>
      <c r="L1047">
        <v>64000</v>
      </c>
      <c r="M1047">
        <v>0.43533906249999998</v>
      </c>
      <c r="N1047">
        <v>-1.199788617498488</v>
      </c>
      <c r="O1047">
        <v>4.4922252208843414</v>
      </c>
      <c r="P1047">
        <v>1.9729853920217142</v>
      </c>
      <c r="Q1047">
        <v>-2.1801688918894837</v>
      </c>
    </row>
    <row r="1048" spans="1:17">
      <c r="A1048" t="s">
        <v>3484</v>
      </c>
      <c r="B1048" t="s">
        <v>3485</v>
      </c>
      <c r="C1048">
        <v>88846.399999999994</v>
      </c>
      <c r="D1048" t="s">
        <v>3972</v>
      </c>
      <c r="E1048" t="s">
        <v>3973</v>
      </c>
      <c r="F1048" t="s">
        <v>3974</v>
      </c>
      <c r="G1048" t="s">
        <v>3975</v>
      </c>
      <c r="H1048">
        <v>3</v>
      </c>
      <c r="I1048">
        <v>3790.52</v>
      </c>
      <c r="J1048">
        <v>10356.700000000001</v>
      </c>
      <c r="K1048">
        <v>3200</v>
      </c>
      <c r="L1048">
        <v>64000</v>
      </c>
      <c r="M1048">
        <v>0.16182343749999994</v>
      </c>
      <c r="N1048">
        <v>-2.6275075210115713</v>
      </c>
      <c r="O1048">
        <v>4.1321539855333338</v>
      </c>
      <c r="P1048">
        <v>0.89265085795820853</v>
      </c>
      <c r="Q1048">
        <v>-2.4636754312731211</v>
      </c>
    </row>
    <row r="1049" spans="1:17">
      <c r="A1049" t="s">
        <v>3484</v>
      </c>
      <c r="B1049" t="s">
        <v>3485</v>
      </c>
      <c r="C1049">
        <v>88846.399999999994</v>
      </c>
      <c r="D1049" t="s">
        <v>3976</v>
      </c>
      <c r="E1049" t="s">
        <v>3977</v>
      </c>
      <c r="F1049" t="s">
        <v>3974</v>
      </c>
      <c r="G1049" t="s">
        <v>1851</v>
      </c>
      <c r="H1049">
        <v>4</v>
      </c>
      <c r="I1049">
        <v>3790.32</v>
      </c>
      <c r="J1049">
        <v>38626.9</v>
      </c>
      <c r="K1049">
        <v>3200</v>
      </c>
      <c r="L1049">
        <v>64000</v>
      </c>
      <c r="M1049">
        <v>0.60354531249999999</v>
      </c>
      <c r="N1049">
        <v>-0.72846600631800074</v>
      </c>
      <c r="O1049">
        <v>4.6214556780450415</v>
      </c>
      <c r="P1049">
        <v>0.89265085795820853</v>
      </c>
      <c r="Q1049">
        <v>-0.56463391657955031</v>
      </c>
    </row>
    <row r="1050" spans="1:17">
      <c r="A1050" t="s">
        <v>3978</v>
      </c>
      <c r="B1050" t="s">
        <v>3979</v>
      </c>
      <c r="C1050">
        <v>96949.8</v>
      </c>
      <c r="D1050" t="s">
        <v>3980</v>
      </c>
      <c r="E1050" t="s">
        <v>3981</v>
      </c>
      <c r="F1050" t="s">
        <v>3982</v>
      </c>
      <c r="G1050" t="s">
        <v>3983</v>
      </c>
      <c r="H1050">
        <v>3</v>
      </c>
      <c r="I1050">
        <v>5422.15</v>
      </c>
      <c r="J1050">
        <v>8851.86</v>
      </c>
      <c r="K1050">
        <v>3200</v>
      </c>
      <c r="L1050">
        <v>64000</v>
      </c>
      <c r="M1050">
        <v>0.13831031250000003</v>
      </c>
      <c r="N1050">
        <v>-2.8540193661795277</v>
      </c>
      <c r="O1050">
        <v>4.0810540780643283</v>
      </c>
      <c r="P1050">
        <v>9.4014933333333328</v>
      </c>
      <c r="Q1050">
        <v>-6.0869092988720279</v>
      </c>
    </row>
    <row r="1051" spans="1:17">
      <c r="A1051" t="s">
        <v>3984</v>
      </c>
      <c r="B1051" t="s">
        <v>3985</v>
      </c>
      <c r="C1051">
        <v>47559.199999999997</v>
      </c>
      <c r="D1051" t="s">
        <v>3986</v>
      </c>
      <c r="E1051" t="s">
        <v>3987</v>
      </c>
      <c r="F1051" t="s">
        <v>3988</v>
      </c>
      <c r="G1051" t="s">
        <v>3989</v>
      </c>
      <c r="H1051">
        <v>3</v>
      </c>
      <c r="I1051">
        <v>6862.72</v>
      </c>
      <c r="J1051">
        <v>3296.68</v>
      </c>
      <c r="K1051">
        <v>3200</v>
      </c>
      <c r="L1051">
        <v>64000</v>
      </c>
      <c r="M1051">
        <v>5.1510625000000018E-2</v>
      </c>
      <c r="N1051">
        <v>-4.2789861447837936</v>
      </c>
      <c r="O1051">
        <v>3.8126914757146055</v>
      </c>
    </row>
    <row r="1052" spans="1:17">
      <c r="A1052" t="s">
        <v>3990</v>
      </c>
      <c r="B1052" t="s">
        <v>3991</v>
      </c>
      <c r="C1052">
        <v>153979.1</v>
      </c>
      <c r="D1052" t="s">
        <v>3992</v>
      </c>
      <c r="E1052" t="s">
        <v>3993</v>
      </c>
      <c r="F1052" t="s">
        <v>3994</v>
      </c>
      <c r="G1052" t="s">
        <v>3995</v>
      </c>
      <c r="H1052">
        <v>3</v>
      </c>
      <c r="I1052">
        <v>891.58799999999997</v>
      </c>
      <c r="J1052">
        <v>131239</v>
      </c>
      <c r="K1052">
        <v>3200</v>
      </c>
      <c r="L1052">
        <v>64000</v>
      </c>
      <c r="M1052">
        <v>2.0506093750000001</v>
      </c>
      <c r="N1052">
        <v>1.0360526959020515</v>
      </c>
      <c r="O1052">
        <v>5.1285252733891005</v>
      </c>
      <c r="P1052">
        <v>6.3350376783936069</v>
      </c>
      <c r="Q1052">
        <v>-1.6273005040907031</v>
      </c>
    </row>
    <row r="1053" spans="1:17">
      <c r="A1053" t="s">
        <v>3996</v>
      </c>
      <c r="B1053" t="s">
        <v>3997</v>
      </c>
      <c r="C1053">
        <v>40572.300000000003</v>
      </c>
      <c r="D1053" t="s">
        <v>3998</v>
      </c>
      <c r="E1053" t="s">
        <v>3999</v>
      </c>
      <c r="F1053" t="s">
        <v>4000</v>
      </c>
      <c r="G1053" t="s">
        <v>418</v>
      </c>
      <c r="H1053">
        <v>2</v>
      </c>
      <c r="I1053">
        <v>6380.46</v>
      </c>
      <c r="J1053">
        <v>32977.9</v>
      </c>
      <c r="K1053">
        <v>3200</v>
      </c>
      <c r="L1053">
        <v>64000</v>
      </c>
      <c r="M1053">
        <v>0.63834408971572687</v>
      </c>
      <c r="N1053">
        <v>-0.64759379831171926</v>
      </c>
      <c r="O1053">
        <v>4.6446580154952599</v>
      </c>
      <c r="P1053">
        <v>0.53803247136165966</v>
      </c>
      <c r="Q1053">
        <v>0.24664105156553801</v>
      </c>
    </row>
    <row r="1054" spans="1:17">
      <c r="A1054" t="s">
        <v>3996</v>
      </c>
      <c r="B1054" t="s">
        <v>3997</v>
      </c>
      <c r="C1054">
        <v>40572.300000000003</v>
      </c>
      <c r="D1054" t="s">
        <v>4001</v>
      </c>
      <c r="E1054" t="s">
        <v>4002</v>
      </c>
      <c r="F1054" t="s">
        <v>4000</v>
      </c>
      <c r="G1054" t="s">
        <v>471</v>
      </c>
      <c r="H1054">
        <v>2</v>
      </c>
      <c r="I1054">
        <v>6402.59</v>
      </c>
      <c r="J1054">
        <v>35335.300000000003</v>
      </c>
      <c r="K1054">
        <v>3200</v>
      </c>
      <c r="L1054">
        <v>64000</v>
      </c>
      <c r="M1054">
        <v>1.2431139009845034</v>
      </c>
      <c r="N1054">
        <v>0.31395849016120242</v>
      </c>
      <c r="O1054">
        <v>4.923310999467966</v>
      </c>
      <c r="P1054">
        <v>0.53803247136165966</v>
      </c>
      <c r="Q1054">
        <v>1.2081933400384597</v>
      </c>
    </row>
    <row r="1055" spans="1:17">
      <c r="A1055" t="s">
        <v>1710</v>
      </c>
      <c r="B1055" t="s">
        <v>1711</v>
      </c>
      <c r="C1055">
        <v>77549.7</v>
      </c>
      <c r="D1055" t="s">
        <v>4003</v>
      </c>
      <c r="E1055" t="s">
        <v>4004</v>
      </c>
      <c r="F1055" t="s">
        <v>4000</v>
      </c>
      <c r="G1055" t="s">
        <v>471</v>
      </c>
      <c r="H1055">
        <v>3</v>
      </c>
      <c r="I1055">
        <v>5996.65</v>
      </c>
      <c r="J1055">
        <v>61743.199999999997</v>
      </c>
      <c r="K1055">
        <v>3200</v>
      </c>
      <c r="L1055">
        <v>64000</v>
      </c>
      <c r="M1055">
        <v>0.96473749999999991</v>
      </c>
      <c r="N1055">
        <v>-5.1791648844171347E-2</v>
      </c>
      <c r="O1055">
        <v>4.812533684168371</v>
      </c>
      <c r="P1055">
        <v>5.2581501842377989</v>
      </c>
      <c r="Q1055">
        <v>-2.4463469979056414</v>
      </c>
    </row>
    <row r="1056" spans="1:17">
      <c r="A1056" t="s">
        <v>4005</v>
      </c>
      <c r="B1056" t="s">
        <v>4006</v>
      </c>
      <c r="C1056">
        <v>84392.3</v>
      </c>
      <c r="D1056" t="s">
        <v>4007</v>
      </c>
      <c r="E1056" t="s">
        <v>4008</v>
      </c>
      <c r="F1056" t="s">
        <v>4000</v>
      </c>
      <c r="G1056" t="s">
        <v>471</v>
      </c>
      <c r="H1056">
        <v>2</v>
      </c>
      <c r="I1056">
        <v>5102.42</v>
      </c>
      <c r="J1056">
        <v>39685.5</v>
      </c>
      <c r="K1056">
        <v>3200</v>
      </c>
      <c r="L1056">
        <v>64000</v>
      </c>
      <c r="M1056">
        <v>0.62008593749999996</v>
      </c>
      <c r="N1056">
        <v>-0.68945992291463165</v>
      </c>
      <c r="O1056">
        <v>4.6323104778618465</v>
      </c>
      <c r="P1056">
        <v>8.1863266666666696</v>
      </c>
      <c r="Q1056">
        <v>-3.7226761600568472</v>
      </c>
    </row>
    <row r="1057" spans="1:17">
      <c r="A1057" t="s">
        <v>4009</v>
      </c>
      <c r="B1057" t="s">
        <v>4010</v>
      </c>
      <c r="C1057">
        <v>35198.400000000001</v>
      </c>
      <c r="D1057" t="s">
        <v>4011</v>
      </c>
      <c r="E1057" t="s">
        <v>4012</v>
      </c>
      <c r="F1057" t="s">
        <v>4000</v>
      </c>
      <c r="G1057" t="s">
        <v>536</v>
      </c>
      <c r="H1057">
        <v>5</v>
      </c>
      <c r="I1057">
        <v>5824.49</v>
      </c>
      <c r="J1057">
        <v>147566</v>
      </c>
      <c r="K1057">
        <v>3200</v>
      </c>
      <c r="L1057">
        <v>64000</v>
      </c>
      <c r="M1057">
        <v>2.3057187499999996</v>
      </c>
      <c r="N1057">
        <v>1.2052165447649299</v>
      </c>
      <c r="O1057">
        <v>5.1783034126396004</v>
      </c>
    </row>
    <row r="1058" spans="1:17">
      <c r="A1058" t="s">
        <v>4013</v>
      </c>
      <c r="B1058" t="s">
        <v>4014</v>
      </c>
      <c r="C1058">
        <v>133546.4</v>
      </c>
      <c r="D1058" t="s">
        <v>4015</v>
      </c>
      <c r="E1058" t="s">
        <v>4016</v>
      </c>
      <c r="F1058" t="s">
        <v>4000</v>
      </c>
      <c r="G1058" t="s">
        <v>4017</v>
      </c>
      <c r="H1058">
        <v>3</v>
      </c>
      <c r="I1058">
        <v>6030.39</v>
      </c>
      <c r="J1058">
        <v>667688</v>
      </c>
      <c r="K1058">
        <v>3200</v>
      </c>
      <c r="L1058">
        <v>64000</v>
      </c>
      <c r="M1058">
        <v>10.432625000000002</v>
      </c>
      <c r="N1058">
        <v>3.3830303014507837</v>
      </c>
      <c r="O1058">
        <v>5.8266500238323582</v>
      </c>
    </row>
    <row r="1059" spans="1:17">
      <c r="A1059" t="s">
        <v>4013</v>
      </c>
      <c r="B1059" t="s">
        <v>4014</v>
      </c>
      <c r="C1059">
        <v>133546.4</v>
      </c>
      <c r="D1059" t="s">
        <v>4018</v>
      </c>
      <c r="E1059" t="s">
        <v>4019</v>
      </c>
      <c r="F1059" t="s">
        <v>4000</v>
      </c>
      <c r="G1059" t="s">
        <v>4020</v>
      </c>
      <c r="H1059">
        <v>3</v>
      </c>
      <c r="I1059">
        <v>5848.46</v>
      </c>
      <c r="J1059">
        <v>62627.6</v>
      </c>
      <c r="K1059">
        <v>3200</v>
      </c>
      <c r="L1059">
        <v>64000</v>
      </c>
      <c r="M1059">
        <v>0.97855625000000013</v>
      </c>
      <c r="N1059">
        <v>-3.127331172705506E-2</v>
      </c>
      <c r="O1059">
        <v>4.8184080214940685</v>
      </c>
    </row>
    <row r="1060" spans="1:17">
      <c r="A1060" t="s">
        <v>1169</v>
      </c>
      <c r="B1060" t="s">
        <v>1170</v>
      </c>
      <c r="C1060">
        <v>37324.1</v>
      </c>
      <c r="D1060" t="s">
        <v>4021</v>
      </c>
      <c r="E1060" t="s">
        <v>4022</v>
      </c>
      <c r="F1060" t="s">
        <v>4023</v>
      </c>
      <c r="G1060" t="s">
        <v>4024</v>
      </c>
      <c r="H1060">
        <v>3</v>
      </c>
      <c r="I1060">
        <v>1537.3</v>
      </c>
      <c r="J1060">
        <v>6000</v>
      </c>
      <c r="K1060">
        <v>10156.6</v>
      </c>
      <c r="L1060">
        <v>203132</v>
      </c>
      <c r="M1060">
        <v>2.9537443632711741E-2</v>
      </c>
      <c r="N1060">
        <v>-5.0813112187160119</v>
      </c>
      <c r="O1060">
        <v>4.2083499729858573</v>
      </c>
      <c r="P1060">
        <v>0.3736688709538124</v>
      </c>
      <c r="Q1060">
        <v>-3.661143506677234</v>
      </c>
    </row>
    <row r="1061" spans="1:17">
      <c r="A1061" t="s">
        <v>1169</v>
      </c>
      <c r="B1061" t="s">
        <v>1170</v>
      </c>
      <c r="C1061">
        <v>37324.1</v>
      </c>
      <c r="D1061" t="s">
        <v>4025</v>
      </c>
      <c r="E1061" t="s">
        <v>4026</v>
      </c>
      <c r="F1061" t="s">
        <v>4023</v>
      </c>
      <c r="G1061" t="s">
        <v>4027</v>
      </c>
      <c r="H1061">
        <v>2</v>
      </c>
      <c r="I1061">
        <v>1417.55</v>
      </c>
      <c r="J1061">
        <v>10834.8</v>
      </c>
      <c r="K1061">
        <v>14457.7</v>
      </c>
      <c r="L1061">
        <v>289154</v>
      </c>
      <c r="M1061">
        <v>0.32063999058684928</v>
      </c>
      <c r="N1061">
        <v>-1.6409737235953523</v>
      </c>
      <c r="O1061">
        <v>5.0613597171958808</v>
      </c>
      <c r="P1061">
        <v>0.3736688709538124</v>
      </c>
      <c r="Q1061">
        <v>-0.22080601155657431</v>
      </c>
    </row>
    <row r="1062" spans="1:17">
      <c r="A1062" t="s">
        <v>4028</v>
      </c>
      <c r="B1062" t="s">
        <v>4029</v>
      </c>
      <c r="C1062">
        <v>78540.3</v>
      </c>
      <c r="D1062" t="s">
        <v>4030</v>
      </c>
      <c r="E1062" t="s">
        <v>4031</v>
      </c>
      <c r="F1062" t="s">
        <v>4023</v>
      </c>
      <c r="G1062" t="s">
        <v>84</v>
      </c>
      <c r="H1062">
        <v>2</v>
      </c>
      <c r="I1062">
        <v>4148.32</v>
      </c>
      <c r="J1062">
        <v>100128</v>
      </c>
      <c r="K1062">
        <v>3200</v>
      </c>
      <c r="L1062">
        <v>64000</v>
      </c>
      <c r="M1062">
        <v>2.284107603333867</v>
      </c>
      <c r="N1062">
        <v>1.1916306170490389</v>
      </c>
      <c r="O1062">
        <v>5.1746947560283729</v>
      </c>
      <c r="P1062">
        <v>5.0887055413011719</v>
      </c>
      <c r="Q1062">
        <v>-1.1556680949193887</v>
      </c>
    </row>
    <row r="1063" spans="1:17">
      <c r="A1063" t="s">
        <v>4032</v>
      </c>
      <c r="B1063" t="s">
        <v>4033</v>
      </c>
      <c r="C1063">
        <v>226378</v>
      </c>
      <c r="D1063" t="s">
        <v>4034</v>
      </c>
      <c r="E1063" t="s">
        <v>4035</v>
      </c>
      <c r="F1063" t="s">
        <v>4023</v>
      </c>
      <c r="G1063" t="s">
        <v>69</v>
      </c>
      <c r="H1063">
        <v>2</v>
      </c>
      <c r="I1063">
        <v>1087.81</v>
      </c>
      <c r="J1063">
        <v>17557.2</v>
      </c>
      <c r="K1063">
        <v>3200</v>
      </c>
      <c r="L1063">
        <v>64000</v>
      </c>
      <c r="M1063">
        <v>0.43220752679121854</v>
      </c>
      <c r="N1063">
        <v>-1.2102038982803818</v>
      </c>
      <c r="O1063">
        <v>4.4906025157825971</v>
      </c>
      <c r="P1063">
        <v>0.74298885217170707</v>
      </c>
      <c r="Q1063">
        <v>-0.78161636807714863</v>
      </c>
    </row>
    <row r="1064" spans="1:17">
      <c r="A1064" t="s">
        <v>1766</v>
      </c>
      <c r="B1064" t="s">
        <v>1767</v>
      </c>
      <c r="C1064">
        <v>84059.9</v>
      </c>
      <c r="D1064" t="s">
        <v>4036</v>
      </c>
      <c r="E1064" t="s">
        <v>4037</v>
      </c>
      <c r="F1064" t="s">
        <v>4038</v>
      </c>
      <c r="G1064" t="s">
        <v>4039</v>
      </c>
      <c r="H1064">
        <v>3</v>
      </c>
      <c r="I1064">
        <v>4795.17</v>
      </c>
      <c r="J1064">
        <v>51802.1</v>
      </c>
      <c r="K1064">
        <v>3200</v>
      </c>
      <c r="L1064">
        <v>64000</v>
      </c>
      <c r="M1064">
        <v>0.82819905832325091</v>
      </c>
      <c r="N1064">
        <v>-0.27195053254801871</v>
      </c>
      <c r="O1064">
        <v>4.7497790825883293</v>
      </c>
      <c r="P1064">
        <v>2.0040790505191506</v>
      </c>
      <c r="Q1064">
        <v>-1.2748899490365651</v>
      </c>
    </row>
    <row r="1065" spans="1:17">
      <c r="A1065" t="s">
        <v>1940</v>
      </c>
      <c r="B1065" t="s">
        <v>1941</v>
      </c>
      <c r="C1065">
        <v>66737.600000000006</v>
      </c>
      <c r="D1065" t="s">
        <v>4040</v>
      </c>
      <c r="E1065" t="s">
        <v>4041</v>
      </c>
      <c r="F1065" t="s">
        <v>4038</v>
      </c>
      <c r="G1065" t="s">
        <v>4042</v>
      </c>
      <c r="H1065">
        <v>3</v>
      </c>
      <c r="I1065">
        <v>2717.84</v>
      </c>
      <c r="J1065">
        <v>12157.1</v>
      </c>
      <c r="K1065">
        <v>3200</v>
      </c>
      <c r="L1065">
        <v>64000</v>
      </c>
      <c r="M1065">
        <v>0.18995468749999997</v>
      </c>
      <c r="N1065">
        <v>-2.3962727811494289</v>
      </c>
      <c r="O1065">
        <v>4.186309212251075</v>
      </c>
    </row>
    <row r="1066" spans="1:17">
      <c r="A1066" t="s">
        <v>1940</v>
      </c>
      <c r="B1066" t="s">
        <v>1941</v>
      </c>
      <c r="C1066">
        <v>66737.600000000006</v>
      </c>
      <c r="D1066" t="s">
        <v>4043</v>
      </c>
      <c r="E1066" t="s">
        <v>4044</v>
      </c>
      <c r="F1066" t="s">
        <v>4038</v>
      </c>
      <c r="G1066" t="s">
        <v>4045</v>
      </c>
      <c r="H1066">
        <v>3</v>
      </c>
      <c r="I1066">
        <v>2710.85</v>
      </c>
      <c r="J1066">
        <v>11833.1</v>
      </c>
      <c r="K1066">
        <v>338716</v>
      </c>
      <c r="L1066">
        <v>6774320</v>
      </c>
      <c r="M1066">
        <v>1.7467583462251557E-3</v>
      </c>
      <c r="N1066">
        <v>-9.1611042510022127</v>
      </c>
      <c r="O1066">
        <v>5.5447488564413874</v>
      </c>
    </row>
    <row r="1067" spans="1:17">
      <c r="A1067" t="s">
        <v>4046</v>
      </c>
      <c r="B1067" t="s">
        <v>4047</v>
      </c>
      <c r="C1067">
        <v>193783.5</v>
      </c>
      <c r="D1067" t="s">
        <v>4048</v>
      </c>
      <c r="E1067" t="s">
        <v>4049</v>
      </c>
      <c r="F1067" t="s">
        <v>4038</v>
      </c>
      <c r="G1067" t="s">
        <v>4050</v>
      </c>
      <c r="H1067">
        <v>2</v>
      </c>
      <c r="I1067">
        <v>3105.17</v>
      </c>
      <c r="J1067">
        <v>19492.5</v>
      </c>
      <c r="K1067">
        <v>3200</v>
      </c>
      <c r="L1067">
        <v>64000</v>
      </c>
      <c r="M1067">
        <v>0.30457031250000005</v>
      </c>
      <c r="N1067">
        <v>-1.7151527705813678</v>
      </c>
      <c r="O1067">
        <v>4.3558823441174424</v>
      </c>
      <c r="P1067">
        <v>0.45570266666666664</v>
      </c>
      <c r="Q1067">
        <v>-0.58131748859775001</v>
      </c>
    </row>
    <row r="1068" spans="1:17">
      <c r="A1068" t="s">
        <v>4051</v>
      </c>
      <c r="B1068" t="s">
        <v>4052</v>
      </c>
      <c r="C1068">
        <v>117452.2</v>
      </c>
      <c r="D1068" t="s">
        <v>4053</v>
      </c>
      <c r="E1068" t="s">
        <v>4054</v>
      </c>
      <c r="F1068" t="s">
        <v>4055</v>
      </c>
      <c r="G1068" t="s">
        <v>4056</v>
      </c>
      <c r="H1068">
        <v>3</v>
      </c>
      <c r="I1068">
        <v>4235.7</v>
      </c>
      <c r="J1068">
        <v>6000</v>
      </c>
      <c r="K1068">
        <v>2875.91</v>
      </c>
      <c r="L1068">
        <v>57518.2</v>
      </c>
      <c r="M1068">
        <v>0.10431480818245355</v>
      </c>
      <c r="N1068">
        <v>-3.2609841223129115</v>
      </c>
      <c r="O1068">
        <v>3.9482128899207711</v>
      </c>
      <c r="P1068">
        <v>9.2108892062032979</v>
      </c>
      <c r="Q1068">
        <v>-6.464324561089394</v>
      </c>
    </row>
    <row r="1069" spans="1:17">
      <c r="A1069" t="s">
        <v>4057</v>
      </c>
      <c r="B1069" t="s">
        <v>4058</v>
      </c>
      <c r="C1069">
        <v>54086.1</v>
      </c>
      <c r="D1069" t="s">
        <v>4059</v>
      </c>
      <c r="E1069" t="s">
        <v>4060</v>
      </c>
      <c r="F1069" t="s">
        <v>4061</v>
      </c>
      <c r="G1069" t="s">
        <v>268</v>
      </c>
      <c r="H1069">
        <v>3</v>
      </c>
      <c r="I1069">
        <v>6542.48</v>
      </c>
      <c r="J1069">
        <v>29611.4</v>
      </c>
      <c r="K1069">
        <v>3200</v>
      </c>
      <c r="L1069">
        <v>64000</v>
      </c>
      <c r="M1069">
        <v>0.462678125</v>
      </c>
      <c r="N1069">
        <v>-1.1119192036782253</v>
      </c>
      <c r="O1069">
        <v>4.516024761300498</v>
      </c>
      <c r="P1069">
        <v>5.7487025285618945</v>
      </c>
      <c r="Q1069">
        <v>-3.6351555828951128</v>
      </c>
    </row>
    <row r="1070" spans="1:17">
      <c r="A1070" t="s">
        <v>4062</v>
      </c>
      <c r="B1070" t="s">
        <v>4063</v>
      </c>
      <c r="C1070">
        <v>30931.4</v>
      </c>
      <c r="D1070" t="s">
        <v>4064</v>
      </c>
      <c r="E1070" t="s">
        <v>4065</v>
      </c>
      <c r="F1070" t="s">
        <v>4061</v>
      </c>
      <c r="G1070" t="s">
        <v>4066</v>
      </c>
      <c r="H1070">
        <v>3</v>
      </c>
      <c r="I1070">
        <v>7128.18</v>
      </c>
      <c r="J1070">
        <v>21287.7</v>
      </c>
      <c r="K1070">
        <v>3200</v>
      </c>
      <c r="L1070">
        <v>64000</v>
      </c>
      <c r="M1070">
        <v>0.33262031250000001</v>
      </c>
      <c r="N1070">
        <v>-1.5880518208857313</v>
      </c>
      <c r="O1070">
        <v>4.3889479960591142</v>
      </c>
    </row>
    <row r="1071" spans="1:17">
      <c r="A1071" t="s">
        <v>4062</v>
      </c>
      <c r="B1071" t="s">
        <v>4063</v>
      </c>
      <c r="C1071">
        <v>30931.4</v>
      </c>
      <c r="D1071" t="s">
        <v>4067</v>
      </c>
      <c r="E1071" t="s">
        <v>4068</v>
      </c>
      <c r="F1071" t="s">
        <v>4061</v>
      </c>
      <c r="G1071" t="s">
        <v>4069</v>
      </c>
      <c r="H1071">
        <v>3</v>
      </c>
      <c r="I1071">
        <v>7163.66</v>
      </c>
      <c r="J1071">
        <v>30619.7</v>
      </c>
      <c r="K1071">
        <v>3200</v>
      </c>
      <c r="L1071">
        <v>64000</v>
      </c>
      <c r="M1071">
        <v>0.47843281250000008</v>
      </c>
      <c r="N1071">
        <v>-1.0636117571747572</v>
      </c>
      <c r="O1071">
        <v>4.5291697508394151</v>
      </c>
    </row>
    <row r="1072" spans="1:17">
      <c r="A1072" t="s">
        <v>4070</v>
      </c>
      <c r="B1072" t="s">
        <v>4071</v>
      </c>
      <c r="C1072">
        <v>95543.4</v>
      </c>
      <c r="D1072" t="s">
        <v>4072</v>
      </c>
      <c r="E1072" t="s">
        <v>4073</v>
      </c>
      <c r="F1072" t="s">
        <v>4061</v>
      </c>
      <c r="G1072" t="s">
        <v>4074</v>
      </c>
      <c r="H1072">
        <v>3</v>
      </c>
      <c r="I1072">
        <v>7945.15</v>
      </c>
      <c r="J1072">
        <v>16143.3</v>
      </c>
      <c r="K1072">
        <v>3200</v>
      </c>
      <c r="L1072">
        <v>64000</v>
      </c>
      <c r="M1072">
        <v>0.25223906249999994</v>
      </c>
      <c r="N1072">
        <v>-1.9871363818257668</v>
      </c>
      <c r="O1072">
        <v>4.286530567447735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338"/>
  <sheetViews>
    <sheetView workbookViewId="0">
      <selection activeCell="F34" sqref="F34"/>
    </sheetView>
  </sheetViews>
  <sheetFormatPr defaultRowHeight="15"/>
  <cols>
    <col min="1" max="1" width="24.42578125" customWidth="1"/>
    <col min="2" max="2" width="25.140625" customWidth="1"/>
    <col min="3" max="3" width="15" customWidth="1"/>
    <col min="6" max="6" width="32.28515625" customWidth="1"/>
    <col min="12" max="12" width="12.42578125" bestFit="1" customWidth="1"/>
    <col min="13" max="13" width="15.5703125" bestFit="1" customWidth="1"/>
    <col min="14" max="14" width="15.5703125" customWidth="1"/>
    <col min="15" max="15" width="11.140625" customWidth="1"/>
    <col min="17" max="17" width="27.28515625" customWidth="1"/>
    <col min="19" max="19" width="12" bestFit="1" customWidth="1"/>
    <col min="20" max="20" width="19.7109375" customWidth="1"/>
    <col min="21" max="21" width="19" customWidth="1"/>
    <col min="23" max="23" width="18.28515625" customWidth="1"/>
    <col min="24" max="24" width="16.85546875" customWidth="1"/>
    <col min="25" max="25" width="12.42578125" bestFit="1" customWidth="1"/>
    <col min="26" max="26" width="11.85546875" customWidth="1"/>
  </cols>
  <sheetData>
    <row r="1" spans="1:25">
      <c r="A1" t="s">
        <v>0</v>
      </c>
      <c r="B1" t="s">
        <v>1</v>
      </c>
      <c r="C1" t="s">
        <v>2</v>
      </c>
      <c r="D1" t="s">
        <v>4075</v>
      </c>
      <c r="E1" t="s">
        <v>3</v>
      </c>
      <c r="F1" t="s">
        <v>5</v>
      </c>
      <c r="G1" t="s">
        <v>6</v>
      </c>
      <c r="H1" t="s">
        <v>4076</v>
      </c>
      <c r="I1" t="s">
        <v>4077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4078</v>
      </c>
      <c r="P1" t="s">
        <v>4079</v>
      </c>
      <c r="Q1" t="s">
        <v>4080</v>
      </c>
      <c r="R1" t="s">
        <v>4081</v>
      </c>
      <c r="S1" t="s">
        <v>4082</v>
      </c>
      <c r="T1" t="s">
        <v>13</v>
      </c>
      <c r="U1" t="s">
        <v>4083</v>
      </c>
      <c r="V1" t="s">
        <v>4084</v>
      </c>
      <c r="W1" t="s">
        <v>4085</v>
      </c>
      <c r="X1" t="s">
        <v>1</v>
      </c>
      <c r="Y1" t="s">
        <v>15</v>
      </c>
    </row>
    <row r="2" spans="1:25">
      <c r="A2" t="s">
        <v>2585</v>
      </c>
      <c r="B2" t="s">
        <v>2586</v>
      </c>
      <c r="C2">
        <v>18084.400000000001</v>
      </c>
      <c r="D2" t="s">
        <v>4086</v>
      </c>
      <c r="E2" t="s">
        <v>2587</v>
      </c>
      <c r="G2" t="s">
        <v>2589</v>
      </c>
      <c r="H2" t="s">
        <v>4087</v>
      </c>
      <c r="I2">
        <v>1254.8905030000001</v>
      </c>
      <c r="J2">
        <v>3</v>
      </c>
      <c r="K2">
        <v>7218.82</v>
      </c>
      <c r="L2">
        <v>1666.3</v>
      </c>
      <c r="M2">
        <v>3200</v>
      </c>
      <c r="N2">
        <f t="shared" ref="N2:N65" si="0">M2*20</f>
        <v>64000</v>
      </c>
      <c r="O2">
        <v>33</v>
      </c>
      <c r="P2" t="s">
        <v>4088</v>
      </c>
      <c r="Q2" t="s">
        <v>4089</v>
      </c>
      <c r="R2" t="e">
        <v>#N/A</v>
      </c>
      <c r="S2">
        <f t="shared" ref="S2:S65" si="1">L2/M2</f>
        <v>0.52071875000000001</v>
      </c>
      <c r="T2">
        <v>-5.2633518336611305</v>
      </c>
      <c r="U2">
        <v>-5.2633518336611305</v>
      </c>
      <c r="V2">
        <v>3.6871988790149497</v>
      </c>
      <c r="W2">
        <v>3.6871988790149497</v>
      </c>
      <c r="X2" t="s">
        <v>2586</v>
      </c>
      <c r="Y2" t="e">
        <v>#N/A</v>
      </c>
    </row>
    <row r="3" spans="1:25">
      <c r="A3" t="s">
        <v>3443</v>
      </c>
      <c r="B3" t="s">
        <v>3444</v>
      </c>
      <c r="C3">
        <v>14428.1</v>
      </c>
      <c r="D3" t="s">
        <v>4090</v>
      </c>
      <c r="E3" t="s">
        <v>3445</v>
      </c>
      <c r="G3" t="s">
        <v>381</v>
      </c>
      <c r="H3" t="s">
        <v>4091</v>
      </c>
      <c r="I3">
        <v>954.88330099999996</v>
      </c>
      <c r="J3">
        <v>2</v>
      </c>
      <c r="K3">
        <v>1979.47</v>
      </c>
      <c r="L3">
        <v>3215.49</v>
      </c>
      <c r="M3">
        <v>3200</v>
      </c>
      <c r="N3">
        <f t="shared" si="0"/>
        <v>64000</v>
      </c>
      <c r="O3">
        <v>6</v>
      </c>
      <c r="P3" t="s">
        <v>4092</v>
      </c>
      <c r="Q3" t="s">
        <v>4093</v>
      </c>
      <c r="R3" t="e">
        <v>#N/A</v>
      </c>
      <c r="S3">
        <f t="shared" si="1"/>
        <v>1.0048406249999999</v>
      </c>
      <c r="T3">
        <v>-4.3149613972198964</v>
      </c>
      <c r="U3">
        <v>-4.3149613972198964</v>
      </c>
      <c r="V3">
        <v>3.8072298323663141</v>
      </c>
      <c r="W3">
        <v>3.8072298323663141</v>
      </c>
      <c r="X3" t="s">
        <v>3444</v>
      </c>
      <c r="Y3">
        <v>-0.7668744283844926</v>
      </c>
    </row>
    <row r="4" spans="1:25">
      <c r="A4" t="s">
        <v>3657</v>
      </c>
      <c r="B4" t="s">
        <v>3658</v>
      </c>
      <c r="C4">
        <v>22241.7</v>
      </c>
      <c r="D4" t="s">
        <v>4094</v>
      </c>
      <c r="E4" t="s">
        <v>3659</v>
      </c>
      <c r="G4" t="s">
        <v>381</v>
      </c>
      <c r="H4" t="s">
        <v>4091</v>
      </c>
      <c r="I4">
        <v>873.82232699999997</v>
      </c>
      <c r="J4">
        <v>2</v>
      </c>
      <c r="K4">
        <v>1140.8</v>
      </c>
      <c r="L4">
        <v>3264.33</v>
      </c>
      <c r="M4">
        <v>3200</v>
      </c>
      <c r="N4">
        <f t="shared" si="0"/>
        <v>64000</v>
      </c>
      <c r="O4">
        <v>8</v>
      </c>
      <c r="P4" t="s">
        <v>4095</v>
      </c>
      <c r="Q4" t="s">
        <v>4096</v>
      </c>
      <c r="R4" t="e">
        <v>#N/A</v>
      </c>
      <c r="S4">
        <f t="shared" si="1"/>
        <v>1.0201031249999999</v>
      </c>
      <c r="T4">
        <v>-4.2932130893517142</v>
      </c>
      <c r="U4">
        <v>-4.2932130893517142</v>
      </c>
      <c r="V4">
        <v>3.8105235187938868</v>
      </c>
      <c r="W4">
        <v>3.8105235187938868</v>
      </c>
      <c r="X4" t="s">
        <v>3658</v>
      </c>
      <c r="Y4">
        <v>1.6780084852492063</v>
      </c>
    </row>
    <row r="5" spans="1:25">
      <c r="A5" t="s">
        <v>3198</v>
      </c>
      <c r="B5" t="s">
        <v>3199</v>
      </c>
      <c r="C5">
        <v>106864.7</v>
      </c>
      <c r="D5" t="s">
        <v>4097</v>
      </c>
      <c r="E5" t="s">
        <v>3240</v>
      </c>
      <c r="G5" t="s">
        <v>471</v>
      </c>
      <c r="H5" t="s">
        <v>4098</v>
      </c>
      <c r="I5">
        <v>1044.9197999999999</v>
      </c>
      <c r="J5">
        <v>2</v>
      </c>
      <c r="K5">
        <v>2981.93</v>
      </c>
      <c r="L5">
        <v>3288.19</v>
      </c>
      <c r="M5">
        <v>3200</v>
      </c>
      <c r="N5">
        <f t="shared" si="0"/>
        <v>64000</v>
      </c>
      <c r="O5">
        <v>911</v>
      </c>
      <c r="P5" t="s">
        <v>4099</v>
      </c>
      <c r="Q5" t="s">
        <v>4100</v>
      </c>
      <c r="R5" t="e">
        <v>#N/A</v>
      </c>
      <c r="S5">
        <f t="shared" si="1"/>
        <v>1.0275593750000001</v>
      </c>
      <c r="T5">
        <v>-4.2827063359748783</v>
      </c>
      <c r="U5">
        <v>-4.2827063359748783</v>
      </c>
      <c r="V5">
        <v>3.8121235592584868</v>
      </c>
      <c r="W5">
        <v>3.8121235592584868</v>
      </c>
      <c r="X5" t="s">
        <v>3199</v>
      </c>
      <c r="Y5">
        <v>1.8490810279373704</v>
      </c>
    </row>
    <row r="6" spans="1:25">
      <c r="A6" t="s">
        <v>3984</v>
      </c>
      <c r="B6" t="s">
        <v>3985</v>
      </c>
      <c r="C6">
        <v>47559.199999999997</v>
      </c>
      <c r="D6" t="s">
        <v>4101</v>
      </c>
      <c r="E6" t="s">
        <v>3986</v>
      </c>
      <c r="F6" t="s">
        <v>3988</v>
      </c>
      <c r="G6" t="s">
        <v>3989</v>
      </c>
      <c r="H6" t="s">
        <v>4102</v>
      </c>
      <c r="I6">
        <v>1351.610596</v>
      </c>
      <c r="J6">
        <v>3</v>
      </c>
      <c r="K6">
        <v>6862.72</v>
      </c>
      <c r="L6">
        <v>3296.68</v>
      </c>
      <c r="M6">
        <v>3200</v>
      </c>
      <c r="N6">
        <f t="shared" si="0"/>
        <v>64000</v>
      </c>
      <c r="O6">
        <v>113</v>
      </c>
      <c r="P6" t="s">
        <v>4103</v>
      </c>
      <c r="Q6" t="s">
        <v>4104</v>
      </c>
      <c r="R6" t="e">
        <v>#N/A</v>
      </c>
      <c r="S6">
        <f t="shared" si="1"/>
        <v>1.0302125</v>
      </c>
      <c r="T6">
        <v>-4.2789861447837936</v>
      </c>
      <c r="U6">
        <v>-4.2789861447837936</v>
      </c>
      <c r="V6">
        <v>3.8126914757146055</v>
      </c>
      <c r="W6">
        <v>3.8126914757146055</v>
      </c>
      <c r="X6" t="s">
        <v>3985</v>
      </c>
      <c r="Y6" t="e">
        <v>#N/A</v>
      </c>
    </row>
    <row r="7" spans="1:25">
      <c r="A7" t="s">
        <v>880</v>
      </c>
      <c r="B7" t="s">
        <v>881</v>
      </c>
      <c r="C7">
        <v>201381.1</v>
      </c>
      <c r="D7" t="s">
        <v>4105</v>
      </c>
      <c r="E7" t="s">
        <v>882</v>
      </c>
      <c r="G7" t="s">
        <v>884</v>
      </c>
      <c r="H7" t="s">
        <v>4106</v>
      </c>
      <c r="I7">
        <v>994.90808100000004</v>
      </c>
      <c r="J7">
        <v>2</v>
      </c>
      <c r="K7">
        <v>2022.57</v>
      </c>
      <c r="L7">
        <v>6000</v>
      </c>
      <c r="M7">
        <v>871.67899999999997</v>
      </c>
      <c r="N7">
        <f t="shared" si="0"/>
        <v>17433.579999999998</v>
      </c>
      <c r="O7">
        <v>1052</v>
      </c>
      <c r="P7" t="s">
        <v>4107</v>
      </c>
      <c r="Q7" t="s">
        <v>4108</v>
      </c>
      <c r="R7" t="e">
        <v>#N/A</v>
      </c>
      <c r="S7">
        <f t="shared" si="1"/>
        <v>6.8832678084478349</v>
      </c>
      <c r="T7">
        <v>-1.5388344526663595</v>
      </c>
      <c r="U7">
        <v>-1.5388344526663595</v>
      </c>
      <c r="V7">
        <v>3.8370628638929221</v>
      </c>
      <c r="W7">
        <v>3.8370628638929221</v>
      </c>
      <c r="X7" t="s">
        <v>881</v>
      </c>
      <c r="Y7">
        <v>-4.2112362398299039</v>
      </c>
    </row>
    <row r="8" spans="1:25">
      <c r="A8" t="s">
        <v>2905</v>
      </c>
      <c r="B8" t="s">
        <v>2906</v>
      </c>
      <c r="C8">
        <v>133571.5</v>
      </c>
      <c r="D8" t="s">
        <v>4109</v>
      </c>
      <c r="E8" t="s">
        <v>2910</v>
      </c>
      <c r="G8" t="s">
        <v>2912</v>
      </c>
      <c r="H8" t="s">
        <v>4110</v>
      </c>
      <c r="I8">
        <v>1408.6475829999999</v>
      </c>
      <c r="J8">
        <v>3</v>
      </c>
      <c r="K8">
        <v>6268.09</v>
      </c>
      <c r="L8">
        <v>3849.37</v>
      </c>
      <c r="M8">
        <v>3200</v>
      </c>
      <c r="N8">
        <f t="shared" si="0"/>
        <v>64000</v>
      </c>
      <c r="O8">
        <v>127</v>
      </c>
      <c r="P8" t="s">
        <v>4111</v>
      </c>
      <c r="Q8" t="s">
        <v>4112</v>
      </c>
      <c r="R8" t="e">
        <v>#N/A</v>
      </c>
      <c r="S8">
        <f t="shared" si="1"/>
        <v>1.2029281249999999</v>
      </c>
      <c r="T8">
        <v>-4.0553776508803168</v>
      </c>
      <c r="U8">
        <v>-4.0553776508803168</v>
      </c>
      <c r="V8">
        <v>3.8481503059631352</v>
      </c>
      <c r="W8">
        <v>3.8481503059631352</v>
      </c>
      <c r="X8" t="s">
        <v>2906</v>
      </c>
      <c r="Y8">
        <v>9.2855853268265565E-2</v>
      </c>
    </row>
    <row r="9" spans="1:25">
      <c r="A9" t="s">
        <v>2549</v>
      </c>
      <c r="B9" t="s">
        <v>2550</v>
      </c>
      <c r="C9">
        <v>55586.6</v>
      </c>
      <c r="D9" t="s">
        <v>4113</v>
      </c>
      <c r="E9" t="s">
        <v>2551</v>
      </c>
      <c r="G9" t="s">
        <v>2553</v>
      </c>
      <c r="H9" t="s">
        <v>4114</v>
      </c>
      <c r="I9">
        <v>1071.4360349999999</v>
      </c>
      <c r="J9">
        <v>3</v>
      </c>
      <c r="K9">
        <v>2479.4</v>
      </c>
      <c r="L9">
        <v>4104.92</v>
      </c>
      <c r="M9">
        <v>3200</v>
      </c>
      <c r="N9">
        <f t="shared" si="0"/>
        <v>64000</v>
      </c>
      <c r="O9">
        <v>43</v>
      </c>
      <c r="P9" t="s">
        <v>4115</v>
      </c>
      <c r="Q9" t="s">
        <v>4116</v>
      </c>
      <c r="R9" t="e">
        <v>#N/A</v>
      </c>
      <c r="S9">
        <f t="shared" si="1"/>
        <v>1.2827875</v>
      </c>
      <c r="T9">
        <v>-3.9626458941303966</v>
      </c>
      <c r="U9">
        <v>-2.7675187216705295</v>
      </c>
      <c r="V9">
        <v>3.8636154641103153</v>
      </c>
      <c r="W9">
        <v>4.1084307980108123</v>
      </c>
      <c r="X9" t="s">
        <v>2550</v>
      </c>
      <c r="Y9">
        <v>3.0311372368840477</v>
      </c>
    </row>
    <row r="10" spans="1:25">
      <c r="A10" t="s">
        <v>358</v>
      </c>
      <c r="B10" t="s">
        <v>359</v>
      </c>
      <c r="C10">
        <v>64469.8</v>
      </c>
      <c r="D10" t="s">
        <v>4117</v>
      </c>
      <c r="E10" t="s">
        <v>360</v>
      </c>
      <c r="G10" t="s">
        <v>362</v>
      </c>
      <c r="H10" t="s">
        <v>4118</v>
      </c>
      <c r="I10">
        <v>878.90234399999997</v>
      </c>
      <c r="J10">
        <v>2</v>
      </c>
      <c r="K10">
        <v>2636.49</v>
      </c>
      <c r="L10">
        <v>6000</v>
      </c>
      <c r="M10">
        <v>1340.97</v>
      </c>
      <c r="N10">
        <f t="shared" si="0"/>
        <v>26819.4</v>
      </c>
      <c r="O10">
        <v>296</v>
      </c>
      <c r="P10" t="s">
        <v>4119</v>
      </c>
      <c r="Q10" t="s">
        <v>4120</v>
      </c>
      <c r="R10" t="e">
        <v>#N/A</v>
      </c>
      <c r="S10">
        <f t="shared" si="1"/>
        <v>4.4743730284793841</v>
      </c>
      <c r="T10">
        <v>-2.1602425559907261</v>
      </c>
      <c r="U10">
        <v>-2.1602425559907261</v>
      </c>
      <c r="V10">
        <v>3.8657534492640568</v>
      </c>
      <c r="W10">
        <v>3.8657534492640568</v>
      </c>
      <c r="X10" t="s">
        <v>359</v>
      </c>
      <c r="Y10">
        <v>3.1862374763470447</v>
      </c>
    </row>
    <row r="11" spans="1:25">
      <c r="A11" t="s">
        <v>367</v>
      </c>
      <c r="B11" t="s">
        <v>368</v>
      </c>
      <c r="C11">
        <v>82545.899999999994</v>
      </c>
      <c r="D11" t="s">
        <v>4121</v>
      </c>
      <c r="E11" t="s">
        <v>369</v>
      </c>
      <c r="G11" t="s">
        <v>371</v>
      </c>
      <c r="H11" t="s">
        <v>4122</v>
      </c>
      <c r="I11">
        <v>914.101135</v>
      </c>
      <c r="J11">
        <v>3</v>
      </c>
      <c r="K11">
        <v>7142.57</v>
      </c>
      <c r="L11">
        <v>6000</v>
      </c>
      <c r="M11">
        <v>1346.89</v>
      </c>
      <c r="N11">
        <f t="shared" si="0"/>
        <v>26937.800000000003</v>
      </c>
      <c r="O11">
        <v>532</v>
      </c>
      <c r="P11" t="s">
        <v>4123</v>
      </c>
      <c r="Q11" t="s">
        <v>4124</v>
      </c>
      <c r="R11" t="e">
        <v>#N/A</v>
      </c>
      <c r="S11">
        <f t="shared" si="1"/>
        <v>4.4547067689269353</v>
      </c>
      <c r="T11">
        <v>-2.1665976254158199</v>
      </c>
      <c r="U11">
        <v>-2.1665976254158199</v>
      </c>
      <c r="V11">
        <v>3.8661035374963917</v>
      </c>
      <c r="W11">
        <v>3.8661035374963917</v>
      </c>
      <c r="X11" t="s">
        <v>368</v>
      </c>
      <c r="Y11">
        <v>3.2545418044879089</v>
      </c>
    </row>
    <row r="12" spans="1:25">
      <c r="A12" t="s">
        <v>3520</v>
      </c>
      <c r="B12" t="s">
        <v>3521</v>
      </c>
      <c r="C12">
        <v>66781.8</v>
      </c>
      <c r="D12" t="s">
        <v>4125</v>
      </c>
      <c r="E12" t="s">
        <v>3522</v>
      </c>
      <c r="G12" t="s">
        <v>3524</v>
      </c>
      <c r="H12" t="s">
        <v>4126</v>
      </c>
      <c r="I12">
        <v>833.36144999999999</v>
      </c>
      <c r="J12">
        <v>3</v>
      </c>
      <c r="K12">
        <v>2580.2800000000002</v>
      </c>
      <c r="L12">
        <v>6000</v>
      </c>
      <c r="M12">
        <v>1473.57</v>
      </c>
      <c r="N12">
        <f t="shared" si="0"/>
        <v>29471.399999999998</v>
      </c>
      <c r="O12">
        <v>126</v>
      </c>
      <c r="P12" t="s">
        <v>4127</v>
      </c>
      <c r="Q12" t="s">
        <v>4128</v>
      </c>
      <c r="R12" t="e">
        <v>#N/A</v>
      </c>
      <c r="S12">
        <f t="shared" si="1"/>
        <v>4.0717441315987708</v>
      </c>
      <c r="T12">
        <v>-2.2962811895817383</v>
      </c>
      <c r="U12">
        <v>-2.2962811895817383</v>
      </c>
      <c r="V12">
        <v>3.8735281066258138</v>
      </c>
      <c r="W12">
        <v>3.8735281066258138</v>
      </c>
      <c r="X12" t="s">
        <v>3521</v>
      </c>
      <c r="Y12">
        <v>3.9424839777455825</v>
      </c>
    </row>
    <row r="13" spans="1:25">
      <c r="A13" t="s">
        <v>3579</v>
      </c>
      <c r="B13" t="s">
        <v>3580</v>
      </c>
      <c r="C13">
        <v>45923.1</v>
      </c>
      <c r="D13" t="s">
        <v>4129</v>
      </c>
      <c r="E13" t="s">
        <v>3581</v>
      </c>
      <c r="G13" t="s">
        <v>3583</v>
      </c>
      <c r="H13" t="s">
        <v>4130</v>
      </c>
      <c r="I13">
        <v>1238.571533</v>
      </c>
      <c r="J13">
        <v>3</v>
      </c>
      <c r="K13">
        <v>4898.01</v>
      </c>
      <c r="L13">
        <v>6000</v>
      </c>
      <c r="M13">
        <v>1817.41</v>
      </c>
      <c r="N13">
        <f t="shared" si="0"/>
        <v>36348.200000000004</v>
      </c>
      <c r="O13">
        <v>284</v>
      </c>
      <c r="P13" t="s">
        <v>4131</v>
      </c>
      <c r="Q13" t="s">
        <v>4132</v>
      </c>
      <c r="R13" t="e">
        <v>#N/A</v>
      </c>
      <c r="S13">
        <f t="shared" si="1"/>
        <v>3.3014014449133655</v>
      </c>
      <c r="T13">
        <v>-2.5988495163476126</v>
      </c>
      <c r="U13">
        <v>-2.5988495163476126</v>
      </c>
      <c r="V13">
        <v>3.8930628900136766</v>
      </c>
      <c r="W13">
        <v>3.8930628900136766</v>
      </c>
      <c r="X13" t="s">
        <v>3580</v>
      </c>
      <c r="Y13" t="e">
        <v>#N/A</v>
      </c>
    </row>
    <row r="14" spans="1:25">
      <c r="A14" t="s">
        <v>1297</v>
      </c>
      <c r="B14" t="s">
        <v>1298</v>
      </c>
      <c r="C14">
        <v>121506.2</v>
      </c>
      <c r="D14" t="s">
        <v>4133</v>
      </c>
      <c r="E14" t="s">
        <v>1299</v>
      </c>
      <c r="G14" t="s">
        <v>471</v>
      </c>
      <c r="H14" t="s">
        <v>4098</v>
      </c>
      <c r="I14">
        <v>979.48138400000005</v>
      </c>
      <c r="J14">
        <v>3</v>
      </c>
      <c r="K14">
        <v>7377.16</v>
      </c>
      <c r="L14">
        <v>6000</v>
      </c>
      <c r="M14">
        <v>1845.54</v>
      </c>
      <c r="N14">
        <f t="shared" si="0"/>
        <v>36910.800000000003</v>
      </c>
      <c r="O14">
        <v>531</v>
      </c>
      <c r="P14" t="s">
        <v>4134</v>
      </c>
      <c r="Q14" t="s">
        <v>4135</v>
      </c>
      <c r="R14" t="e">
        <v>#N/A</v>
      </c>
      <c r="S14">
        <f t="shared" si="1"/>
        <v>3.2510809844273223</v>
      </c>
      <c r="T14">
        <v>-2.6210086008780156</v>
      </c>
      <c r="U14">
        <v>-2.6210086008780156</v>
      </c>
      <c r="V14">
        <v>3.8946228409693791</v>
      </c>
      <c r="W14">
        <v>3.8946228409693791</v>
      </c>
      <c r="X14" t="s">
        <v>1298</v>
      </c>
      <c r="Y14">
        <v>-0.95946191076164677</v>
      </c>
    </row>
    <row r="15" spans="1:25">
      <c r="A15" t="s">
        <v>747</v>
      </c>
      <c r="B15" t="s">
        <v>748</v>
      </c>
      <c r="C15">
        <v>93553.3</v>
      </c>
      <c r="D15" t="s">
        <v>4136</v>
      </c>
      <c r="E15" t="s">
        <v>753</v>
      </c>
      <c r="G15" t="s">
        <v>381</v>
      </c>
      <c r="H15" t="s">
        <v>4091</v>
      </c>
      <c r="I15">
        <v>910.839966</v>
      </c>
      <c r="J15">
        <v>2</v>
      </c>
      <c r="K15">
        <v>1165.48</v>
      </c>
      <c r="L15">
        <v>4671.91</v>
      </c>
      <c r="M15">
        <v>3200</v>
      </c>
      <c r="N15">
        <f t="shared" si="0"/>
        <v>64000</v>
      </c>
      <c r="O15">
        <v>233</v>
      </c>
      <c r="P15" t="s">
        <v>4137</v>
      </c>
      <c r="Q15" t="s">
        <v>4138</v>
      </c>
      <c r="R15" t="e">
        <v>#N/A</v>
      </c>
      <c r="S15">
        <f t="shared" si="1"/>
        <v>1.4599718749999999</v>
      </c>
      <c r="T15">
        <v>-3.7759875176922413</v>
      </c>
      <c r="U15">
        <v>-2.365333127873595</v>
      </c>
      <c r="V15">
        <v>3.8960801201378668</v>
      </c>
      <c r="W15">
        <v>4.2288282049850885</v>
      </c>
      <c r="X15" t="s">
        <v>748</v>
      </c>
      <c r="Y15">
        <v>3.9462979984763797</v>
      </c>
    </row>
    <row r="16" spans="1:25">
      <c r="A16" t="s">
        <v>1775</v>
      </c>
      <c r="B16" t="s">
        <v>1776</v>
      </c>
      <c r="C16">
        <v>83349.8</v>
      </c>
      <c r="D16" t="s">
        <v>4139</v>
      </c>
      <c r="E16" t="s">
        <v>1779</v>
      </c>
      <c r="G16" t="s">
        <v>84</v>
      </c>
      <c r="H16" t="s">
        <v>4106</v>
      </c>
      <c r="I16">
        <v>1104.5629879999999</v>
      </c>
      <c r="J16">
        <v>2</v>
      </c>
      <c r="K16">
        <v>4609.3100000000004</v>
      </c>
      <c r="L16">
        <v>6000</v>
      </c>
      <c r="M16">
        <v>2027.68</v>
      </c>
      <c r="N16">
        <f t="shared" si="0"/>
        <v>40553.599999999999</v>
      </c>
      <c r="O16">
        <v>557</v>
      </c>
      <c r="P16" t="s">
        <v>4140</v>
      </c>
      <c r="Q16" t="s">
        <v>4141</v>
      </c>
      <c r="R16" t="e">
        <v>#N/A</v>
      </c>
      <c r="S16">
        <f t="shared" si="1"/>
        <v>2.9590467923932771</v>
      </c>
      <c r="T16">
        <v>-2.7567955843575649</v>
      </c>
      <c r="U16">
        <v>-4.751401058410071</v>
      </c>
      <c r="V16">
        <v>3.9045900522803114</v>
      </c>
      <c r="W16">
        <v>4.1779882806520803</v>
      </c>
      <c r="X16" t="s">
        <v>1776</v>
      </c>
      <c r="Y16">
        <v>-4.8046740444450533</v>
      </c>
    </row>
    <row r="17" spans="1:25">
      <c r="A17" t="s">
        <v>57</v>
      </c>
      <c r="B17" t="s">
        <v>58</v>
      </c>
      <c r="C17">
        <v>103346</v>
      </c>
      <c r="D17" t="s">
        <v>4142</v>
      </c>
      <c r="E17" t="s">
        <v>59</v>
      </c>
      <c r="G17" t="s">
        <v>61</v>
      </c>
      <c r="H17" t="s">
        <v>4143</v>
      </c>
      <c r="I17">
        <v>603.30273399999999</v>
      </c>
      <c r="J17">
        <v>3</v>
      </c>
      <c r="K17">
        <v>4999.16</v>
      </c>
      <c r="L17">
        <v>44628.1</v>
      </c>
      <c r="M17">
        <v>3200</v>
      </c>
      <c r="N17">
        <f t="shared" si="0"/>
        <v>64000</v>
      </c>
      <c r="O17">
        <v>633</v>
      </c>
      <c r="P17" t="s">
        <v>4144</v>
      </c>
      <c r="Q17" t="s">
        <v>4145</v>
      </c>
      <c r="R17" t="e">
        <v>#N/A</v>
      </c>
      <c r="S17">
        <f t="shared" si="1"/>
        <v>13.94628125</v>
      </c>
      <c r="T17">
        <v>-0.52011951861982675</v>
      </c>
      <c r="U17">
        <v>-0.52011951861982675</v>
      </c>
      <c r="V17">
        <v>4.6796831286054914</v>
      </c>
      <c r="W17">
        <v>4.6796831286054914</v>
      </c>
      <c r="X17" t="s">
        <v>58</v>
      </c>
      <c r="Y17">
        <v>-2.0348839846764366</v>
      </c>
    </row>
    <row r="18" spans="1:25">
      <c r="A18" t="s">
        <v>1347</v>
      </c>
      <c r="B18" t="s">
        <v>1348</v>
      </c>
      <c r="C18">
        <v>21978.9</v>
      </c>
      <c r="D18" t="s">
        <v>4146</v>
      </c>
      <c r="E18" t="s">
        <v>1349</v>
      </c>
      <c r="G18" t="s">
        <v>1346</v>
      </c>
      <c r="H18" t="s">
        <v>4147</v>
      </c>
      <c r="I18">
        <v>1013.4987180000001</v>
      </c>
      <c r="J18">
        <v>2</v>
      </c>
      <c r="K18">
        <v>2538.36</v>
      </c>
      <c r="L18">
        <v>7179.73</v>
      </c>
      <c r="M18">
        <f>VLOOKUP(Q18,[1]MG!P:R,3,FALSE)</f>
        <v>935.82899999999995</v>
      </c>
      <c r="N18">
        <f t="shared" si="0"/>
        <v>18716.579999999998</v>
      </c>
      <c r="O18">
        <v>2</v>
      </c>
      <c r="P18" t="s">
        <v>4148</v>
      </c>
      <c r="Q18" t="s">
        <v>4149</v>
      </c>
      <c r="R18">
        <v>13</v>
      </c>
      <c r="S18">
        <f t="shared" si="1"/>
        <v>7.6720533345301334</v>
      </c>
      <c r="T18">
        <v>-1.3823153451785193</v>
      </c>
      <c r="U18">
        <v>2.0664111639596681</v>
      </c>
      <c r="V18">
        <v>3.9093184394123015</v>
      </c>
      <c r="W18">
        <v>4.9067198023993983</v>
      </c>
      <c r="X18" t="s">
        <v>1348</v>
      </c>
      <c r="Y18">
        <v>-0.70522381258110456</v>
      </c>
    </row>
    <row r="19" spans="1:25">
      <c r="A19" t="s">
        <v>274</v>
      </c>
      <c r="B19" t="s">
        <v>275</v>
      </c>
      <c r="C19">
        <v>278590.2</v>
      </c>
      <c r="D19" t="s">
        <v>4150</v>
      </c>
      <c r="E19" t="s">
        <v>276</v>
      </c>
      <c r="G19" t="s">
        <v>268</v>
      </c>
      <c r="H19" t="s">
        <v>4151</v>
      </c>
      <c r="I19">
        <v>1045.9254149999999</v>
      </c>
      <c r="J19">
        <v>2</v>
      </c>
      <c r="K19">
        <v>1898.98</v>
      </c>
      <c r="L19">
        <v>5013.41</v>
      </c>
      <c r="M19">
        <v>3200</v>
      </c>
      <c r="N19">
        <f t="shared" si="0"/>
        <v>64000</v>
      </c>
      <c r="O19">
        <v>89</v>
      </c>
      <c r="P19" t="s">
        <v>4152</v>
      </c>
      <c r="Q19" t="s">
        <v>4153</v>
      </c>
      <c r="R19" t="e">
        <v>#N/A</v>
      </c>
      <c r="S19">
        <f t="shared" si="1"/>
        <v>1.5666906249999999</v>
      </c>
      <c r="T19">
        <v>-3.6742077764962859</v>
      </c>
      <c r="U19">
        <v>-1.9404715365549439</v>
      </c>
      <c r="V19">
        <v>3.9145235026389851</v>
      </c>
      <c r="W19">
        <v>4.3355931463550403</v>
      </c>
      <c r="X19" t="s">
        <v>275</v>
      </c>
      <c r="Y19">
        <v>0.42659123577109093</v>
      </c>
    </row>
    <row r="20" spans="1:25">
      <c r="A20" t="s">
        <v>1795</v>
      </c>
      <c r="B20" t="s">
        <v>1796</v>
      </c>
      <c r="C20">
        <v>66786.7</v>
      </c>
      <c r="D20" t="s">
        <v>4154</v>
      </c>
      <c r="E20" t="s">
        <v>1797</v>
      </c>
      <c r="G20" t="s">
        <v>268</v>
      </c>
      <c r="H20" t="s">
        <v>4151</v>
      </c>
      <c r="I20">
        <v>910.40191700000003</v>
      </c>
      <c r="J20">
        <v>1</v>
      </c>
      <c r="K20">
        <v>1187.4100000000001</v>
      </c>
      <c r="L20">
        <v>5034.34</v>
      </c>
      <c r="M20">
        <v>3200</v>
      </c>
      <c r="N20">
        <f t="shared" si="0"/>
        <v>64000</v>
      </c>
      <c r="O20">
        <v>391</v>
      </c>
      <c r="P20" t="s">
        <v>4155</v>
      </c>
      <c r="Q20" t="s">
        <v>4156</v>
      </c>
      <c r="R20" t="e">
        <v>#N/A</v>
      </c>
      <c r="S20">
        <f t="shared" si="1"/>
        <v>1.5732312500000001</v>
      </c>
      <c r="T20">
        <v>-3.6681973461253161</v>
      </c>
      <c r="U20">
        <v>-3.6681973461253161</v>
      </c>
      <c r="V20">
        <v>3.9156287952671658</v>
      </c>
      <c r="W20">
        <v>3.9156287952671658</v>
      </c>
      <c r="X20" t="s">
        <v>1796</v>
      </c>
      <c r="Y20">
        <v>-0.11341258993378928</v>
      </c>
    </row>
    <row r="21" spans="1:25">
      <c r="A21" t="s">
        <v>1801</v>
      </c>
      <c r="B21" t="s">
        <v>1802</v>
      </c>
      <c r="C21">
        <v>67318.5</v>
      </c>
      <c r="D21" t="s">
        <v>4154</v>
      </c>
      <c r="E21" t="s">
        <v>1797</v>
      </c>
      <c r="G21" t="s">
        <v>268</v>
      </c>
      <c r="H21" t="s">
        <v>4151</v>
      </c>
      <c r="I21">
        <v>910.40191700000003</v>
      </c>
      <c r="J21">
        <v>1</v>
      </c>
      <c r="K21">
        <v>1187.4100000000001</v>
      </c>
      <c r="L21">
        <v>5034.34</v>
      </c>
      <c r="M21">
        <v>3200</v>
      </c>
      <c r="N21">
        <f t="shared" si="0"/>
        <v>64000</v>
      </c>
      <c r="O21">
        <v>382</v>
      </c>
      <c r="P21" t="s">
        <v>4157</v>
      </c>
      <c r="Q21" t="s">
        <v>4158</v>
      </c>
      <c r="R21" t="e">
        <v>#N/A</v>
      </c>
      <c r="S21">
        <f t="shared" si="1"/>
        <v>1.5732312500000001</v>
      </c>
      <c r="T21">
        <v>-3.6681973461253161</v>
      </c>
      <c r="U21">
        <v>-3.6681973461253161</v>
      </c>
      <c r="V21">
        <v>3.9156287952671658</v>
      </c>
      <c r="W21">
        <v>3.9156287952671658</v>
      </c>
      <c r="X21" t="s">
        <v>1802</v>
      </c>
      <c r="Y21">
        <v>-0.23507356093734438</v>
      </c>
    </row>
    <row r="22" spans="1:25">
      <c r="A22" t="s">
        <v>808</v>
      </c>
      <c r="B22" t="s">
        <v>809</v>
      </c>
      <c r="C22">
        <v>183191.5</v>
      </c>
      <c r="D22" t="s">
        <v>4159</v>
      </c>
      <c r="E22" t="s">
        <v>812</v>
      </c>
      <c r="G22" t="s">
        <v>129</v>
      </c>
      <c r="H22" t="s">
        <v>4160</v>
      </c>
      <c r="I22">
        <v>959.91687000000002</v>
      </c>
      <c r="J22">
        <v>2</v>
      </c>
      <c r="K22">
        <v>3068.04</v>
      </c>
      <c r="L22">
        <v>5102.47</v>
      </c>
      <c r="M22">
        <v>3200</v>
      </c>
      <c r="N22">
        <f t="shared" si="0"/>
        <v>64000</v>
      </c>
      <c r="O22">
        <v>140</v>
      </c>
      <c r="P22" t="s">
        <v>4161</v>
      </c>
      <c r="Q22" t="s">
        <v>4162</v>
      </c>
      <c r="R22" t="e">
        <v>#N/A</v>
      </c>
      <c r="S22">
        <f t="shared" si="1"/>
        <v>1.5945218750000001</v>
      </c>
      <c r="T22">
        <v>-3.6488042050503759</v>
      </c>
      <c r="U22">
        <v>-3.6488042050503759</v>
      </c>
      <c r="V22">
        <v>3.9192073150011666</v>
      </c>
      <c r="W22">
        <v>3.9192073150011666</v>
      </c>
      <c r="X22" t="s">
        <v>809</v>
      </c>
      <c r="Y22">
        <v>2.8932584004975541</v>
      </c>
    </row>
    <row r="23" spans="1:25">
      <c r="A23" t="s">
        <v>2538</v>
      </c>
      <c r="B23" t="s">
        <v>2539</v>
      </c>
      <c r="C23">
        <v>33902.5</v>
      </c>
      <c r="D23" t="s">
        <v>4163</v>
      </c>
      <c r="E23" t="s">
        <v>2544</v>
      </c>
      <c r="G23" t="s">
        <v>129</v>
      </c>
      <c r="H23" t="s">
        <v>4160</v>
      </c>
      <c r="I23">
        <v>959.33441200000004</v>
      </c>
      <c r="J23">
        <v>2</v>
      </c>
      <c r="K23">
        <v>1465.31</v>
      </c>
      <c r="L23">
        <v>5178.3500000000004</v>
      </c>
      <c r="M23">
        <v>3200</v>
      </c>
      <c r="N23">
        <f t="shared" si="0"/>
        <v>64000</v>
      </c>
      <c r="O23">
        <v>306</v>
      </c>
      <c r="P23" t="s">
        <v>4164</v>
      </c>
      <c r="Q23" t="s">
        <v>4165</v>
      </c>
      <c r="R23" t="e">
        <v>#N/A</v>
      </c>
      <c r="S23">
        <f t="shared" si="1"/>
        <v>1.6182343750000001</v>
      </c>
      <c r="T23">
        <v>-3.6275075210115708</v>
      </c>
      <c r="U23">
        <v>-2.4738137915276535</v>
      </c>
      <c r="V23">
        <v>3.9231584987673473</v>
      </c>
      <c r="W23">
        <v>4.1757776754125313</v>
      </c>
      <c r="X23" t="s">
        <v>2539</v>
      </c>
      <c r="Y23">
        <v>0.32382674940633027</v>
      </c>
    </row>
    <row r="24" spans="1:25">
      <c r="A24" t="s">
        <v>3372</v>
      </c>
      <c r="B24" t="s">
        <v>3373</v>
      </c>
      <c r="C24">
        <v>67841.899999999994</v>
      </c>
      <c r="D24" t="s">
        <v>4166</v>
      </c>
      <c r="E24" t="s">
        <v>3374</v>
      </c>
      <c r="G24" t="s">
        <v>381</v>
      </c>
      <c r="H24" t="s">
        <v>4091</v>
      </c>
      <c r="I24">
        <v>1008.435791</v>
      </c>
      <c r="J24">
        <v>2</v>
      </c>
      <c r="K24">
        <v>2286.0100000000002</v>
      </c>
      <c r="L24">
        <v>5188.91</v>
      </c>
      <c r="M24">
        <v>3200</v>
      </c>
      <c r="N24">
        <f t="shared" si="0"/>
        <v>64000</v>
      </c>
      <c r="O24">
        <v>577</v>
      </c>
      <c r="P24" t="s">
        <v>4167</v>
      </c>
      <c r="Q24" t="s">
        <v>4168</v>
      </c>
      <c r="R24" t="e">
        <v>#N/A</v>
      </c>
      <c r="S24">
        <f t="shared" si="1"/>
        <v>1.621534375</v>
      </c>
      <c r="T24">
        <v>-3.6245684869947419</v>
      </c>
      <c r="U24">
        <v>-3.6245684869947419</v>
      </c>
      <c r="V24">
        <v>3.9237055351149981</v>
      </c>
      <c r="W24">
        <v>3.9237055351149981</v>
      </c>
      <c r="X24" t="s">
        <v>3373</v>
      </c>
      <c r="Y24">
        <v>1.8652763197434998</v>
      </c>
    </row>
    <row r="25" spans="1:25">
      <c r="A25" t="s">
        <v>774</v>
      </c>
      <c r="B25" t="s">
        <v>775</v>
      </c>
      <c r="C25">
        <v>332919.90000000002</v>
      </c>
      <c r="D25" t="s">
        <v>4169</v>
      </c>
      <c r="E25" t="s">
        <v>776</v>
      </c>
      <c r="G25" t="s">
        <v>84</v>
      </c>
      <c r="H25" t="s">
        <v>4106</v>
      </c>
      <c r="I25">
        <v>1380.1389160000001</v>
      </c>
      <c r="J25">
        <v>2</v>
      </c>
      <c r="K25">
        <v>6698.49</v>
      </c>
      <c r="L25">
        <v>5204.82</v>
      </c>
      <c r="M25">
        <v>3200</v>
      </c>
      <c r="N25">
        <f t="shared" si="0"/>
        <v>64000</v>
      </c>
      <c r="O25">
        <v>2618</v>
      </c>
      <c r="P25" t="s">
        <v>4170</v>
      </c>
      <c r="Q25" t="s">
        <v>4171</v>
      </c>
      <c r="R25" t="e">
        <v>#N/A</v>
      </c>
      <c r="S25">
        <f t="shared" si="1"/>
        <v>1.6265062499999998</v>
      </c>
      <c r="T25">
        <v>-3.6201517288091591</v>
      </c>
      <c r="U25">
        <v>-2.0095151460517111</v>
      </c>
      <c r="V25">
        <v>3.9245284169017443</v>
      </c>
      <c r="W25">
        <v>4.3023735777943664</v>
      </c>
      <c r="X25" t="s">
        <v>775</v>
      </c>
      <c r="Y25">
        <v>-1.8370404000348466</v>
      </c>
    </row>
    <row r="26" spans="1:25">
      <c r="A26" t="s">
        <v>3935</v>
      </c>
      <c r="B26" t="s">
        <v>3936</v>
      </c>
      <c r="C26">
        <v>247573.6</v>
      </c>
      <c r="D26" t="s">
        <v>4172</v>
      </c>
      <c r="E26" t="s">
        <v>3937</v>
      </c>
      <c r="F26" t="s">
        <v>3939</v>
      </c>
      <c r="G26" t="s">
        <v>3940</v>
      </c>
      <c r="H26" t="s">
        <v>4173</v>
      </c>
      <c r="I26">
        <v>1056.41626</v>
      </c>
      <c r="J26">
        <v>3</v>
      </c>
      <c r="K26">
        <v>2199.77</v>
      </c>
      <c r="L26">
        <v>5211.88</v>
      </c>
      <c r="M26">
        <v>3200</v>
      </c>
      <c r="N26">
        <f t="shared" si="0"/>
        <v>64000</v>
      </c>
      <c r="O26">
        <v>1261</v>
      </c>
      <c r="P26" t="s">
        <v>4174</v>
      </c>
      <c r="Q26" t="s">
        <v>4175</v>
      </c>
      <c r="R26" t="e">
        <v>#N/A</v>
      </c>
      <c r="S26">
        <f t="shared" si="1"/>
        <v>1.6287125</v>
      </c>
      <c r="T26">
        <v>-3.6181961327858012</v>
      </c>
      <c r="U26">
        <v>-3.6181961327858012</v>
      </c>
      <c r="V26">
        <v>3.9248930686137178</v>
      </c>
      <c r="W26">
        <v>3.9248930686137178</v>
      </c>
      <c r="X26" t="s">
        <v>3936</v>
      </c>
      <c r="Y26" t="e">
        <v>#N/A</v>
      </c>
    </row>
    <row r="27" spans="1:25">
      <c r="A27" t="s">
        <v>3362</v>
      </c>
      <c r="B27" t="s">
        <v>3363</v>
      </c>
      <c r="C27">
        <v>37080.300000000003</v>
      </c>
      <c r="D27" t="s">
        <v>4176</v>
      </c>
      <c r="E27" t="s">
        <v>3364</v>
      </c>
      <c r="G27" t="s">
        <v>3366</v>
      </c>
      <c r="H27" t="s">
        <v>4177</v>
      </c>
      <c r="I27">
        <v>1141.2108149999999</v>
      </c>
      <c r="J27">
        <v>3</v>
      </c>
      <c r="K27">
        <v>5522.19</v>
      </c>
      <c r="L27">
        <v>6000</v>
      </c>
      <c r="M27">
        <v>2542.09</v>
      </c>
      <c r="N27">
        <f t="shared" si="0"/>
        <v>50841.8</v>
      </c>
      <c r="O27">
        <v>243</v>
      </c>
      <c r="P27" t="s">
        <v>4178</v>
      </c>
      <c r="Q27" t="s">
        <v>4179</v>
      </c>
      <c r="R27" t="e">
        <v>#N/A</v>
      </c>
      <c r="S27">
        <f t="shared" si="1"/>
        <v>2.3602626185540245</v>
      </c>
      <c r="T27">
        <v>-3.0829807025008895</v>
      </c>
      <c r="U27">
        <v>-3.0829807025008895</v>
      </c>
      <c r="V27">
        <v>3.9315641428690138</v>
      </c>
      <c r="W27">
        <v>3.9315641428690138</v>
      </c>
      <c r="X27" t="s">
        <v>3363</v>
      </c>
      <c r="Y27">
        <v>1.6127275791006683</v>
      </c>
    </row>
    <row r="28" spans="1:25">
      <c r="A28" t="s">
        <v>1118</v>
      </c>
      <c r="B28" t="s">
        <v>1119</v>
      </c>
      <c r="C28">
        <v>30037</v>
      </c>
      <c r="D28" t="s">
        <v>4180</v>
      </c>
      <c r="E28" t="s">
        <v>1120</v>
      </c>
      <c r="G28" t="s">
        <v>1122</v>
      </c>
      <c r="H28" t="s">
        <v>4181</v>
      </c>
      <c r="I28">
        <v>1060.5333250000001</v>
      </c>
      <c r="J28">
        <v>3</v>
      </c>
      <c r="K28">
        <v>5219.8599999999997</v>
      </c>
      <c r="L28">
        <v>6000</v>
      </c>
      <c r="M28">
        <v>2610.9899999999998</v>
      </c>
      <c r="N28">
        <f t="shared" si="0"/>
        <v>52219.799999999996</v>
      </c>
      <c r="O28">
        <v>123</v>
      </c>
      <c r="P28" t="s">
        <v>4182</v>
      </c>
      <c r="Q28" t="s">
        <v>4183</v>
      </c>
      <c r="R28" t="e">
        <v>#N/A</v>
      </c>
      <c r="S28">
        <f t="shared" si="1"/>
        <v>2.2979789275332347</v>
      </c>
      <c r="T28">
        <v>-3.1215625263562039</v>
      </c>
      <c r="U28">
        <v>-3.1215625263562039</v>
      </c>
      <c r="V28">
        <v>3.9350530848822847</v>
      </c>
      <c r="W28">
        <v>3.9350530848822847</v>
      </c>
      <c r="X28" t="s">
        <v>1119</v>
      </c>
      <c r="Y28">
        <v>2.9472879542823294</v>
      </c>
    </row>
    <row r="29" spans="1:25">
      <c r="A29" t="s">
        <v>1923</v>
      </c>
      <c r="B29" t="s">
        <v>1924</v>
      </c>
      <c r="C29">
        <v>52308.1</v>
      </c>
      <c r="D29" t="s">
        <v>4184</v>
      </c>
      <c r="E29" t="s">
        <v>1925</v>
      </c>
      <c r="G29" t="s">
        <v>1089</v>
      </c>
      <c r="H29" t="s">
        <v>4095</v>
      </c>
      <c r="I29">
        <v>1020.440002</v>
      </c>
      <c r="J29">
        <v>2</v>
      </c>
      <c r="K29">
        <v>2244.13</v>
      </c>
      <c r="L29">
        <v>5611</v>
      </c>
      <c r="M29">
        <v>3200</v>
      </c>
      <c r="N29">
        <f t="shared" si="0"/>
        <v>64000</v>
      </c>
      <c r="O29">
        <v>62</v>
      </c>
      <c r="P29" t="s">
        <v>4185</v>
      </c>
      <c r="Q29" t="s">
        <v>4186</v>
      </c>
      <c r="R29" t="e">
        <v>#N/A</v>
      </c>
      <c r="S29">
        <f t="shared" si="1"/>
        <v>1.7534375</v>
      </c>
      <c r="T29">
        <v>-3.5117420871920064</v>
      </c>
      <c r="U29">
        <v>-2.4068516504564035</v>
      </c>
      <c r="V29">
        <v>3.9450252012424625</v>
      </c>
      <c r="W29">
        <v>4.1907525720185141</v>
      </c>
      <c r="X29" t="s">
        <v>1924</v>
      </c>
      <c r="Y29">
        <v>-3.6600631904737235</v>
      </c>
    </row>
    <row r="30" spans="1:25">
      <c r="A30" t="s">
        <v>3584</v>
      </c>
      <c r="B30" t="s">
        <v>3585</v>
      </c>
      <c r="C30">
        <v>108181.2</v>
      </c>
      <c r="D30" t="s">
        <v>4187</v>
      </c>
      <c r="E30" t="s">
        <v>3591</v>
      </c>
      <c r="G30" t="s">
        <v>223</v>
      </c>
      <c r="H30" t="s">
        <v>4188</v>
      </c>
      <c r="I30">
        <v>946.44982900000002</v>
      </c>
      <c r="J30">
        <v>1</v>
      </c>
      <c r="K30">
        <v>727.28399999999999</v>
      </c>
      <c r="L30">
        <v>5643.91</v>
      </c>
      <c r="M30">
        <v>3200</v>
      </c>
      <c r="N30">
        <f t="shared" si="0"/>
        <v>64000</v>
      </c>
      <c r="O30">
        <v>668</v>
      </c>
      <c r="P30" t="s">
        <v>4189</v>
      </c>
      <c r="Q30" t="s">
        <v>4190</v>
      </c>
      <c r="R30" t="e">
        <v>#N/A</v>
      </c>
      <c r="S30">
        <f t="shared" si="1"/>
        <v>1.7637218749999999</v>
      </c>
      <c r="T30">
        <v>-3.5033050176617282</v>
      </c>
      <c r="U30">
        <v>-1.3672559887707836</v>
      </c>
      <c r="V30">
        <v>3.9466443143338301</v>
      </c>
      <c r="W30">
        <v>4.4984075938804065</v>
      </c>
      <c r="X30" t="s">
        <v>3585</v>
      </c>
      <c r="Y30">
        <v>2.283338475315547</v>
      </c>
    </row>
    <row r="31" spans="1:25">
      <c r="A31" t="s">
        <v>3454</v>
      </c>
      <c r="B31" t="s">
        <v>3455</v>
      </c>
      <c r="C31">
        <v>18721.900000000001</v>
      </c>
      <c r="D31" t="s">
        <v>4191</v>
      </c>
      <c r="E31" t="s">
        <v>3456</v>
      </c>
      <c r="G31" t="s">
        <v>3458</v>
      </c>
      <c r="H31" t="s">
        <v>4192</v>
      </c>
      <c r="I31">
        <v>986.31622300000004</v>
      </c>
      <c r="J31">
        <v>2</v>
      </c>
      <c r="K31">
        <v>3211.07</v>
      </c>
      <c r="L31">
        <v>5650.84</v>
      </c>
      <c r="M31">
        <v>3200</v>
      </c>
      <c r="N31">
        <f t="shared" si="0"/>
        <v>64000</v>
      </c>
      <c r="O31">
        <v>108</v>
      </c>
      <c r="P31" t="s">
        <v>4193</v>
      </c>
      <c r="Q31" t="s">
        <v>4194</v>
      </c>
      <c r="R31" t="e">
        <v>#N/A</v>
      </c>
      <c r="S31">
        <f t="shared" si="1"/>
        <v>1.7658875000000001</v>
      </c>
      <c r="T31">
        <v>-3.501534659240702</v>
      </c>
      <c r="U31">
        <v>-1.2654828436083994</v>
      </c>
      <c r="V31">
        <v>3.9469844899128534</v>
      </c>
      <c r="W31">
        <v>4.4872479233966533</v>
      </c>
      <c r="X31" t="s">
        <v>3455</v>
      </c>
      <c r="Y31">
        <v>1.7469042952921949</v>
      </c>
    </row>
    <row r="32" spans="1:25">
      <c r="A32" t="s">
        <v>4051</v>
      </c>
      <c r="B32" t="s">
        <v>4052</v>
      </c>
      <c r="C32">
        <v>117452.2</v>
      </c>
      <c r="D32" t="s">
        <v>4195</v>
      </c>
      <c r="E32" t="s">
        <v>4053</v>
      </c>
      <c r="F32" t="s">
        <v>4055</v>
      </c>
      <c r="G32" t="s">
        <v>4056</v>
      </c>
      <c r="H32" t="s">
        <v>4196</v>
      </c>
      <c r="I32">
        <v>867.73724400000003</v>
      </c>
      <c r="J32">
        <v>3</v>
      </c>
      <c r="K32">
        <v>4235.7</v>
      </c>
      <c r="L32">
        <v>6000</v>
      </c>
      <c r="M32">
        <v>2875.91</v>
      </c>
      <c r="N32">
        <f t="shared" si="0"/>
        <v>57518.2</v>
      </c>
      <c r="O32">
        <v>494</v>
      </c>
      <c r="P32" t="s">
        <v>4197</v>
      </c>
      <c r="Q32" t="s">
        <v>4198</v>
      </c>
      <c r="R32" t="e">
        <v>#N/A</v>
      </c>
      <c r="S32">
        <f t="shared" si="1"/>
        <v>2.0862961636490711</v>
      </c>
      <c r="T32">
        <v>-3.2609841223129115</v>
      </c>
      <c r="U32">
        <v>-3.2609841223129115</v>
      </c>
      <c r="V32">
        <v>3.9482128899207711</v>
      </c>
      <c r="W32">
        <v>3.9482128899207711</v>
      </c>
      <c r="X32" t="s">
        <v>4052</v>
      </c>
      <c r="Y32">
        <v>3.2033404387764812</v>
      </c>
    </row>
    <row r="33" spans="1:25">
      <c r="A33" t="s">
        <v>900</v>
      </c>
      <c r="B33" t="s">
        <v>901</v>
      </c>
      <c r="C33">
        <v>604257.1</v>
      </c>
      <c r="D33" t="s">
        <v>4199</v>
      </c>
      <c r="E33" t="s">
        <v>906</v>
      </c>
      <c r="G33" t="s">
        <v>908</v>
      </c>
      <c r="H33" t="s">
        <v>4200</v>
      </c>
      <c r="I33">
        <v>965.42358400000001</v>
      </c>
      <c r="J33">
        <v>2</v>
      </c>
      <c r="K33">
        <v>3209.03</v>
      </c>
      <c r="L33">
        <v>6000</v>
      </c>
      <c r="M33">
        <v>2919.04</v>
      </c>
      <c r="N33">
        <f t="shared" si="0"/>
        <v>58380.800000000003</v>
      </c>
      <c r="O33">
        <v>209</v>
      </c>
      <c r="P33" t="s">
        <v>4201</v>
      </c>
      <c r="Q33" t="s">
        <v>4202</v>
      </c>
      <c r="R33" t="e">
        <v>#N/A</v>
      </c>
      <c r="S33">
        <f t="shared" si="1"/>
        <v>2.0554702916027185</v>
      </c>
      <c r="T33">
        <v>-3.2824595745871488</v>
      </c>
      <c r="U33">
        <v>-3.2824595745871488</v>
      </c>
      <c r="V33">
        <v>3.950318111647475</v>
      </c>
      <c r="W33">
        <v>3.950318111647475</v>
      </c>
      <c r="X33" t="s">
        <v>901</v>
      </c>
      <c r="Y33">
        <v>-1.7679370354344868</v>
      </c>
    </row>
    <row r="34" spans="1:25">
      <c r="A34" t="s">
        <v>875</v>
      </c>
      <c r="B34" t="s">
        <v>876</v>
      </c>
      <c r="C34">
        <v>112258.3</v>
      </c>
      <c r="D34" t="s">
        <v>4203</v>
      </c>
      <c r="E34" t="s">
        <v>877</v>
      </c>
      <c r="G34" t="s">
        <v>879</v>
      </c>
      <c r="H34" t="s">
        <v>4204</v>
      </c>
      <c r="I34">
        <v>733.66943400000002</v>
      </c>
      <c r="J34">
        <v>3</v>
      </c>
      <c r="K34">
        <v>6383.23</v>
      </c>
      <c r="L34">
        <v>6000</v>
      </c>
      <c r="M34">
        <v>2927.97</v>
      </c>
      <c r="N34">
        <f t="shared" si="0"/>
        <v>58559.399999999994</v>
      </c>
      <c r="O34">
        <v>539</v>
      </c>
      <c r="P34" t="s">
        <v>4205</v>
      </c>
      <c r="Q34" t="s">
        <v>4206</v>
      </c>
      <c r="R34" t="e">
        <v>#N/A</v>
      </c>
      <c r="S34">
        <f t="shared" si="1"/>
        <v>2.0492013237840552</v>
      </c>
      <c r="T34">
        <v>-3.2868663660009503</v>
      </c>
      <c r="U34">
        <v>-3.2868663660009503</v>
      </c>
      <c r="V34">
        <v>3.9507527222681955</v>
      </c>
      <c r="W34">
        <v>3.9507527222681955</v>
      </c>
      <c r="X34" t="s">
        <v>876</v>
      </c>
      <c r="Y34">
        <v>-2.2565396541745111</v>
      </c>
    </row>
    <row r="35" spans="1:25">
      <c r="A35" t="s">
        <v>774</v>
      </c>
      <c r="B35" t="s">
        <v>775</v>
      </c>
      <c r="C35">
        <v>332919.90000000002</v>
      </c>
      <c r="D35" t="s">
        <v>4207</v>
      </c>
      <c r="E35" t="s">
        <v>778</v>
      </c>
      <c r="G35" t="s">
        <v>106</v>
      </c>
      <c r="H35" t="s">
        <v>4208</v>
      </c>
      <c r="I35">
        <v>1380.631226</v>
      </c>
      <c r="J35">
        <v>2</v>
      </c>
      <c r="K35">
        <v>6701.38</v>
      </c>
      <c r="L35">
        <v>5740.25</v>
      </c>
      <c r="M35">
        <v>3200</v>
      </c>
      <c r="N35">
        <f t="shared" si="0"/>
        <v>64000</v>
      </c>
      <c r="O35">
        <v>2618</v>
      </c>
      <c r="P35" t="s">
        <v>4209</v>
      </c>
      <c r="Q35" t="s">
        <v>4210</v>
      </c>
      <c r="R35" t="e">
        <v>#N/A</v>
      </c>
      <c r="S35">
        <f t="shared" si="1"/>
        <v>1.7938281250000001</v>
      </c>
      <c r="T35">
        <v>-3.4788864293174941</v>
      </c>
      <c r="U35">
        <v>-2.0383038405538025</v>
      </c>
      <c r="V35">
        <v>3.9513496633263894</v>
      </c>
      <c r="W35">
        <v>4.2868872890657608</v>
      </c>
      <c r="X35" t="s">
        <v>775</v>
      </c>
      <c r="Y35">
        <v>-1.8370404000348466</v>
      </c>
    </row>
    <row r="36" spans="1:25">
      <c r="A36" t="s">
        <v>2942</v>
      </c>
      <c r="B36" t="s">
        <v>2943</v>
      </c>
      <c r="C36">
        <v>46763.6</v>
      </c>
      <c r="D36" t="s">
        <v>4211</v>
      </c>
      <c r="E36" t="s">
        <v>2944</v>
      </c>
      <c r="G36" t="s">
        <v>61</v>
      </c>
      <c r="H36" t="s">
        <v>4143</v>
      </c>
      <c r="I36">
        <v>1174.528687</v>
      </c>
      <c r="J36">
        <v>3</v>
      </c>
      <c r="K36">
        <v>4705</v>
      </c>
      <c r="L36">
        <v>6000</v>
      </c>
      <c r="M36">
        <v>2996</v>
      </c>
      <c r="N36">
        <f t="shared" si="0"/>
        <v>59920</v>
      </c>
      <c r="O36">
        <v>356</v>
      </c>
      <c r="P36" t="s">
        <v>4212</v>
      </c>
      <c r="Q36" t="s">
        <v>4213</v>
      </c>
      <c r="R36" t="e">
        <v>#N/A</v>
      </c>
      <c r="S36">
        <f t="shared" si="1"/>
        <v>2.0026702269692924</v>
      </c>
      <c r="T36">
        <v>-3.3200032179628702</v>
      </c>
      <c r="U36">
        <v>-3.3200032179628702</v>
      </c>
      <c r="V36">
        <v>3.954049446763594</v>
      </c>
      <c r="W36">
        <v>3.954049446763594</v>
      </c>
      <c r="X36" t="s">
        <v>2943</v>
      </c>
      <c r="Y36">
        <v>-3.7457786445799082</v>
      </c>
    </row>
    <row r="37" spans="1:25">
      <c r="A37" t="s">
        <v>1775</v>
      </c>
      <c r="B37" t="s">
        <v>1776</v>
      </c>
      <c r="C37">
        <v>83349.8</v>
      </c>
      <c r="D37" t="s">
        <v>4214</v>
      </c>
      <c r="E37" t="s">
        <v>1779</v>
      </c>
      <c r="G37" t="s">
        <v>84</v>
      </c>
      <c r="H37" t="s">
        <v>4106</v>
      </c>
      <c r="I37">
        <v>1104.560303</v>
      </c>
      <c r="J37">
        <v>2</v>
      </c>
      <c r="K37">
        <v>4711.63</v>
      </c>
      <c r="L37">
        <v>6000</v>
      </c>
      <c r="M37">
        <v>3006.23</v>
      </c>
      <c r="N37">
        <f t="shared" si="0"/>
        <v>60124.6</v>
      </c>
      <c r="O37">
        <v>557</v>
      </c>
      <c r="P37" t="s">
        <v>4140</v>
      </c>
      <c r="Q37" t="s">
        <v>4141</v>
      </c>
      <c r="R37" t="e">
        <v>#N/A</v>
      </c>
      <c r="S37">
        <f t="shared" si="1"/>
        <v>1.9958552738812398</v>
      </c>
      <c r="T37">
        <v>-3.324920985045793</v>
      </c>
      <c r="U37">
        <v>-4.751401058410071</v>
      </c>
      <c r="V37">
        <v>3.9545430337278873</v>
      </c>
      <c r="W37">
        <v>4.1779882806520803</v>
      </c>
      <c r="X37" t="s">
        <v>1776</v>
      </c>
      <c r="Y37">
        <v>-4.8046740444450533</v>
      </c>
    </row>
    <row r="38" spans="1:25">
      <c r="A38" t="s">
        <v>526</v>
      </c>
      <c r="B38" t="s">
        <v>527</v>
      </c>
      <c r="C38">
        <v>31447.200000000001</v>
      </c>
      <c r="D38" t="s">
        <v>4215</v>
      </c>
      <c r="E38" t="s">
        <v>534</v>
      </c>
      <c r="G38" t="s">
        <v>536</v>
      </c>
      <c r="H38" t="s">
        <v>4216</v>
      </c>
      <c r="I38">
        <v>1094.1597899999999</v>
      </c>
      <c r="J38">
        <v>3</v>
      </c>
      <c r="K38">
        <v>3600.01</v>
      </c>
      <c r="L38">
        <v>5967.62</v>
      </c>
      <c r="M38">
        <v>3200</v>
      </c>
      <c r="N38">
        <f t="shared" si="0"/>
        <v>64000</v>
      </c>
      <c r="O38">
        <v>162</v>
      </c>
      <c r="P38" t="s">
        <v>4217</v>
      </c>
      <c r="Q38" t="s">
        <v>4218</v>
      </c>
      <c r="R38" t="e">
        <v>#N/A</v>
      </c>
      <c r="S38">
        <f t="shared" si="1"/>
        <v>1.86488125</v>
      </c>
      <c r="T38">
        <v>-3.4228443279406622</v>
      </c>
      <c r="U38">
        <v>-3.4228443279406622</v>
      </c>
      <c r="V38">
        <v>3.9622566033882163</v>
      </c>
      <c r="W38">
        <v>3.9622566033882163</v>
      </c>
      <c r="X38" t="s">
        <v>527</v>
      </c>
      <c r="Y38">
        <v>2.9435988167628317</v>
      </c>
    </row>
    <row r="39" spans="1:25">
      <c r="A39" t="s">
        <v>2925</v>
      </c>
      <c r="B39" t="s">
        <v>2926</v>
      </c>
      <c r="C39">
        <v>174061.5</v>
      </c>
      <c r="D39" t="s">
        <v>4219</v>
      </c>
      <c r="E39" t="s">
        <v>2927</v>
      </c>
      <c r="G39" t="s">
        <v>2929</v>
      </c>
      <c r="H39" t="s">
        <v>4220</v>
      </c>
      <c r="I39">
        <v>1387.0079350000001</v>
      </c>
      <c r="J39">
        <v>3</v>
      </c>
      <c r="K39">
        <v>6135.19</v>
      </c>
      <c r="L39">
        <v>5993.6</v>
      </c>
      <c r="M39">
        <v>3200</v>
      </c>
      <c r="N39">
        <f t="shared" si="0"/>
        <v>64000</v>
      </c>
      <c r="O39">
        <v>1518</v>
      </c>
      <c r="P39" t="s">
        <v>4221</v>
      </c>
      <c r="Q39" t="s">
        <v>4222</v>
      </c>
      <c r="R39" t="e">
        <v>#N/A</v>
      </c>
      <c r="S39">
        <f t="shared" si="1"/>
        <v>1.8730000000000002</v>
      </c>
      <c r="T39">
        <v>-3.4165771953064037</v>
      </c>
      <c r="U39">
        <v>-2.9077791076525576</v>
      </c>
      <c r="V39">
        <v>3.9634856043118529</v>
      </c>
      <c r="W39">
        <v>4.0745747799227408</v>
      </c>
      <c r="X39" t="s">
        <v>2926</v>
      </c>
      <c r="Y39">
        <v>1.3211954945951714</v>
      </c>
    </row>
    <row r="40" spans="1:25">
      <c r="A40" t="s">
        <v>57</v>
      </c>
      <c r="B40" t="s">
        <v>58</v>
      </c>
      <c r="C40">
        <v>103346</v>
      </c>
      <c r="D40" t="s">
        <v>4223</v>
      </c>
      <c r="E40" t="s">
        <v>62</v>
      </c>
      <c r="G40" t="s">
        <v>64</v>
      </c>
      <c r="H40" t="s">
        <v>4224</v>
      </c>
      <c r="I40">
        <v>603.30413799999997</v>
      </c>
      <c r="J40">
        <v>3</v>
      </c>
      <c r="K40">
        <v>4970.71</v>
      </c>
      <c r="L40">
        <v>65695.899999999994</v>
      </c>
      <c r="M40">
        <v>3200</v>
      </c>
      <c r="N40">
        <f t="shared" si="0"/>
        <v>64000</v>
      </c>
      <c r="O40">
        <v>633</v>
      </c>
      <c r="P40" t="s">
        <v>4225</v>
      </c>
      <c r="Q40" t="s">
        <v>4226</v>
      </c>
      <c r="R40" t="e">
        <v>#N/A</v>
      </c>
      <c r="S40">
        <f t="shared" si="1"/>
        <v>20.529968749999998</v>
      </c>
      <c r="T40">
        <v>3.7731431428281004E-2</v>
      </c>
      <c r="U40">
        <v>3.7731431428281004E-2</v>
      </c>
      <c r="V40">
        <v>4.8381933777805317</v>
      </c>
      <c r="W40">
        <v>4.8381933777805317</v>
      </c>
      <c r="X40" t="s">
        <v>58</v>
      </c>
      <c r="Y40">
        <v>-2.0348839846764366</v>
      </c>
    </row>
    <row r="41" spans="1:25">
      <c r="A41" t="s">
        <v>1864</v>
      </c>
      <c r="B41" t="s">
        <v>1865</v>
      </c>
      <c r="C41">
        <v>94633.8</v>
      </c>
      <c r="D41" t="s">
        <v>4227</v>
      </c>
      <c r="E41" t="s">
        <v>1870</v>
      </c>
      <c r="G41" t="s">
        <v>84</v>
      </c>
      <c r="H41" t="s">
        <v>4106</v>
      </c>
      <c r="I41">
        <v>833.307007</v>
      </c>
      <c r="J41">
        <v>1</v>
      </c>
      <c r="K41">
        <v>933.49199999999996</v>
      </c>
      <c r="L41">
        <v>6172.83</v>
      </c>
      <c r="M41">
        <v>3200</v>
      </c>
      <c r="N41">
        <f t="shared" si="0"/>
        <v>64000</v>
      </c>
      <c r="O41">
        <v>596</v>
      </c>
      <c r="P41" t="s">
        <v>4228</v>
      </c>
      <c r="Q41" t="s">
        <v>4229</v>
      </c>
      <c r="R41" t="e">
        <v>#N/A</v>
      </c>
      <c r="S41">
        <f t="shared" si="1"/>
        <v>1.9290093749999999</v>
      </c>
      <c r="T41">
        <v>-3.3740679399746112</v>
      </c>
      <c r="U41">
        <v>-1.7729812159208915</v>
      </c>
      <c r="V41">
        <v>3.9718707400678248</v>
      </c>
      <c r="W41">
        <v>4.3535751060690604</v>
      </c>
      <c r="X41" t="s">
        <v>1865</v>
      </c>
      <c r="Y41">
        <v>1.2024098381206487</v>
      </c>
    </row>
    <row r="42" spans="1:25">
      <c r="A42" t="s">
        <v>3154</v>
      </c>
      <c r="B42" t="s">
        <v>3155</v>
      </c>
      <c r="C42">
        <v>274227.90000000002</v>
      </c>
      <c r="D42" t="s">
        <v>4230</v>
      </c>
      <c r="E42" t="s">
        <v>3158</v>
      </c>
      <c r="G42" t="s">
        <v>3160</v>
      </c>
      <c r="H42" t="s">
        <v>4231</v>
      </c>
      <c r="I42">
        <v>910.894409</v>
      </c>
      <c r="J42">
        <v>2</v>
      </c>
      <c r="K42">
        <v>2421.66</v>
      </c>
      <c r="L42">
        <v>6000</v>
      </c>
      <c r="M42">
        <v>3481.76</v>
      </c>
      <c r="N42">
        <f t="shared" si="0"/>
        <v>69635.200000000012</v>
      </c>
      <c r="O42">
        <v>2123</v>
      </c>
      <c r="P42" t="s">
        <v>4232</v>
      </c>
      <c r="Q42" t="s">
        <v>4233</v>
      </c>
      <c r="R42" t="e">
        <v>#N/A</v>
      </c>
      <c r="S42">
        <f t="shared" si="1"/>
        <v>1.7232663940076283</v>
      </c>
      <c r="T42">
        <v>-3.5367823546672681</v>
      </c>
      <c r="U42">
        <v>-3.7383234479901568</v>
      </c>
      <c r="V42">
        <v>3.9768889583658971</v>
      </c>
      <c r="W42">
        <v>4.0010670230926655</v>
      </c>
      <c r="X42" t="s">
        <v>3155</v>
      </c>
      <c r="Y42">
        <v>-1.1823981826289502</v>
      </c>
    </row>
    <row r="43" spans="1:25">
      <c r="A43" t="s">
        <v>1775</v>
      </c>
      <c r="B43" t="s">
        <v>1776</v>
      </c>
      <c r="C43">
        <v>83349.8</v>
      </c>
      <c r="D43" t="s">
        <v>4234</v>
      </c>
      <c r="E43" t="s">
        <v>1779</v>
      </c>
      <c r="G43" t="s">
        <v>84</v>
      </c>
      <c r="H43" t="s">
        <v>4106</v>
      </c>
      <c r="I43">
        <v>1104.560303</v>
      </c>
      <c r="J43">
        <v>2</v>
      </c>
      <c r="K43">
        <v>4672.59</v>
      </c>
      <c r="L43">
        <v>6000</v>
      </c>
      <c r="M43">
        <v>3526.25</v>
      </c>
      <c r="N43">
        <f t="shared" si="0"/>
        <v>70525</v>
      </c>
      <c r="O43">
        <v>557</v>
      </c>
      <c r="P43" t="s">
        <v>4140</v>
      </c>
      <c r="Q43" t="s">
        <v>4141</v>
      </c>
      <c r="R43" t="e">
        <v>#N/A</v>
      </c>
      <c r="S43">
        <f t="shared" si="1"/>
        <v>1.7015242821694434</v>
      </c>
      <c r="T43">
        <v>-3.555100354977053</v>
      </c>
      <c r="U43">
        <v>-4.751401058410071</v>
      </c>
      <c r="V43">
        <v>3.9789219746347144</v>
      </c>
      <c r="W43">
        <v>4.1779882806520803</v>
      </c>
      <c r="X43" t="s">
        <v>1776</v>
      </c>
      <c r="Y43">
        <v>-4.8046740444450533</v>
      </c>
    </row>
    <row r="44" spans="1:25">
      <c r="A44" t="s">
        <v>1775</v>
      </c>
      <c r="B44" t="s">
        <v>1776</v>
      </c>
      <c r="C44">
        <v>83349.8</v>
      </c>
      <c r="D44" t="s">
        <v>4235</v>
      </c>
      <c r="E44" t="s">
        <v>4236</v>
      </c>
      <c r="G44" t="s">
        <v>84</v>
      </c>
      <c r="H44" t="s">
        <v>4106</v>
      </c>
      <c r="I44">
        <v>1040.515991</v>
      </c>
      <c r="J44">
        <v>2</v>
      </c>
      <c r="K44">
        <v>5176.4399999999996</v>
      </c>
      <c r="L44">
        <v>6000</v>
      </c>
      <c r="M44">
        <v>3543.34</v>
      </c>
      <c r="N44">
        <f t="shared" si="0"/>
        <v>70866.8</v>
      </c>
      <c r="O44">
        <v>557</v>
      </c>
      <c r="P44" t="s">
        <v>4140</v>
      </c>
      <c r="Q44" t="s">
        <v>4141</v>
      </c>
      <c r="R44" t="e">
        <v>#N/A</v>
      </c>
      <c r="S44">
        <f t="shared" si="1"/>
        <v>1.6933176042942533</v>
      </c>
      <c r="T44">
        <v>-3.5620754995827735</v>
      </c>
      <c r="U44">
        <v>-4.751401058410071</v>
      </c>
      <c r="V44">
        <v>3.9797003966860296</v>
      </c>
      <c r="W44">
        <v>4.1779882806520803</v>
      </c>
      <c r="X44" t="s">
        <v>1776</v>
      </c>
      <c r="Y44">
        <v>-4.8046740444450533</v>
      </c>
    </row>
    <row r="45" spans="1:25">
      <c r="A45" t="s">
        <v>889</v>
      </c>
      <c r="B45" t="s">
        <v>890</v>
      </c>
      <c r="C45">
        <v>265779.59999999998</v>
      </c>
      <c r="D45" t="s">
        <v>4237</v>
      </c>
      <c r="E45" t="s">
        <v>891</v>
      </c>
      <c r="G45" t="s">
        <v>757</v>
      </c>
      <c r="H45" t="s">
        <v>4238</v>
      </c>
      <c r="I45">
        <v>1073.8937989999999</v>
      </c>
      <c r="J45">
        <v>2</v>
      </c>
      <c r="K45">
        <v>1920.87</v>
      </c>
      <c r="L45">
        <v>6475.41</v>
      </c>
      <c r="M45">
        <v>3200</v>
      </c>
      <c r="N45">
        <f t="shared" si="0"/>
        <v>64000</v>
      </c>
      <c r="O45">
        <v>462</v>
      </c>
      <c r="P45" t="s">
        <v>4239</v>
      </c>
      <c r="Q45" t="s">
        <v>4240</v>
      </c>
      <c r="R45" t="e">
        <v>#N/A</v>
      </c>
      <c r="S45">
        <f t="shared" si="1"/>
        <v>2.0235656249999998</v>
      </c>
      <c r="T45">
        <v>-3.3050284579744962</v>
      </c>
      <c r="U45">
        <v>-3.3050284579744962</v>
      </c>
      <c r="V45">
        <v>3.9856693775116021</v>
      </c>
      <c r="W45">
        <v>3.9856693775116021</v>
      </c>
      <c r="X45" t="s">
        <v>890</v>
      </c>
      <c r="Y45">
        <v>2.5456562866739594</v>
      </c>
    </row>
    <row r="46" spans="1:25">
      <c r="A46" t="s">
        <v>580</v>
      </c>
      <c r="B46" t="s">
        <v>581</v>
      </c>
      <c r="C46">
        <v>53194.6</v>
      </c>
      <c r="D46" t="s">
        <v>4241</v>
      </c>
      <c r="E46" t="s">
        <v>582</v>
      </c>
      <c r="G46" t="s">
        <v>584</v>
      </c>
      <c r="H46" t="s">
        <v>4242</v>
      </c>
      <c r="I46">
        <v>664.63214100000005</v>
      </c>
      <c r="J46">
        <v>3</v>
      </c>
      <c r="K46">
        <v>3752.87</v>
      </c>
      <c r="L46">
        <v>6000</v>
      </c>
      <c r="M46">
        <v>3847.05</v>
      </c>
      <c r="N46">
        <f t="shared" si="0"/>
        <v>76941</v>
      </c>
      <c r="O46">
        <v>369</v>
      </c>
      <c r="P46" t="s">
        <v>4243</v>
      </c>
      <c r="Q46" t="s">
        <v>4244</v>
      </c>
      <c r="R46" t="e">
        <v>#N/A</v>
      </c>
      <c r="S46">
        <f t="shared" si="1"/>
        <v>1.5596366046711116</v>
      </c>
      <c r="T46">
        <v>-3.6807181745892126</v>
      </c>
      <c r="U46">
        <v>-3.6807181745892126</v>
      </c>
      <c r="V46">
        <v>3.9933061431260315</v>
      </c>
      <c r="W46">
        <v>3.9933061431260315</v>
      </c>
      <c r="X46" t="s">
        <v>581</v>
      </c>
      <c r="Y46" t="e">
        <v>#N/A</v>
      </c>
    </row>
    <row r="47" spans="1:25">
      <c r="A47" t="s">
        <v>3154</v>
      </c>
      <c r="B47" t="s">
        <v>3155</v>
      </c>
      <c r="C47">
        <v>274227.90000000002</v>
      </c>
      <c r="D47" t="s">
        <v>4245</v>
      </c>
      <c r="E47" t="s">
        <v>3158</v>
      </c>
      <c r="G47" t="s">
        <v>3160</v>
      </c>
      <c r="H47" t="s">
        <v>4231</v>
      </c>
      <c r="I47">
        <v>910.895264</v>
      </c>
      <c r="J47">
        <v>2</v>
      </c>
      <c r="K47">
        <v>2350.5100000000002</v>
      </c>
      <c r="L47">
        <v>6000</v>
      </c>
      <c r="M47">
        <v>3860.48</v>
      </c>
      <c r="N47">
        <f t="shared" si="0"/>
        <v>77209.600000000006</v>
      </c>
      <c r="O47">
        <v>2123</v>
      </c>
      <c r="P47" t="s">
        <v>4232</v>
      </c>
      <c r="Q47" t="s">
        <v>4233</v>
      </c>
      <c r="R47" t="e">
        <v>#N/A</v>
      </c>
      <c r="S47">
        <f t="shared" si="1"/>
        <v>1.5542108753315649</v>
      </c>
      <c r="T47">
        <v>-3.6857458329980592</v>
      </c>
      <c r="U47">
        <v>-3.7383234479901568</v>
      </c>
      <c r="V47">
        <v>3.9938980565514917</v>
      </c>
      <c r="W47">
        <v>4.0010670230926655</v>
      </c>
      <c r="X47" t="s">
        <v>3155</v>
      </c>
      <c r="Y47">
        <v>-1.1823981826289502</v>
      </c>
    </row>
    <row r="48" spans="1:25">
      <c r="A48" t="s">
        <v>143</v>
      </c>
      <c r="B48" t="s">
        <v>144</v>
      </c>
      <c r="C48">
        <v>180687.5</v>
      </c>
      <c r="D48" t="s">
        <v>4246</v>
      </c>
      <c r="E48" t="s">
        <v>145</v>
      </c>
      <c r="G48" t="s">
        <v>147</v>
      </c>
      <c r="H48" t="s">
        <v>4092</v>
      </c>
      <c r="I48">
        <v>1085.4327390000001</v>
      </c>
      <c r="J48">
        <v>2</v>
      </c>
      <c r="K48">
        <v>2161.41</v>
      </c>
      <c r="L48">
        <v>6669.02</v>
      </c>
      <c r="M48">
        <v>3200</v>
      </c>
      <c r="N48">
        <f t="shared" si="0"/>
        <v>64000</v>
      </c>
      <c r="O48">
        <v>568</v>
      </c>
      <c r="P48" t="s">
        <v>4247</v>
      </c>
      <c r="Q48" t="s">
        <v>4248</v>
      </c>
      <c r="R48" t="e">
        <v>#N/A</v>
      </c>
      <c r="S48">
        <f t="shared" si="1"/>
        <v>2.0840687500000001</v>
      </c>
      <c r="T48">
        <v>-3.2625252243496052</v>
      </c>
      <c r="U48">
        <v>-3.2625252243496052</v>
      </c>
      <c r="V48">
        <v>3.994274029090795</v>
      </c>
      <c r="W48">
        <v>3.994274029090795</v>
      </c>
      <c r="X48" t="s">
        <v>144</v>
      </c>
      <c r="Y48">
        <v>-0.87179497854835053</v>
      </c>
    </row>
    <row r="49" spans="1:25">
      <c r="A49" t="s">
        <v>2411</v>
      </c>
      <c r="B49" t="s">
        <v>2412</v>
      </c>
      <c r="C49">
        <v>139411.70000000001</v>
      </c>
      <c r="D49" t="s">
        <v>4249</v>
      </c>
      <c r="E49" t="s">
        <v>2413</v>
      </c>
      <c r="G49" t="s">
        <v>2415</v>
      </c>
      <c r="H49" t="s">
        <v>4250</v>
      </c>
      <c r="I49">
        <v>1206.5517580000001</v>
      </c>
      <c r="J49">
        <v>3</v>
      </c>
      <c r="K49">
        <v>5896.24</v>
      </c>
      <c r="L49">
        <v>6709.63</v>
      </c>
      <c r="M49">
        <v>3200</v>
      </c>
      <c r="N49">
        <f t="shared" si="0"/>
        <v>64000</v>
      </c>
      <c r="O49">
        <v>957</v>
      </c>
      <c r="P49" t="s">
        <v>4251</v>
      </c>
      <c r="Q49" t="s">
        <v>4252</v>
      </c>
      <c r="R49" t="e">
        <v>#N/A</v>
      </c>
      <c r="S49">
        <f t="shared" si="1"/>
        <v>2.096759375</v>
      </c>
      <c r="T49">
        <v>-3.2537667882515726</v>
      </c>
      <c r="U49">
        <v>-3.2537667882515726</v>
      </c>
      <c r="V49">
        <v>3.9960574393532746</v>
      </c>
      <c r="W49">
        <v>3.9960574393532746</v>
      </c>
      <c r="X49" t="s">
        <v>2412</v>
      </c>
      <c r="Y49">
        <v>-5.2332142110667643</v>
      </c>
    </row>
    <row r="50" spans="1:25">
      <c r="A50" t="s">
        <v>160</v>
      </c>
      <c r="B50" t="s">
        <v>161</v>
      </c>
      <c r="C50">
        <v>55743.3</v>
      </c>
      <c r="D50" t="s">
        <v>4253</v>
      </c>
      <c r="E50" t="s">
        <v>162</v>
      </c>
      <c r="G50" t="s">
        <v>164</v>
      </c>
      <c r="H50" t="s">
        <v>4254</v>
      </c>
      <c r="I50">
        <v>1214.553101</v>
      </c>
      <c r="J50">
        <v>3</v>
      </c>
      <c r="K50">
        <v>6023.54</v>
      </c>
      <c r="L50">
        <v>21350.6</v>
      </c>
      <c r="M50">
        <v>3200</v>
      </c>
      <c r="N50">
        <f t="shared" si="0"/>
        <v>64000</v>
      </c>
      <c r="O50">
        <v>438</v>
      </c>
      <c r="P50" t="s">
        <v>4255</v>
      </c>
      <c r="Q50" t="s">
        <v>4256</v>
      </c>
      <c r="R50" t="e">
        <v>#N/A</v>
      </c>
      <c r="S50">
        <f t="shared" si="1"/>
        <v>6.6720624999999991</v>
      </c>
      <c r="T50">
        <v>-1.5837952917136391</v>
      </c>
      <c r="U50">
        <v>-1.5837952917136391</v>
      </c>
      <c r="V50">
        <v>4.3900621104510424</v>
      </c>
      <c r="W50">
        <v>4.3900621104510424</v>
      </c>
      <c r="X50" t="s">
        <v>161</v>
      </c>
      <c r="Y50" t="e">
        <v>#N/A</v>
      </c>
    </row>
    <row r="51" spans="1:25">
      <c r="A51" t="s">
        <v>170</v>
      </c>
      <c r="B51" t="s">
        <v>171</v>
      </c>
      <c r="C51">
        <v>136134.9</v>
      </c>
      <c r="D51" t="s">
        <v>4257</v>
      </c>
      <c r="E51" t="s">
        <v>172</v>
      </c>
      <c r="G51" t="s">
        <v>174</v>
      </c>
      <c r="H51" t="s">
        <v>4258</v>
      </c>
      <c r="I51">
        <v>413.86914100000001</v>
      </c>
      <c r="J51">
        <v>3</v>
      </c>
      <c r="K51">
        <v>2243.39</v>
      </c>
      <c r="L51">
        <v>57090.3</v>
      </c>
      <c r="M51">
        <v>3200</v>
      </c>
      <c r="N51">
        <f t="shared" si="0"/>
        <v>64000</v>
      </c>
      <c r="O51">
        <v>357</v>
      </c>
      <c r="P51" t="s">
        <v>4259</v>
      </c>
      <c r="Q51" t="s">
        <v>4260</v>
      </c>
      <c r="R51" t="e">
        <v>#N/A</v>
      </c>
      <c r="S51">
        <f t="shared" si="1"/>
        <v>17.840718750000001</v>
      </c>
      <c r="T51">
        <v>-0.16482626163792627</v>
      </c>
      <c r="U51">
        <v>-0.16482626163792627</v>
      </c>
      <c r="V51">
        <v>4.7802474448874186</v>
      </c>
      <c r="W51">
        <v>4.7802474448874186</v>
      </c>
      <c r="X51" t="s">
        <v>171</v>
      </c>
      <c r="Y51" t="e">
        <v>#N/A</v>
      </c>
    </row>
    <row r="52" spans="1:25">
      <c r="A52" t="s">
        <v>933</v>
      </c>
      <c r="B52" t="s">
        <v>934</v>
      </c>
      <c r="C52">
        <v>235629.7</v>
      </c>
      <c r="D52" t="s">
        <v>4261</v>
      </c>
      <c r="E52" t="s">
        <v>937</v>
      </c>
      <c r="G52" t="s">
        <v>939</v>
      </c>
      <c r="H52" t="s">
        <v>4091</v>
      </c>
      <c r="I52">
        <v>1395.628418</v>
      </c>
      <c r="J52">
        <v>3</v>
      </c>
      <c r="K52">
        <v>7040.08</v>
      </c>
      <c r="L52">
        <v>6812.89</v>
      </c>
      <c r="M52">
        <v>3200</v>
      </c>
      <c r="N52">
        <f t="shared" si="0"/>
        <v>64000</v>
      </c>
      <c r="O52">
        <v>179</v>
      </c>
      <c r="P52" t="s">
        <v>4262</v>
      </c>
      <c r="Q52" t="s">
        <v>4263</v>
      </c>
      <c r="R52" t="e">
        <v>#N/A</v>
      </c>
      <c r="S52">
        <f t="shared" si="1"/>
        <v>2.129028125</v>
      </c>
      <c r="T52">
        <v>-3.2317330866048981</v>
      </c>
      <c r="U52">
        <v>-3.2317330866048981</v>
      </c>
      <c r="V52">
        <v>4.0005594451022155</v>
      </c>
      <c r="W52">
        <v>4.0005594451022155</v>
      </c>
      <c r="X52" t="s">
        <v>934</v>
      </c>
      <c r="Y52">
        <v>0.76027620530639306</v>
      </c>
    </row>
    <row r="53" spans="1:25">
      <c r="A53" t="s">
        <v>808</v>
      </c>
      <c r="B53" t="s">
        <v>809</v>
      </c>
      <c r="C53">
        <v>183191.5</v>
      </c>
      <c r="D53" t="s">
        <v>4264</v>
      </c>
      <c r="E53" t="s">
        <v>814</v>
      </c>
      <c r="G53" t="s">
        <v>816</v>
      </c>
      <c r="H53" t="s">
        <v>4092</v>
      </c>
      <c r="I53">
        <v>1095.880737</v>
      </c>
      <c r="J53">
        <v>2</v>
      </c>
      <c r="K53">
        <v>1992.11</v>
      </c>
      <c r="L53">
        <v>6820</v>
      </c>
      <c r="M53">
        <v>3200</v>
      </c>
      <c r="N53">
        <f t="shared" si="0"/>
        <v>64000</v>
      </c>
      <c r="O53">
        <v>701</v>
      </c>
      <c r="P53" t="s">
        <v>4265</v>
      </c>
      <c r="Q53" t="s">
        <v>4266</v>
      </c>
      <c r="R53" t="e">
        <v>#N/A</v>
      </c>
      <c r="S53">
        <f t="shared" si="1"/>
        <v>2.1312500000000001</v>
      </c>
      <c r="T53">
        <v>-3.2302282607505521</v>
      </c>
      <c r="U53">
        <v>-3.2238249268215906</v>
      </c>
      <c r="V53">
        <v>4.0008677215312263</v>
      </c>
      <c r="W53">
        <v>4.0021815754511767</v>
      </c>
      <c r="X53" t="s">
        <v>809</v>
      </c>
      <c r="Y53">
        <v>2.8932584004975541</v>
      </c>
    </row>
    <row r="54" spans="1:25">
      <c r="A54" t="s">
        <v>3690</v>
      </c>
      <c r="B54" t="s">
        <v>3691</v>
      </c>
      <c r="C54">
        <v>408215.5</v>
      </c>
      <c r="D54" t="s">
        <v>4267</v>
      </c>
      <c r="E54" t="s">
        <v>3692</v>
      </c>
      <c r="G54" t="s">
        <v>184</v>
      </c>
      <c r="H54" t="s">
        <v>4268</v>
      </c>
      <c r="I54">
        <v>1198.5301509999999</v>
      </c>
      <c r="J54">
        <v>2</v>
      </c>
      <c r="K54">
        <v>3818.74</v>
      </c>
      <c r="L54">
        <v>6827.02</v>
      </c>
      <c r="M54">
        <v>3200</v>
      </c>
      <c r="N54">
        <f t="shared" si="0"/>
        <v>64000</v>
      </c>
      <c r="O54">
        <v>3429</v>
      </c>
      <c r="P54" t="s">
        <v>4269</v>
      </c>
      <c r="Q54" t="s">
        <v>4270</v>
      </c>
      <c r="R54" t="e">
        <v>#N/A</v>
      </c>
      <c r="S54">
        <f t="shared" si="1"/>
        <v>2.1334437500000001</v>
      </c>
      <c r="T54">
        <v>-3.2287440216887906</v>
      </c>
      <c r="U54">
        <v>-3.2287440216887906</v>
      </c>
      <c r="V54">
        <v>4.0011718811906247</v>
      </c>
      <c r="W54">
        <v>4.0011718811906247</v>
      </c>
      <c r="X54" t="s">
        <v>3691</v>
      </c>
      <c r="Y54">
        <v>1.7039820534322994</v>
      </c>
    </row>
    <row r="55" spans="1:25">
      <c r="A55" t="s">
        <v>900</v>
      </c>
      <c r="B55" t="s">
        <v>901</v>
      </c>
      <c r="C55">
        <v>604257.1</v>
      </c>
      <c r="D55" t="s">
        <v>4271</v>
      </c>
      <c r="E55" t="s">
        <v>911</v>
      </c>
      <c r="G55" t="s">
        <v>89</v>
      </c>
      <c r="H55" t="s">
        <v>4272</v>
      </c>
      <c r="I55">
        <v>707.316101</v>
      </c>
      <c r="J55">
        <v>2</v>
      </c>
      <c r="K55">
        <v>2289.4499999999998</v>
      </c>
      <c r="L55">
        <v>6000</v>
      </c>
      <c r="M55">
        <v>4059.52</v>
      </c>
      <c r="N55">
        <f t="shared" si="0"/>
        <v>81190.399999999994</v>
      </c>
      <c r="O55">
        <v>5499</v>
      </c>
      <c r="P55" t="s">
        <v>4273</v>
      </c>
      <c r="Q55" t="s">
        <v>4274</v>
      </c>
      <c r="R55" t="e">
        <v>#N/A</v>
      </c>
      <c r="S55">
        <f t="shared" si="1"/>
        <v>1.4780072520889169</v>
      </c>
      <c r="T55">
        <v>-3.7582747465622646</v>
      </c>
      <c r="U55">
        <v>-4.0507500738048225</v>
      </c>
      <c r="V55">
        <v>4.0025772584212298</v>
      </c>
      <c r="W55">
        <v>4.0424879493101269</v>
      </c>
      <c r="X55" t="s">
        <v>901</v>
      </c>
      <c r="Y55">
        <v>-1.7679370354344868</v>
      </c>
    </row>
    <row r="56" spans="1:25">
      <c r="A56" t="s">
        <v>808</v>
      </c>
      <c r="B56" t="s">
        <v>809</v>
      </c>
      <c r="C56">
        <v>183191.5</v>
      </c>
      <c r="D56" t="s">
        <v>4275</v>
      </c>
      <c r="E56" t="s">
        <v>4276</v>
      </c>
      <c r="G56" t="s">
        <v>147</v>
      </c>
      <c r="H56" t="s">
        <v>4092</v>
      </c>
      <c r="I56">
        <v>1087.88562</v>
      </c>
      <c r="J56">
        <v>2</v>
      </c>
      <c r="K56">
        <v>2743.81</v>
      </c>
      <c r="L56">
        <v>6880.81</v>
      </c>
      <c r="M56">
        <v>3200</v>
      </c>
      <c r="N56">
        <f t="shared" si="0"/>
        <v>64000</v>
      </c>
      <c r="O56">
        <v>701</v>
      </c>
      <c r="P56" t="s">
        <v>4265</v>
      </c>
      <c r="Q56" t="s">
        <v>4266</v>
      </c>
      <c r="R56" t="e">
        <v>#N/A</v>
      </c>
      <c r="S56">
        <f t="shared" si="1"/>
        <v>2.1502531250000003</v>
      </c>
      <c r="T56">
        <v>-3.2174215928926291</v>
      </c>
      <c r="U56">
        <v>-3.2238249268215906</v>
      </c>
      <c r="V56">
        <v>4.0034954293711271</v>
      </c>
      <c r="W56">
        <v>4.0021815754511767</v>
      </c>
      <c r="X56" t="s">
        <v>809</v>
      </c>
      <c r="Y56">
        <v>2.8932584004975541</v>
      </c>
    </row>
    <row r="57" spans="1:25">
      <c r="A57" t="s">
        <v>1681</v>
      </c>
      <c r="B57" t="s">
        <v>1682</v>
      </c>
      <c r="C57">
        <v>225513.60000000001</v>
      </c>
      <c r="D57" t="s">
        <v>4277</v>
      </c>
      <c r="E57" t="s">
        <v>1683</v>
      </c>
      <c r="G57" t="s">
        <v>1685</v>
      </c>
      <c r="H57" t="s">
        <v>4278</v>
      </c>
      <c r="I57">
        <v>1336.2536620000001</v>
      </c>
      <c r="J57">
        <v>3</v>
      </c>
      <c r="K57">
        <v>7442.02</v>
      </c>
      <c r="L57">
        <v>6903.66</v>
      </c>
      <c r="M57">
        <v>3200</v>
      </c>
      <c r="N57">
        <f t="shared" si="0"/>
        <v>64000</v>
      </c>
      <c r="O57">
        <v>1761</v>
      </c>
      <c r="P57" t="s">
        <v>4279</v>
      </c>
      <c r="Q57" t="s">
        <v>4280</v>
      </c>
      <c r="R57" t="e">
        <v>#N/A</v>
      </c>
      <c r="S57">
        <f t="shared" si="1"/>
        <v>2.1573937499999998</v>
      </c>
      <c r="T57">
        <v>-3.2126385853661685</v>
      </c>
      <c r="U57">
        <v>-3.2126385853661685</v>
      </c>
      <c r="V57">
        <v>4.004478723274878</v>
      </c>
      <c r="W57">
        <v>4.004478723274878</v>
      </c>
      <c r="X57" t="s">
        <v>1682</v>
      </c>
      <c r="Y57" t="e">
        <v>#N/A</v>
      </c>
    </row>
    <row r="58" spans="1:25">
      <c r="A58" t="s">
        <v>2538</v>
      </c>
      <c r="B58" t="s">
        <v>2539</v>
      </c>
      <c r="C58">
        <v>33902.5</v>
      </c>
      <c r="D58" t="s">
        <v>4281</v>
      </c>
      <c r="E58" t="s">
        <v>2542</v>
      </c>
      <c r="G58" t="s">
        <v>106</v>
      </c>
      <c r="H58" t="s">
        <v>4208</v>
      </c>
      <c r="I58">
        <v>959.83288600000003</v>
      </c>
      <c r="J58">
        <v>2</v>
      </c>
      <c r="K58">
        <v>1531.05</v>
      </c>
      <c r="L58">
        <v>7007.4</v>
      </c>
      <c r="M58">
        <v>3200</v>
      </c>
      <c r="N58">
        <f t="shared" si="0"/>
        <v>64000</v>
      </c>
      <c r="O58">
        <v>306</v>
      </c>
      <c r="P58" t="s">
        <v>4282</v>
      </c>
      <c r="Q58" t="s">
        <v>4283</v>
      </c>
      <c r="R58" t="e">
        <v>#N/A</v>
      </c>
      <c r="S58">
        <f t="shared" si="1"/>
        <v>2.1898124999999999</v>
      </c>
      <c r="T58">
        <v>-3.1911207487598534</v>
      </c>
      <c r="U58">
        <v>-2.9209060464806216</v>
      </c>
      <c r="V58">
        <v>4.0089151339135825</v>
      </c>
      <c r="W58">
        <v>4.0678738013051596</v>
      </c>
      <c r="X58" t="s">
        <v>2539</v>
      </c>
      <c r="Y58">
        <v>0.32382674940633027</v>
      </c>
    </row>
    <row r="59" spans="1:25">
      <c r="A59" t="s">
        <v>1434</v>
      </c>
      <c r="B59" t="s">
        <v>1435</v>
      </c>
      <c r="C59">
        <v>50978.5</v>
      </c>
      <c r="D59" t="s">
        <v>4284</v>
      </c>
      <c r="E59" t="s">
        <v>3958</v>
      </c>
      <c r="F59" t="s">
        <v>3954</v>
      </c>
      <c r="G59" t="s">
        <v>3960</v>
      </c>
      <c r="H59" t="s">
        <v>4285</v>
      </c>
      <c r="I59">
        <v>1379.6689449999999</v>
      </c>
      <c r="J59">
        <v>3</v>
      </c>
      <c r="K59">
        <v>6198.22</v>
      </c>
      <c r="L59">
        <v>7057.64</v>
      </c>
      <c r="M59">
        <v>3200</v>
      </c>
      <c r="N59">
        <f t="shared" si="0"/>
        <v>64000</v>
      </c>
      <c r="O59">
        <v>104</v>
      </c>
      <c r="P59" t="s">
        <v>4286</v>
      </c>
      <c r="Q59" t="s">
        <v>4287</v>
      </c>
      <c r="R59" t="e">
        <v>#N/A</v>
      </c>
      <c r="S59">
        <f t="shared" si="1"/>
        <v>2.2055125000000002</v>
      </c>
      <c r="T59">
        <v>-3.1808141577912119</v>
      </c>
      <c r="U59">
        <v>-2.9027344189992732</v>
      </c>
      <c r="V59">
        <v>4.0110474530883815</v>
      </c>
      <c r="W59">
        <v>4.0719288342730628</v>
      </c>
      <c r="X59" t="s">
        <v>1435</v>
      </c>
      <c r="Y59">
        <v>4.5753874649392789E-2</v>
      </c>
    </row>
    <row r="60" spans="1:25">
      <c r="A60" t="s">
        <v>2025</v>
      </c>
      <c r="B60" t="s">
        <v>2026</v>
      </c>
      <c r="C60">
        <v>227033.2</v>
      </c>
      <c r="D60" t="s">
        <v>4288</v>
      </c>
      <c r="E60" t="s">
        <v>2027</v>
      </c>
      <c r="G60" t="s">
        <v>1127</v>
      </c>
      <c r="H60" t="s">
        <v>4143</v>
      </c>
      <c r="I60">
        <v>895.84112500000003</v>
      </c>
      <c r="J60">
        <v>2</v>
      </c>
      <c r="K60">
        <v>1830.64</v>
      </c>
      <c r="L60">
        <v>6000</v>
      </c>
      <c r="M60">
        <v>4290.97</v>
      </c>
      <c r="N60">
        <f t="shared" si="0"/>
        <v>85819.400000000009</v>
      </c>
      <c r="O60">
        <v>1947</v>
      </c>
      <c r="P60" t="s">
        <v>4289</v>
      </c>
      <c r="Q60" t="s">
        <v>4290</v>
      </c>
      <c r="R60" t="e">
        <v>#N/A</v>
      </c>
      <c r="S60">
        <f t="shared" si="1"/>
        <v>1.3982852362053335</v>
      </c>
      <c r="T60">
        <v>-3.8382694087918843</v>
      </c>
      <c r="U60">
        <v>-3.8382694087918843</v>
      </c>
      <c r="V60">
        <v>4.012456312157294</v>
      </c>
      <c r="W60">
        <v>4.012456312157294</v>
      </c>
      <c r="X60" t="s">
        <v>2026</v>
      </c>
      <c r="Y60">
        <v>-0.42350338394079179</v>
      </c>
    </row>
    <row r="61" spans="1:25">
      <c r="A61" t="s">
        <v>1434</v>
      </c>
      <c r="B61" t="s">
        <v>1435</v>
      </c>
      <c r="C61">
        <v>50978.5</v>
      </c>
      <c r="D61" t="s">
        <v>4291</v>
      </c>
      <c r="E61" t="s">
        <v>3952</v>
      </c>
      <c r="F61" t="s">
        <v>3954</v>
      </c>
      <c r="G61" t="s">
        <v>3955</v>
      </c>
      <c r="H61" t="s">
        <v>4292</v>
      </c>
      <c r="I61">
        <v>1379.6564940000001</v>
      </c>
      <c r="J61">
        <v>3</v>
      </c>
      <c r="K61">
        <v>6249.55</v>
      </c>
      <c r="L61">
        <v>7107.36</v>
      </c>
      <c r="M61">
        <v>3200</v>
      </c>
      <c r="N61">
        <f t="shared" si="0"/>
        <v>64000</v>
      </c>
      <c r="O61">
        <v>104</v>
      </c>
      <c r="P61" t="s">
        <v>4293</v>
      </c>
      <c r="Q61" t="s">
        <v>4294</v>
      </c>
      <c r="R61" t="e">
        <v>#N/A</v>
      </c>
      <c r="S61">
        <f t="shared" si="1"/>
        <v>2.22105</v>
      </c>
      <c r="T61">
        <v>-3.1706862238664515</v>
      </c>
      <c r="U61">
        <v>-1.9992643455407177</v>
      </c>
      <c r="V61">
        <v>4.0131474446967399</v>
      </c>
      <c r="W61">
        <v>4.2934339775447965</v>
      </c>
      <c r="X61" t="s">
        <v>1435</v>
      </c>
      <c r="Y61">
        <v>4.5753874649392789E-2</v>
      </c>
    </row>
    <row r="62" spans="1:25">
      <c r="A62" t="s">
        <v>1305</v>
      </c>
      <c r="B62" t="s">
        <v>1306</v>
      </c>
      <c r="C62">
        <v>167220.79999999999</v>
      </c>
      <c r="D62" t="s">
        <v>4295</v>
      </c>
      <c r="E62" t="s">
        <v>1307</v>
      </c>
      <c r="G62" t="s">
        <v>1309</v>
      </c>
      <c r="H62" t="s">
        <v>4208</v>
      </c>
      <c r="I62">
        <v>458.69598400000001</v>
      </c>
      <c r="J62">
        <v>2</v>
      </c>
      <c r="K62">
        <v>94.505300000000005</v>
      </c>
      <c r="L62">
        <v>6000</v>
      </c>
      <c r="M62">
        <v>4362.72</v>
      </c>
      <c r="N62">
        <f t="shared" si="0"/>
        <v>87254.400000000009</v>
      </c>
      <c r="O62">
        <v>1182</v>
      </c>
      <c r="P62" t="s">
        <v>4296</v>
      </c>
      <c r="Q62" t="s">
        <v>4297</v>
      </c>
      <c r="R62" t="e">
        <v>#N/A</v>
      </c>
      <c r="S62">
        <f t="shared" si="1"/>
        <v>1.3752888106502366</v>
      </c>
      <c r="T62">
        <v>-3.8621934784755987</v>
      </c>
      <c r="U62">
        <v>-3.8621934784755987</v>
      </c>
      <c r="V62">
        <v>4.0154737637051872</v>
      </c>
      <c r="W62">
        <v>4.0154737637051872</v>
      </c>
      <c r="X62" t="s">
        <v>1306</v>
      </c>
      <c r="Y62">
        <v>1.0712900868889721</v>
      </c>
    </row>
    <row r="63" spans="1:25">
      <c r="A63" t="s">
        <v>990</v>
      </c>
      <c r="B63" t="s">
        <v>991</v>
      </c>
      <c r="C63">
        <v>91371.199999999997</v>
      </c>
      <c r="D63" t="s">
        <v>4298</v>
      </c>
      <c r="E63" t="s">
        <v>1002</v>
      </c>
      <c r="G63" t="s">
        <v>1004</v>
      </c>
      <c r="H63" t="s">
        <v>4299</v>
      </c>
      <c r="I63">
        <v>924.72906499999999</v>
      </c>
      <c r="J63">
        <v>3</v>
      </c>
      <c r="K63">
        <v>1906.45</v>
      </c>
      <c r="L63">
        <v>7180.74</v>
      </c>
      <c r="M63">
        <v>3200</v>
      </c>
      <c r="N63">
        <f t="shared" si="0"/>
        <v>64000</v>
      </c>
      <c r="O63">
        <v>62</v>
      </c>
      <c r="P63" t="s">
        <v>4300</v>
      </c>
      <c r="Q63" t="s">
        <v>4301</v>
      </c>
      <c r="R63" t="e">
        <v>#N/A</v>
      </c>
      <c r="S63">
        <f t="shared" si="1"/>
        <v>2.24398125</v>
      </c>
      <c r="T63">
        <v>-3.1558674735953041</v>
      </c>
      <c r="U63">
        <v>-1.2100919350412029</v>
      </c>
      <c r="V63">
        <v>4.0162283136725048</v>
      </c>
      <c r="W63">
        <v>4.5041554479663786</v>
      </c>
      <c r="X63" t="s">
        <v>991</v>
      </c>
      <c r="Y63">
        <v>-9.1962567579290139E-2</v>
      </c>
    </row>
    <row r="64" spans="1:25">
      <c r="A64" t="s">
        <v>2319</v>
      </c>
      <c r="B64" t="s">
        <v>2320</v>
      </c>
      <c r="C64">
        <v>81383.100000000006</v>
      </c>
      <c r="D64" t="s">
        <v>4302</v>
      </c>
      <c r="E64" t="s">
        <v>2321</v>
      </c>
      <c r="G64" t="s">
        <v>2323</v>
      </c>
      <c r="H64" t="s">
        <v>4303</v>
      </c>
      <c r="I64">
        <v>1057.2650149999999</v>
      </c>
      <c r="J64">
        <v>4</v>
      </c>
      <c r="K64">
        <v>7779.42</v>
      </c>
      <c r="L64">
        <v>7203.53</v>
      </c>
      <c r="M64">
        <v>3200</v>
      </c>
      <c r="N64">
        <f t="shared" si="0"/>
        <v>64000</v>
      </c>
      <c r="O64">
        <v>1</v>
      </c>
      <c r="P64" t="s">
        <v>4304</v>
      </c>
      <c r="Q64" t="s">
        <v>4305</v>
      </c>
      <c r="R64" t="e">
        <v>#N/A</v>
      </c>
      <c r="S64">
        <f t="shared" si="1"/>
        <v>2.2511031249999998</v>
      </c>
      <c r="T64">
        <v>-3.1512959454617016</v>
      </c>
      <c r="U64">
        <v>-3.1512959454617016</v>
      </c>
      <c r="V64">
        <v>4.017180723856673</v>
      </c>
      <c r="W64">
        <v>4.017180723856673</v>
      </c>
      <c r="X64" t="s">
        <v>2320</v>
      </c>
      <c r="Y64" t="e">
        <v>#N/A</v>
      </c>
    </row>
    <row r="65" spans="1:25">
      <c r="A65" t="s">
        <v>2173</v>
      </c>
      <c r="B65" t="s">
        <v>2174</v>
      </c>
      <c r="C65">
        <v>85452.800000000003</v>
      </c>
      <c r="D65" t="s">
        <v>4306</v>
      </c>
      <c r="E65" t="s">
        <v>2177</v>
      </c>
      <c r="G65" t="s">
        <v>381</v>
      </c>
      <c r="H65" t="s">
        <v>4091</v>
      </c>
      <c r="I65">
        <v>1182.517456</v>
      </c>
      <c r="J65">
        <v>2</v>
      </c>
      <c r="K65">
        <v>3058.77</v>
      </c>
      <c r="L65">
        <v>7226.65</v>
      </c>
      <c r="M65">
        <v>3200</v>
      </c>
      <c r="N65">
        <f t="shared" si="0"/>
        <v>64000</v>
      </c>
      <c r="O65">
        <v>712</v>
      </c>
      <c r="P65" t="s">
        <v>4307</v>
      </c>
      <c r="Q65" t="s">
        <v>4308</v>
      </c>
      <c r="R65" t="e">
        <v>#N/A</v>
      </c>
      <c r="S65">
        <f t="shared" si="1"/>
        <v>2.2583281249999998</v>
      </c>
      <c r="T65">
        <v>-3.1466729763945569</v>
      </c>
      <c r="U65">
        <v>-1.1578412196990848</v>
      </c>
      <c r="V65">
        <v>4.0181447954628577</v>
      </c>
      <c r="W65">
        <v>4.5281644996065298</v>
      </c>
      <c r="X65" t="s">
        <v>2174</v>
      </c>
      <c r="Y65">
        <v>1.6289661819040093</v>
      </c>
    </row>
    <row r="66" spans="1:25">
      <c r="A66" t="s">
        <v>1775</v>
      </c>
      <c r="B66" t="s">
        <v>1776</v>
      </c>
      <c r="C66">
        <v>83349.8</v>
      </c>
      <c r="D66" t="s">
        <v>4309</v>
      </c>
      <c r="E66" t="s">
        <v>4236</v>
      </c>
      <c r="G66" t="s">
        <v>84</v>
      </c>
      <c r="H66" t="s">
        <v>4106</v>
      </c>
      <c r="I66">
        <v>1040.513672</v>
      </c>
      <c r="J66">
        <v>2</v>
      </c>
      <c r="K66">
        <v>5067.3100000000004</v>
      </c>
      <c r="L66">
        <v>6000</v>
      </c>
      <c r="M66">
        <v>4431.66</v>
      </c>
      <c r="N66">
        <f t="shared" ref="N66:N129" si="2">M66*20</f>
        <v>88633.2</v>
      </c>
      <c r="O66">
        <v>557</v>
      </c>
      <c r="P66" t="s">
        <v>4140</v>
      </c>
      <c r="Q66" t="s">
        <v>4141</v>
      </c>
      <c r="R66" t="e">
        <v>#N/A</v>
      </c>
      <c r="S66">
        <f t="shared" ref="S66:S129" si="3">L66/M66</f>
        <v>1.3538944774644264</v>
      </c>
      <c r="T66">
        <v>-3.8848127952442382</v>
      </c>
      <c r="U66">
        <v>-4.751401058410071</v>
      </c>
      <c r="V66">
        <v>4.0183534236207654</v>
      </c>
      <c r="W66">
        <v>4.1779882806520803</v>
      </c>
      <c r="X66" t="s">
        <v>1776</v>
      </c>
      <c r="Y66">
        <v>-4.8046740444450533</v>
      </c>
    </row>
    <row r="67" spans="1:25">
      <c r="A67" t="s">
        <v>880</v>
      </c>
      <c r="B67" t="s">
        <v>881</v>
      </c>
      <c r="C67">
        <v>201381.1</v>
      </c>
      <c r="D67" t="s">
        <v>4310</v>
      </c>
      <c r="E67" t="s">
        <v>887</v>
      </c>
      <c r="G67" t="s">
        <v>84</v>
      </c>
      <c r="H67" t="s">
        <v>4106</v>
      </c>
      <c r="I67">
        <v>988.95916699999998</v>
      </c>
      <c r="J67">
        <v>2</v>
      </c>
      <c r="K67">
        <v>4272.59</v>
      </c>
      <c r="L67">
        <v>6000</v>
      </c>
      <c r="M67">
        <v>4490.21</v>
      </c>
      <c r="N67">
        <f t="shared" si="2"/>
        <v>89804.2</v>
      </c>
      <c r="O67">
        <v>790</v>
      </c>
      <c r="P67" t="s">
        <v>4311</v>
      </c>
      <c r="Q67" t="s">
        <v>4312</v>
      </c>
      <c r="R67" t="e">
        <v>#N/A</v>
      </c>
      <c r="S67">
        <f t="shared" si="3"/>
        <v>1.3362403985559694</v>
      </c>
      <c r="T67">
        <v>-3.9037485132693455</v>
      </c>
      <c r="U67">
        <v>-3.9037485132693455</v>
      </c>
      <c r="V67">
        <v>4.0207841822763335</v>
      </c>
      <c r="W67">
        <v>4.0207841822763335</v>
      </c>
      <c r="X67" t="s">
        <v>881</v>
      </c>
      <c r="Y67">
        <v>-4.2112362398299039</v>
      </c>
    </row>
    <row r="68" spans="1:25">
      <c r="A68" t="s">
        <v>1459</v>
      </c>
      <c r="B68" t="s">
        <v>1460</v>
      </c>
      <c r="C68">
        <v>83284.3</v>
      </c>
      <c r="D68" t="s">
        <v>4313</v>
      </c>
      <c r="E68" t="s">
        <v>1463</v>
      </c>
      <c r="G68" t="s">
        <v>89</v>
      </c>
      <c r="H68" t="s">
        <v>4272</v>
      </c>
      <c r="I68">
        <v>909.35400400000003</v>
      </c>
      <c r="J68">
        <v>2</v>
      </c>
      <c r="K68">
        <v>1524.25</v>
      </c>
      <c r="L68">
        <v>7322.44</v>
      </c>
      <c r="M68">
        <v>3200</v>
      </c>
      <c r="N68">
        <f t="shared" si="2"/>
        <v>64000</v>
      </c>
      <c r="O68">
        <v>250</v>
      </c>
      <c r="P68" t="s">
        <v>4314</v>
      </c>
      <c r="Q68" t="s">
        <v>4315</v>
      </c>
      <c r="R68" t="e">
        <v>#N/A</v>
      </c>
      <c r="S68">
        <f t="shared" si="3"/>
        <v>2.2882625000000001</v>
      </c>
      <c r="T68">
        <v>-3.1276755332756374</v>
      </c>
      <c r="U68">
        <v>0.12411273201260893</v>
      </c>
      <c r="V68">
        <v>4.0221164580367663</v>
      </c>
      <c r="W68">
        <v>4.8819502031419466</v>
      </c>
      <c r="X68" t="s">
        <v>1460</v>
      </c>
      <c r="Y68">
        <v>6.8826050035417807E-2</v>
      </c>
    </row>
    <row r="69" spans="1:25">
      <c r="A69" t="s">
        <v>1284</v>
      </c>
      <c r="B69" t="s">
        <v>1285</v>
      </c>
      <c r="C69">
        <v>23408</v>
      </c>
      <c r="D69" t="s">
        <v>4316</v>
      </c>
      <c r="E69" t="s">
        <v>1286</v>
      </c>
      <c r="G69" t="s">
        <v>1288</v>
      </c>
      <c r="H69" t="s">
        <v>4317</v>
      </c>
      <c r="I69">
        <v>1229.8870850000001</v>
      </c>
      <c r="J69">
        <v>3</v>
      </c>
      <c r="K69">
        <v>4568.59</v>
      </c>
      <c r="L69">
        <v>7364.28</v>
      </c>
      <c r="M69">
        <v>3200</v>
      </c>
      <c r="N69">
        <f t="shared" si="2"/>
        <v>64000</v>
      </c>
      <c r="O69">
        <v>2</v>
      </c>
      <c r="P69" t="s">
        <v>4318</v>
      </c>
      <c r="Q69" t="s">
        <v>4319</v>
      </c>
      <c r="R69" t="e">
        <v>#N/A</v>
      </c>
      <c r="S69">
        <f t="shared" si="3"/>
        <v>2.3013374999999998</v>
      </c>
      <c r="T69">
        <v>-3.1194555190302831</v>
      </c>
      <c r="U69">
        <v>-3.1194555190302831</v>
      </c>
      <c r="V69">
        <v>4.0238399034060919</v>
      </c>
      <c r="W69">
        <v>4.0238399034060919</v>
      </c>
      <c r="X69" t="s">
        <v>1285</v>
      </c>
      <c r="Y69">
        <v>0.18147558794299001</v>
      </c>
    </row>
    <row r="70" spans="1:25">
      <c r="A70" t="s">
        <v>758</v>
      </c>
      <c r="B70" t="s">
        <v>759</v>
      </c>
      <c r="C70">
        <v>101967</v>
      </c>
      <c r="D70" t="s">
        <v>4320</v>
      </c>
      <c r="E70" t="s">
        <v>760</v>
      </c>
      <c r="G70" t="s">
        <v>762</v>
      </c>
      <c r="H70" t="s">
        <v>4216</v>
      </c>
      <c r="I70">
        <v>1240.8729249999999</v>
      </c>
      <c r="J70">
        <v>3</v>
      </c>
      <c r="K70">
        <v>4354.68</v>
      </c>
      <c r="L70">
        <v>7365.45</v>
      </c>
      <c r="M70">
        <v>3200</v>
      </c>
      <c r="N70">
        <f t="shared" si="2"/>
        <v>64000</v>
      </c>
      <c r="O70">
        <v>163</v>
      </c>
      <c r="P70" t="s">
        <v>4321</v>
      </c>
      <c r="Q70" t="s">
        <v>4322</v>
      </c>
      <c r="R70" t="e">
        <v>#N/A</v>
      </c>
      <c r="S70">
        <f t="shared" si="3"/>
        <v>2.301703125</v>
      </c>
      <c r="T70">
        <v>-3.1192263290585189</v>
      </c>
      <c r="U70">
        <v>-2.6286529316519953</v>
      </c>
      <c r="V70">
        <v>4.0238879991029464</v>
      </c>
      <c r="W70">
        <v>4.1336684018412697</v>
      </c>
      <c r="X70" t="s">
        <v>759</v>
      </c>
      <c r="Y70">
        <v>3.5866553824335088</v>
      </c>
    </row>
    <row r="71" spans="1:25">
      <c r="A71" t="s">
        <v>1459</v>
      </c>
      <c r="B71" t="s">
        <v>1460</v>
      </c>
      <c r="C71">
        <v>83284.3</v>
      </c>
      <c r="D71" t="s">
        <v>4323</v>
      </c>
      <c r="E71" t="s">
        <v>1465</v>
      </c>
      <c r="G71" t="s">
        <v>381</v>
      </c>
      <c r="H71" t="s">
        <v>4091</v>
      </c>
      <c r="I71">
        <v>787.79003899999998</v>
      </c>
      <c r="J71">
        <v>2</v>
      </c>
      <c r="K71">
        <v>1732.21</v>
      </c>
      <c r="L71">
        <v>7386.56</v>
      </c>
      <c r="M71">
        <v>3200</v>
      </c>
      <c r="N71">
        <f t="shared" si="2"/>
        <v>64000</v>
      </c>
      <c r="O71">
        <v>250</v>
      </c>
      <c r="P71" t="s">
        <v>4324</v>
      </c>
      <c r="Q71" t="s">
        <v>4325</v>
      </c>
      <c r="R71" t="e">
        <v>#N/A</v>
      </c>
      <c r="S71">
        <f t="shared" si="3"/>
        <v>2.3083</v>
      </c>
      <c r="T71">
        <v>-3.1150973577384984</v>
      </c>
      <c r="U71">
        <v>-3.1150973577384984</v>
      </c>
      <c r="V71">
        <v>4.0247548632503101</v>
      </c>
      <c r="W71">
        <v>4.0247548632503101</v>
      </c>
      <c r="X71" t="s">
        <v>1460</v>
      </c>
      <c r="Y71">
        <v>6.8826050035417807E-2</v>
      </c>
    </row>
    <row r="72" spans="1:25">
      <c r="A72" t="s">
        <v>2324</v>
      </c>
      <c r="B72" t="s">
        <v>2325</v>
      </c>
      <c r="C72">
        <v>149192.1</v>
      </c>
      <c r="D72" t="s">
        <v>4326</v>
      </c>
      <c r="E72" t="s">
        <v>2328</v>
      </c>
      <c r="G72" t="s">
        <v>536</v>
      </c>
      <c r="H72" t="s">
        <v>4216</v>
      </c>
      <c r="I72">
        <v>1259.5626219999999</v>
      </c>
      <c r="J72">
        <v>3</v>
      </c>
      <c r="K72">
        <v>3389.54</v>
      </c>
      <c r="L72">
        <v>7456.16</v>
      </c>
      <c r="M72">
        <v>3200</v>
      </c>
      <c r="N72">
        <f t="shared" si="2"/>
        <v>64000</v>
      </c>
      <c r="O72">
        <v>363</v>
      </c>
      <c r="P72" t="s">
        <v>4157</v>
      </c>
      <c r="Q72" t="s">
        <v>4327</v>
      </c>
      <c r="R72" t="e">
        <v>#N/A</v>
      </c>
      <c r="S72">
        <f t="shared" si="3"/>
        <v>2.33005</v>
      </c>
      <c r="T72">
        <v>-3.101567181218932</v>
      </c>
      <c r="U72">
        <v>-3.101567181218932</v>
      </c>
      <c r="V72">
        <v>4.0276007327154364</v>
      </c>
      <c r="W72">
        <v>4.0276007327154364</v>
      </c>
      <c r="X72" t="s">
        <v>2325</v>
      </c>
      <c r="Y72">
        <v>2.5745643208513602</v>
      </c>
    </row>
    <row r="73" spans="1:25">
      <c r="A73" t="s">
        <v>47</v>
      </c>
      <c r="B73" t="s">
        <v>48</v>
      </c>
      <c r="C73">
        <v>57109.8</v>
      </c>
      <c r="D73" t="s">
        <v>4328</v>
      </c>
      <c r="E73" t="s">
        <v>49</v>
      </c>
      <c r="G73" t="s">
        <v>51</v>
      </c>
      <c r="H73" t="s">
        <v>4329</v>
      </c>
      <c r="I73">
        <v>865.77569600000004</v>
      </c>
      <c r="J73">
        <v>3</v>
      </c>
      <c r="K73">
        <v>4994.1899999999996</v>
      </c>
      <c r="L73">
        <v>6000</v>
      </c>
      <c r="M73">
        <v>4704.0600000000004</v>
      </c>
      <c r="N73">
        <f t="shared" si="2"/>
        <v>94081.200000000012</v>
      </c>
      <c r="O73">
        <v>394</v>
      </c>
      <c r="P73" t="s">
        <v>4330</v>
      </c>
      <c r="Q73" t="s">
        <v>4331</v>
      </c>
      <c r="R73" t="e">
        <v>#N/A</v>
      </c>
      <c r="S73">
        <f t="shared" si="3"/>
        <v>1.2754939350263388</v>
      </c>
      <c r="T73">
        <v>-3.9708720559455868</v>
      </c>
      <c r="U73">
        <v>-3.9708720559455868</v>
      </c>
      <c r="V73">
        <v>4.029548534803034</v>
      </c>
      <c r="W73">
        <v>4.029548534803034</v>
      </c>
      <c r="X73" t="s">
        <v>48</v>
      </c>
      <c r="Y73" t="e">
        <v>#N/A</v>
      </c>
    </row>
    <row r="74" spans="1:25">
      <c r="A74" t="s">
        <v>117</v>
      </c>
      <c r="B74" t="s">
        <v>118</v>
      </c>
      <c r="C74">
        <v>80647.399999999994</v>
      </c>
      <c r="D74" t="s">
        <v>4332</v>
      </c>
      <c r="E74" t="s">
        <v>119</v>
      </c>
      <c r="G74" t="s">
        <v>121</v>
      </c>
      <c r="H74" t="s">
        <v>4238</v>
      </c>
      <c r="I74">
        <v>780.28405799999996</v>
      </c>
      <c r="J74">
        <v>2</v>
      </c>
      <c r="K74">
        <v>823.53599999999994</v>
      </c>
      <c r="L74">
        <v>7541.92</v>
      </c>
      <c r="M74">
        <v>3200</v>
      </c>
      <c r="N74">
        <f t="shared" si="2"/>
        <v>64000</v>
      </c>
      <c r="O74">
        <v>453</v>
      </c>
      <c r="P74" t="s">
        <v>4333</v>
      </c>
      <c r="Q74" t="s">
        <v>4334</v>
      </c>
      <c r="R74" t="e">
        <v>#N/A</v>
      </c>
      <c r="S74">
        <f t="shared" si="3"/>
        <v>2.3568500000000001</v>
      </c>
      <c r="T74">
        <v>-3.0850681526516084</v>
      </c>
      <c r="U74">
        <v>-3.0850681526516084</v>
      </c>
      <c r="V74">
        <v>4.0310819136615317</v>
      </c>
      <c r="W74">
        <v>4.0310819136615317</v>
      </c>
      <c r="X74" t="s">
        <v>118</v>
      </c>
      <c r="Y74">
        <v>1.9759692492605523</v>
      </c>
    </row>
    <row r="75" spans="1:25">
      <c r="A75" t="s">
        <v>2299</v>
      </c>
      <c r="B75" t="s">
        <v>2300</v>
      </c>
      <c r="C75">
        <v>164424.5</v>
      </c>
      <c r="D75" t="s">
        <v>4335</v>
      </c>
      <c r="E75" t="s">
        <v>2303</v>
      </c>
      <c r="G75" t="s">
        <v>84</v>
      </c>
      <c r="H75" t="s">
        <v>4106</v>
      </c>
      <c r="I75">
        <v>978.92449999999997</v>
      </c>
      <c r="J75">
        <v>2</v>
      </c>
      <c r="K75">
        <v>2159.0700000000002</v>
      </c>
      <c r="L75">
        <v>7561.2</v>
      </c>
      <c r="M75">
        <v>3200</v>
      </c>
      <c r="N75">
        <f t="shared" si="2"/>
        <v>64000</v>
      </c>
      <c r="O75">
        <v>1354</v>
      </c>
      <c r="P75" t="s">
        <v>4336</v>
      </c>
      <c r="Q75" t="s">
        <v>4337</v>
      </c>
      <c r="R75" t="e">
        <v>#N/A</v>
      </c>
      <c r="S75">
        <f t="shared" si="3"/>
        <v>2.3628749999999998</v>
      </c>
      <c r="T75">
        <v>-3.0813847845134301</v>
      </c>
      <c r="U75">
        <v>-2.6229995117542977</v>
      </c>
      <c r="V75">
        <v>4.0318607029586087</v>
      </c>
      <c r="W75">
        <v>4.1352953489396267</v>
      </c>
      <c r="X75" t="s">
        <v>2300</v>
      </c>
      <c r="Y75">
        <v>3.2754187534908095</v>
      </c>
    </row>
    <row r="76" spans="1:25">
      <c r="A76" t="s">
        <v>3154</v>
      </c>
      <c r="B76" t="s">
        <v>3155</v>
      </c>
      <c r="C76">
        <v>274227.90000000002</v>
      </c>
      <c r="D76" t="s">
        <v>4338</v>
      </c>
      <c r="E76" t="s">
        <v>3158</v>
      </c>
      <c r="G76" t="s">
        <v>3160</v>
      </c>
      <c r="H76" t="s">
        <v>4231</v>
      </c>
      <c r="I76">
        <v>910.89514199999996</v>
      </c>
      <c r="J76">
        <v>2</v>
      </c>
      <c r="K76">
        <v>2349.7800000000002</v>
      </c>
      <c r="L76">
        <v>6000</v>
      </c>
      <c r="M76">
        <v>4774.92</v>
      </c>
      <c r="N76">
        <f t="shared" si="2"/>
        <v>95498.4</v>
      </c>
      <c r="O76">
        <v>2123</v>
      </c>
      <c r="P76" t="s">
        <v>4232</v>
      </c>
      <c r="Q76" t="s">
        <v>4233</v>
      </c>
      <c r="R76" t="e">
        <v>#N/A</v>
      </c>
      <c r="S76">
        <f t="shared" si="3"/>
        <v>1.2565655550250057</v>
      </c>
      <c r="T76">
        <v>-3.9924421563051444</v>
      </c>
      <c r="U76">
        <v>-3.7383234479901568</v>
      </c>
      <c r="V76">
        <v>4.0324140543606077</v>
      </c>
      <c r="W76">
        <v>4.0010670230926655</v>
      </c>
      <c r="X76" t="s">
        <v>3155</v>
      </c>
      <c r="Y76">
        <v>-1.1823981826289502</v>
      </c>
    </row>
    <row r="77" spans="1:25">
      <c r="A77" t="s">
        <v>747</v>
      </c>
      <c r="B77" t="s">
        <v>748</v>
      </c>
      <c r="C77">
        <v>93553.3</v>
      </c>
      <c r="D77" t="s">
        <v>4339</v>
      </c>
      <c r="E77" t="s">
        <v>753</v>
      </c>
      <c r="G77" t="s">
        <v>381</v>
      </c>
      <c r="H77" t="s">
        <v>4091</v>
      </c>
      <c r="I77">
        <v>911.33892800000001</v>
      </c>
      <c r="J77">
        <v>2</v>
      </c>
      <c r="K77">
        <v>1125.21</v>
      </c>
      <c r="L77">
        <v>7611.66</v>
      </c>
      <c r="M77">
        <v>3200</v>
      </c>
      <c r="N77">
        <f t="shared" si="2"/>
        <v>64000</v>
      </c>
      <c r="O77">
        <v>233</v>
      </c>
      <c r="P77" t="s">
        <v>4137</v>
      </c>
      <c r="Q77" t="s">
        <v>4138</v>
      </c>
      <c r="R77" t="e">
        <v>#N/A</v>
      </c>
      <c r="S77">
        <f t="shared" si="3"/>
        <v>2.3786437500000002</v>
      </c>
      <c r="T77">
        <v>-3.0717888797003363</v>
      </c>
      <c r="U77">
        <v>-2.365333127873595</v>
      </c>
      <c r="V77">
        <v>4.0338923797527695</v>
      </c>
      <c r="W77">
        <v>4.2288282049850885</v>
      </c>
      <c r="X77" t="s">
        <v>748</v>
      </c>
      <c r="Y77">
        <v>3.9462979984763797</v>
      </c>
    </row>
    <row r="78" spans="1:25">
      <c r="A78" t="s">
        <v>734</v>
      </c>
      <c r="B78" t="s">
        <v>735</v>
      </c>
      <c r="C78">
        <v>66030.899999999994</v>
      </c>
      <c r="D78" t="s">
        <v>4340</v>
      </c>
      <c r="E78" t="s">
        <v>736</v>
      </c>
      <c r="G78" t="s">
        <v>738</v>
      </c>
      <c r="H78" t="s">
        <v>4208</v>
      </c>
      <c r="I78">
        <v>851.81195100000002</v>
      </c>
      <c r="J78">
        <v>2</v>
      </c>
      <c r="K78">
        <v>895.91399999999999</v>
      </c>
      <c r="L78">
        <v>7611.7</v>
      </c>
      <c r="M78">
        <v>3200</v>
      </c>
      <c r="N78">
        <f t="shared" si="2"/>
        <v>64000</v>
      </c>
      <c r="O78">
        <v>96</v>
      </c>
      <c r="P78" t="s">
        <v>4341</v>
      </c>
      <c r="Q78" t="s">
        <v>4342</v>
      </c>
      <c r="R78" t="e">
        <v>#N/A</v>
      </c>
      <c r="S78">
        <f t="shared" si="3"/>
        <v>2.3786562500000001</v>
      </c>
      <c r="T78">
        <v>-3.0717812982200798</v>
      </c>
      <c r="U78">
        <v>-1.0783914479564638</v>
      </c>
      <c r="V78">
        <v>4.0338939865131698</v>
      </c>
      <c r="W78">
        <v>4.5537904922260566</v>
      </c>
      <c r="X78" t="s">
        <v>735</v>
      </c>
      <c r="Y78">
        <v>2.5016729581667927</v>
      </c>
    </row>
    <row r="79" spans="1:25">
      <c r="A79" t="s">
        <v>2344</v>
      </c>
      <c r="B79" t="s">
        <v>2345</v>
      </c>
      <c r="C79">
        <v>21319.8</v>
      </c>
      <c r="D79" t="s">
        <v>4343</v>
      </c>
      <c r="E79" t="s">
        <v>2346</v>
      </c>
      <c r="G79" t="s">
        <v>248</v>
      </c>
      <c r="H79" t="s">
        <v>4344</v>
      </c>
      <c r="I79">
        <v>515.97894299999996</v>
      </c>
      <c r="J79">
        <v>3</v>
      </c>
      <c r="K79">
        <v>6770.02</v>
      </c>
      <c r="L79">
        <v>6000</v>
      </c>
      <c r="M79">
        <v>4847.0200000000004</v>
      </c>
      <c r="N79">
        <f t="shared" si="2"/>
        <v>96940.400000000009</v>
      </c>
      <c r="O79">
        <v>11</v>
      </c>
      <c r="P79" t="s">
        <v>4160</v>
      </c>
      <c r="Q79" t="s">
        <v>4345</v>
      </c>
      <c r="R79" t="e">
        <v>#N/A</v>
      </c>
      <c r="S79">
        <f t="shared" si="3"/>
        <v>1.2378739926800384</v>
      </c>
      <c r="T79">
        <v>-4.0140636295983692</v>
      </c>
      <c r="U79">
        <v>-4.0140636295983692</v>
      </c>
      <c r="V79">
        <v>4.0353104409202958</v>
      </c>
      <c r="W79">
        <v>4.0353104409202958</v>
      </c>
      <c r="X79" t="s">
        <v>2345</v>
      </c>
      <c r="Y79">
        <v>-0.52763562106548212</v>
      </c>
    </row>
    <row r="80" spans="1:25">
      <c r="A80" t="s">
        <v>853</v>
      </c>
      <c r="B80" t="s">
        <v>854</v>
      </c>
      <c r="C80">
        <v>66557.899999999994</v>
      </c>
      <c r="D80" t="s">
        <v>4346</v>
      </c>
      <c r="E80" t="s">
        <v>855</v>
      </c>
      <c r="G80" t="s">
        <v>857</v>
      </c>
      <c r="H80" t="s">
        <v>4347</v>
      </c>
      <c r="I80">
        <v>757.83532700000001</v>
      </c>
      <c r="J80">
        <v>2</v>
      </c>
      <c r="K80">
        <v>2998.58</v>
      </c>
      <c r="L80">
        <v>6000</v>
      </c>
      <c r="M80">
        <v>4900.3</v>
      </c>
      <c r="N80">
        <f t="shared" si="2"/>
        <v>98006</v>
      </c>
      <c r="O80">
        <v>147</v>
      </c>
      <c r="P80" t="s">
        <v>4161</v>
      </c>
      <c r="Q80" t="s">
        <v>4348</v>
      </c>
      <c r="R80" t="e">
        <v>#N/A</v>
      </c>
      <c r="S80">
        <f t="shared" si="3"/>
        <v>1.2244148317449952</v>
      </c>
      <c r="T80">
        <v>-4.0298356689580457</v>
      </c>
      <c r="U80">
        <v>-4.0298356689580457</v>
      </c>
      <c r="V80">
        <v>4.0374384508352694</v>
      </c>
      <c r="W80">
        <v>4.0374384508352694</v>
      </c>
      <c r="X80" t="s">
        <v>854</v>
      </c>
      <c r="Y80" t="e">
        <v>#N/A</v>
      </c>
    </row>
    <row r="81" spans="1:25">
      <c r="A81" t="s">
        <v>900</v>
      </c>
      <c r="B81" t="s">
        <v>901</v>
      </c>
      <c r="C81">
        <v>604257.1</v>
      </c>
      <c r="D81" t="s">
        <v>4349</v>
      </c>
      <c r="E81" t="s">
        <v>913</v>
      </c>
      <c r="G81" t="s">
        <v>106</v>
      </c>
      <c r="H81" t="s">
        <v>4208</v>
      </c>
      <c r="I81">
        <v>920.91607699999997</v>
      </c>
      <c r="J81">
        <v>2</v>
      </c>
      <c r="K81">
        <v>5248.54</v>
      </c>
      <c r="L81">
        <v>6000</v>
      </c>
      <c r="M81">
        <v>4900.59</v>
      </c>
      <c r="N81">
        <f t="shared" si="2"/>
        <v>98011.8</v>
      </c>
      <c r="O81">
        <v>5521</v>
      </c>
      <c r="P81" t="s">
        <v>4350</v>
      </c>
      <c r="Q81" t="s">
        <v>4351</v>
      </c>
      <c r="R81" t="e">
        <v>#N/A</v>
      </c>
      <c r="S81">
        <f t="shared" si="3"/>
        <v>1.2243423751017735</v>
      </c>
      <c r="T81">
        <v>-4.0299210451967298</v>
      </c>
      <c r="U81">
        <v>-4.1940942422943959</v>
      </c>
      <c r="V81">
        <v>4.0374500049873943</v>
      </c>
      <c r="W81">
        <v>4.0608444553579695</v>
      </c>
      <c r="X81" t="s">
        <v>901</v>
      </c>
      <c r="Y81">
        <v>-1.7679370354344868</v>
      </c>
    </row>
    <row r="82" spans="1:25">
      <c r="A82" t="s">
        <v>734</v>
      </c>
      <c r="B82" t="s">
        <v>735</v>
      </c>
      <c r="C82">
        <v>66030.899999999994</v>
      </c>
      <c r="D82" t="s">
        <v>4352</v>
      </c>
      <c r="E82" t="s">
        <v>4353</v>
      </c>
      <c r="G82" t="s">
        <v>106</v>
      </c>
      <c r="H82" t="s">
        <v>4208</v>
      </c>
      <c r="I82">
        <v>851.30529799999999</v>
      </c>
      <c r="J82">
        <v>2</v>
      </c>
      <c r="K82">
        <v>901.88599999999997</v>
      </c>
      <c r="L82">
        <v>7708.25</v>
      </c>
      <c r="M82">
        <v>3200</v>
      </c>
      <c r="N82">
        <f t="shared" si="2"/>
        <v>64000</v>
      </c>
      <c r="O82">
        <v>96</v>
      </c>
      <c r="P82" t="s">
        <v>4341</v>
      </c>
      <c r="Q82" t="s">
        <v>4342</v>
      </c>
      <c r="R82" t="e">
        <v>#N/A</v>
      </c>
      <c r="S82">
        <f t="shared" si="3"/>
        <v>2.4088281249999999</v>
      </c>
      <c r="T82">
        <v>-3.053596636992296</v>
      </c>
      <c r="U82">
        <v>-1.0783914479564638</v>
      </c>
      <c r="V82">
        <v>4.0377550827327653</v>
      </c>
      <c r="W82">
        <v>4.5537904922260566</v>
      </c>
      <c r="X82" t="s">
        <v>735</v>
      </c>
      <c r="Y82">
        <v>2.5016729581667927</v>
      </c>
    </row>
    <row r="83" spans="1:25">
      <c r="A83" t="s">
        <v>837</v>
      </c>
      <c r="B83" t="s">
        <v>838</v>
      </c>
      <c r="C83">
        <v>99962.5</v>
      </c>
      <c r="D83" t="s">
        <v>4354</v>
      </c>
      <c r="E83" t="s">
        <v>842</v>
      </c>
      <c r="G83" t="s">
        <v>844</v>
      </c>
      <c r="H83" t="s">
        <v>4355</v>
      </c>
      <c r="I83">
        <v>1357.2719729999999</v>
      </c>
      <c r="J83">
        <v>3</v>
      </c>
      <c r="K83">
        <v>7419.06</v>
      </c>
      <c r="L83">
        <v>7717.27</v>
      </c>
      <c r="M83">
        <v>3200</v>
      </c>
      <c r="N83">
        <f t="shared" si="2"/>
        <v>64000</v>
      </c>
      <c r="O83">
        <v>750</v>
      </c>
      <c r="P83" t="s">
        <v>4356</v>
      </c>
      <c r="Q83" t="s">
        <v>4357</v>
      </c>
      <c r="R83" t="e">
        <v>#N/A</v>
      </c>
      <c r="S83">
        <f t="shared" si="3"/>
        <v>2.4116468750000002</v>
      </c>
      <c r="T83">
        <v>-3.0519094185708755</v>
      </c>
      <c r="U83">
        <v>-3.0519094185708755</v>
      </c>
      <c r="V83">
        <v>4.0381140511742775</v>
      </c>
      <c r="W83">
        <v>4.0381140511742775</v>
      </c>
      <c r="X83" t="s">
        <v>838</v>
      </c>
      <c r="Y83" t="e">
        <v>#N/A</v>
      </c>
    </row>
    <row r="84" spans="1:25">
      <c r="A84" t="s">
        <v>2892</v>
      </c>
      <c r="B84" t="s">
        <v>2893</v>
      </c>
      <c r="C84">
        <v>180210</v>
      </c>
      <c r="D84" t="s">
        <v>4358</v>
      </c>
      <c r="E84" t="s">
        <v>2894</v>
      </c>
      <c r="G84" t="s">
        <v>2896</v>
      </c>
      <c r="H84" t="s">
        <v>4359</v>
      </c>
      <c r="I84">
        <v>714.345642</v>
      </c>
      <c r="J84">
        <v>2</v>
      </c>
      <c r="K84">
        <v>2950.46</v>
      </c>
      <c r="L84">
        <v>6000</v>
      </c>
      <c r="M84">
        <v>4993.05</v>
      </c>
      <c r="N84">
        <f t="shared" si="2"/>
        <v>99861</v>
      </c>
      <c r="O84">
        <v>1</v>
      </c>
      <c r="P84" t="s">
        <v>4188</v>
      </c>
      <c r="Q84" t="s">
        <v>4360</v>
      </c>
      <c r="R84" t="e">
        <v>#N/A</v>
      </c>
      <c r="S84">
        <f t="shared" si="3"/>
        <v>1.2016703217472287</v>
      </c>
      <c r="T84">
        <v>-4.0568869479383309</v>
      </c>
      <c r="U84">
        <v>-4.0568869479383309</v>
      </c>
      <c r="V84">
        <v>4.0411182032878425</v>
      </c>
      <c r="W84">
        <v>4.0411182032878425</v>
      </c>
      <c r="X84" t="s">
        <v>2893</v>
      </c>
      <c r="Y84" t="e">
        <v>#N/A</v>
      </c>
    </row>
    <row r="85" spans="1:25">
      <c r="A85" t="s">
        <v>2324</v>
      </c>
      <c r="B85" t="s">
        <v>2325</v>
      </c>
      <c r="C85">
        <v>149192.1</v>
      </c>
      <c r="D85" t="s">
        <v>4361</v>
      </c>
      <c r="E85" t="s">
        <v>2332</v>
      </c>
      <c r="G85" t="s">
        <v>2334</v>
      </c>
      <c r="H85" t="s">
        <v>4362</v>
      </c>
      <c r="I85">
        <v>1259.9029539999999</v>
      </c>
      <c r="J85">
        <v>3</v>
      </c>
      <c r="K85">
        <v>3334.08</v>
      </c>
      <c r="L85">
        <v>7806.19</v>
      </c>
      <c r="M85">
        <v>3200</v>
      </c>
      <c r="N85">
        <f t="shared" si="2"/>
        <v>64000</v>
      </c>
      <c r="O85">
        <v>363</v>
      </c>
      <c r="P85" t="s">
        <v>4363</v>
      </c>
      <c r="Q85" t="s">
        <v>4364</v>
      </c>
      <c r="R85" t="e">
        <v>#N/A</v>
      </c>
      <c r="S85">
        <f t="shared" si="3"/>
        <v>2.4394343749999998</v>
      </c>
      <c r="T85">
        <v>-3.035381422090949</v>
      </c>
      <c r="U85">
        <v>-2.6201916981481816</v>
      </c>
      <c r="V85">
        <v>4.0416370057710953</v>
      </c>
      <c r="W85">
        <v>4.1370700640512785</v>
      </c>
      <c r="X85" t="s">
        <v>2325</v>
      </c>
      <c r="Y85">
        <v>2.5745643208513602</v>
      </c>
    </row>
    <row r="86" spans="1:25">
      <c r="A86" t="s">
        <v>774</v>
      </c>
      <c r="B86" t="s">
        <v>775</v>
      </c>
      <c r="C86">
        <v>332919.90000000002</v>
      </c>
      <c r="D86" t="s">
        <v>4365</v>
      </c>
      <c r="E86" t="s">
        <v>778</v>
      </c>
      <c r="G86" t="s">
        <v>106</v>
      </c>
      <c r="H86" t="s">
        <v>4208</v>
      </c>
      <c r="I86">
        <v>1380.6392820000001</v>
      </c>
      <c r="J86">
        <v>2</v>
      </c>
      <c r="K86">
        <v>6691.19</v>
      </c>
      <c r="L86">
        <v>7835.17</v>
      </c>
      <c r="M86">
        <v>3200</v>
      </c>
      <c r="N86">
        <f t="shared" si="2"/>
        <v>64000</v>
      </c>
      <c r="O86">
        <v>2618</v>
      </c>
      <c r="P86" t="s">
        <v>4209</v>
      </c>
      <c r="Q86" t="s">
        <v>4210</v>
      </c>
      <c r="R86" t="e">
        <v>#N/A</v>
      </c>
      <c r="S86">
        <f t="shared" si="3"/>
        <v>2.4484906249999998</v>
      </c>
      <c r="T86">
        <v>-3.0300354227499753</v>
      </c>
      <c r="U86">
        <v>-2.0383038405538025</v>
      </c>
      <c r="V86">
        <v>4.0427790279818812</v>
      </c>
      <c r="W86">
        <v>4.2868872890657608</v>
      </c>
      <c r="X86" t="s">
        <v>775</v>
      </c>
      <c r="Y86">
        <v>-1.8370404000348466</v>
      </c>
    </row>
    <row r="87" spans="1:25">
      <c r="A87" t="s">
        <v>734</v>
      </c>
      <c r="B87" t="s">
        <v>735</v>
      </c>
      <c r="C87">
        <v>66030.899999999994</v>
      </c>
      <c r="D87" t="s">
        <v>4366</v>
      </c>
      <c r="E87" t="s">
        <v>4353</v>
      </c>
      <c r="G87" t="s">
        <v>106</v>
      </c>
      <c r="H87" t="s">
        <v>4208</v>
      </c>
      <c r="I87">
        <v>851.30853300000001</v>
      </c>
      <c r="J87">
        <v>2</v>
      </c>
      <c r="K87">
        <v>909.50300000000004</v>
      </c>
      <c r="L87">
        <v>7868.75</v>
      </c>
      <c r="M87">
        <v>3200</v>
      </c>
      <c r="N87">
        <f t="shared" si="2"/>
        <v>64000</v>
      </c>
      <c r="O87">
        <v>96</v>
      </c>
      <c r="P87" t="s">
        <v>4341</v>
      </c>
      <c r="Q87" t="s">
        <v>4342</v>
      </c>
      <c r="R87" t="e">
        <v>#N/A</v>
      </c>
      <c r="S87">
        <f t="shared" si="3"/>
        <v>2.458984375</v>
      </c>
      <c r="T87">
        <v>-3.0238655271683461</v>
      </c>
      <c r="U87">
        <v>-1.0783914479564638</v>
      </c>
      <c r="V87">
        <v>4.0440985785341494</v>
      </c>
      <c r="W87">
        <v>4.5537904922260566</v>
      </c>
      <c r="X87" t="s">
        <v>735</v>
      </c>
      <c r="Y87">
        <v>2.5016729581667927</v>
      </c>
    </row>
    <row r="88" spans="1:25">
      <c r="A88" t="s">
        <v>1512</v>
      </c>
      <c r="B88" t="s">
        <v>1513</v>
      </c>
      <c r="C88">
        <v>68842.5</v>
      </c>
      <c r="D88" t="s">
        <v>4367</v>
      </c>
      <c r="E88" t="s">
        <v>1522</v>
      </c>
      <c r="G88" t="s">
        <v>174</v>
      </c>
      <c r="H88" t="s">
        <v>4258</v>
      </c>
      <c r="I88">
        <v>865.34783900000002</v>
      </c>
      <c r="J88">
        <v>2</v>
      </c>
      <c r="K88">
        <v>1044.97</v>
      </c>
      <c r="L88">
        <v>7898.57</v>
      </c>
      <c r="M88">
        <v>3200</v>
      </c>
      <c r="N88">
        <f t="shared" si="2"/>
        <v>64000</v>
      </c>
      <c r="O88">
        <v>495</v>
      </c>
      <c r="P88" t="s">
        <v>4368</v>
      </c>
      <c r="Q88" t="s">
        <v>4369</v>
      </c>
      <c r="R88" t="e">
        <v>#N/A</v>
      </c>
      <c r="S88">
        <f t="shared" si="3"/>
        <v>2.4683031249999998</v>
      </c>
      <c r="T88">
        <v>-3.0184085164128471</v>
      </c>
      <c r="U88">
        <v>-2.8075976696703022</v>
      </c>
      <c r="V88">
        <v>4.0452670255329135</v>
      </c>
      <c r="W88">
        <v>4.0922518182026915</v>
      </c>
      <c r="X88" t="s">
        <v>1513</v>
      </c>
      <c r="Y88">
        <v>0.266080649476369</v>
      </c>
    </row>
    <row r="89" spans="1:25">
      <c r="A89" t="s">
        <v>2173</v>
      </c>
      <c r="B89" t="s">
        <v>2174</v>
      </c>
      <c r="C89">
        <v>85452.800000000003</v>
      </c>
      <c r="D89" t="s">
        <v>4370</v>
      </c>
      <c r="E89" t="s">
        <v>2177</v>
      </c>
      <c r="G89" t="s">
        <v>381</v>
      </c>
      <c r="H89" t="s">
        <v>4091</v>
      </c>
      <c r="I89">
        <v>1182.5126949999999</v>
      </c>
      <c r="J89">
        <v>2</v>
      </c>
      <c r="K89">
        <v>3018.46</v>
      </c>
      <c r="L89">
        <v>7913.12</v>
      </c>
      <c r="M89">
        <v>3200</v>
      </c>
      <c r="N89">
        <f t="shared" si="2"/>
        <v>64000</v>
      </c>
      <c r="O89">
        <v>712</v>
      </c>
      <c r="P89" t="s">
        <v>4307</v>
      </c>
      <c r="Q89" t="s">
        <v>4308</v>
      </c>
      <c r="R89" t="e">
        <v>#N/A</v>
      </c>
      <c r="S89">
        <f t="shared" si="3"/>
        <v>2.4728499999999998</v>
      </c>
      <c r="T89">
        <v>-3.0157533645891146</v>
      </c>
      <c r="U89">
        <v>-1.1578412196990848</v>
      </c>
      <c r="V89">
        <v>4.0458360039056096</v>
      </c>
      <c r="W89">
        <v>4.5281644996065298</v>
      </c>
      <c r="X89" t="s">
        <v>2174</v>
      </c>
      <c r="Y89">
        <v>1.6289661819040093</v>
      </c>
    </row>
    <row r="90" spans="1:25">
      <c r="A90" t="s">
        <v>2400</v>
      </c>
      <c r="B90" t="s">
        <v>2401</v>
      </c>
      <c r="C90">
        <v>55595.6</v>
      </c>
      <c r="D90" t="s">
        <v>4371</v>
      </c>
      <c r="E90" t="s">
        <v>2402</v>
      </c>
      <c r="G90" t="s">
        <v>106</v>
      </c>
      <c r="H90" t="s">
        <v>4208</v>
      </c>
      <c r="I90">
        <v>856.91540499999996</v>
      </c>
      <c r="J90">
        <v>2</v>
      </c>
      <c r="K90">
        <v>2907.49</v>
      </c>
      <c r="L90">
        <v>6000</v>
      </c>
      <c r="M90">
        <v>5209.76</v>
      </c>
      <c r="N90">
        <f t="shared" si="2"/>
        <v>104195.20000000001</v>
      </c>
      <c r="O90">
        <v>126</v>
      </c>
      <c r="P90" t="s">
        <v>4372</v>
      </c>
      <c r="Q90" t="s">
        <v>4373</v>
      </c>
      <c r="R90" t="e">
        <v>#N/A</v>
      </c>
      <c r="S90">
        <f t="shared" si="3"/>
        <v>1.1516845305733854</v>
      </c>
      <c r="T90">
        <v>-4.1181825070183518</v>
      </c>
      <c r="U90">
        <v>-5.6660807085906484</v>
      </c>
      <c r="V90">
        <v>4.0495963144869052</v>
      </c>
      <c r="W90">
        <v>4.343421455036462</v>
      </c>
      <c r="X90" t="s">
        <v>2401</v>
      </c>
      <c r="Y90">
        <v>-5.7793233789014673</v>
      </c>
    </row>
    <row r="91" spans="1:25">
      <c r="A91" t="s">
        <v>900</v>
      </c>
      <c r="B91" t="s">
        <v>901</v>
      </c>
      <c r="C91">
        <v>604257.1</v>
      </c>
      <c r="D91" t="s">
        <v>4374</v>
      </c>
      <c r="E91" t="s">
        <v>913</v>
      </c>
      <c r="G91" t="s">
        <v>106</v>
      </c>
      <c r="H91" t="s">
        <v>4208</v>
      </c>
      <c r="I91">
        <v>920.91461200000003</v>
      </c>
      <c r="J91">
        <v>2</v>
      </c>
      <c r="K91">
        <v>5256.39</v>
      </c>
      <c r="L91">
        <v>6000</v>
      </c>
      <c r="M91">
        <v>5215.46</v>
      </c>
      <c r="N91">
        <f t="shared" si="2"/>
        <v>104309.2</v>
      </c>
      <c r="O91">
        <v>5521</v>
      </c>
      <c r="P91" t="s">
        <v>4350</v>
      </c>
      <c r="Q91" t="s">
        <v>4351</v>
      </c>
      <c r="R91" t="e">
        <v>#N/A</v>
      </c>
      <c r="S91">
        <f t="shared" si="3"/>
        <v>1.1504258493018833</v>
      </c>
      <c r="T91">
        <v>-4.119760097237549</v>
      </c>
      <c r="U91">
        <v>-4.1940942422943959</v>
      </c>
      <c r="V91">
        <v>4.0498170907914552</v>
      </c>
      <c r="W91">
        <v>4.0608444553579695</v>
      </c>
      <c r="X91" t="s">
        <v>901</v>
      </c>
      <c r="Y91">
        <v>-1.7679370354344868</v>
      </c>
    </row>
    <row r="92" spans="1:25">
      <c r="A92" t="s">
        <v>2421</v>
      </c>
      <c r="B92" t="s">
        <v>2422</v>
      </c>
      <c r="C92">
        <v>98242.6</v>
      </c>
      <c r="D92" t="s">
        <v>4375</v>
      </c>
      <c r="E92" t="s">
        <v>2423</v>
      </c>
      <c r="G92" t="s">
        <v>69</v>
      </c>
      <c r="H92" t="s">
        <v>4114</v>
      </c>
      <c r="I92">
        <v>1213.5649410000001</v>
      </c>
      <c r="J92">
        <v>3</v>
      </c>
      <c r="K92">
        <v>3421.11</v>
      </c>
      <c r="L92">
        <v>8074.49</v>
      </c>
      <c r="M92">
        <v>3200</v>
      </c>
      <c r="N92">
        <f t="shared" si="2"/>
        <v>64000</v>
      </c>
      <c r="O92">
        <v>398</v>
      </c>
      <c r="P92" t="s">
        <v>4376</v>
      </c>
      <c r="Q92" t="s">
        <v>4377</v>
      </c>
      <c r="R92" t="e">
        <v>#N/A</v>
      </c>
      <c r="S92">
        <f t="shared" si="3"/>
        <v>2.523278125</v>
      </c>
      <c r="T92">
        <v>-2.9866288606524862</v>
      </c>
      <c r="U92">
        <v>-2.7309115681673233</v>
      </c>
      <c r="V92">
        <v>4.0520969057433254</v>
      </c>
      <c r="W92">
        <v>4.110146068314724</v>
      </c>
      <c r="X92" t="s">
        <v>2422</v>
      </c>
      <c r="Y92">
        <v>2.9232962638333748</v>
      </c>
    </row>
    <row r="93" spans="1:25">
      <c r="A93" t="s">
        <v>1775</v>
      </c>
      <c r="B93" t="s">
        <v>1776</v>
      </c>
      <c r="C93">
        <v>83349.8</v>
      </c>
      <c r="D93" t="s">
        <v>4378</v>
      </c>
      <c r="E93" t="s">
        <v>4379</v>
      </c>
      <c r="G93" t="s">
        <v>268</v>
      </c>
      <c r="H93" t="s">
        <v>4151</v>
      </c>
      <c r="I93">
        <v>1118.5676269999999</v>
      </c>
      <c r="J93">
        <v>2</v>
      </c>
      <c r="K93">
        <v>4717.2</v>
      </c>
      <c r="L93">
        <v>6000</v>
      </c>
      <c r="M93">
        <v>5310.49</v>
      </c>
      <c r="N93">
        <f t="shared" si="2"/>
        <v>106209.79999999999</v>
      </c>
      <c r="O93">
        <v>556</v>
      </c>
      <c r="P93" t="s">
        <v>4140</v>
      </c>
      <c r="Q93" t="s">
        <v>4141</v>
      </c>
      <c r="R93" t="e">
        <v>#N/A</v>
      </c>
      <c r="S93">
        <f t="shared" si="3"/>
        <v>1.129839242706417</v>
      </c>
      <c r="T93">
        <v>-4.1458105791043325</v>
      </c>
      <c r="U93">
        <v>-4.751401058410071</v>
      </c>
      <c r="V93">
        <v>4.0534814201055127</v>
      </c>
      <c r="W93">
        <v>4.1779882806520803</v>
      </c>
      <c r="X93" t="s">
        <v>1776</v>
      </c>
      <c r="Y93">
        <v>-4.8046740444450533</v>
      </c>
    </row>
    <row r="94" spans="1:25">
      <c r="A94" t="s">
        <v>1459</v>
      </c>
      <c r="B94" t="s">
        <v>1460</v>
      </c>
      <c r="C94">
        <v>83284.3</v>
      </c>
      <c r="D94" t="s">
        <v>4380</v>
      </c>
      <c r="E94" t="s">
        <v>4381</v>
      </c>
      <c r="G94" t="s">
        <v>89</v>
      </c>
      <c r="H94" t="s">
        <v>4272</v>
      </c>
      <c r="I94">
        <v>973.39868200000001</v>
      </c>
      <c r="J94">
        <v>2</v>
      </c>
      <c r="K94">
        <v>1381.94</v>
      </c>
      <c r="L94">
        <v>8324.09</v>
      </c>
      <c r="M94">
        <v>3200</v>
      </c>
      <c r="N94">
        <f t="shared" si="2"/>
        <v>64000</v>
      </c>
      <c r="O94">
        <v>250</v>
      </c>
      <c r="P94" t="s">
        <v>4314</v>
      </c>
      <c r="Q94" t="s">
        <v>4315</v>
      </c>
      <c r="R94" t="e">
        <v>#N/A</v>
      </c>
      <c r="S94">
        <f t="shared" si="3"/>
        <v>2.6012781249999999</v>
      </c>
      <c r="T94">
        <v>-2.9427074364342314</v>
      </c>
      <c r="U94">
        <v>0.12411273201260893</v>
      </c>
      <c r="V94">
        <v>4.0616066413430802</v>
      </c>
      <c r="W94">
        <v>4.8819502031419466</v>
      </c>
      <c r="X94" t="s">
        <v>1460</v>
      </c>
      <c r="Y94">
        <v>6.8826050035417807E-2</v>
      </c>
    </row>
    <row r="95" spans="1:25">
      <c r="A95" t="s">
        <v>1995</v>
      </c>
      <c r="B95" t="s">
        <v>1996</v>
      </c>
      <c r="C95">
        <v>180489.4</v>
      </c>
      <c r="D95" t="s">
        <v>4382</v>
      </c>
      <c r="E95" t="s">
        <v>2000</v>
      </c>
      <c r="G95" t="s">
        <v>268</v>
      </c>
      <c r="H95" t="s">
        <v>4151</v>
      </c>
      <c r="I95">
        <v>408.703979</v>
      </c>
      <c r="J95">
        <v>2</v>
      </c>
      <c r="K95">
        <v>4060.14</v>
      </c>
      <c r="L95">
        <v>6000</v>
      </c>
      <c r="M95">
        <v>5580.65</v>
      </c>
      <c r="N95">
        <f t="shared" si="2"/>
        <v>111613</v>
      </c>
      <c r="O95">
        <v>684</v>
      </c>
      <c r="P95" t="s">
        <v>4383</v>
      </c>
      <c r="Q95" t="s">
        <v>4384</v>
      </c>
      <c r="R95" t="e">
        <v>#N/A</v>
      </c>
      <c r="S95">
        <f t="shared" si="3"/>
        <v>1.0751435764651072</v>
      </c>
      <c r="T95">
        <v>-4.2173987623071669</v>
      </c>
      <c r="U95">
        <v>-4.2173987623071669</v>
      </c>
      <c r="V95">
        <v>4.0637329362040981</v>
      </c>
      <c r="W95">
        <v>4.0637329362040981</v>
      </c>
      <c r="X95" t="s">
        <v>1996</v>
      </c>
      <c r="Y95" t="e">
        <v>#N/A</v>
      </c>
    </row>
    <row r="96" spans="1:25">
      <c r="A96" t="s">
        <v>2173</v>
      </c>
      <c r="B96" t="s">
        <v>2174</v>
      </c>
      <c r="C96">
        <v>85452.800000000003</v>
      </c>
      <c r="D96" t="s">
        <v>4385</v>
      </c>
      <c r="E96" t="s">
        <v>2177</v>
      </c>
      <c r="G96" t="s">
        <v>381</v>
      </c>
      <c r="H96" t="s">
        <v>4091</v>
      </c>
      <c r="I96">
        <v>1182.5161129999999</v>
      </c>
      <c r="J96">
        <v>2</v>
      </c>
      <c r="K96">
        <v>3065.19</v>
      </c>
      <c r="L96">
        <v>8438</v>
      </c>
      <c r="M96">
        <v>3200</v>
      </c>
      <c r="N96">
        <f t="shared" si="2"/>
        <v>64000</v>
      </c>
      <c r="O96">
        <v>712</v>
      </c>
      <c r="P96" t="s">
        <v>4307</v>
      </c>
      <c r="Q96" t="s">
        <v>4308</v>
      </c>
      <c r="R96" t="e">
        <v>#N/A</v>
      </c>
      <c r="S96">
        <f t="shared" si="3"/>
        <v>2.6368749999999999</v>
      </c>
      <c r="T96">
        <v>-2.9230989124427356</v>
      </c>
      <c r="U96">
        <v>-1.1578412196990848</v>
      </c>
      <c r="V96">
        <v>4.0658783528573919</v>
      </c>
      <c r="W96">
        <v>4.5281644996065298</v>
      </c>
      <c r="X96" t="s">
        <v>2174</v>
      </c>
      <c r="Y96">
        <v>1.6289661819040093</v>
      </c>
    </row>
    <row r="97" spans="1:25">
      <c r="A97" t="s">
        <v>900</v>
      </c>
      <c r="B97" t="s">
        <v>901</v>
      </c>
      <c r="C97">
        <v>604257.1</v>
      </c>
      <c r="D97" t="s">
        <v>4386</v>
      </c>
      <c r="E97" t="s">
        <v>913</v>
      </c>
      <c r="G97" t="s">
        <v>106</v>
      </c>
      <c r="H97" t="s">
        <v>4208</v>
      </c>
      <c r="I97">
        <v>614.27880900000002</v>
      </c>
      <c r="J97">
        <v>3</v>
      </c>
      <c r="K97">
        <v>5254.44</v>
      </c>
      <c r="L97">
        <v>6000</v>
      </c>
      <c r="M97">
        <v>5645.76</v>
      </c>
      <c r="N97">
        <f t="shared" si="2"/>
        <v>112915.20000000001</v>
      </c>
      <c r="O97">
        <v>5521</v>
      </c>
      <c r="P97" t="s">
        <v>4350</v>
      </c>
      <c r="Q97" t="s">
        <v>4351</v>
      </c>
      <c r="R97" t="e">
        <v>#N/A</v>
      </c>
      <c r="S97">
        <f t="shared" si="3"/>
        <v>1.0627444312191803</v>
      </c>
      <c r="T97">
        <v>-4.2341333956124831</v>
      </c>
      <c r="U97">
        <v>-4.1940942422943959</v>
      </c>
      <c r="V97">
        <v>4.0661678357677413</v>
      </c>
      <c r="W97">
        <v>4.0608444553579695</v>
      </c>
      <c r="X97" t="s">
        <v>901</v>
      </c>
      <c r="Y97">
        <v>-1.7679370354344868</v>
      </c>
    </row>
    <row r="98" spans="1:25">
      <c r="A98" t="s">
        <v>893</v>
      </c>
      <c r="B98" t="s">
        <v>894</v>
      </c>
      <c r="C98">
        <v>204575.7</v>
      </c>
      <c r="D98" t="s">
        <v>4387</v>
      </c>
      <c r="E98" t="s">
        <v>895</v>
      </c>
      <c r="G98" t="s">
        <v>362</v>
      </c>
      <c r="H98" t="s">
        <v>4118</v>
      </c>
      <c r="I98">
        <v>910.45465100000001</v>
      </c>
      <c r="J98">
        <v>2</v>
      </c>
      <c r="K98">
        <v>4653.8900000000003</v>
      </c>
      <c r="L98">
        <v>6000</v>
      </c>
      <c r="M98">
        <v>5660.74</v>
      </c>
      <c r="N98">
        <f t="shared" si="2"/>
        <v>113214.79999999999</v>
      </c>
      <c r="O98">
        <v>1641</v>
      </c>
      <c r="P98" t="s">
        <v>4388</v>
      </c>
      <c r="Q98" t="s">
        <v>4389</v>
      </c>
      <c r="R98" t="e">
        <v>#N/A</v>
      </c>
      <c r="S98">
        <f t="shared" si="3"/>
        <v>1.0599320936838648</v>
      </c>
      <c r="T98">
        <v>-4.2379562558005031</v>
      </c>
      <c r="U98">
        <v>-4.2379562558005031</v>
      </c>
      <c r="V98">
        <v>4.0667261119769345</v>
      </c>
      <c r="W98">
        <v>4.0667261119769345</v>
      </c>
      <c r="X98" t="s">
        <v>894</v>
      </c>
      <c r="Y98">
        <v>-0.54310515235549239</v>
      </c>
    </row>
    <row r="99" spans="1:25">
      <c r="A99" t="s">
        <v>1569</v>
      </c>
      <c r="B99" t="s">
        <v>1570</v>
      </c>
      <c r="C99">
        <v>117130.4</v>
      </c>
      <c r="D99" t="s">
        <v>4390</v>
      </c>
      <c r="E99" t="s">
        <v>1571</v>
      </c>
      <c r="G99" t="s">
        <v>1573</v>
      </c>
      <c r="H99" t="s">
        <v>4391</v>
      </c>
      <c r="I99">
        <v>1351.610107</v>
      </c>
      <c r="J99">
        <v>3</v>
      </c>
      <c r="K99">
        <v>6460.07</v>
      </c>
      <c r="L99">
        <v>8490.94</v>
      </c>
      <c r="M99">
        <v>3200</v>
      </c>
      <c r="N99">
        <f t="shared" si="2"/>
        <v>64000</v>
      </c>
      <c r="O99">
        <v>280</v>
      </c>
      <c r="P99" t="s">
        <v>4392</v>
      </c>
      <c r="Q99" t="s">
        <v>4393</v>
      </c>
      <c r="R99" t="e">
        <v>#N/A</v>
      </c>
      <c r="S99">
        <f t="shared" si="3"/>
        <v>2.6534187500000002</v>
      </c>
      <c r="T99">
        <v>-2.914075722043894</v>
      </c>
      <c r="U99">
        <v>-2.914075722043894</v>
      </c>
      <c r="V99">
        <v>4.0678494316409317</v>
      </c>
      <c r="W99">
        <v>4.0678494316409317</v>
      </c>
      <c r="X99" t="s">
        <v>1570</v>
      </c>
      <c r="Y99" t="e">
        <v>#N/A</v>
      </c>
    </row>
    <row r="100" spans="1:25">
      <c r="A100" t="s">
        <v>2789</v>
      </c>
      <c r="B100" t="s">
        <v>2790</v>
      </c>
      <c r="C100">
        <v>88345.1</v>
      </c>
      <c r="D100" t="s">
        <v>4394</v>
      </c>
      <c r="E100" t="s">
        <v>2791</v>
      </c>
      <c r="G100" t="s">
        <v>2793</v>
      </c>
      <c r="H100" t="s">
        <v>4395</v>
      </c>
      <c r="I100">
        <v>1282.183716</v>
      </c>
      <c r="J100">
        <v>3</v>
      </c>
      <c r="K100">
        <v>5959.08</v>
      </c>
      <c r="L100">
        <v>8505.43</v>
      </c>
      <c r="M100">
        <v>3200</v>
      </c>
      <c r="N100">
        <f t="shared" si="2"/>
        <v>64000</v>
      </c>
      <c r="O100">
        <v>1</v>
      </c>
      <c r="P100" t="s">
        <v>4396</v>
      </c>
      <c r="Q100" t="s">
        <v>4397</v>
      </c>
      <c r="R100" t="e">
        <v>#N/A</v>
      </c>
      <c r="S100">
        <f t="shared" si="3"/>
        <v>2.6579468749999999</v>
      </c>
      <c r="T100">
        <v>-2.9116158254651423</v>
      </c>
      <c r="U100">
        <v>-2.9116158254651423</v>
      </c>
      <c r="V100">
        <v>4.0683873721716513</v>
      </c>
      <c r="W100">
        <v>4.0683873721716513</v>
      </c>
      <c r="X100" t="s">
        <v>2790</v>
      </c>
      <c r="Y100" t="e">
        <v>#N/A</v>
      </c>
    </row>
    <row r="101" spans="1:25">
      <c r="A101" t="s">
        <v>1775</v>
      </c>
      <c r="B101" t="s">
        <v>1776</v>
      </c>
      <c r="C101">
        <v>83349.8</v>
      </c>
      <c r="D101" t="s">
        <v>4398</v>
      </c>
      <c r="E101" t="s">
        <v>4236</v>
      </c>
      <c r="G101" t="s">
        <v>84</v>
      </c>
      <c r="H101" t="s">
        <v>4106</v>
      </c>
      <c r="I101">
        <v>694.01269500000001</v>
      </c>
      <c r="J101">
        <v>3</v>
      </c>
      <c r="K101">
        <v>5062.33</v>
      </c>
      <c r="L101">
        <v>6000</v>
      </c>
      <c r="M101">
        <v>5801.71</v>
      </c>
      <c r="N101">
        <f t="shared" si="2"/>
        <v>116034.2</v>
      </c>
      <c r="O101">
        <v>557</v>
      </c>
      <c r="P101" t="s">
        <v>4140</v>
      </c>
      <c r="Q101" t="s">
        <v>4141</v>
      </c>
      <c r="R101" t="e">
        <v>#N/A</v>
      </c>
      <c r="S101">
        <f t="shared" si="3"/>
        <v>1.0341778544601505</v>
      </c>
      <c r="T101">
        <v>-4.2734437780133643</v>
      </c>
      <c r="U101">
        <v>-4.751401058410071</v>
      </c>
      <c r="V101">
        <v>4.0719449386416384</v>
      </c>
      <c r="W101">
        <v>4.1779882806520803</v>
      </c>
      <c r="X101" t="s">
        <v>1776</v>
      </c>
      <c r="Y101">
        <v>-4.8046740444450533</v>
      </c>
    </row>
    <row r="102" spans="1:25">
      <c r="A102" t="s">
        <v>3112</v>
      </c>
      <c r="B102" t="s">
        <v>3113</v>
      </c>
      <c r="C102">
        <v>150887.79999999999</v>
      </c>
      <c r="D102" t="s">
        <v>4399</v>
      </c>
      <c r="E102" t="s">
        <v>3114</v>
      </c>
      <c r="G102" t="s">
        <v>184</v>
      </c>
      <c r="H102" t="s">
        <v>4268</v>
      </c>
      <c r="I102">
        <v>926.90332000000001</v>
      </c>
      <c r="J102">
        <v>2</v>
      </c>
      <c r="K102">
        <v>1968.06</v>
      </c>
      <c r="L102">
        <v>8631.7900000000009</v>
      </c>
      <c r="M102">
        <v>3200</v>
      </c>
      <c r="N102">
        <f t="shared" si="2"/>
        <v>64000</v>
      </c>
      <c r="O102">
        <v>1068</v>
      </c>
      <c r="P102" t="s">
        <v>4400</v>
      </c>
      <c r="Q102" t="s">
        <v>4401</v>
      </c>
      <c r="R102" t="e">
        <v>#N/A</v>
      </c>
      <c r="S102">
        <f t="shared" si="3"/>
        <v>2.6974343750000003</v>
      </c>
      <c r="T102">
        <v>-2.8903402336036272</v>
      </c>
      <c r="U102">
        <v>-2.6167960928155956</v>
      </c>
      <c r="V102">
        <v>4.0730504528540692</v>
      </c>
      <c r="W102">
        <v>4.1360213758583484</v>
      </c>
      <c r="X102" t="s">
        <v>3113</v>
      </c>
      <c r="Y102" t="e">
        <v>#N/A</v>
      </c>
    </row>
    <row r="103" spans="1:25">
      <c r="A103" t="s">
        <v>1980</v>
      </c>
      <c r="B103" t="s">
        <v>1981</v>
      </c>
      <c r="C103">
        <v>53269.5</v>
      </c>
      <c r="D103" t="s">
        <v>4402</v>
      </c>
      <c r="E103" t="s">
        <v>1984</v>
      </c>
      <c r="G103" t="s">
        <v>1986</v>
      </c>
      <c r="H103" t="s">
        <v>4403</v>
      </c>
      <c r="I103">
        <v>1081.4357910000001</v>
      </c>
      <c r="J103">
        <v>2</v>
      </c>
      <c r="K103">
        <v>1923.25</v>
      </c>
      <c r="L103">
        <v>8659.5300000000007</v>
      </c>
      <c r="M103">
        <v>3200</v>
      </c>
      <c r="N103">
        <f t="shared" si="2"/>
        <v>64000</v>
      </c>
      <c r="O103">
        <v>474</v>
      </c>
      <c r="P103" t="s">
        <v>4404</v>
      </c>
      <c r="Q103" t="s">
        <v>4405</v>
      </c>
      <c r="R103" t="e">
        <v>#N/A</v>
      </c>
      <c r="S103">
        <f t="shared" si="3"/>
        <v>2.7061031250000003</v>
      </c>
      <c r="T103">
        <v>-2.8857112758644057</v>
      </c>
      <c r="U103">
        <v>-2.8857112758644057</v>
      </c>
      <c r="V103">
        <v>4.0740674780289936</v>
      </c>
      <c r="W103">
        <v>4.0740674780289936</v>
      </c>
      <c r="X103" t="s">
        <v>1981</v>
      </c>
      <c r="Y103">
        <v>1.2064740465089754</v>
      </c>
    </row>
    <row r="104" spans="1:25">
      <c r="A104" t="s">
        <v>2421</v>
      </c>
      <c r="B104" t="s">
        <v>2422</v>
      </c>
      <c r="C104">
        <v>98242.6</v>
      </c>
      <c r="D104" t="s">
        <v>4406</v>
      </c>
      <c r="E104" t="s">
        <v>4407</v>
      </c>
      <c r="G104" t="s">
        <v>4408</v>
      </c>
      <c r="H104" t="s">
        <v>4409</v>
      </c>
      <c r="I104">
        <v>1213.896362</v>
      </c>
      <c r="J104">
        <v>3</v>
      </c>
      <c r="K104">
        <v>3423.62</v>
      </c>
      <c r="L104">
        <v>8722.2999999999993</v>
      </c>
      <c r="M104">
        <v>3200</v>
      </c>
      <c r="N104">
        <f t="shared" si="2"/>
        <v>64000</v>
      </c>
      <c r="O104">
        <v>398</v>
      </c>
      <c r="P104" t="s">
        <v>4376</v>
      </c>
      <c r="Q104" t="s">
        <v>4377</v>
      </c>
      <c r="R104" t="e">
        <v>#N/A</v>
      </c>
      <c r="S104">
        <f t="shared" si="3"/>
        <v>2.72571875</v>
      </c>
      <c r="T104">
        <v>-2.8752913878115014</v>
      </c>
      <c r="U104">
        <v>-2.7309115681673233</v>
      </c>
      <c r="V104">
        <v>4.0763600457525877</v>
      </c>
      <c r="W104">
        <v>4.110146068314724</v>
      </c>
      <c r="X104" t="s">
        <v>2422</v>
      </c>
      <c r="Y104">
        <v>2.9232962638333748</v>
      </c>
    </row>
    <row r="105" spans="1:25">
      <c r="A105" t="s">
        <v>1775</v>
      </c>
      <c r="B105" t="s">
        <v>1776</v>
      </c>
      <c r="C105">
        <v>83349.8</v>
      </c>
      <c r="D105" t="s">
        <v>4410</v>
      </c>
      <c r="E105" t="s">
        <v>4236</v>
      </c>
      <c r="G105" t="s">
        <v>84</v>
      </c>
      <c r="H105" t="s">
        <v>4106</v>
      </c>
      <c r="I105">
        <v>1040.5167240000001</v>
      </c>
      <c r="J105">
        <v>2</v>
      </c>
      <c r="K105">
        <v>5144.6899999999996</v>
      </c>
      <c r="L105">
        <v>6000</v>
      </c>
      <c r="M105">
        <v>5930.48</v>
      </c>
      <c r="N105">
        <f t="shared" si="2"/>
        <v>118609.59999999999</v>
      </c>
      <c r="O105">
        <v>557</v>
      </c>
      <c r="P105" t="s">
        <v>4140</v>
      </c>
      <c r="Q105" t="s">
        <v>4141</v>
      </c>
      <c r="R105" t="e">
        <v>#N/A</v>
      </c>
      <c r="S105">
        <f t="shared" si="3"/>
        <v>1.0117224912654625</v>
      </c>
      <c r="T105">
        <v>-4.3051144722249077</v>
      </c>
      <c r="U105">
        <v>-4.751401058410071</v>
      </c>
      <c r="V105">
        <v>4.076657917028073</v>
      </c>
      <c r="W105">
        <v>4.1779882806520803</v>
      </c>
      <c r="X105" t="s">
        <v>1776</v>
      </c>
      <c r="Y105">
        <v>-4.8046740444450533</v>
      </c>
    </row>
    <row r="106" spans="1:25">
      <c r="A106" t="s">
        <v>1179</v>
      </c>
      <c r="B106" t="s">
        <v>1180</v>
      </c>
      <c r="C106">
        <v>64959.199999999997</v>
      </c>
      <c r="D106" t="s">
        <v>4411</v>
      </c>
      <c r="E106" t="s">
        <v>1183</v>
      </c>
      <c r="G106" t="s">
        <v>106</v>
      </c>
      <c r="H106" t="s">
        <v>4208</v>
      </c>
      <c r="I106">
        <v>1041.43335</v>
      </c>
      <c r="J106">
        <v>2</v>
      </c>
      <c r="K106">
        <v>2417.7800000000002</v>
      </c>
      <c r="L106">
        <v>8831.32</v>
      </c>
      <c r="M106">
        <v>3200</v>
      </c>
      <c r="N106">
        <f t="shared" si="2"/>
        <v>64000</v>
      </c>
      <c r="O106">
        <v>475</v>
      </c>
      <c r="P106" t="s">
        <v>4412</v>
      </c>
      <c r="Q106" t="s">
        <v>4413</v>
      </c>
      <c r="R106" t="e">
        <v>#N/A</v>
      </c>
      <c r="S106">
        <f t="shared" si="3"/>
        <v>2.7597874999999998</v>
      </c>
      <c r="T106">
        <v>-2.8573709092240387</v>
      </c>
      <c r="U106">
        <v>-0.80328491114457967</v>
      </c>
      <c r="V106">
        <v>4.0803132779855016</v>
      </c>
      <c r="W106">
        <v>4.6182385946315598</v>
      </c>
      <c r="X106" t="s">
        <v>1180</v>
      </c>
      <c r="Y106">
        <v>2.5534273523914979</v>
      </c>
    </row>
    <row r="107" spans="1:25">
      <c r="A107" t="s">
        <v>299</v>
      </c>
      <c r="B107" t="s">
        <v>300</v>
      </c>
      <c r="C107">
        <v>36609.9</v>
      </c>
      <c r="D107" t="s">
        <v>4414</v>
      </c>
      <c r="E107" t="s">
        <v>301</v>
      </c>
      <c r="G107" t="s">
        <v>268</v>
      </c>
      <c r="H107" t="s">
        <v>4151</v>
      </c>
      <c r="I107">
        <v>996.38262899999995</v>
      </c>
      <c r="J107">
        <v>2</v>
      </c>
      <c r="K107">
        <v>2278.69</v>
      </c>
      <c r="L107">
        <v>8843.09</v>
      </c>
      <c r="M107">
        <v>3200</v>
      </c>
      <c r="N107">
        <f t="shared" si="2"/>
        <v>64000</v>
      </c>
      <c r="O107">
        <v>328</v>
      </c>
      <c r="P107" t="s">
        <v>4415</v>
      </c>
      <c r="Q107" t="s">
        <v>4416</v>
      </c>
      <c r="R107" t="e">
        <v>#N/A</v>
      </c>
      <c r="S107">
        <f t="shared" si="3"/>
        <v>2.7634656250000003</v>
      </c>
      <c r="T107">
        <v>-2.8554494280383724</v>
      </c>
      <c r="U107">
        <v>-2.4692845927328184</v>
      </c>
      <c r="V107">
        <v>4.0807379319196393</v>
      </c>
      <c r="W107">
        <v>4.1731043826217222</v>
      </c>
      <c r="X107" t="s">
        <v>300</v>
      </c>
      <c r="Y107">
        <v>0.66865462953547983</v>
      </c>
    </row>
    <row r="108" spans="1:25">
      <c r="A108" t="s">
        <v>2803</v>
      </c>
      <c r="B108" t="s">
        <v>2804</v>
      </c>
      <c r="C108">
        <v>39652.199999999997</v>
      </c>
      <c r="D108" t="s">
        <v>4414</v>
      </c>
      <c r="E108" t="s">
        <v>301</v>
      </c>
      <c r="G108" t="s">
        <v>268</v>
      </c>
      <c r="H108" t="s">
        <v>4151</v>
      </c>
      <c r="I108">
        <v>996.38262899999995</v>
      </c>
      <c r="J108">
        <v>2</v>
      </c>
      <c r="K108">
        <v>2278.69</v>
      </c>
      <c r="L108">
        <v>8843.09</v>
      </c>
      <c r="M108">
        <v>3200</v>
      </c>
      <c r="N108">
        <f t="shared" si="2"/>
        <v>64000</v>
      </c>
      <c r="O108">
        <v>356</v>
      </c>
      <c r="P108" t="s">
        <v>4417</v>
      </c>
      <c r="Q108" t="s">
        <v>4418</v>
      </c>
      <c r="R108" t="e">
        <v>#N/A</v>
      </c>
      <c r="S108">
        <f t="shared" si="3"/>
        <v>2.7634656250000003</v>
      </c>
      <c r="T108">
        <v>-2.8554494280383724</v>
      </c>
      <c r="U108">
        <v>-2.4692845927328184</v>
      </c>
      <c r="V108">
        <v>4.0807379319196393</v>
      </c>
      <c r="W108">
        <v>4.1731043826217222</v>
      </c>
      <c r="X108" t="s">
        <v>2804</v>
      </c>
      <c r="Y108">
        <v>0.5853034420319857</v>
      </c>
    </row>
    <row r="109" spans="1:25">
      <c r="A109" t="s">
        <v>3978</v>
      </c>
      <c r="B109" t="s">
        <v>3979</v>
      </c>
      <c r="C109">
        <v>96949.8</v>
      </c>
      <c r="D109" t="s">
        <v>4419</v>
      </c>
      <c r="E109" t="s">
        <v>3980</v>
      </c>
      <c r="F109" t="s">
        <v>3982</v>
      </c>
      <c r="G109" t="s">
        <v>3983</v>
      </c>
      <c r="H109" t="s">
        <v>4420</v>
      </c>
      <c r="I109">
        <v>1318.578125</v>
      </c>
      <c r="J109">
        <v>3</v>
      </c>
      <c r="K109">
        <v>5422.15</v>
      </c>
      <c r="L109">
        <v>8851.86</v>
      </c>
      <c r="M109">
        <v>3200</v>
      </c>
      <c r="N109">
        <f t="shared" si="2"/>
        <v>64000</v>
      </c>
      <c r="O109">
        <v>593</v>
      </c>
      <c r="P109" t="s">
        <v>4421</v>
      </c>
      <c r="Q109" t="s">
        <v>4422</v>
      </c>
      <c r="R109" t="e">
        <v>#N/A</v>
      </c>
      <c r="S109">
        <f t="shared" si="3"/>
        <v>2.7662062500000002</v>
      </c>
      <c r="T109">
        <v>-2.8540193661795277</v>
      </c>
      <c r="U109">
        <v>-2.8540193661795277</v>
      </c>
      <c r="V109">
        <v>4.0810540780643283</v>
      </c>
      <c r="W109">
        <v>4.0810540780643283</v>
      </c>
      <c r="X109" t="s">
        <v>3979</v>
      </c>
      <c r="Y109">
        <v>3.2328899326925002</v>
      </c>
    </row>
    <row r="110" spans="1:25">
      <c r="A110" t="s">
        <v>1775</v>
      </c>
      <c r="B110" t="s">
        <v>1776</v>
      </c>
      <c r="C110">
        <v>83349.8</v>
      </c>
      <c r="D110" t="s">
        <v>4423</v>
      </c>
      <c r="E110" t="s">
        <v>1777</v>
      </c>
      <c r="G110" t="s">
        <v>248</v>
      </c>
      <c r="H110" t="s">
        <v>4344</v>
      </c>
      <c r="I110">
        <v>1040.5161129999999</v>
      </c>
      <c r="J110">
        <v>2</v>
      </c>
      <c r="K110">
        <v>5085.84</v>
      </c>
      <c r="L110">
        <v>6000</v>
      </c>
      <c r="M110">
        <v>6057.1</v>
      </c>
      <c r="N110">
        <f t="shared" si="2"/>
        <v>121142</v>
      </c>
      <c r="O110">
        <v>557</v>
      </c>
      <c r="P110" t="s">
        <v>4424</v>
      </c>
      <c r="Q110" t="s">
        <v>4425</v>
      </c>
      <c r="R110" t="e">
        <v>#N/A</v>
      </c>
      <c r="S110">
        <f t="shared" si="3"/>
        <v>0.99057304650740452</v>
      </c>
      <c r="T110">
        <v>-4.335592824000396</v>
      </c>
      <c r="U110">
        <v>-5.2137229180870435</v>
      </c>
      <c r="V110">
        <v>4.0812428629078887</v>
      </c>
      <c r="W110">
        <v>4.2469419907740402</v>
      </c>
      <c r="X110" t="s">
        <v>1776</v>
      </c>
      <c r="Y110">
        <v>-4.8046740444450533</v>
      </c>
    </row>
    <row r="111" spans="1:25">
      <c r="A111" t="s">
        <v>3063</v>
      </c>
      <c r="B111" t="s">
        <v>3064</v>
      </c>
      <c r="C111">
        <v>59087</v>
      </c>
      <c r="D111" t="s">
        <v>4426</v>
      </c>
      <c r="E111" t="s">
        <v>3065</v>
      </c>
      <c r="G111" t="s">
        <v>210</v>
      </c>
      <c r="H111" t="s">
        <v>4427</v>
      </c>
      <c r="I111">
        <v>912.37085000000002</v>
      </c>
      <c r="J111">
        <v>2</v>
      </c>
      <c r="K111">
        <v>1395.83</v>
      </c>
      <c r="L111">
        <v>8857.27</v>
      </c>
      <c r="M111">
        <v>3200</v>
      </c>
      <c r="N111">
        <f t="shared" si="2"/>
        <v>64000</v>
      </c>
      <c r="O111">
        <v>207</v>
      </c>
      <c r="P111" t="s">
        <v>4428</v>
      </c>
      <c r="Q111" t="s">
        <v>4429</v>
      </c>
      <c r="R111" t="e">
        <v>#N/A</v>
      </c>
      <c r="S111">
        <f t="shared" si="3"/>
        <v>2.7678968749999999</v>
      </c>
      <c r="T111">
        <v>-2.8531379021647503</v>
      </c>
      <c r="U111">
        <v>-2.8531379021647503</v>
      </c>
      <c r="V111">
        <v>4.0812489862328549</v>
      </c>
      <c r="W111">
        <v>4.0812489862328549</v>
      </c>
      <c r="X111" t="s">
        <v>3064</v>
      </c>
      <c r="Y111">
        <v>0.97835514262350343</v>
      </c>
    </row>
    <row r="112" spans="1:25">
      <c r="A112" t="s">
        <v>575</v>
      </c>
      <c r="B112" t="s">
        <v>576</v>
      </c>
      <c r="C112">
        <v>290850.7</v>
      </c>
      <c r="D112" t="s">
        <v>4430</v>
      </c>
      <c r="E112" t="s">
        <v>577</v>
      </c>
      <c r="G112" t="s">
        <v>579</v>
      </c>
      <c r="H112" t="s">
        <v>4431</v>
      </c>
      <c r="I112">
        <v>1217.251831</v>
      </c>
      <c r="J112">
        <v>3</v>
      </c>
      <c r="K112">
        <v>5066.2700000000004</v>
      </c>
      <c r="L112">
        <v>8862.3700000000008</v>
      </c>
      <c r="M112">
        <v>3200</v>
      </c>
      <c r="N112">
        <f t="shared" si="2"/>
        <v>64000</v>
      </c>
      <c r="O112">
        <v>2184</v>
      </c>
      <c r="P112" t="s">
        <v>4432</v>
      </c>
      <c r="Q112" t="s">
        <v>4433</v>
      </c>
      <c r="R112" t="e">
        <v>#N/A</v>
      </c>
      <c r="S112">
        <f t="shared" si="3"/>
        <v>2.7694906250000004</v>
      </c>
      <c r="T112">
        <v>-2.8523074400434316</v>
      </c>
      <c r="U112">
        <v>-2.8523074400434316</v>
      </c>
      <c r="V112">
        <v>4.0814326458472374</v>
      </c>
      <c r="W112">
        <v>4.0814326458472374</v>
      </c>
      <c r="X112" t="s">
        <v>576</v>
      </c>
      <c r="Y112">
        <v>3.3790704668505769</v>
      </c>
    </row>
    <row r="113" spans="1:25">
      <c r="A113" t="s">
        <v>900</v>
      </c>
      <c r="B113" t="s">
        <v>901</v>
      </c>
      <c r="C113">
        <v>604257.1</v>
      </c>
      <c r="D113" t="s">
        <v>4434</v>
      </c>
      <c r="E113" t="s">
        <v>911</v>
      </c>
      <c r="G113" t="s">
        <v>89</v>
      </c>
      <c r="H113" t="s">
        <v>4272</v>
      </c>
      <c r="I113">
        <v>707.31811500000003</v>
      </c>
      <c r="J113">
        <v>2</v>
      </c>
      <c r="K113">
        <v>2286.0300000000002</v>
      </c>
      <c r="L113">
        <v>6000</v>
      </c>
      <c r="M113">
        <v>6089.23</v>
      </c>
      <c r="N113">
        <f t="shared" si="2"/>
        <v>121784.59999999999</v>
      </c>
      <c r="O113">
        <v>5499</v>
      </c>
      <c r="P113" t="s">
        <v>4273</v>
      </c>
      <c r="Q113" t="s">
        <v>4274</v>
      </c>
      <c r="R113" t="e">
        <v>#N/A</v>
      </c>
      <c r="S113">
        <f t="shared" si="3"/>
        <v>0.98534625888659166</v>
      </c>
      <c r="T113">
        <v>-4.3432254010473796</v>
      </c>
      <c r="U113">
        <v>-4.0507500738048225</v>
      </c>
      <c r="V113">
        <v>4.0823986401990231</v>
      </c>
      <c r="W113">
        <v>4.0424879493101269</v>
      </c>
      <c r="X113" t="s">
        <v>901</v>
      </c>
      <c r="Y113">
        <v>-1.7679370354344868</v>
      </c>
    </row>
    <row r="114" spans="1:25">
      <c r="A114" t="s">
        <v>3372</v>
      </c>
      <c r="B114" t="s">
        <v>3373</v>
      </c>
      <c r="C114">
        <v>67841.899999999994</v>
      </c>
      <c r="D114" t="s">
        <v>4435</v>
      </c>
      <c r="E114" t="s">
        <v>3380</v>
      </c>
      <c r="G114" t="s">
        <v>99</v>
      </c>
      <c r="H114" t="s">
        <v>4436</v>
      </c>
      <c r="I114">
        <v>1008.439148</v>
      </c>
      <c r="J114">
        <v>2</v>
      </c>
      <c r="K114">
        <v>2269.04</v>
      </c>
      <c r="L114">
        <v>8897.52</v>
      </c>
      <c r="M114">
        <v>3200</v>
      </c>
      <c r="N114">
        <f t="shared" si="2"/>
        <v>64000</v>
      </c>
      <c r="O114">
        <v>577</v>
      </c>
      <c r="P114" t="s">
        <v>4437</v>
      </c>
      <c r="Q114" t="s">
        <v>4438</v>
      </c>
      <c r="R114" t="e">
        <v>#N/A</v>
      </c>
      <c r="S114">
        <f t="shared" si="3"/>
        <v>2.780475</v>
      </c>
      <c r="T114">
        <v>-2.8465967293463232</v>
      </c>
      <c r="U114">
        <v>-2.8465967293463232</v>
      </c>
      <c r="V114">
        <v>4.0826963487705319</v>
      </c>
      <c r="W114">
        <v>4.0826963487705319</v>
      </c>
      <c r="X114" t="s">
        <v>3373</v>
      </c>
      <c r="Y114">
        <v>1.8652763197434998</v>
      </c>
    </row>
    <row r="115" spans="1:25">
      <c r="A115" t="s">
        <v>3306</v>
      </c>
      <c r="B115" t="s">
        <v>3307</v>
      </c>
      <c r="C115">
        <v>52756.5</v>
      </c>
      <c r="D115" t="s">
        <v>4439</v>
      </c>
      <c r="E115" t="s">
        <v>3308</v>
      </c>
      <c r="G115" t="s">
        <v>3310</v>
      </c>
      <c r="H115" t="s">
        <v>4268</v>
      </c>
      <c r="I115">
        <v>1311.285889</v>
      </c>
      <c r="J115">
        <v>3</v>
      </c>
      <c r="K115">
        <v>5691.27</v>
      </c>
      <c r="L115">
        <v>8927.7000000000007</v>
      </c>
      <c r="M115">
        <v>3200</v>
      </c>
      <c r="N115">
        <f t="shared" si="2"/>
        <v>64000</v>
      </c>
      <c r="O115">
        <v>224</v>
      </c>
      <c r="P115" t="s">
        <v>4440</v>
      </c>
      <c r="Q115" t="s">
        <v>4441</v>
      </c>
      <c r="R115" t="e">
        <v>#N/A</v>
      </c>
      <c r="S115">
        <f t="shared" si="3"/>
        <v>2.78990625</v>
      </c>
      <c r="T115">
        <v>-2.8417114513033379</v>
      </c>
      <c r="U115">
        <v>-2.5762452893344845</v>
      </c>
      <c r="V115">
        <v>4.0837784453826345</v>
      </c>
      <c r="W115">
        <v>4.1452927193176041</v>
      </c>
      <c r="X115" t="s">
        <v>3307</v>
      </c>
      <c r="Y115">
        <v>2.0752209492856881</v>
      </c>
    </row>
    <row r="116" spans="1:25">
      <c r="A116" t="s">
        <v>2814</v>
      </c>
      <c r="B116" t="s">
        <v>2815</v>
      </c>
      <c r="C116">
        <v>36884.800000000003</v>
      </c>
      <c r="D116" t="s">
        <v>4442</v>
      </c>
      <c r="E116" t="s">
        <v>2816</v>
      </c>
      <c r="G116" t="s">
        <v>2818</v>
      </c>
      <c r="H116" t="s">
        <v>4443</v>
      </c>
      <c r="I116">
        <v>1307.9094239999999</v>
      </c>
      <c r="J116">
        <v>3</v>
      </c>
      <c r="K116">
        <v>5701.57</v>
      </c>
      <c r="L116">
        <v>8998.9699999999993</v>
      </c>
      <c r="M116">
        <v>3200</v>
      </c>
      <c r="N116">
        <f t="shared" si="2"/>
        <v>64000</v>
      </c>
      <c r="O116">
        <v>149</v>
      </c>
      <c r="P116" t="s">
        <v>4444</v>
      </c>
      <c r="Q116" t="s">
        <v>4445</v>
      </c>
      <c r="R116" t="e">
        <v>#N/A</v>
      </c>
      <c r="S116">
        <f t="shared" si="3"/>
        <v>2.812178125</v>
      </c>
      <c r="T116">
        <v>-2.8302401164387372</v>
      </c>
      <c r="U116">
        <v>-2.8302401164387372</v>
      </c>
      <c r="V116">
        <v>4.0863231632812775</v>
      </c>
      <c r="W116">
        <v>4.0863231632812775</v>
      </c>
      <c r="X116" t="s">
        <v>2815</v>
      </c>
      <c r="Y116">
        <v>3.2586069365031669</v>
      </c>
    </row>
    <row r="117" spans="1:25">
      <c r="A117" t="s">
        <v>1775</v>
      </c>
      <c r="B117" t="s">
        <v>1776</v>
      </c>
      <c r="C117">
        <v>83349.8</v>
      </c>
      <c r="D117" t="s">
        <v>4446</v>
      </c>
      <c r="E117" t="s">
        <v>4447</v>
      </c>
      <c r="G117" t="s">
        <v>223</v>
      </c>
      <c r="H117" t="s">
        <v>4188</v>
      </c>
      <c r="I117">
        <v>746.04644800000005</v>
      </c>
      <c r="J117">
        <v>3</v>
      </c>
      <c r="K117">
        <v>4787.8500000000004</v>
      </c>
      <c r="L117">
        <v>6000</v>
      </c>
      <c r="M117">
        <v>6212.58</v>
      </c>
      <c r="N117">
        <f t="shared" si="2"/>
        <v>124251.6</v>
      </c>
      <c r="O117">
        <v>556</v>
      </c>
      <c r="P117" t="s">
        <v>4424</v>
      </c>
      <c r="Q117" t="s">
        <v>4425</v>
      </c>
      <c r="R117" t="e">
        <v>#N/A</v>
      </c>
      <c r="S117">
        <f t="shared" si="3"/>
        <v>0.96578233197801877</v>
      </c>
      <c r="T117">
        <v>-4.3721581186858236</v>
      </c>
      <c r="U117">
        <v>-5.2137229180870435</v>
      </c>
      <c r="V117">
        <v>4.0868074216353047</v>
      </c>
      <c r="W117">
        <v>4.2469419907740402</v>
      </c>
      <c r="X117" t="s">
        <v>1776</v>
      </c>
      <c r="Y117">
        <v>-4.8046740444450533</v>
      </c>
    </row>
    <row r="118" spans="1:25">
      <c r="A118" t="s">
        <v>3469</v>
      </c>
      <c r="B118" t="s">
        <v>3470</v>
      </c>
      <c r="C118">
        <v>180380.3</v>
      </c>
      <c r="D118" t="s">
        <v>4448</v>
      </c>
      <c r="E118" t="s">
        <v>3471</v>
      </c>
      <c r="G118" t="s">
        <v>3473</v>
      </c>
      <c r="H118" t="s">
        <v>4449</v>
      </c>
      <c r="I118">
        <v>1266.9288329999999</v>
      </c>
      <c r="J118">
        <v>3</v>
      </c>
      <c r="K118">
        <v>7193.22</v>
      </c>
      <c r="L118">
        <v>9034.08</v>
      </c>
      <c r="M118">
        <v>3200</v>
      </c>
      <c r="N118">
        <f t="shared" si="2"/>
        <v>64000</v>
      </c>
      <c r="O118">
        <v>660</v>
      </c>
      <c r="P118" t="s">
        <v>4450</v>
      </c>
      <c r="Q118" t="s">
        <v>4451</v>
      </c>
      <c r="R118" t="e">
        <v>#N/A</v>
      </c>
      <c r="S118">
        <f t="shared" si="3"/>
        <v>2.82315</v>
      </c>
      <c r="T118">
        <v>-2.824622310588945</v>
      </c>
      <c r="U118">
        <v>-2.824622310588945</v>
      </c>
      <c r="V118">
        <v>4.0875713160706395</v>
      </c>
      <c r="W118">
        <v>4.0875713160706395</v>
      </c>
      <c r="X118" t="s">
        <v>3470</v>
      </c>
      <c r="Y118">
        <v>2.5368320767680443</v>
      </c>
    </row>
    <row r="119" spans="1:25">
      <c r="A119" t="s">
        <v>1672</v>
      </c>
      <c r="B119" t="s">
        <v>1673</v>
      </c>
      <c r="C119">
        <v>81335.100000000006</v>
      </c>
      <c r="D119" t="s">
        <v>4452</v>
      </c>
      <c r="E119" t="s">
        <v>1674</v>
      </c>
      <c r="G119" t="s">
        <v>1676</v>
      </c>
      <c r="H119" t="s">
        <v>4453</v>
      </c>
      <c r="I119">
        <v>1357.27124</v>
      </c>
      <c r="J119">
        <v>3</v>
      </c>
      <c r="K119">
        <v>7189.03</v>
      </c>
      <c r="L119">
        <v>9037.52</v>
      </c>
      <c r="M119">
        <v>3200</v>
      </c>
      <c r="N119">
        <f t="shared" si="2"/>
        <v>64000</v>
      </c>
      <c r="O119">
        <v>192</v>
      </c>
      <c r="P119" t="s">
        <v>4454</v>
      </c>
      <c r="Q119" t="s">
        <v>4455</v>
      </c>
      <c r="R119" t="e">
        <v>#N/A</v>
      </c>
      <c r="S119">
        <f t="shared" si="3"/>
        <v>2.8242250000000002</v>
      </c>
      <c r="T119">
        <v>-2.8240730652536561</v>
      </c>
      <c r="U119">
        <v>-2.8240730652536561</v>
      </c>
      <c r="V119">
        <v>4.0876934145870907</v>
      </c>
      <c r="W119">
        <v>4.0876934145870907</v>
      </c>
      <c r="X119" t="s">
        <v>1673</v>
      </c>
      <c r="Y119" t="e">
        <v>#N/A</v>
      </c>
    </row>
    <row r="120" spans="1:25">
      <c r="A120" t="s">
        <v>900</v>
      </c>
      <c r="B120" t="s">
        <v>901</v>
      </c>
      <c r="C120">
        <v>604257.1</v>
      </c>
      <c r="D120" t="s">
        <v>4456</v>
      </c>
      <c r="E120" t="s">
        <v>913</v>
      </c>
      <c r="G120" t="s">
        <v>106</v>
      </c>
      <c r="H120" t="s">
        <v>4208</v>
      </c>
      <c r="I120">
        <v>920.91216999999995</v>
      </c>
      <c r="J120">
        <v>2</v>
      </c>
      <c r="K120">
        <v>5266.47</v>
      </c>
      <c r="L120">
        <v>6000</v>
      </c>
      <c r="M120">
        <v>6301.07</v>
      </c>
      <c r="N120">
        <f t="shared" si="2"/>
        <v>126021.4</v>
      </c>
      <c r="O120">
        <v>5521</v>
      </c>
      <c r="P120" t="s">
        <v>4350</v>
      </c>
      <c r="Q120" t="s">
        <v>4351</v>
      </c>
      <c r="R120" t="e">
        <v>#N/A</v>
      </c>
      <c r="S120">
        <f t="shared" si="3"/>
        <v>0.95221922625839739</v>
      </c>
      <c r="T120">
        <v>-4.3925624311308233</v>
      </c>
      <c r="U120">
        <v>-4.1940942422943959</v>
      </c>
      <c r="V120">
        <v>4.0899428898852888</v>
      </c>
      <c r="W120">
        <v>4.0608444553579695</v>
      </c>
      <c r="X120" t="s">
        <v>901</v>
      </c>
      <c r="Y120">
        <v>-1.7679370354344868</v>
      </c>
    </row>
    <row r="121" spans="1:25">
      <c r="A121" t="s">
        <v>2259</v>
      </c>
      <c r="B121" t="s">
        <v>2260</v>
      </c>
      <c r="C121">
        <v>42330.9</v>
      </c>
      <c r="D121" t="s">
        <v>4457</v>
      </c>
      <c r="E121" t="s">
        <v>2261</v>
      </c>
      <c r="G121" t="s">
        <v>69</v>
      </c>
      <c r="H121" t="s">
        <v>4114</v>
      </c>
      <c r="I121">
        <v>615.82836899999995</v>
      </c>
      <c r="J121">
        <v>2</v>
      </c>
      <c r="K121">
        <v>2143.08</v>
      </c>
      <c r="L121">
        <v>6000</v>
      </c>
      <c r="M121">
        <v>6302.6</v>
      </c>
      <c r="N121">
        <f t="shared" si="2"/>
        <v>126052</v>
      </c>
      <c r="O121">
        <v>8</v>
      </c>
      <c r="P121" t="s">
        <v>4458</v>
      </c>
      <c r="Q121" t="s">
        <v>4459</v>
      </c>
      <c r="R121" t="e">
        <v>#N/A</v>
      </c>
      <c r="S121">
        <f t="shared" si="3"/>
        <v>0.95198806841620909</v>
      </c>
      <c r="T121">
        <v>-4.3929126979060404</v>
      </c>
      <c r="U121">
        <v>-4.3929126979060404</v>
      </c>
      <c r="V121">
        <v>4.0899969038237103</v>
      </c>
      <c r="W121">
        <v>4.0899969038237103</v>
      </c>
      <c r="X121" t="s">
        <v>2260</v>
      </c>
      <c r="Y121">
        <v>-1.5185259728186284</v>
      </c>
    </row>
    <row r="122" spans="1:25">
      <c r="A122" t="s">
        <v>2158</v>
      </c>
      <c r="B122" t="s">
        <v>2159</v>
      </c>
      <c r="C122">
        <v>32560.3</v>
      </c>
      <c r="D122" t="s">
        <v>4460</v>
      </c>
      <c r="E122" t="s">
        <v>3845</v>
      </c>
      <c r="F122" t="s">
        <v>3843</v>
      </c>
      <c r="G122" t="s">
        <v>533</v>
      </c>
      <c r="H122" t="s">
        <v>4461</v>
      </c>
      <c r="I122">
        <v>1149.47937</v>
      </c>
      <c r="J122">
        <v>3</v>
      </c>
      <c r="K122">
        <v>3761.17</v>
      </c>
      <c r="L122">
        <v>9111.9599999999991</v>
      </c>
      <c r="M122">
        <v>3200</v>
      </c>
      <c r="N122">
        <f t="shared" si="2"/>
        <v>64000</v>
      </c>
      <c r="O122">
        <v>104</v>
      </c>
      <c r="P122" t="s">
        <v>4462</v>
      </c>
      <c r="Q122" t="s">
        <v>4463</v>
      </c>
      <c r="R122" t="e">
        <v>#N/A</v>
      </c>
      <c r="S122">
        <f t="shared" si="3"/>
        <v>2.8474874999999997</v>
      </c>
      <c r="T122">
        <v>-2.8122385861331129</v>
      </c>
      <c r="U122">
        <v>-2.1780905234975041</v>
      </c>
      <c r="V122">
        <v>4.0903271958579008</v>
      </c>
      <c r="W122">
        <v>4.2423935103020813</v>
      </c>
      <c r="X122" t="s">
        <v>2159</v>
      </c>
      <c r="Y122">
        <v>-2.2456578302590569E-2</v>
      </c>
    </row>
    <row r="123" spans="1:25">
      <c r="A123" t="s">
        <v>1467</v>
      </c>
      <c r="B123" t="s">
        <v>1468</v>
      </c>
      <c r="C123">
        <v>70872.800000000003</v>
      </c>
      <c r="D123" t="s">
        <v>4464</v>
      </c>
      <c r="E123" t="s">
        <v>1469</v>
      </c>
      <c r="G123" t="s">
        <v>1471</v>
      </c>
      <c r="H123" t="s">
        <v>4465</v>
      </c>
      <c r="I123">
        <v>1258.9573969999999</v>
      </c>
      <c r="J123">
        <v>3</v>
      </c>
      <c r="K123">
        <v>7590</v>
      </c>
      <c r="L123">
        <v>9140.36</v>
      </c>
      <c r="M123">
        <v>3200</v>
      </c>
      <c r="N123">
        <f t="shared" si="2"/>
        <v>64000</v>
      </c>
      <c r="O123">
        <v>459</v>
      </c>
      <c r="P123" t="s">
        <v>4466</v>
      </c>
      <c r="Q123" t="s">
        <v>4467</v>
      </c>
      <c r="R123" t="e">
        <v>#N/A</v>
      </c>
      <c r="S123">
        <f t="shared" si="3"/>
        <v>2.8563625000000004</v>
      </c>
      <c r="T123">
        <v>-2.8077490119609991</v>
      </c>
      <c r="U123">
        <v>-2.4635415376801157</v>
      </c>
      <c r="V123">
        <v>4.0913278293676409</v>
      </c>
      <c r="W123">
        <v>4.1724516372847447</v>
      </c>
      <c r="X123" t="s">
        <v>1468</v>
      </c>
      <c r="Y123">
        <v>-0.10604273956835267</v>
      </c>
    </row>
    <row r="124" spans="1:25">
      <c r="A124" t="s">
        <v>1459</v>
      </c>
      <c r="B124" t="s">
        <v>1460</v>
      </c>
      <c r="C124">
        <v>83284.3</v>
      </c>
      <c r="D124" t="s">
        <v>4468</v>
      </c>
      <c r="E124" t="s">
        <v>4381</v>
      </c>
      <c r="G124" t="s">
        <v>89</v>
      </c>
      <c r="H124" t="s">
        <v>4272</v>
      </c>
      <c r="I124">
        <v>973.39880400000004</v>
      </c>
      <c r="J124">
        <v>2</v>
      </c>
      <c r="K124">
        <v>1423.7</v>
      </c>
      <c r="L124">
        <v>9244.19</v>
      </c>
      <c r="M124">
        <v>3200</v>
      </c>
      <c r="N124">
        <f t="shared" si="2"/>
        <v>64000</v>
      </c>
      <c r="O124">
        <v>250</v>
      </c>
      <c r="P124" t="s">
        <v>4314</v>
      </c>
      <c r="Q124" t="s">
        <v>4315</v>
      </c>
      <c r="R124" t="e">
        <v>#N/A</v>
      </c>
      <c r="S124">
        <f t="shared" si="3"/>
        <v>2.8888093750000001</v>
      </c>
      <c r="T124">
        <v>-2.7914530875288595</v>
      </c>
      <c r="U124">
        <v>0.12411273201260893</v>
      </c>
      <c r="V124">
        <v>4.0949666333689718</v>
      </c>
      <c r="W124">
        <v>4.8819502031419466</v>
      </c>
      <c r="X124" t="s">
        <v>1460</v>
      </c>
      <c r="Y124">
        <v>6.8826050035417807E-2</v>
      </c>
    </row>
    <row r="125" spans="1:25">
      <c r="A125" t="s">
        <v>1434</v>
      </c>
      <c r="B125" t="s">
        <v>1435</v>
      </c>
      <c r="C125">
        <v>50978.5</v>
      </c>
      <c r="D125" t="s">
        <v>4469</v>
      </c>
      <c r="E125" t="s">
        <v>4470</v>
      </c>
      <c r="F125" t="s">
        <v>3954</v>
      </c>
      <c r="G125" t="s">
        <v>4471</v>
      </c>
      <c r="H125" t="s">
        <v>4292</v>
      </c>
      <c r="I125">
        <v>1380.6651609999999</v>
      </c>
      <c r="J125">
        <v>3</v>
      </c>
      <c r="K125">
        <v>6257.71</v>
      </c>
      <c r="L125">
        <v>9252.4</v>
      </c>
      <c r="M125">
        <v>3200</v>
      </c>
      <c r="N125">
        <f t="shared" si="2"/>
        <v>64000</v>
      </c>
      <c r="O125">
        <v>104</v>
      </c>
      <c r="P125" t="s">
        <v>4293</v>
      </c>
      <c r="Q125" t="s">
        <v>4294</v>
      </c>
      <c r="R125" t="e">
        <v>#N/A</v>
      </c>
      <c r="S125">
        <f t="shared" si="3"/>
        <v>2.891375</v>
      </c>
      <c r="T125">
        <v>-2.7901723620477243</v>
      </c>
      <c r="U125">
        <v>-1.9992643455407177</v>
      </c>
      <c r="V125">
        <v>4.0952530627816479</v>
      </c>
      <c r="W125">
        <v>4.2934339775447965</v>
      </c>
      <c r="X125" t="s">
        <v>1435</v>
      </c>
      <c r="Y125">
        <v>4.5753874649392789E-2</v>
      </c>
    </row>
    <row r="126" spans="1:25">
      <c r="A126" t="s">
        <v>800</v>
      </c>
      <c r="B126" t="s">
        <v>801</v>
      </c>
      <c r="C126">
        <v>101672.1</v>
      </c>
      <c r="D126" t="s">
        <v>4472</v>
      </c>
      <c r="E126" t="s">
        <v>802</v>
      </c>
      <c r="G126" t="s">
        <v>804</v>
      </c>
      <c r="H126" t="s">
        <v>4092</v>
      </c>
      <c r="I126">
        <v>1132.8572999999999</v>
      </c>
      <c r="J126">
        <v>3</v>
      </c>
      <c r="K126">
        <v>3419.07</v>
      </c>
      <c r="L126">
        <v>9275.44</v>
      </c>
      <c r="M126">
        <v>3200</v>
      </c>
      <c r="N126">
        <f t="shared" si="2"/>
        <v>64000</v>
      </c>
      <c r="O126">
        <v>235</v>
      </c>
      <c r="P126" t="s">
        <v>4473</v>
      </c>
      <c r="Q126" t="s">
        <v>4474</v>
      </c>
      <c r="R126" t="e">
        <v>#N/A</v>
      </c>
      <c r="S126">
        <f t="shared" si="3"/>
        <v>2.8985750000000001</v>
      </c>
      <c r="T126">
        <v>-2.7865842793704347</v>
      </c>
      <c r="U126">
        <v>-2.7865842793704347</v>
      </c>
      <c r="V126">
        <v>4.0960558718266658</v>
      </c>
      <c r="W126">
        <v>4.0960558718266658</v>
      </c>
      <c r="X126" t="s">
        <v>801</v>
      </c>
      <c r="Y126">
        <v>2.5955094037270885</v>
      </c>
    </row>
    <row r="127" spans="1:25">
      <c r="A127" t="s">
        <v>1959</v>
      </c>
      <c r="B127" t="s">
        <v>1960</v>
      </c>
      <c r="C127">
        <v>94080.4</v>
      </c>
      <c r="D127" t="s">
        <v>4475</v>
      </c>
      <c r="E127" t="s">
        <v>1961</v>
      </c>
      <c r="G127" t="s">
        <v>1963</v>
      </c>
      <c r="H127" t="s">
        <v>4272</v>
      </c>
      <c r="I127">
        <v>1191.521606</v>
      </c>
      <c r="J127">
        <v>3</v>
      </c>
      <c r="K127">
        <v>3733.98</v>
      </c>
      <c r="L127">
        <v>9283.49</v>
      </c>
      <c r="M127">
        <v>3200</v>
      </c>
      <c r="N127">
        <f t="shared" si="2"/>
        <v>64000</v>
      </c>
      <c r="O127">
        <v>123</v>
      </c>
      <c r="P127" t="s">
        <v>4476</v>
      </c>
      <c r="Q127" t="s">
        <v>4477</v>
      </c>
      <c r="R127" t="e">
        <v>#N/A</v>
      </c>
      <c r="S127">
        <f t="shared" si="3"/>
        <v>2.9010906250000001</v>
      </c>
      <c r="T127">
        <v>-2.7853327313762888</v>
      </c>
      <c r="U127">
        <v>-2.7853327313762888</v>
      </c>
      <c r="V127">
        <v>4.0963360177063608</v>
      </c>
      <c r="W127">
        <v>4.0963360177063608</v>
      </c>
      <c r="X127" t="s">
        <v>1960</v>
      </c>
      <c r="Y127" t="e">
        <v>#N/A</v>
      </c>
    </row>
    <row r="128" spans="1:25">
      <c r="A128" t="s">
        <v>1754</v>
      </c>
      <c r="B128" t="s">
        <v>1755</v>
      </c>
      <c r="C128">
        <v>64803.5</v>
      </c>
      <c r="D128" t="s">
        <v>4478</v>
      </c>
      <c r="E128" t="s">
        <v>1756</v>
      </c>
      <c r="G128" t="s">
        <v>84</v>
      </c>
      <c r="H128" t="s">
        <v>4106</v>
      </c>
      <c r="I128">
        <v>792.82824700000003</v>
      </c>
      <c r="J128">
        <v>2</v>
      </c>
      <c r="K128">
        <v>1752.29</v>
      </c>
      <c r="L128">
        <v>9284.15</v>
      </c>
      <c r="M128">
        <v>3200</v>
      </c>
      <c r="N128">
        <f t="shared" si="2"/>
        <v>64000</v>
      </c>
      <c r="O128">
        <v>251</v>
      </c>
      <c r="P128" t="s">
        <v>4479</v>
      </c>
      <c r="Q128" t="s">
        <v>4480</v>
      </c>
      <c r="R128" t="e">
        <v>#N/A</v>
      </c>
      <c r="S128">
        <f t="shared" si="3"/>
        <v>2.9012968749999999</v>
      </c>
      <c r="T128">
        <v>-2.7852301681288987</v>
      </c>
      <c r="U128">
        <v>-2.7852301681288987</v>
      </c>
      <c r="V128">
        <v>4.0963589781750409</v>
      </c>
      <c r="W128">
        <v>4.0963589781750409</v>
      </c>
      <c r="X128" t="s">
        <v>1755</v>
      </c>
      <c r="Y128">
        <v>3.709185807459527</v>
      </c>
    </row>
    <row r="129" spans="1:25">
      <c r="A129" t="s">
        <v>2299</v>
      </c>
      <c r="B129" t="s">
        <v>2300</v>
      </c>
      <c r="C129">
        <v>164424.5</v>
      </c>
      <c r="D129" t="s">
        <v>4481</v>
      </c>
      <c r="E129" t="s">
        <v>2303</v>
      </c>
      <c r="G129" t="s">
        <v>84</v>
      </c>
      <c r="H129" t="s">
        <v>4106</v>
      </c>
      <c r="I129">
        <v>978.92571999999996</v>
      </c>
      <c r="J129">
        <v>2</v>
      </c>
      <c r="K129">
        <v>2159.69</v>
      </c>
      <c r="L129">
        <v>9314.34</v>
      </c>
      <c r="M129">
        <v>3200</v>
      </c>
      <c r="N129">
        <f t="shared" si="2"/>
        <v>64000</v>
      </c>
      <c r="O129">
        <v>1354</v>
      </c>
      <c r="P129" t="s">
        <v>4336</v>
      </c>
      <c r="Q129" t="s">
        <v>4337</v>
      </c>
      <c r="R129" t="e">
        <v>#N/A</v>
      </c>
      <c r="S129">
        <f t="shared" si="3"/>
        <v>2.91073125</v>
      </c>
      <c r="T129">
        <v>-2.7805464543930616</v>
      </c>
      <c r="U129">
        <v>-2.6229995117542977</v>
      </c>
      <c r="V129">
        <v>4.0974079500755716</v>
      </c>
      <c r="W129">
        <v>4.1352953489396267</v>
      </c>
      <c r="X129" t="s">
        <v>2300</v>
      </c>
      <c r="Y129">
        <v>3.2754187534908095</v>
      </c>
    </row>
    <row r="130" spans="1:25">
      <c r="A130" t="s">
        <v>299</v>
      </c>
      <c r="B130" t="s">
        <v>300</v>
      </c>
      <c r="C130">
        <v>36609.9</v>
      </c>
      <c r="D130" t="s">
        <v>4482</v>
      </c>
      <c r="E130" t="s">
        <v>301</v>
      </c>
      <c r="G130" t="s">
        <v>268</v>
      </c>
      <c r="H130" t="s">
        <v>4151</v>
      </c>
      <c r="I130">
        <v>995.880493</v>
      </c>
      <c r="J130">
        <v>2</v>
      </c>
      <c r="K130">
        <v>2246.35</v>
      </c>
      <c r="L130">
        <v>9332.6200000000008</v>
      </c>
      <c r="M130">
        <v>3200</v>
      </c>
      <c r="N130">
        <f t="shared" ref="N130:N193" si="4">M130*20</f>
        <v>64000</v>
      </c>
      <c r="O130">
        <v>328</v>
      </c>
      <c r="P130" t="s">
        <v>4415</v>
      </c>
      <c r="Q130" t="s">
        <v>4416</v>
      </c>
      <c r="R130" t="e">
        <v>#N/A</v>
      </c>
      <c r="S130">
        <f t="shared" ref="S130:S193" si="5">L130/M130</f>
        <v>2.9164437500000004</v>
      </c>
      <c r="T130">
        <v>-2.7777178459983753</v>
      </c>
      <c r="U130">
        <v>-2.4692845927328184</v>
      </c>
      <c r="V130">
        <v>4.0980418716803291</v>
      </c>
      <c r="W130">
        <v>4.1731043826217222</v>
      </c>
      <c r="X130" t="s">
        <v>300</v>
      </c>
      <c r="Y130">
        <v>0.66865462953547983</v>
      </c>
    </row>
    <row r="131" spans="1:25">
      <c r="A131" t="s">
        <v>2803</v>
      </c>
      <c r="B131" t="s">
        <v>2804</v>
      </c>
      <c r="C131">
        <v>39652.199999999997</v>
      </c>
      <c r="D131" t="s">
        <v>4482</v>
      </c>
      <c r="E131" t="s">
        <v>301</v>
      </c>
      <c r="G131" t="s">
        <v>268</v>
      </c>
      <c r="H131" t="s">
        <v>4151</v>
      </c>
      <c r="I131">
        <v>995.880493</v>
      </c>
      <c r="J131">
        <v>2</v>
      </c>
      <c r="K131">
        <v>2246.35</v>
      </c>
      <c r="L131">
        <v>9332.6200000000008</v>
      </c>
      <c r="M131">
        <v>3200</v>
      </c>
      <c r="N131">
        <f t="shared" si="4"/>
        <v>64000</v>
      </c>
      <c r="O131">
        <v>356</v>
      </c>
      <c r="P131" t="s">
        <v>4417</v>
      </c>
      <c r="Q131" t="s">
        <v>4418</v>
      </c>
      <c r="R131" t="e">
        <v>#N/A</v>
      </c>
      <c r="S131">
        <f t="shared" si="5"/>
        <v>2.9164437500000004</v>
      </c>
      <c r="T131">
        <v>-2.7777178459983753</v>
      </c>
      <c r="U131">
        <v>-2.4692845927328184</v>
      </c>
      <c r="V131">
        <v>4.0980418716803291</v>
      </c>
      <c r="W131">
        <v>4.1731043826217222</v>
      </c>
      <c r="X131" t="s">
        <v>2804</v>
      </c>
      <c r="Y131">
        <v>0.5853034420319857</v>
      </c>
    </row>
    <row r="132" spans="1:25">
      <c r="A132" t="s">
        <v>1310</v>
      </c>
      <c r="B132" t="s">
        <v>1311</v>
      </c>
      <c r="C132">
        <v>33753.4</v>
      </c>
      <c r="D132" t="s">
        <v>4483</v>
      </c>
      <c r="E132" t="s">
        <v>1312</v>
      </c>
      <c r="G132" t="s">
        <v>61</v>
      </c>
      <c r="H132" t="s">
        <v>4143</v>
      </c>
      <c r="I132">
        <v>743.28411900000003</v>
      </c>
      <c r="J132">
        <v>2</v>
      </c>
      <c r="K132">
        <v>849.654</v>
      </c>
      <c r="L132">
        <v>9333.1200000000008</v>
      </c>
      <c r="M132">
        <v>3200</v>
      </c>
      <c r="N132">
        <f t="shared" si="4"/>
        <v>64000</v>
      </c>
      <c r="O132">
        <v>28</v>
      </c>
      <c r="P132" t="s">
        <v>4484</v>
      </c>
      <c r="Q132" t="s">
        <v>4485</v>
      </c>
      <c r="R132" t="e">
        <v>#N/A</v>
      </c>
      <c r="S132">
        <f t="shared" si="5"/>
        <v>2.9166000000000003</v>
      </c>
      <c r="T132">
        <v>-2.777640554927074</v>
      </c>
      <c r="U132">
        <v>-1.8023288248576239</v>
      </c>
      <c r="V132">
        <v>4.0980591978985839</v>
      </c>
      <c r="W132">
        <v>4.3386631148501413</v>
      </c>
      <c r="X132" t="s">
        <v>1311</v>
      </c>
      <c r="Y132">
        <v>0.6724825396997981</v>
      </c>
    </row>
    <row r="133" spans="1:25">
      <c r="A133" t="s">
        <v>1476</v>
      </c>
      <c r="B133" t="s">
        <v>1477</v>
      </c>
      <c r="C133">
        <v>482635.7</v>
      </c>
      <c r="D133" t="s">
        <v>4486</v>
      </c>
      <c r="E133" t="s">
        <v>1480</v>
      </c>
      <c r="G133" t="s">
        <v>1482</v>
      </c>
      <c r="H133" t="s">
        <v>4458</v>
      </c>
      <c r="I133">
        <v>1175.8514399999999</v>
      </c>
      <c r="J133">
        <v>3</v>
      </c>
      <c r="K133">
        <v>3327.88</v>
      </c>
      <c r="L133">
        <v>9378.0300000000007</v>
      </c>
      <c r="M133">
        <v>3200</v>
      </c>
      <c r="N133">
        <f t="shared" si="4"/>
        <v>64000</v>
      </c>
      <c r="O133">
        <v>3807</v>
      </c>
      <c r="P133" t="s">
        <v>4487</v>
      </c>
      <c r="Q133" t="s">
        <v>4488</v>
      </c>
      <c r="R133" t="e">
        <v>#N/A</v>
      </c>
      <c r="S133">
        <f t="shared" si="5"/>
        <v>2.9306343750000003</v>
      </c>
      <c r="T133">
        <v>-2.7707151058013646</v>
      </c>
      <c r="U133">
        <v>-2.7707151058013646</v>
      </c>
      <c r="V133">
        <v>4.0996126262343884</v>
      </c>
      <c r="W133">
        <v>4.0996126262343884</v>
      </c>
      <c r="X133" t="s">
        <v>1477</v>
      </c>
      <c r="Y133">
        <v>0.75908306173373652</v>
      </c>
    </row>
    <row r="134" spans="1:25">
      <c r="A134" t="s">
        <v>472</v>
      </c>
      <c r="B134" t="s">
        <v>473</v>
      </c>
      <c r="C134">
        <v>37695</v>
      </c>
      <c r="D134" t="s">
        <v>4489</v>
      </c>
      <c r="E134" t="s">
        <v>474</v>
      </c>
      <c r="G134" t="s">
        <v>106</v>
      </c>
      <c r="H134" t="s">
        <v>4208</v>
      </c>
      <c r="I134">
        <v>987.841858</v>
      </c>
      <c r="J134">
        <v>2</v>
      </c>
      <c r="K134">
        <v>1622.49</v>
      </c>
      <c r="L134">
        <v>9411.94</v>
      </c>
      <c r="M134">
        <v>3200</v>
      </c>
      <c r="N134">
        <f t="shared" si="4"/>
        <v>64000</v>
      </c>
      <c r="O134">
        <v>45</v>
      </c>
      <c r="P134" t="s">
        <v>4115</v>
      </c>
      <c r="Q134" t="s">
        <v>4490</v>
      </c>
      <c r="R134" t="e">
        <v>#N/A</v>
      </c>
      <c r="S134">
        <f t="shared" si="5"/>
        <v>2.94123125</v>
      </c>
      <c r="T134">
        <v>-2.7655078764180661</v>
      </c>
      <c r="U134">
        <v>-2.6989775436873158</v>
      </c>
      <c r="V134">
        <v>4.100781895969706</v>
      </c>
      <c r="W134">
        <v>4.1159001723263007</v>
      </c>
      <c r="X134" t="s">
        <v>473</v>
      </c>
      <c r="Y134" t="e">
        <v>#N/A</v>
      </c>
    </row>
    <row r="135" spans="1:25">
      <c r="A135" t="s">
        <v>189</v>
      </c>
      <c r="B135" t="s">
        <v>190</v>
      </c>
      <c r="C135">
        <v>87864.4</v>
      </c>
      <c r="D135" t="s">
        <v>4491</v>
      </c>
      <c r="E135" t="s">
        <v>191</v>
      </c>
      <c r="G135" t="s">
        <v>193</v>
      </c>
      <c r="H135" t="s">
        <v>4492</v>
      </c>
      <c r="I135">
        <v>1384.6761469999999</v>
      </c>
      <c r="J135">
        <v>3</v>
      </c>
      <c r="K135">
        <v>6252.96</v>
      </c>
      <c r="L135">
        <v>9417.08</v>
      </c>
      <c r="M135">
        <v>3200</v>
      </c>
      <c r="N135">
        <f t="shared" si="4"/>
        <v>64000</v>
      </c>
      <c r="O135">
        <v>726</v>
      </c>
      <c r="P135" t="s">
        <v>4493</v>
      </c>
      <c r="Q135" t="s">
        <v>4494</v>
      </c>
      <c r="R135" t="e">
        <v>#N/A</v>
      </c>
      <c r="S135">
        <f t="shared" si="5"/>
        <v>2.9428375</v>
      </c>
      <c r="T135">
        <v>-2.7647202143204774</v>
      </c>
      <c r="U135">
        <v>-2.7647202143204774</v>
      </c>
      <c r="V135">
        <v>4.1009588567607214</v>
      </c>
      <c r="W135">
        <v>4.1009588567607214</v>
      </c>
      <c r="X135" t="s">
        <v>190</v>
      </c>
      <c r="Y135">
        <v>0.96924745247017219</v>
      </c>
    </row>
    <row r="136" spans="1:25">
      <c r="A136" t="s">
        <v>1775</v>
      </c>
      <c r="B136" t="s">
        <v>1776</v>
      </c>
      <c r="C136">
        <v>83349.8</v>
      </c>
      <c r="D136" t="s">
        <v>4495</v>
      </c>
      <c r="E136" t="s">
        <v>4236</v>
      </c>
      <c r="G136" t="s">
        <v>84</v>
      </c>
      <c r="H136" t="s">
        <v>4106</v>
      </c>
      <c r="I136">
        <v>1040.5150149999999</v>
      </c>
      <c r="J136">
        <v>2</v>
      </c>
      <c r="K136">
        <v>5055.99</v>
      </c>
      <c r="L136">
        <v>6000</v>
      </c>
      <c r="M136">
        <v>6690.62</v>
      </c>
      <c r="N136">
        <f t="shared" si="4"/>
        <v>133812.4</v>
      </c>
      <c r="O136">
        <v>557</v>
      </c>
      <c r="P136" t="s">
        <v>4140</v>
      </c>
      <c r="Q136" t="s">
        <v>4141</v>
      </c>
      <c r="R136" t="e">
        <v>#N/A</v>
      </c>
      <c r="S136">
        <f t="shared" si="5"/>
        <v>0.89677787708762413</v>
      </c>
      <c r="T136">
        <v>-4.4791055015172594</v>
      </c>
      <c r="U136">
        <v>-4.751401058410071</v>
      </c>
      <c r="V136">
        <v>4.1034828400617078</v>
      </c>
      <c r="W136">
        <v>4.1779882806520803</v>
      </c>
      <c r="X136" t="s">
        <v>1776</v>
      </c>
      <c r="Y136">
        <v>-4.8046740444450533</v>
      </c>
    </row>
    <row r="137" spans="1:25">
      <c r="A137" t="s">
        <v>1139</v>
      </c>
      <c r="B137" t="s">
        <v>1140</v>
      </c>
      <c r="C137">
        <v>118878</v>
      </c>
      <c r="D137" t="s">
        <v>4496</v>
      </c>
      <c r="E137" t="s">
        <v>1143</v>
      </c>
      <c r="G137" t="s">
        <v>381</v>
      </c>
      <c r="H137" t="s">
        <v>4091</v>
      </c>
      <c r="I137">
        <v>1087.423096</v>
      </c>
      <c r="J137">
        <v>2</v>
      </c>
      <c r="K137">
        <v>2349.14</v>
      </c>
      <c r="L137">
        <v>9505.8700000000008</v>
      </c>
      <c r="M137">
        <v>3200</v>
      </c>
      <c r="N137">
        <f t="shared" si="4"/>
        <v>64000</v>
      </c>
      <c r="O137">
        <v>881</v>
      </c>
      <c r="P137" t="s">
        <v>4497</v>
      </c>
      <c r="Q137" t="s">
        <v>4498</v>
      </c>
      <c r="R137" t="e">
        <v>#N/A</v>
      </c>
      <c r="S137">
        <f t="shared" si="5"/>
        <v>2.9705843750000001</v>
      </c>
      <c r="T137">
        <v>-2.751181328176473</v>
      </c>
      <c r="U137">
        <v>-2.5575161839601233</v>
      </c>
      <c r="V137">
        <v>4.104004407541705</v>
      </c>
      <c r="W137">
        <v>4.1490289237676166</v>
      </c>
      <c r="X137" t="s">
        <v>1140</v>
      </c>
      <c r="Y137">
        <v>2.0162151370521633</v>
      </c>
    </row>
    <row r="138" spans="1:25">
      <c r="A138" t="s">
        <v>2518</v>
      </c>
      <c r="B138" t="s">
        <v>2519</v>
      </c>
      <c r="C138">
        <v>43953.7</v>
      </c>
      <c r="D138" t="s">
        <v>4499</v>
      </c>
      <c r="E138" t="s">
        <v>2528</v>
      </c>
      <c r="G138" t="s">
        <v>515</v>
      </c>
      <c r="H138" t="s">
        <v>4500</v>
      </c>
      <c r="I138">
        <v>807.35022000000004</v>
      </c>
      <c r="J138">
        <v>2</v>
      </c>
      <c r="K138">
        <v>2812.17</v>
      </c>
      <c r="L138">
        <v>6000</v>
      </c>
      <c r="M138">
        <v>6742.18</v>
      </c>
      <c r="N138">
        <f t="shared" si="4"/>
        <v>134843.6</v>
      </c>
      <c r="O138">
        <v>33</v>
      </c>
      <c r="P138" t="s">
        <v>4501</v>
      </c>
      <c r="Q138" t="s">
        <v>4502</v>
      </c>
      <c r="R138" t="e">
        <v>#N/A</v>
      </c>
      <c r="S138">
        <f t="shared" si="5"/>
        <v>0.88991987754702484</v>
      </c>
      <c r="T138">
        <v>-4.4901807384923114</v>
      </c>
      <c r="U138">
        <v>-4.4901807384923114</v>
      </c>
      <c r="V138">
        <v>4.1052437357683571</v>
      </c>
      <c r="W138">
        <v>4.1052437357683571</v>
      </c>
      <c r="X138" t="s">
        <v>2519</v>
      </c>
      <c r="Y138">
        <v>-3.216662071987991</v>
      </c>
    </row>
    <row r="139" spans="1:25">
      <c r="A139" t="s">
        <v>419</v>
      </c>
      <c r="B139" t="s">
        <v>420</v>
      </c>
      <c r="C139">
        <v>55874</v>
      </c>
      <c r="D139" t="s">
        <v>4503</v>
      </c>
      <c r="E139" t="s">
        <v>421</v>
      </c>
      <c r="G139" t="s">
        <v>423</v>
      </c>
      <c r="H139" t="s">
        <v>4504</v>
      </c>
      <c r="I139">
        <v>831.11712599999998</v>
      </c>
      <c r="J139">
        <v>4</v>
      </c>
      <c r="K139">
        <v>2190.69</v>
      </c>
      <c r="L139">
        <v>6000</v>
      </c>
      <c r="M139">
        <v>6748.58</v>
      </c>
      <c r="N139">
        <f t="shared" si="4"/>
        <v>134971.6</v>
      </c>
      <c r="O139">
        <v>351</v>
      </c>
      <c r="P139" t="s">
        <v>4505</v>
      </c>
      <c r="Q139" t="s">
        <v>4506</v>
      </c>
      <c r="R139" t="e">
        <v>#N/A</v>
      </c>
      <c r="S139">
        <f t="shared" si="5"/>
        <v>0.88907592412033343</v>
      </c>
      <c r="T139">
        <v>-4.4915495641113798</v>
      </c>
      <c r="U139">
        <v>-4.4915495641113798</v>
      </c>
      <c r="V139">
        <v>4.1054618135928385</v>
      </c>
      <c r="W139">
        <v>4.1054618135928385</v>
      </c>
      <c r="X139" t="s">
        <v>420</v>
      </c>
      <c r="Y139" t="e">
        <v>#N/A</v>
      </c>
    </row>
    <row r="140" spans="1:25">
      <c r="A140" t="s">
        <v>3314</v>
      </c>
      <c r="B140" t="s">
        <v>3315</v>
      </c>
      <c r="C140">
        <v>32065.7</v>
      </c>
      <c r="D140" t="s">
        <v>4507</v>
      </c>
      <c r="E140" t="s">
        <v>3316</v>
      </c>
      <c r="G140" t="s">
        <v>3318</v>
      </c>
      <c r="H140" t="s">
        <v>4508</v>
      </c>
      <c r="I140">
        <v>1163.5169679999999</v>
      </c>
      <c r="J140">
        <v>3</v>
      </c>
      <c r="K140">
        <v>4595.78</v>
      </c>
      <c r="L140">
        <v>9571.7000000000007</v>
      </c>
      <c r="M140">
        <v>3200</v>
      </c>
      <c r="N140">
        <f t="shared" si="4"/>
        <v>64000</v>
      </c>
      <c r="O140">
        <v>241</v>
      </c>
      <c r="P140" t="s">
        <v>4509</v>
      </c>
      <c r="Q140" t="s">
        <v>4510</v>
      </c>
      <c r="R140" t="e">
        <v>#N/A</v>
      </c>
      <c r="S140">
        <f t="shared" si="5"/>
        <v>2.9911562500000004</v>
      </c>
      <c r="T140">
        <v>-2.7412248199324916</v>
      </c>
      <c r="U140">
        <v>-0.76149781820103568</v>
      </c>
      <c r="V140">
        <v>4.1062487086557908</v>
      </c>
      <c r="W140">
        <v>4.619679914893343</v>
      </c>
      <c r="X140" t="s">
        <v>3315</v>
      </c>
      <c r="Y140">
        <v>0.42844967019029101</v>
      </c>
    </row>
    <row r="141" spans="1:25">
      <c r="A141" t="s">
        <v>1582</v>
      </c>
      <c r="B141" t="s">
        <v>1583</v>
      </c>
      <c r="C141">
        <v>130149</v>
      </c>
      <c r="D141" t="s">
        <v>4511</v>
      </c>
      <c r="E141" t="s">
        <v>1584</v>
      </c>
      <c r="G141" t="s">
        <v>268</v>
      </c>
      <c r="H141" t="s">
        <v>4151</v>
      </c>
      <c r="I141">
        <v>508.25213600000001</v>
      </c>
      <c r="J141">
        <v>2</v>
      </c>
      <c r="K141">
        <v>339.661</v>
      </c>
      <c r="L141">
        <v>9628.2900000000009</v>
      </c>
      <c r="M141">
        <v>3200</v>
      </c>
      <c r="N141">
        <f t="shared" si="4"/>
        <v>64000</v>
      </c>
      <c r="O141">
        <v>249</v>
      </c>
      <c r="P141" t="s">
        <v>4512</v>
      </c>
      <c r="Q141" t="s">
        <v>4513</v>
      </c>
      <c r="R141" t="e">
        <v>#N/A</v>
      </c>
      <c r="S141">
        <f t="shared" si="5"/>
        <v>3.0088406250000004</v>
      </c>
      <c r="T141">
        <v>-2.7327204041721087</v>
      </c>
      <c r="U141">
        <v>-2.7327204041721087</v>
      </c>
      <c r="V141">
        <v>4.1081687691528916</v>
      </c>
      <c r="W141">
        <v>4.1081687691528916</v>
      </c>
      <c r="X141" t="s">
        <v>1583</v>
      </c>
      <c r="Y141" t="e">
        <v>#N/A</v>
      </c>
    </row>
    <row r="142" spans="1:25">
      <c r="A142" t="s">
        <v>1512</v>
      </c>
      <c r="B142" t="s">
        <v>1513</v>
      </c>
      <c r="C142">
        <v>68842.5</v>
      </c>
      <c r="D142" t="s">
        <v>4514</v>
      </c>
      <c r="E142" t="s">
        <v>1520</v>
      </c>
      <c r="G142" t="s">
        <v>268</v>
      </c>
      <c r="H142" t="s">
        <v>4151</v>
      </c>
      <c r="I142">
        <v>865.34802200000001</v>
      </c>
      <c r="J142">
        <v>2</v>
      </c>
      <c r="K142">
        <v>1109.01</v>
      </c>
      <c r="L142">
        <v>9672.59</v>
      </c>
      <c r="M142">
        <v>3200</v>
      </c>
      <c r="N142">
        <f t="shared" si="4"/>
        <v>64000</v>
      </c>
      <c r="O142">
        <v>495</v>
      </c>
      <c r="P142" t="s">
        <v>4515</v>
      </c>
      <c r="Q142" t="s">
        <v>4516</v>
      </c>
      <c r="R142" t="e">
        <v>#N/A</v>
      </c>
      <c r="S142">
        <f t="shared" si="5"/>
        <v>3.0226843749999999</v>
      </c>
      <c r="T142">
        <v>-2.7260977525062713</v>
      </c>
      <c r="U142">
        <v>-2.6944573731499126</v>
      </c>
      <c r="V142">
        <v>4.1096659369231778</v>
      </c>
      <c r="W142">
        <v>4.1168616238108262</v>
      </c>
      <c r="X142" t="s">
        <v>1513</v>
      </c>
      <c r="Y142">
        <v>0.266080649476369</v>
      </c>
    </row>
    <row r="143" spans="1:25">
      <c r="A143" t="s">
        <v>2549</v>
      </c>
      <c r="B143" t="s">
        <v>2550</v>
      </c>
      <c r="C143">
        <v>55586.6</v>
      </c>
      <c r="D143" t="s">
        <v>4517</v>
      </c>
      <c r="E143" t="s">
        <v>4518</v>
      </c>
      <c r="G143" t="s">
        <v>4519</v>
      </c>
      <c r="H143" t="s">
        <v>4114</v>
      </c>
      <c r="I143">
        <v>1070.7673339999999</v>
      </c>
      <c r="J143">
        <v>3</v>
      </c>
      <c r="K143">
        <v>2474.71</v>
      </c>
      <c r="L143">
        <v>9696.84</v>
      </c>
      <c r="M143">
        <v>3200</v>
      </c>
      <c r="N143">
        <f t="shared" si="4"/>
        <v>64000</v>
      </c>
      <c r="O143">
        <v>43</v>
      </c>
      <c r="P143" t="s">
        <v>4115</v>
      </c>
      <c r="Q143" t="s">
        <v>4116</v>
      </c>
      <c r="R143" t="e">
        <v>#N/A</v>
      </c>
      <c r="S143">
        <f t="shared" si="5"/>
        <v>3.0302625000000001</v>
      </c>
      <c r="T143">
        <v>-2.7224853206463067</v>
      </c>
      <c r="U143">
        <v>-2.7675187216705295</v>
      </c>
      <c r="V143">
        <v>4.1104833119520343</v>
      </c>
      <c r="W143">
        <v>4.1084307980108123</v>
      </c>
      <c r="X143" t="s">
        <v>2550</v>
      </c>
      <c r="Y143">
        <v>3.0311372368840477</v>
      </c>
    </row>
    <row r="144" spans="1:25">
      <c r="A144" t="s">
        <v>175</v>
      </c>
      <c r="B144" t="s">
        <v>176</v>
      </c>
      <c r="C144">
        <v>56576.3</v>
      </c>
      <c r="D144" t="s">
        <v>4520</v>
      </c>
      <c r="E144" t="s">
        <v>177</v>
      </c>
      <c r="G144" t="s">
        <v>179</v>
      </c>
      <c r="H144" t="s">
        <v>4521</v>
      </c>
      <c r="I144">
        <v>1356.9495850000001</v>
      </c>
      <c r="J144">
        <v>3</v>
      </c>
      <c r="K144">
        <v>7956.11</v>
      </c>
      <c r="L144">
        <v>9724.5</v>
      </c>
      <c r="M144">
        <v>3200</v>
      </c>
      <c r="N144">
        <f t="shared" si="4"/>
        <v>64000</v>
      </c>
      <c r="O144">
        <v>234</v>
      </c>
      <c r="P144" t="s">
        <v>4522</v>
      </c>
      <c r="Q144" t="s">
        <v>4523</v>
      </c>
      <c r="R144" t="e">
        <v>#N/A</v>
      </c>
      <c r="S144">
        <f t="shared" si="5"/>
        <v>3.0389062500000001</v>
      </c>
      <c r="T144">
        <v>-2.7183759263602676</v>
      </c>
      <c r="U144">
        <v>-2.7183759263602676</v>
      </c>
      <c r="V144">
        <v>4.1114137508807804</v>
      </c>
      <c r="W144">
        <v>4.1114137508807804</v>
      </c>
      <c r="X144" t="s">
        <v>176</v>
      </c>
      <c r="Y144" t="e">
        <v>#N/A</v>
      </c>
    </row>
    <row r="145" spans="1:25">
      <c r="A145" t="s">
        <v>3647</v>
      </c>
      <c r="B145" t="s">
        <v>3648</v>
      </c>
      <c r="C145">
        <v>244552.5</v>
      </c>
      <c r="D145" t="s">
        <v>4524</v>
      </c>
      <c r="E145" t="s">
        <v>3649</v>
      </c>
      <c r="G145" t="s">
        <v>3651</v>
      </c>
      <c r="H145" t="s">
        <v>4347</v>
      </c>
      <c r="I145">
        <v>931.83422900000005</v>
      </c>
      <c r="J145">
        <v>2</v>
      </c>
      <c r="K145">
        <v>2100.06</v>
      </c>
      <c r="L145">
        <v>9726.48</v>
      </c>
      <c r="M145">
        <v>3200</v>
      </c>
      <c r="N145">
        <f t="shared" si="4"/>
        <v>64000</v>
      </c>
      <c r="O145">
        <v>222</v>
      </c>
      <c r="P145" t="s">
        <v>4525</v>
      </c>
      <c r="Q145" t="s">
        <v>4526</v>
      </c>
      <c r="R145" t="e">
        <v>#N/A</v>
      </c>
      <c r="S145">
        <f t="shared" si="5"/>
        <v>3.0395249999999998</v>
      </c>
      <c r="T145">
        <v>-2.7180822099314987</v>
      </c>
      <c r="U145">
        <v>-2.0635103656129892</v>
      </c>
      <c r="V145">
        <v>4.1114802785772815</v>
      </c>
      <c r="W145">
        <v>4.2721314486970092</v>
      </c>
      <c r="X145" t="s">
        <v>3648</v>
      </c>
      <c r="Y145">
        <v>1.6687220321149545</v>
      </c>
    </row>
    <row r="146" spans="1:25">
      <c r="A146" t="s">
        <v>1459</v>
      </c>
      <c r="B146" t="s">
        <v>1460</v>
      </c>
      <c r="C146">
        <v>83284.3</v>
      </c>
      <c r="D146" t="s">
        <v>4527</v>
      </c>
      <c r="E146" t="s">
        <v>1461</v>
      </c>
      <c r="G146" t="s">
        <v>106</v>
      </c>
      <c r="H146" t="s">
        <v>4208</v>
      </c>
      <c r="I146">
        <v>972.90210000000002</v>
      </c>
      <c r="J146">
        <v>2</v>
      </c>
      <c r="K146">
        <v>1534.7</v>
      </c>
      <c r="L146">
        <v>9748.15</v>
      </c>
      <c r="M146">
        <v>3200</v>
      </c>
      <c r="N146">
        <f t="shared" si="4"/>
        <v>64000</v>
      </c>
      <c r="O146">
        <v>222</v>
      </c>
      <c r="P146" t="s">
        <v>4528</v>
      </c>
      <c r="Q146" t="s">
        <v>4529</v>
      </c>
      <c r="R146" t="e">
        <v>#N/A</v>
      </c>
      <c r="S146">
        <f t="shared" si="5"/>
        <v>3.0462968749999999</v>
      </c>
      <c r="T146">
        <v>-2.7148715492474089</v>
      </c>
      <c r="U146">
        <v>-0.34028353998979827</v>
      </c>
      <c r="V146">
        <v>4.1122077219164286</v>
      </c>
      <c r="W146">
        <v>4.7409648045227444</v>
      </c>
      <c r="X146" t="s">
        <v>1460</v>
      </c>
      <c r="Y146">
        <v>6.8826050035417807E-2</v>
      </c>
    </row>
    <row r="147" spans="1:25">
      <c r="A147" t="s">
        <v>2538</v>
      </c>
      <c r="B147" t="s">
        <v>2539</v>
      </c>
      <c r="C147">
        <v>33902.5</v>
      </c>
      <c r="D147" t="s">
        <v>4530</v>
      </c>
      <c r="E147" t="s">
        <v>2544</v>
      </c>
      <c r="G147" t="s">
        <v>129</v>
      </c>
      <c r="H147" t="s">
        <v>4160</v>
      </c>
      <c r="I147">
        <v>959.83502199999998</v>
      </c>
      <c r="J147">
        <v>2</v>
      </c>
      <c r="K147">
        <v>1465.37</v>
      </c>
      <c r="L147">
        <v>9754.64</v>
      </c>
      <c r="M147">
        <v>3200</v>
      </c>
      <c r="N147">
        <f t="shared" si="4"/>
        <v>64000</v>
      </c>
      <c r="O147">
        <v>306</v>
      </c>
      <c r="P147" t="s">
        <v>4164</v>
      </c>
      <c r="Q147" t="s">
        <v>4165</v>
      </c>
      <c r="R147" t="e">
        <v>#N/A</v>
      </c>
      <c r="S147">
        <f t="shared" si="5"/>
        <v>3.0483249999999997</v>
      </c>
      <c r="T147">
        <v>-2.7139113695848081</v>
      </c>
      <c r="U147">
        <v>-2.4738137915276535</v>
      </c>
      <c r="V147">
        <v>4.1124253487625353</v>
      </c>
      <c r="W147">
        <v>4.1757776754125313</v>
      </c>
      <c r="X147" t="s">
        <v>2539</v>
      </c>
      <c r="Y147">
        <v>0.32382674940633027</v>
      </c>
    </row>
    <row r="148" spans="1:25">
      <c r="A148" t="s">
        <v>629</v>
      </c>
      <c r="B148" t="s">
        <v>630</v>
      </c>
      <c r="C148">
        <v>18560.2</v>
      </c>
      <c r="D148" t="s">
        <v>4531</v>
      </c>
      <c r="E148" t="s">
        <v>631</v>
      </c>
      <c r="G148" t="s">
        <v>633</v>
      </c>
      <c r="H148" t="s">
        <v>4188</v>
      </c>
      <c r="I148">
        <v>612.79711899999995</v>
      </c>
      <c r="J148">
        <v>2</v>
      </c>
      <c r="K148">
        <v>3568.26</v>
      </c>
      <c r="L148">
        <v>6000</v>
      </c>
      <c r="M148">
        <v>6968.79</v>
      </c>
      <c r="N148">
        <f t="shared" si="4"/>
        <v>139375.79999999999</v>
      </c>
      <c r="O148">
        <v>2</v>
      </c>
      <c r="P148" t="s">
        <v>4106</v>
      </c>
      <c r="Q148" t="s">
        <v>4532</v>
      </c>
      <c r="R148" t="e">
        <v>#N/A</v>
      </c>
      <c r="S148">
        <f t="shared" si="5"/>
        <v>0.86098160512800648</v>
      </c>
      <c r="T148">
        <v>-4.5378737750028906</v>
      </c>
      <c r="U148">
        <v>-5.3030404952764219</v>
      </c>
      <c r="V148">
        <v>4.112899457900812</v>
      </c>
      <c r="W148">
        <v>4.2631468690764365</v>
      </c>
      <c r="X148" t="s">
        <v>630</v>
      </c>
      <c r="Y148">
        <v>0.53518370561881246</v>
      </c>
    </row>
    <row r="149" spans="1:25">
      <c r="A149" t="s">
        <v>3443</v>
      </c>
      <c r="B149" t="s">
        <v>3444</v>
      </c>
      <c r="C149">
        <v>14428.1</v>
      </c>
      <c r="D149" t="s">
        <v>4533</v>
      </c>
      <c r="E149" t="s">
        <v>3447</v>
      </c>
      <c r="G149" t="s">
        <v>562</v>
      </c>
      <c r="H149" t="s">
        <v>4458</v>
      </c>
      <c r="I149">
        <v>955.38378899999998</v>
      </c>
      <c r="J149">
        <v>2</v>
      </c>
      <c r="K149">
        <v>2003.76</v>
      </c>
      <c r="L149">
        <v>9782.11</v>
      </c>
      <c r="M149">
        <v>3200</v>
      </c>
      <c r="N149">
        <f t="shared" si="4"/>
        <v>64000</v>
      </c>
      <c r="O149">
        <v>6</v>
      </c>
      <c r="P149" t="s">
        <v>4095</v>
      </c>
      <c r="Q149" t="s">
        <v>4534</v>
      </c>
      <c r="R149" t="e">
        <v>#N/A</v>
      </c>
      <c r="S149">
        <f t="shared" si="5"/>
        <v>3.056909375</v>
      </c>
      <c r="T149">
        <v>-2.7098543121018253</v>
      </c>
      <c r="U149">
        <v>-2.7098543121018253</v>
      </c>
      <c r="V149">
        <v>4.1133452846742156</v>
      </c>
      <c r="W149">
        <v>4.1133452846742156</v>
      </c>
      <c r="X149" t="s">
        <v>3444</v>
      </c>
      <c r="Y149">
        <v>-0.7668744283844926</v>
      </c>
    </row>
    <row r="150" spans="1:25">
      <c r="A150" t="s">
        <v>3605</v>
      </c>
      <c r="B150" t="s">
        <v>3606</v>
      </c>
      <c r="C150">
        <v>43041.5</v>
      </c>
      <c r="D150" t="s">
        <v>4535</v>
      </c>
      <c r="E150" t="s">
        <v>3607</v>
      </c>
      <c r="G150" t="s">
        <v>3609</v>
      </c>
      <c r="H150" t="s">
        <v>4092</v>
      </c>
      <c r="I150">
        <v>958.39056400000004</v>
      </c>
      <c r="J150">
        <v>2</v>
      </c>
      <c r="K150">
        <v>1787.91</v>
      </c>
      <c r="L150">
        <v>9798.82</v>
      </c>
      <c r="M150">
        <v>3200</v>
      </c>
      <c r="N150">
        <f t="shared" si="4"/>
        <v>64000</v>
      </c>
      <c r="O150">
        <v>349</v>
      </c>
      <c r="P150" t="s">
        <v>4536</v>
      </c>
      <c r="Q150" t="s">
        <v>4537</v>
      </c>
      <c r="R150" t="e">
        <v>#N/A</v>
      </c>
      <c r="S150">
        <f t="shared" si="5"/>
        <v>3.0621312499999997</v>
      </c>
      <c r="T150">
        <v>-2.7073919734912066</v>
      </c>
      <c r="U150">
        <v>-2.7073919734912066</v>
      </c>
      <c r="V150">
        <v>4.1139039299415909</v>
      </c>
      <c r="W150">
        <v>4.1139039299415909</v>
      </c>
      <c r="X150" t="s">
        <v>3606</v>
      </c>
      <c r="Y150">
        <v>1.6007622393925096</v>
      </c>
    </row>
    <row r="151" spans="1:25">
      <c r="A151" t="s">
        <v>880</v>
      </c>
      <c r="B151" t="s">
        <v>881</v>
      </c>
      <c r="C151">
        <v>201381.1</v>
      </c>
      <c r="D151" t="s">
        <v>4538</v>
      </c>
      <c r="E151" t="s">
        <v>885</v>
      </c>
      <c r="G151" t="s">
        <v>154</v>
      </c>
      <c r="H151" t="s">
        <v>4539</v>
      </c>
      <c r="I151">
        <v>734.33520499999997</v>
      </c>
      <c r="J151">
        <v>2</v>
      </c>
      <c r="K151">
        <v>2747.14</v>
      </c>
      <c r="L151">
        <v>6000</v>
      </c>
      <c r="M151">
        <v>7000.05</v>
      </c>
      <c r="N151">
        <f t="shared" si="4"/>
        <v>140001</v>
      </c>
      <c r="O151">
        <v>1338</v>
      </c>
      <c r="P151" t="s">
        <v>4540</v>
      </c>
      <c r="Q151" t="s">
        <v>4541</v>
      </c>
      <c r="R151" t="e">
        <v>#N/A</v>
      </c>
      <c r="S151">
        <f t="shared" si="5"/>
        <v>0.85713673473760899</v>
      </c>
      <c r="T151">
        <v>-4.5443308211515854</v>
      </c>
      <c r="U151">
        <v>-4.6096367478918907</v>
      </c>
      <c r="V151">
        <v>4.113945022667016</v>
      </c>
      <c r="W151">
        <v>4.1247512669368147</v>
      </c>
      <c r="X151" t="s">
        <v>881</v>
      </c>
      <c r="Y151">
        <v>-4.2112362398299039</v>
      </c>
    </row>
    <row r="152" spans="1:25">
      <c r="A152" t="s">
        <v>3894</v>
      </c>
      <c r="B152" t="s">
        <v>3895</v>
      </c>
      <c r="C152">
        <v>87144.7</v>
      </c>
      <c r="D152" t="s">
        <v>4542</v>
      </c>
      <c r="E152" t="s">
        <v>3896</v>
      </c>
      <c r="F152" t="s">
        <v>3892</v>
      </c>
      <c r="G152" t="s">
        <v>3898</v>
      </c>
      <c r="H152" t="s">
        <v>4543</v>
      </c>
      <c r="I152">
        <v>1385.6647949999999</v>
      </c>
      <c r="J152">
        <v>3</v>
      </c>
      <c r="K152">
        <v>6510.13</v>
      </c>
      <c r="L152">
        <v>9827</v>
      </c>
      <c r="M152">
        <v>3200</v>
      </c>
      <c r="N152">
        <f t="shared" si="4"/>
        <v>64000</v>
      </c>
      <c r="O152">
        <v>311</v>
      </c>
      <c r="P152" t="s">
        <v>4544</v>
      </c>
      <c r="Q152" t="s">
        <v>4545</v>
      </c>
      <c r="R152" t="e">
        <v>#N/A</v>
      </c>
      <c r="S152">
        <f t="shared" si="5"/>
        <v>3.0709374999999999</v>
      </c>
      <c r="T152">
        <v>-2.7032489441358045</v>
      </c>
      <c r="U152">
        <v>-2.7032489441358045</v>
      </c>
      <c r="V152">
        <v>4.1148444131450237</v>
      </c>
      <c r="W152">
        <v>4.1148444131450237</v>
      </c>
      <c r="X152" t="s">
        <v>3895</v>
      </c>
      <c r="Y152">
        <v>-0.95280624947383052</v>
      </c>
    </row>
    <row r="153" spans="1:25">
      <c r="A153" t="s">
        <v>1629</v>
      </c>
      <c r="B153" t="s">
        <v>1630</v>
      </c>
      <c r="C153">
        <v>33046.699999999997</v>
      </c>
      <c r="D153" t="s">
        <v>4546</v>
      </c>
      <c r="E153" t="s">
        <v>1631</v>
      </c>
      <c r="G153" t="s">
        <v>1633</v>
      </c>
      <c r="H153" t="s">
        <v>4547</v>
      </c>
      <c r="I153">
        <v>756.39935300000002</v>
      </c>
      <c r="J153">
        <v>4</v>
      </c>
      <c r="K153">
        <v>5746.51</v>
      </c>
      <c r="L153">
        <v>6000</v>
      </c>
      <c r="M153">
        <v>7047.24</v>
      </c>
      <c r="N153">
        <f t="shared" si="4"/>
        <v>140944.79999999999</v>
      </c>
      <c r="O153">
        <v>1</v>
      </c>
      <c r="P153" t="s">
        <v>4547</v>
      </c>
      <c r="Q153" t="s">
        <v>4548</v>
      </c>
      <c r="R153" t="e">
        <v>#N/A</v>
      </c>
      <c r="S153">
        <f t="shared" si="5"/>
        <v>0.85139714271118905</v>
      </c>
      <c r="T153">
        <v>-4.5540239413315371</v>
      </c>
      <c r="U153">
        <v>-4.5540239413315371</v>
      </c>
      <c r="V153">
        <v>4.1155186511729953</v>
      </c>
      <c r="W153">
        <v>4.1155186511729953</v>
      </c>
      <c r="X153" t="s">
        <v>1630</v>
      </c>
      <c r="Y153" t="e">
        <v>#N/A</v>
      </c>
    </row>
    <row r="154" spans="1:25">
      <c r="A154" t="s">
        <v>1640</v>
      </c>
      <c r="B154" t="s">
        <v>1641</v>
      </c>
      <c r="C154">
        <v>54567</v>
      </c>
      <c r="D154" t="s">
        <v>4549</v>
      </c>
      <c r="E154" t="s">
        <v>1644</v>
      </c>
      <c r="G154" t="s">
        <v>84</v>
      </c>
      <c r="H154" t="s">
        <v>4106</v>
      </c>
      <c r="I154">
        <v>993.401794</v>
      </c>
      <c r="J154">
        <v>1</v>
      </c>
      <c r="K154">
        <v>1621.91</v>
      </c>
      <c r="L154">
        <v>9873.83</v>
      </c>
      <c r="M154">
        <v>3200</v>
      </c>
      <c r="N154">
        <f t="shared" si="4"/>
        <v>64000</v>
      </c>
      <c r="O154">
        <v>41</v>
      </c>
      <c r="P154" t="s">
        <v>4550</v>
      </c>
      <c r="Q154" t="s">
        <v>4551</v>
      </c>
      <c r="R154" t="e">
        <v>#N/A</v>
      </c>
      <c r="S154">
        <f t="shared" si="5"/>
        <v>3.0855718749999999</v>
      </c>
      <c r="T154">
        <v>-2.696390193919195</v>
      </c>
      <c r="U154">
        <v>0.378986245812381</v>
      </c>
      <c r="V154">
        <v>4.1164028335026286</v>
      </c>
      <c r="W154">
        <v>4.9500711666855572</v>
      </c>
      <c r="X154" t="s">
        <v>1641</v>
      </c>
      <c r="Y154">
        <v>-1.4643195790454224</v>
      </c>
    </row>
    <row r="155" spans="1:25">
      <c r="A155" t="s">
        <v>1486</v>
      </c>
      <c r="B155" t="s">
        <v>1487</v>
      </c>
      <c r="C155">
        <v>61751</v>
      </c>
      <c r="D155" t="s">
        <v>4552</v>
      </c>
      <c r="E155" t="s">
        <v>1490</v>
      </c>
      <c r="G155" t="s">
        <v>106</v>
      </c>
      <c r="H155" t="s">
        <v>4208</v>
      </c>
      <c r="I155">
        <v>936.42327899999998</v>
      </c>
      <c r="J155">
        <v>2</v>
      </c>
      <c r="K155">
        <v>1346.31</v>
      </c>
      <c r="L155">
        <v>9883.4699999999993</v>
      </c>
      <c r="M155">
        <v>3200</v>
      </c>
      <c r="N155">
        <f t="shared" si="4"/>
        <v>64000</v>
      </c>
      <c r="O155">
        <v>449</v>
      </c>
      <c r="P155" t="s">
        <v>4553</v>
      </c>
      <c r="Q155" t="s">
        <v>4554</v>
      </c>
      <c r="R155" t="e">
        <v>#N/A</v>
      </c>
      <c r="S155">
        <f t="shared" si="5"/>
        <v>3.0885843749999999</v>
      </c>
      <c r="T155">
        <v>-2.694982351623151</v>
      </c>
      <c r="U155">
        <v>-2.694982351623151</v>
      </c>
      <c r="V155">
        <v>4.1167229429172165</v>
      </c>
      <c r="W155">
        <v>4.1167229429172165</v>
      </c>
      <c r="X155" t="s">
        <v>1487</v>
      </c>
      <c r="Y155">
        <v>1.9861467887725324</v>
      </c>
    </row>
    <row r="156" spans="1:25">
      <c r="A156" t="s">
        <v>335</v>
      </c>
      <c r="B156" t="s">
        <v>336</v>
      </c>
      <c r="C156">
        <v>106005.6</v>
      </c>
      <c r="D156" t="s">
        <v>4555</v>
      </c>
      <c r="E156" t="s">
        <v>339</v>
      </c>
      <c r="G156" t="s">
        <v>268</v>
      </c>
      <c r="H156" t="s">
        <v>4151</v>
      </c>
      <c r="I156">
        <v>1012.852783</v>
      </c>
      <c r="J156">
        <v>2</v>
      </c>
      <c r="K156">
        <v>2230.0500000000002</v>
      </c>
      <c r="L156">
        <v>9898.26</v>
      </c>
      <c r="M156">
        <v>3200</v>
      </c>
      <c r="N156">
        <f t="shared" si="4"/>
        <v>64000</v>
      </c>
      <c r="O156">
        <v>392</v>
      </c>
      <c r="P156" t="s">
        <v>4556</v>
      </c>
      <c r="Q156" t="s">
        <v>4557</v>
      </c>
      <c r="R156" t="e">
        <v>#N/A</v>
      </c>
      <c r="S156">
        <f t="shared" si="5"/>
        <v>3.0932062500000002</v>
      </c>
      <c r="T156">
        <v>-2.6928250616762561</v>
      </c>
      <c r="U156">
        <v>-0.95232997618462811</v>
      </c>
      <c r="V156">
        <v>4.1172136069085248</v>
      </c>
      <c r="W156">
        <v>4.5708937729771861</v>
      </c>
      <c r="X156" t="s">
        <v>336</v>
      </c>
      <c r="Y156">
        <v>2.1757911212752492</v>
      </c>
    </row>
    <row r="157" spans="1:25">
      <c r="A157" t="s">
        <v>3640</v>
      </c>
      <c r="B157" t="s">
        <v>3641</v>
      </c>
      <c r="C157">
        <v>53517.2</v>
      </c>
      <c r="D157" t="s">
        <v>4558</v>
      </c>
      <c r="E157" t="s">
        <v>3644</v>
      </c>
      <c r="G157" t="s">
        <v>3646</v>
      </c>
      <c r="H157" t="s">
        <v>4559</v>
      </c>
      <c r="I157">
        <v>1144.5373540000001</v>
      </c>
      <c r="J157">
        <v>4</v>
      </c>
      <c r="K157">
        <v>7958.34</v>
      </c>
      <c r="L157">
        <v>9979.24</v>
      </c>
      <c r="M157">
        <v>3200</v>
      </c>
      <c r="N157">
        <f t="shared" si="4"/>
        <v>64000</v>
      </c>
      <c r="O157">
        <v>109</v>
      </c>
      <c r="P157" t="s">
        <v>4560</v>
      </c>
      <c r="Q157" t="s">
        <v>4561</v>
      </c>
      <c r="R157" t="e">
        <v>#N/A</v>
      </c>
      <c r="S157">
        <f t="shared" si="5"/>
        <v>3.1185125</v>
      </c>
      <c r="T157">
        <v>-2.6810700531731082</v>
      </c>
      <c r="U157">
        <v>-2.6810700531731082</v>
      </c>
      <c r="V157">
        <v>4.1198903667585318</v>
      </c>
      <c r="W157">
        <v>4.1198903667585318</v>
      </c>
      <c r="X157" t="s">
        <v>3641</v>
      </c>
      <c r="Y157">
        <v>3.0517568193484128</v>
      </c>
    </row>
    <row r="158" spans="1:25">
      <c r="A158" t="s">
        <v>2197</v>
      </c>
      <c r="B158" t="s">
        <v>2198</v>
      </c>
      <c r="C158">
        <v>197244</v>
      </c>
      <c r="D158" t="s">
        <v>4562</v>
      </c>
      <c r="E158" t="s">
        <v>2202</v>
      </c>
      <c r="G158" t="s">
        <v>89</v>
      </c>
      <c r="H158" t="s">
        <v>4272</v>
      </c>
      <c r="I158">
        <v>991.38671899999997</v>
      </c>
      <c r="J158">
        <v>2</v>
      </c>
      <c r="K158">
        <v>2493.39</v>
      </c>
      <c r="L158">
        <v>10002</v>
      </c>
      <c r="M158">
        <v>3200</v>
      </c>
      <c r="N158">
        <f t="shared" si="4"/>
        <v>64000</v>
      </c>
      <c r="O158">
        <v>883</v>
      </c>
      <c r="P158" t="s">
        <v>4563</v>
      </c>
      <c r="Q158" t="s">
        <v>4564</v>
      </c>
      <c r="R158" t="e">
        <v>#N/A</v>
      </c>
      <c r="S158">
        <f t="shared" si="5"/>
        <v>3.1256249999999999</v>
      </c>
      <c r="T158">
        <v>-2.6777833949545142</v>
      </c>
      <c r="U158">
        <v>-1.047489351089842</v>
      </c>
      <c r="V158">
        <v>4.1206397284155658</v>
      </c>
      <c r="W158">
        <v>4.5503196500026482</v>
      </c>
      <c r="X158" t="s">
        <v>2198</v>
      </c>
      <c r="Y158">
        <v>0.26235487504428767</v>
      </c>
    </row>
    <row r="159" spans="1:25">
      <c r="A159" t="s">
        <v>3754</v>
      </c>
      <c r="B159" t="s">
        <v>3755</v>
      </c>
      <c r="C159">
        <v>49420.800000000003</v>
      </c>
      <c r="D159" t="s">
        <v>4565</v>
      </c>
      <c r="E159" t="s">
        <v>3756</v>
      </c>
      <c r="G159" t="s">
        <v>268</v>
      </c>
      <c r="H159" t="s">
        <v>4151</v>
      </c>
      <c r="I159">
        <v>886.82360800000004</v>
      </c>
      <c r="J159">
        <v>2</v>
      </c>
      <c r="K159">
        <v>1118.04</v>
      </c>
      <c r="L159">
        <v>10021.9</v>
      </c>
      <c r="M159">
        <v>3200</v>
      </c>
      <c r="N159">
        <f t="shared" si="4"/>
        <v>64000</v>
      </c>
      <c r="O159">
        <v>99</v>
      </c>
      <c r="P159" t="s">
        <v>4566</v>
      </c>
      <c r="Q159" t="s">
        <v>4567</v>
      </c>
      <c r="R159" t="e">
        <v>#N/A</v>
      </c>
      <c r="S159">
        <f t="shared" si="5"/>
        <v>3.1318437499999998</v>
      </c>
      <c r="T159">
        <v>-2.6749158575851193</v>
      </c>
      <c r="U159">
        <v>-2.0984076966800118</v>
      </c>
      <c r="V159">
        <v>4.1212938681772053</v>
      </c>
      <c r="W159">
        <v>4.2627040327053614</v>
      </c>
      <c r="X159" t="s">
        <v>3755</v>
      </c>
      <c r="Y159">
        <v>3.4289381769940324</v>
      </c>
    </row>
    <row r="160" spans="1:25">
      <c r="A160" t="s">
        <v>1459</v>
      </c>
      <c r="B160" t="s">
        <v>1460</v>
      </c>
      <c r="C160">
        <v>83284.3</v>
      </c>
      <c r="D160" t="s">
        <v>4568</v>
      </c>
      <c r="E160" t="s">
        <v>1463</v>
      </c>
      <c r="G160" t="s">
        <v>89</v>
      </c>
      <c r="H160" t="s">
        <v>4272</v>
      </c>
      <c r="I160">
        <v>909.35223399999995</v>
      </c>
      <c r="J160">
        <v>2</v>
      </c>
      <c r="K160">
        <v>1552.83</v>
      </c>
      <c r="L160">
        <v>10073.1</v>
      </c>
      <c r="M160">
        <v>3200</v>
      </c>
      <c r="N160">
        <f t="shared" si="4"/>
        <v>64000</v>
      </c>
      <c r="O160">
        <v>250</v>
      </c>
      <c r="P160" t="s">
        <v>4314</v>
      </c>
      <c r="Q160" t="s">
        <v>4315</v>
      </c>
      <c r="R160" t="e">
        <v>#N/A</v>
      </c>
      <c r="S160">
        <f t="shared" si="5"/>
        <v>3.1478437500000003</v>
      </c>
      <c r="T160">
        <v>-2.667564163538366</v>
      </c>
      <c r="U160">
        <v>0.12411273201260893</v>
      </c>
      <c r="V160">
        <v>4.122972366395901</v>
      </c>
      <c r="W160">
        <v>4.8819502031419466</v>
      </c>
      <c r="X160" t="s">
        <v>1460</v>
      </c>
      <c r="Y160">
        <v>6.8826050035417807E-2</v>
      </c>
    </row>
    <row r="161" spans="1:25">
      <c r="A161" t="s">
        <v>1395</v>
      </c>
      <c r="B161" t="s">
        <v>1396</v>
      </c>
      <c r="C161">
        <v>40243.4</v>
      </c>
      <c r="D161" t="s">
        <v>4569</v>
      </c>
      <c r="E161" t="s">
        <v>1397</v>
      </c>
      <c r="G161" t="s">
        <v>1399</v>
      </c>
      <c r="H161" t="s">
        <v>4238</v>
      </c>
      <c r="I161">
        <v>1213.513672</v>
      </c>
      <c r="J161">
        <v>3</v>
      </c>
      <c r="K161">
        <v>3566.84</v>
      </c>
      <c r="L161">
        <v>10078.299999999999</v>
      </c>
      <c r="M161">
        <v>3200</v>
      </c>
      <c r="N161">
        <f t="shared" si="4"/>
        <v>64000</v>
      </c>
      <c r="O161">
        <v>91</v>
      </c>
      <c r="P161" t="s">
        <v>4570</v>
      </c>
      <c r="Q161" t="s">
        <v>4571</v>
      </c>
      <c r="R161" t="e">
        <v>#N/A</v>
      </c>
      <c r="S161">
        <f t="shared" si="5"/>
        <v>3.1494687499999996</v>
      </c>
      <c r="T161">
        <v>-2.66681959845811</v>
      </c>
      <c r="U161">
        <v>-2.5456144611291704</v>
      </c>
      <c r="V161">
        <v>4.1231424765471374</v>
      </c>
      <c r="W161">
        <v>4.1513801630011118</v>
      </c>
      <c r="X161" t="s">
        <v>1396</v>
      </c>
      <c r="Y161" t="e">
        <v>#N/A</v>
      </c>
    </row>
    <row r="162" spans="1:25">
      <c r="A162" t="s">
        <v>1512</v>
      </c>
      <c r="B162" t="s">
        <v>1513</v>
      </c>
      <c r="C162">
        <v>68842.5</v>
      </c>
      <c r="D162" t="s">
        <v>4572</v>
      </c>
      <c r="E162" t="s">
        <v>1520</v>
      </c>
      <c r="G162" t="s">
        <v>268</v>
      </c>
      <c r="H162" t="s">
        <v>4151</v>
      </c>
      <c r="I162">
        <v>865.34405500000003</v>
      </c>
      <c r="J162">
        <v>2</v>
      </c>
      <c r="K162">
        <v>1100.3</v>
      </c>
      <c r="L162">
        <v>10106.299999999999</v>
      </c>
      <c r="M162">
        <v>3200</v>
      </c>
      <c r="N162">
        <f t="shared" si="4"/>
        <v>64000</v>
      </c>
      <c r="O162">
        <v>495</v>
      </c>
      <c r="P162" t="s">
        <v>4515</v>
      </c>
      <c r="Q162" t="s">
        <v>4516</v>
      </c>
      <c r="R162" t="e">
        <v>#N/A</v>
      </c>
      <c r="S162">
        <f t="shared" si="5"/>
        <v>3.1582187499999996</v>
      </c>
      <c r="T162">
        <v>-2.6628169937935544</v>
      </c>
      <c r="U162">
        <v>-2.6944573731499126</v>
      </c>
      <c r="V162">
        <v>4.1240573106984746</v>
      </c>
      <c r="W162">
        <v>4.1168616238108262</v>
      </c>
      <c r="X162" t="s">
        <v>1513</v>
      </c>
      <c r="Y162">
        <v>0.266080649476369</v>
      </c>
    </row>
    <row r="163" spans="1:25">
      <c r="A163" t="s">
        <v>1434</v>
      </c>
      <c r="B163" t="s">
        <v>1435</v>
      </c>
      <c r="C163">
        <v>50978.5</v>
      </c>
      <c r="D163" t="s">
        <v>4573</v>
      </c>
      <c r="E163" t="s">
        <v>4574</v>
      </c>
      <c r="F163" t="s">
        <v>3954</v>
      </c>
      <c r="G163" t="s">
        <v>4575</v>
      </c>
      <c r="H163" t="s">
        <v>4238</v>
      </c>
      <c r="I163">
        <v>1379.6560059999999</v>
      </c>
      <c r="J163">
        <v>3</v>
      </c>
      <c r="K163">
        <v>6186.05</v>
      </c>
      <c r="L163">
        <v>10143.700000000001</v>
      </c>
      <c r="M163">
        <v>3200</v>
      </c>
      <c r="N163">
        <f t="shared" si="4"/>
        <v>64000</v>
      </c>
      <c r="O163">
        <v>104</v>
      </c>
      <c r="P163" t="s">
        <v>4293</v>
      </c>
      <c r="Q163" t="s">
        <v>4294</v>
      </c>
      <c r="R163" t="e">
        <v>#N/A</v>
      </c>
      <c r="S163">
        <f t="shared" si="5"/>
        <v>3.1699062500000004</v>
      </c>
      <c r="T163">
        <v>-2.6574879216078888</v>
      </c>
      <c r="U163">
        <v>-1.9992643455407177</v>
      </c>
      <c r="V163">
        <v>4.125276269369115</v>
      </c>
      <c r="W163">
        <v>4.2934339775447965</v>
      </c>
      <c r="X163" t="s">
        <v>1435</v>
      </c>
      <c r="Y163">
        <v>4.5753874649392789E-2</v>
      </c>
    </row>
    <row r="164" spans="1:25">
      <c r="A164" t="s">
        <v>3314</v>
      </c>
      <c r="B164" t="s">
        <v>3315</v>
      </c>
      <c r="C164">
        <v>32065.7</v>
      </c>
      <c r="D164" t="s">
        <v>4576</v>
      </c>
      <c r="E164" t="s">
        <v>3319</v>
      </c>
      <c r="G164" t="s">
        <v>3321</v>
      </c>
      <c r="H164" t="s">
        <v>4577</v>
      </c>
      <c r="I164">
        <v>1158.5200199999999</v>
      </c>
      <c r="J164">
        <v>3</v>
      </c>
      <c r="K164">
        <v>5098.09</v>
      </c>
      <c r="L164">
        <v>10153.799999999999</v>
      </c>
      <c r="M164">
        <v>3200</v>
      </c>
      <c r="N164">
        <f t="shared" si="4"/>
        <v>64000</v>
      </c>
      <c r="O164">
        <v>241</v>
      </c>
      <c r="P164" t="s">
        <v>4578</v>
      </c>
      <c r="Q164" t="s">
        <v>4579</v>
      </c>
      <c r="R164" t="e">
        <v>#N/A</v>
      </c>
      <c r="S164">
        <f t="shared" si="5"/>
        <v>3.1730624999999999</v>
      </c>
      <c r="T164">
        <v>-2.6560521565022741</v>
      </c>
      <c r="U164">
        <v>-2.6560521565022741</v>
      </c>
      <c r="V164">
        <v>4.1256048675132471</v>
      </c>
      <c r="W164">
        <v>4.1256048675132471</v>
      </c>
      <c r="X164" t="s">
        <v>3315</v>
      </c>
      <c r="Y164">
        <v>0.42844967019029101</v>
      </c>
    </row>
    <row r="165" spans="1:25">
      <c r="A165" t="s">
        <v>3647</v>
      </c>
      <c r="B165" t="s">
        <v>3648</v>
      </c>
      <c r="C165">
        <v>244552.5</v>
      </c>
      <c r="D165" t="s">
        <v>4580</v>
      </c>
      <c r="E165" t="s">
        <v>3649</v>
      </c>
      <c r="G165" t="s">
        <v>3651</v>
      </c>
      <c r="H165" t="s">
        <v>4347</v>
      </c>
      <c r="I165">
        <v>931.830872</v>
      </c>
      <c r="J165">
        <v>2</v>
      </c>
      <c r="K165">
        <v>2146.62</v>
      </c>
      <c r="L165">
        <v>10180.200000000001</v>
      </c>
      <c r="M165">
        <v>3200</v>
      </c>
      <c r="N165">
        <f t="shared" si="4"/>
        <v>64000</v>
      </c>
      <c r="O165">
        <v>222</v>
      </c>
      <c r="P165" t="s">
        <v>4525</v>
      </c>
      <c r="Q165" t="s">
        <v>4526</v>
      </c>
      <c r="R165" t="e">
        <v>#N/A</v>
      </c>
      <c r="S165">
        <f t="shared" si="5"/>
        <v>3.1813125000000002</v>
      </c>
      <c r="T165">
        <v>-2.6523060002634851</v>
      </c>
      <c r="U165">
        <v>-2.0635103656129892</v>
      </c>
      <c r="V165">
        <v>4.1264626050795776</v>
      </c>
      <c r="W165">
        <v>4.2721314486970092</v>
      </c>
      <c r="X165" t="s">
        <v>3648</v>
      </c>
      <c r="Y165">
        <v>1.6687220321149545</v>
      </c>
    </row>
    <row r="166" spans="1:25">
      <c r="A166" t="s">
        <v>2538</v>
      </c>
      <c r="B166" t="s">
        <v>2539</v>
      </c>
      <c r="C166">
        <v>33902.5</v>
      </c>
      <c r="D166" t="s">
        <v>4581</v>
      </c>
      <c r="E166" t="s">
        <v>2542</v>
      </c>
      <c r="G166" t="s">
        <v>106</v>
      </c>
      <c r="H166" t="s">
        <v>4208</v>
      </c>
      <c r="I166">
        <v>959.33404499999995</v>
      </c>
      <c r="J166">
        <v>2</v>
      </c>
      <c r="K166">
        <v>1457.21</v>
      </c>
      <c r="L166">
        <v>10191.6</v>
      </c>
      <c r="M166">
        <v>3200</v>
      </c>
      <c r="N166">
        <f t="shared" si="4"/>
        <v>64000</v>
      </c>
      <c r="O166">
        <v>306</v>
      </c>
      <c r="P166" t="s">
        <v>4282</v>
      </c>
      <c r="Q166" t="s">
        <v>4283</v>
      </c>
      <c r="R166" t="e">
        <v>#N/A</v>
      </c>
      <c r="S166">
        <f t="shared" si="5"/>
        <v>3.1848749999999999</v>
      </c>
      <c r="T166">
        <v>-2.6506913442013897</v>
      </c>
      <c r="U166">
        <v>-2.9209060464806216</v>
      </c>
      <c r="V166">
        <v>4.1268324686967377</v>
      </c>
      <c r="W166">
        <v>4.0678738013051596</v>
      </c>
      <c r="X166" t="s">
        <v>2539</v>
      </c>
      <c r="Y166">
        <v>0.32382674940633027</v>
      </c>
    </row>
    <row r="167" spans="1:25">
      <c r="A167" t="s">
        <v>3852</v>
      </c>
      <c r="B167" t="s">
        <v>3853</v>
      </c>
      <c r="C167">
        <v>98030.399999999994</v>
      </c>
      <c r="D167" t="s">
        <v>4582</v>
      </c>
      <c r="E167" t="s">
        <v>3854</v>
      </c>
      <c r="F167" t="s">
        <v>3843</v>
      </c>
      <c r="G167" t="s">
        <v>3856</v>
      </c>
      <c r="H167" t="s">
        <v>4583</v>
      </c>
      <c r="I167">
        <v>1184.510376</v>
      </c>
      <c r="J167">
        <v>3</v>
      </c>
      <c r="K167">
        <v>6100.61</v>
      </c>
      <c r="L167">
        <v>6000</v>
      </c>
      <c r="M167">
        <v>7398.62</v>
      </c>
      <c r="N167">
        <f t="shared" si="4"/>
        <v>147972.4</v>
      </c>
      <c r="O167">
        <v>353</v>
      </c>
      <c r="P167" t="s">
        <v>4584</v>
      </c>
      <c r="Q167" t="s">
        <v>4585</v>
      </c>
      <c r="R167" t="e">
        <v>#N/A</v>
      </c>
      <c r="S167">
        <f t="shared" si="5"/>
        <v>0.81096204427312124</v>
      </c>
      <c r="T167">
        <v>-4.6242217966889738</v>
      </c>
      <c r="U167">
        <v>-4.6242217966889738</v>
      </c>
      <c r="V167">
        <v>4.1270600702119724</v>
      </c>
      <c r="W167">
        <v>4.1270600702119724</v>
      </c>
      <c r="X167" t="s">
        <v>3853</v>
      </c>
      <c r="Y167">
        <v>1.9872735443327574</v>
      </c>
    </row>
    <row r="168" spans="1:25">
      <c r="A168" t="s">
        <v>1538</v>
      </c>
      <c r="B168" t="s">
        <v>1539</v>
      </c>
      <c r="C168">
        <v>96021.9</v>
      </c>
      <c r="D168" t="s">
        <v>4586</v>
      </c>
      <c r="E168" t="s">
        <v>1540</v>
      </c>
      <c r="G168" t="s">
        <v>1542</v>
      </c>
      <c r="H168" t="s">
        <v>4160</v>
      </c>
      <c r="I168">
        <v>857.85406499999999</v>
      </c>
      <c r="J168">
        <v>2</v>
      </c>
      <c r="K168">
        <v>815.23599999999999</v>
      </c>
      <c r="L168">
        <v>10209.299999999999</v>
      </c>
      <c r="M168">
        <v>3200</v>
      </c>
      <c r="N168">
        <f t="shared" si="4"/>
        <v>64000</v>
      </c>
      <c r="O168">
        <v>372</v>
      </c>
      <c r="P168" t="s">
        <v>4587</v>
      </c>
      <c r="Q168" t="s">
        <v>4588</v>
      </c>
      <c r="R168" t="e">
        <v>#N/A</v>
      </c>
      <c r="S168">
        <f t="shared" si="5"/>
        <v>3.1904062499999997</v>
      </c>
      <c r="T168">
        <v>-2.6481879537989053</v>
      </c>
      <c r="U168">
        <v>-2.6481879537989053</v>
      </c>
      <c r="V168">
        <v>4.1274061071527059</v>
      </c>
      <c r="W168">
        <v>4.1274061071527059</v>
      </c>
      <c r="X168" t="s">
        <v>1539</v>
      </c>
      <c r="Y168">
        <v>2.9521651026940789</v>
      </c>
    </row>
    <row r="169" spans="1:25">
      <c r="A169" t="s">
        <v>526</v>
      </c>
      <c r="B169" t="s">
        <v>527</v>
      </c>
      <c r="C169">
        <v>31447.200000000001</v>
      </c>
      <c r="D169" t="s">
        <v>4589</v>
      </c>
      <c r="E169" t="s">
        <v>531</v>
      </c>
      <c r="G169" t="s">
        <v>533</v>
      </c>
      <c r="H169" t="s">
        <v>4461</v>
      </c>
      <c r="I169">
        <v>1094.150024</v>
      </c>
      <c r="J169">
        <v>3</v>
      </c>
      <c r="K169">
        <v>3564.29</v>
      </c>
      <c r="L169">
        <v>10270.9</v>
      </c>
      <c r="M169">
        <v>3200</v>
      </c>
      <c r="N169">
        <f t="shared" si="4"/>
        <v>64000</v>
      </c>
      <c r="O169">
        <v>162</v>
      </c>
      <c r="P169" t="s">
        <v>4590</v>
      </c>
      <c r="Q169" t="s">
        <v>4591</v>
      </c>
      <c r="R169" t="e">
        <v>#N/A</v>
      </c>
      <c r="S169">
        <f t="shared" si="5"/>
        <v>3.2096562500000001</v>
      </c>
      <c r="T169">
        <v>-2.639509300024486</v>
      </c>
      <c r="U169">
        <v>-2.639509300024486</v>
      </c>
      <c r="V169">
        <v>4.1293966122023047</v>
      </c>
      <c r="W169">
        <v>4.1293966122023047</v>
      </c>
      <c r="X169" t="s">
        <v>527</v>
      </c>
      <c r="Y169">
        <v>2.9435988167628317</v>
      </c>
    </row>
    <row r="170" spans="1:25">
      <c r="A170" t="s">
        <v>3772</v>
      </c>
      <c r="B170" t="s">
        <v>3773</v>
      </c>
      <c r="C170">
        <v>101557.9</v>
      </c>
      <c r="D170" t="s">
        <v>4592</v>
      </c>
      <c r="E170" t="s">
        <v>3774</v>
      </c>
      <c r="G170" t="s">
        <v>515</v>
      </c>
      <c r="H170" t="s">
        <v>4500</v>
      </c>
      <c r="I170">
        <v>1033.091064</v>
      </c>
      <c r="J170">
        <v>3</v>
      </c>
      <c r="K170">
        <v>2566.66</v>
      </c>
      <c r="L170">
        <v>10279.6</v>
      </c>
      <c r="M170">
        <v>3200</v>
      </c>
      <c r="N170">
        <f t="shared" si="4"/>
        <v>64000</v>
      </c>
      <c r="O170">
        <v>396</v>
      </c>
      <c r="P170" t="s">
        <v>4593</v>
      </c>
      <c r="Q170" t="s">
        <v>4594</v>
      </c>
      <c r="R170" t="e">
        <v>#N/A</v>
      </c>
      <c r="S170">
        <f t="shared" si="5"/>
        <v>3.2123750000000002</v>
      </c>
      <c r="T170">
        <v>-2.6382877776668239</v>
      </c>
      <c r="U170">
        <v>-2.6382877776668239</v>
      </c>
      <c r="V170">
        <v>4.1296770049314793</v>
      </c>
      <c r="W170">
        <v>4.1296770049314793</v>
      </c>
      <c r="X170" t="s">
        <v>3773</v>
      </c>
      <c r="Y170" t="e">
        <v>#N/A</v>
      </c>
    </row>
    <row r="171" spans="1:25">
      <c r="A171" t="s">
        <v>2299</v>
      </c>
      <c r="B171" t="s">
        <v>2300</v>
      </c>
      <c r="C171">
        <v>164424.5</v>
      </c>
      <c r="D171" t="s">
        <v>4595</v>
      </c>
      <c r="E171" t="s">
        <v>2301</v>
      </c>
      <c r="G171" t="s">
        <v>184</v>
      </c>
      <c r="H171" t="s">
        <v>4268</v>
      </c>
      <c r="I171">
        <v>937.88073699999995</v>
      </c>
      <c r="J171">
        <v>2</v>
      </c>
      <c r="K171">
        <v>1785.03</v>
      </c>
      <c r="L171">
        <v>10286.799999999999</v>
      </c>
      <c r="M171">
        <v>3200</v>
      </c>
      <c r="N171">
        <f t="shared" si="4"/>
        <v>64000</v>
      </c>
      <c r="O171">
        <v>1152</v>
      </c>
      <c r="P171" t="s">
        <v>4596</v>
      </c>
      <c r="Q171" t="s">
        <v>4597</v>
      </c>
      <c r="R171" t="e">
        <v>#N/A</v>
      </c>
      <c r="S171">
        <f t="shared" si="5"/>
        <v>3.2146249999999998</v>
      </c>
      <c r="T171">
        <v>-2.6372776441754242</v>
      </c>
      <c r="U171">
        <v>-2.3204794891003089</v>
      </c>
      <c r="V171">
        <v>4.1299089172626768</v>
      </c>
      <c r="W171">
        <v>4.2053669124848776</v>
      </c>
      <c r="X171" t="s">
        <v>2300</v>
      </c>
      <c r="Y171">
        <v>3.2754187534908095</v>
      </c>
    </row>
    <row r="172" spans="1:25">
      <c r="A172" t="s">
        <v>472</v>
      </c>
      <c r="B172" t="s">
        <v>473</v>
      </c>
      <c r="C172">
        <v>37695</v>
      </c>
      <c r="D172" t="s">
        <v>4598</v>
      </c>
      <c r="E172" t="s">
        <v>474</v>
      </c>
      <c r="G172" t="s">
        <v>106</v>
      </c>
      <c r="H172" t="s">
        <v>4208</v>
      </c>
      <c r="I172">
        <v>987.34606900000006</v>
      </c>
      <c r="J172">
        <v>2</v>
      </c>
      <c r="K172">
        <v>1627.06</v>
      </c>
      <c r="L172">
        <v>10321.299999999999</v>
      </c>
      <c r="M172">
        <v>3200</v>
      </c>
      <c r="N172">
        <f t="shared" si="4"/>
        <v>64000</v>
      </c>
      <c r="O172">
        <v>45</v>
      </c>
      <c r="P172" t="s">
        <v>4115</v>
      </c>
      <c r="Q172" t="s">
        <v>4490</v>
      </c>
      <c r="R172" t="e">
        <v>#N/A</v>
      </c>
      <c r="S172">
        <f t="shared" si="5"/>
        <v>3.2254062499999998</v>
      </c>
      <c r="T172">
        <v>-2.6324472109565651</v>
      </c>
      <c r="U172">
        <v>-2.6989775436873158</v>
      </c>
      <c r="V172">
        <v>4.1310184486828954</v>
      </c>
      <c r="W172">
        <v>4.1159001723263007</v>
      </c>
      <c r="X172" t="s">
        <v>473</v>
      </c>
      <c r="Y172" t="e">
        <v>#N/A</v>
      </c>
    </row>
    <row r="173" spans="1:25">
      <c r="A173" t="s">
        <v>2509</v>
      </c>
      <c r="B173" t="s">
        <v>2510</v>
      </c>
      <c r="C173">
        <v>59697.599999999999</v>
      </c>
      <c r="D173" t="s">
        <v>4599</v>
      </c>
      <c r="E173" t="s">
        <v>2511</v>
      </c>
      <c r="G173" t="s">
        <v>89</v>
      </c>
      <c r="H173" t="s">
        <v>4272</v>
      </c>
      <c r="I173">
        <v>751.30444299999999</v>
      </c>
      <c r="J173">
        <v>2</v>
      </c>
      <c r="K173">
        <v>1678.51</v>
      </c>
      <c r="L173">
        <v>10328.5</v>
      </c>
      <c r="M173">
        <v>3200</v>
      </c>
      <c r="N173">
        <f t="shared" si="4"/>
        <v>64000</v>
      </c>
      <c r="O173">
        <v>101</v>
      </c>
      <c r="P173" t="s">
        <v>4600</v>
      </c>
      <c r="Q173" t="s">
        <v>4601</v>
      </c>
      <c r="R173" t="e">
        <v>#N/A</v>
      </c>
      <c r="S173">
        <f t="shared" si="5"/>
        <v>3.2276562499999999</v>
      </c>
      <c r="T173">
        <v>-2.6314411571724756</v>
      </c>
      <c r="U173">
        <v>-2.6314411571724756</v>
      </c>
      <c r="V173">
        <v>4.1312496459814749</v>
      </c>
      <c r="W173">
        <v>4.1312496459814749</v>
      </c>
      <c r="X173" t="s">
        <v>2510</v>
      </c>
      <c r="Y173">
        <v>-1.2335573006779494</v>
      </c>
    </row>
    <row r="174" spans="1:25">
      <c r="A174" t="s">
        <v>1050</v>
      </c>
      <c r="B174" t="s">
        <v>1051</v>
      </c>
      <c r="C174">
        <v>337173.5</v>
      </c>
      <c r="D174" t="s">
        <v>4602</v>
      </c>
      <c r="E174" t="s">
        <v>1052</v>
      </c>
      <c r="G174" t="s">
        <v>1054</v>
      </c>
      <c r="H174" t="s">
        <v>4458</v>
      </c>
      <c r="I174">
        <v>963.44635000000005</v>
      </c>
      <c r="J174">
        <v>3</v>
      </c>
      <c r="K174">
        <v>2412.34</v>
      </c>
      <c r="L174">
        <v>10356.1</v>
      </c>
      <c r="M174">
        <v>3200</v>
      </c>
      <c r="N174">
        <f t="shared" si="4"/>
        <v>64000</v>
      </c>
      <c r="O174">
        <v>741</v>
      </c>
      <c r="P174" t="s">
        <v>4603</v>
      </c>
      <c r="Q174" t="s">
        <v>4604</v>
      </c>
      <c r="R174" t="e">
        <v>#N/A</v>
      </c>
      <c r="S174">
        <f t="shared" si="5"/>
        <v>3.2362812500000002</v>
      </c>
      <c r="T174">
        <v>-2.6275911038226614</v>
      </c>
      <c r="U174">
        <v>-2.6275911038226614</v>
      </c>
      <c r="V174">
        <v>4.1321347638602361</v>
      </c>
      <c r="W174">
        <v>4.1321347638602361</v>
      </c>
      <c r="X174" t="s">
        <v>1051</v>
      </c>
      <c r="Y174">
        <v>1.2702897192253571</v>
      </c>
    </row>
    <row r="175" spans="1:25">
      <c r="A175" t="s">
        <v>3484</v>
      </c>
      <c r="B175" t="s">
        <v>3485</v>
      </c>
      <c r="C175">
        <v>88846.399999999994</v>
      </c>
      <c r="D175" t="s">
        <v>4605</v>
      </c>
      <c r="E175" t="s">
        <v>3972</v>
      </c>
      <c r="F175" t="s">
        <v>3974</v>
      </c>
      <c r="G175" t="s">
        <v>3975</v>
      </c>
      <c r="H175" t="s">
        <v>4606</v>
      </c>
      <c r="I175">
        <v>1136.174072</v>
      </c>
      <c r="J175">
        <v>3</v>
      </c>
      <c r="K175">
        <v>3790.52</v>
      </c>
      <c r="L175">
        <v>10356.700000000001</v>
      </c>
      <c r="M175">
        <v>3200</v>
      </c>
      <c r="N175">
        <f t="shared" si="4"/>
        <v>64000</v>
      </c>
      <c r="O175">
        <v>36</v>
      </c>
      <c r="P175" t="s">
        <v>4607</v>
      </c>
      <c r="Q175" t="s">
        <v>4608</v>
      </c>
      <c r="R175" t="e">
        <v>#N/A</v>
      </c>
      <c r="S175">
        <f t="shared" si="5"/>
        <v>3.2364687500000002</v>
      </c>
      <c r="T175">
        <v>-2.6275075210115713</v>
      </c>
      <c r="U175">
        <v>-2.6275075210115713</v>
      </c>
      <c r="V175">
        <v>4.1321539855333338</v>
      </c>
      <c r="W175">
        <v>4.1321539855333338</v>
      </c>
      <c r="X175" t="s">
        <v>3485</v>
      </c>
      <c r="Y175">
        <v>-0.16383208973845048</v>
      </c>
    </row>
    <row r="176" spans="1:25">
      <c r="A176" t="s">
        <v>321</v>
      </c>
      <c r="B176" t="s">
        <v>322</v>
      </c>
      <c r="C176">
        <v>170655.2</v>
      </c>
      <c r="D176" t="s">
        <v>4609</v>
      </c>
      <c r="E176" t="s">
        <v>323</v>
      </c>
      <c r="G176" t="s">
        <v>61</v>
      </c>
      <c r="H176" t="s">
        <v>4143</v>
      </c>
      <c r="I176">
        <v>923.85150099999998</v>
      </c>
      <c r="J176">
        <v>2</v>
      </c>
      <c r="K176">
        <v>1779.01</v>
      </c>
      <c r="L176">
        <v>4898.71</v>
      </c>
      <c r="M176">
        <v>3200</v>
      </c>
      <c r="N176">
        <f t="shared" si="4"/>
        <v>64000</v>
      </c>
      <c r="O176">
        <v>1457</v>
      </c>
      <c r="P176" t="s">
        <v>4610</v>
      </c>
      <c r="Q176" t="s">
        <v>4611</v>
      </c>
      <c r="R176" t="e">
        <v>#N/A</v>
      </c>
      <c r="S176">
        <f t="shared" si="5"/>
        <v>1.5308468749999999</v>
      </c>
      <c r="T176">
        <v>-3.7075981123281139</v>
      </c>
      <c r="U176">
        <v>-2.0527169381802248</v>
      </c>
      <c r="V176">
        <v>3.9084158479529596</v>
      </c>
      <c r="W176">
        <v>4.2786637506087182</v>
      </c>
      <c r="X176" t="s">
        <v>322</v>
      </c>
      <c r="Y176">
        <v>3.4877806343373852</v>
      </c>
    </row>
    <row r="177" spans="1:25">
      <c r="A177" t="s">
        <v>1434</v>
      </c>
      <c r="B177" t="s">
        <v>1435</v>
      </c>
      <c r="C177">
        <v>50978.5</v>
      </c>
      <c r="D177" t="s">
        <v>4612</v>
      </c>
      <c r="E177" t="s">
        <v>4613</v>
      </c>
      <c r="F177" t="s">
        <v>3954</v>
      </c>
      <c r="G177" t="s">
        <v>4614</v>
      </c>
      <c r="H177" t="s">
        <v>4285</v>
      </c>
      <c r="I177">
        <v>1379.9952390000001</v>
      </c>
      <c r="J177">
        <v>3</v>
      </c>
      <c r="K177">
        <v>6226.25</v>
      </c>
      <c r="L177">
        <v>10377.200000000001</v>
      </c>
      <c r="M177">
        <v>3200</v>
      </c>
      <c r="N177">
        <f t="shared" si="4"/>
        <v>64000</v>
      </c>
      <c r="O177">
        <v>104</v>
      </c>
      <c r="P177" t="s">
        <v>4286</v>
      </c>
      <c r="Q177" t="s">
        <v>4287</v>
      </c>
      <c r="R177" t="e">
        <v>#N/A</v>
      </c>
      <c r="S177">
        <f t="shared" si="5"/>
        <v>3.2428750000000002</v>
      </c>
      <c r="T177">
        <v>-2.6246546802073349</v>
      </c>
      <c r="U177">
        <v>-2.9027344189992732</v>
      </c>
      <c r="V177">
        <v>4.1328102154577433</v>
      </c>
      <c r="W177">
        <v>4.0719288342730628</v>
      </c>
      <c r="X177" t="s">
        <v>1435</v>
      </c>
      <c r="Y177">
        <v>4.5753874649392789E-2</v>
      </c>
    </row>
    <row r="178" spans="1:25">
      <c r="A178" t="s">
        <v>244</v>
      </c>
      <c r="B178" t="s">
        <v>245</v>
      </c>
      <c r="C178">
        <v>33311.800000000003</v>
      </c>
      <c r="D178" t="s">
        <v>4615</v>
      </c>
      <c r="E178" t="s">
        <v>246</v>
      </c>
      <c r="G178" t="s">
        <v>248</v>
      </c>
      <c r="H178" t="s">
        <v>4344</v>
      </c>
      <c r="I178">
        <v>1138.9929199999999</v>
      </c>
      <c r="J178">
        <v>2</v>
      </c>
      <c r="K178">
        <v>5029.91</v>
      </c>
      <c r="L178">
        <v>10428.4</v>
      </c>
      <c r="M178">
        <v>3200</v>
      </c>
      <c r="N178">
        <f t="shared" si="4"/>
        <v>64000</v>
      </c>
      <c r="O178">
        <v>43</v>
      </c>
      <c r="P178" t="s">
        <v>4550</v>
      </c>
      <c r="Q178" t="s">
        <v>4616</v>
      </c>
      <c r="R178" t="e">
        <v>#N/A</v>
      </c>
      <c r="S178">
        <f t="shared" si="5"/>
        <v>3.2588749999999997</v>
      </c>
      <c r="T178">
        <v>-2.6175540789074301</v>
      </c>
      <c r="U178">
        <v>-1.0082623952449696</v>
      </c>
      <c r="V178">
        <v>4.1344448718318088</v>
      </c>
      <c r="W178">
        <v>4.557150935217658</v>
      </c>
      <c r="X178" t="s">
        <v>245</v>
      </c>
      <c r="Y178">
        <v>2.9004192489935807</v>
      </c>
    </row>
    <row r="179" spans="1:25">
      <c r="A179" t="s">
        <v>3372</v>
      </c>
      <c r="B179" t="s">
        <v>3373</v>
      </c>
      <c r="C179">
        <v>67841.899999999994</v>
      </c>
      <c r="D179" t="s">
        <v>4617</v>
      </c>
      <c r="E179" t="s">
        <v>3376</v>
      </c>
      <c r="G179" t="s">
        <v>999</v>
      </c>
      <c r="H179" t="s">
        <v>4443</v>
      </c>
      <c r="I179">
        <v>1008.435486</v>
      </c>
      <c r="J179">
        <v>2</v>
      </c>
      <c r="K179">
        <v>2276.9699999999998</v>
      </c>
      <c r="L179">
        <v>10430</v>
      </c>
      <c r="M179">
        <v>3200</v>
      </c>
      <c r="N179">
        <f t="shared" si="4"/>
        <v>64000</v>
      </c>
      <c r="O179">
        <v>577</v>
      </c>
      <c r="P179" t="s">
        <v>4618</v>
      </c>
      <c r="Q179" t="s">
        <v>4619</v>
      </c>
      <c r="R179" t="e">
        <v>#N/A</v>
      </c>
      <c r="S179">
        <f t="shared" si="5"/>
        <v>3.2593749999999999</v>
      </c>
      <c r="T179">
        <v>-2.6173327472549595</v>
      </c>
      <c r="U179">
        <v>-2.6173327472549595</v>
      </c>
      <c r="V179">
        <v>4.1344958558346736</v>
      </c>
      <c r="W179">
        <v>4.1344958558346736</v>
      </c>
      <c r="X179" t="s">
        <v>3373</v>
      </c>
      <c r="Y179">
        <v>1.8652763197434998</v>
      </c>
    </row>
    <row r="180" spans="1:25">
      <c r="A180" t="s">
        <v>880</v>
      </c>
      <c r="B180" t="s">
        <v>881</v>
      </c>
      <c r="C180">
        <v>201381.1</v>
      </c>
      <c r="D180" t="s">
        <v>4620</v>
      </c>
      <c r="E180" t="s">
        <v>885</v>
      </c>
      <c r="G180" t="s">
        <v>154</v>
      </c>
      <c r="H180" t="s">
        <v>4539</v>
      </c>
      <c r="I180">
        <v>734.33526600000005</v>
      </c>
      <c r="J180">
        <v>2</v>
      </c>
      <c r="K180">
        <v>2762.26</v>
      </c>
      <c r="L180">
        <v>6000</v>
      </c>
      <c r="M180">
        <v>7663.36</v>
      </c>
      <c r="N180">
        <f t="shared" si="4"/>
        <v>153267.19999999998</v>
      </c>
      <c r="O180">
        <v>1338</v>
      </c>
      <c r="P180" t="s">
        <v>4540</v>
      </c>
      <c r="Q180" t="s">
        <v>4541</v>
      </c>
      <c r="R180" t="e">
        <v>#N/A</v>
      </c>
      <c r="S180">
        <f t="shared" si="5"/>
        <v>0.78294638383163528</v>
      </c>
      <c r="T180">
        <v>-4.6749426746321969</v>
      </c>
      <c r="U180">
        <v>-4.6096367478918907</v>
      </c>
      <c r="V180">
        <v>4.1355575112066134</v>
      </c>
      <c r="W180">
        <v>4.1247512669368147</v>
      </c>
      <c r="X180" t="s">
        <v>881</v>
      </c>
      <c r="Y180">
        <v>-4.2112362398299039</v>
      </c>
    </row>
    <row r="181" spans="1:25">
      <c r="A181" t="s">
        <v>1310</v>
      </c>
      <c r="B181" t="s">
        <v>1311</v>
      </c>
      <c r="C181">
        <v>33753.4</v>
      </c>
      <c r="D181" t="s">
        <v>4621</v>
      </c>
      <c r="E181" t="s">
        <v>1312</v>
      </c>
      <c r="G181" t="s">
        <v>61</v>
      </c>
      <c r="H181" t="s">
        <v>4143</v>
      </c>
      <c r="I181">
        <v>743.28344700000002</v>
      </c>
      <c r="J181">
        <v>2</v>
      </c>
      <c r="K181">
        <v>859.38699999999994</v>
      </c>
      <c r="L181">
        <v>10491.8</v>
      </c>
      <c r="M181">
        <v>3200</v>
      </c>
      <c r="N181">
        <f t="shared" si="4"/>
        <v>64000</v>
      </c>
      <c r="O181">
        <v>28</v>
      </c>
      <c r="P181" t="s">
        <v>4484</v>
      </c>
      <c r="Q181" t="s">
        <v>4485</v>
      </c>
      <c r="R181" t="e">
        <v>#N/A</v>
      </c>
      <c r="S181">
        <f t="shared" si="5"/>
        <v>3.2786874999999998</v>
      </c>
      <c r="T181">
        <v>-2.6088096935177947</v>
      </c>
      <c r="U181">
        <v>-1.8023288248576239</v>
      </c>
      <c r="V181">
        <v>4.136460546649686</v>
      </c>
      <c r="W181">
        <v>4.3386631148501413</v>
      </c>
      <c r="X181" t="s">
        <v>1311</v>
      </c>
      <c r="Y181">
        <v>0.6724825396997981</v>
      </c>
    </row>
    <row r="182" spans="1:25">
      <c r="A182" t="s">
        <v>1242</v>
      </c>
      <c r="B182" t="s">
        <v>1243</v>
      </c>
      <c r="C182">
        <v>47987.199999999997</v>
      </c>
      <c r="D182" t="s">
        <v>4622</v>
      </c>
      <c r="E182" t="s">
        <v>1244</v>
      </c>
      <c r="G182" t="s">
        <v>84</v>
      </c>
      <c r="H182" t="s">
        <v>4106</v>
      </c>
      <c r="I182">
        <v>451.90747099999999</v>
      </c>
      <c r="J182">
        <v>3</v>
      </c>
      <c r="K182">
        <v>3624</v>
      </c>
      <c r="L182">
        <v>6000</v>
      </c>
      <c r="M182">
        <v>7705.07</v>
      </c>
      <c r="N182">
        <f t="shared" si="4"/>
        <v>154101.4</v>
      </c>
      <c r="O182">
        <v>33</v>
      </c>
      <c r="P182" t="s">
        <v>4484</v>
      </c>
      <c r="Q182" t="s">
        <v>4623</v>
      </c>
      <c r="R182" t="e">
        <v>#N/A</v>
      </c>
      <c r="S182">
        <f t="shared" si="5"/>
        <v>0.77870804548174122</v>
      </c>
      <c r="T182">
        <v>-4.6827736577452184</v>
      </c>
      <c r="U182">
        <v>-5.0615030500035063</v>
      </c>
      <c r="V182">
        <v>4.1368812580831849</v>
      </c>
      <c r="W182">
        <v>4.2081086685799161</v>
      </c>
      <c r="X182" t="s">
        <v>1243</v>
      </c>
      <c r="Y182" t="e">
        <v>#N/A</v>
      </c>
    </row>
    <row r="183" spans="1:25">
      <c r="A183" t="s">
        <v>2615</v>
      </c>
      <c r="B183" t="s">
        <v>2616</v>
      </c>
      <c r="C183">
        <v>70907.7</v>
      </c>
      <c r="D183" t="s">
        <v>4624</v>
      </c>
      <c r="E183" t="s">
        <v>2617</v>
      </c>
      <c r="G183" t="s">
        <v>2619</v>
      </c>
      <c r="H183" t="s">
        <v>4625</v>
      </c>
      <c r="I183">
        <v>701.83007799999996</v>
      </c>
      <c r="J183">
        <v>2</v>
      </c>
      <c r="K183">
        <v>3999.91</v>
      </c>
      <c r="L183">
        <v>6000</v>
      </c>
      <c r="M183">
        <v>7718.85</v>
      </c>
      <c r="N183">
        <f t="shared" si="4"/>
        <v>154377</v>
      </c>
      <c r="O183">
        <v>614</v>
      </c>
      <c r="P183" t="s">
        <v>4626</v>
      </c>
      <c r="Q183" t="s">
        <v>4627</v>
      </c>
      <c r="R183" t="e">
        <v>#N/A</v>
      </c>
      <c r="S183">
        <f t="shared" si="5"/>
        <v>0.7773178647078256</v>
      </c>
      <c r="T183">
        <v>-4.685351516415766</v>
      </c>
      <c r="U183">
        <v>-5.4970910760963587</v>
      </c>
      <c r="V183">
        <v>4.137317707610773</v>
      </c>
      <c r="W183">
        <v>4.3012565087892707</v>
      </c>
      <c r="X183" t="s">
        <v>2616</v>
      </c>
      <c r="Y183" t="e">
        <v>#N/A</v>
      </c>
    </row>
    <row r="184" spans="1:25">
      <c r="A184" t="s">
        <v>758</v>
      </c>
      <c r="B184" t="s">
        <v>759</v>
      </c>
      <c r="C184">
        <v>101967</v>
      </c>
      <c r="D184" t="s">
        <v>4628</v>
      </c>
      <c r="E184" t="s">
        <v>4629</v>
      </c>
      <c r="G184" t="s">
        <v>4630</v>
      </c>
      <c r="H184" t="s">
        <v>4216</v>
      </c>
      <c r="I184">
        <v>1241.2064210000001</v>
      </c>
      <c r="J184">
        <v>3</v>
      </c>
      <c r="K184">
        <v>4338.2</v>
      </c>
      <c r="L184">
        <v>10539.8</v>
      </c>
      <c r="M184">
        <v>3200</v>
      </c>
      <c r="N184">
        <f t="shared" si="4"/>
        <v>64000</v>
      </c>
      <c r="O184">
        <v>163</v>
      </c>
      <c r="P184" t="s">
        <v>4321</v>
      </c>
      <c r="Q184" t="s">
        <v>4322</v>
      </c>
      <c r="R184" t="e">
        <v>#N/A</v>
      </c>
      <c r="S184">
        <f t="shared" si="5"/>
        <v>3.2936874999999999</v>
      </c>
      <c r="T184">
        <v>-2.6022244140147182</v>
      </c>
      <c r="U184">
        <v>-2.6286529316519953</v>
      </c>
      <c r="V184">
        <v>4.1379804110693428</v>
      </c>
      <c r="W184">
        <v>4.1336684018412697</v>
      </c>
      <c r="X184" t="s">
        <v>759</v>
      </c>
      <c r="Y184">
        <v>3.5866553824335088</v>
      </c>
    </row>
    <row r="185" spans="1:25">
      <c r="A185" t="s">
        <v>433</v>
      </c>
      <c r="B185" t="s">
        <v>434</v>
      </c>
      <c r="C185">
        <v>21418.1</v>
      </c>
      <c r="D185" t="s">
        <v>4631</v>
      </c>
      <c r="E185" t="s">
        <v>435</v>
      </c>
      <c r="G185" t="s">
        <v>84</v>
      </c>
      <c r="H185" t="s">
        <v>4106</v>
      </c>
      <c r="I185">
        <v>851.34344499999997</v>
      </c>
      <c r="J185">
        <v>2</v>
      </c>
      <c r="K185">
        <v>740.40200000000004</v>
      </c>
      <c r="L185">
        <v>10555.7</v>
      </c>
      <c r="M185">
        <v>3200</v>
      </c>
      <c r="N185">
        <f t="shared" si="4"/>
        <v>64000</v>
      </c>
      <c r="O185">
        <v>87</v>
      </c>
      <c r="P185" t="s">
        <v>4632</v>
      </c>
      <c r="Q185" t="s">
        <v>4633</v>
      </c>
      <c r="R185" t="e">
        <v>#N/A</v>
      </c>
      <c r="S185">
        <f t="shared" si="5"/>
        <v>3.2986562500000001</v>
      </c>
      <c r="T185">
        <v>-2.6000496511037765</v>
      </c>
      <c r="U185">
        <v>-0.95508872033272552</v>
      </c>
      <c r="V185">
        <v>4.1384826956636935</v>
      </c>
      <c r="W185">
        <v>4.5827958208525157</v>
      </c>
      <c r="X185" t="s">
        <v>434</v>
      </c>
      <c r="Y185">
        <v>-0.53767191580174734</v>
      </c>
    </row>
    <row r="186" spans="1:25">
      <c r="A186" t="s">
        <v>1512</v>
      </c>
      <c r="B186" t="s">
        <v>1513</v>
      </c>
      <c r="C186">
        <v>68842.5</v>
      </c>
      <c r="D186" t="s">
        <v>4634</v>
      </c>
      <c r="E186" t="s">
        <v>1522</v>
      </c>
      <c r="G186" t="s">
        <v>174</v>
      </c>
      <c r="H186" t="s">
        <v>4258</v>
      </c>
      <c r="I186">
        <v>865.848389</v>
      </c>
      <c r="J186">
        <v>2</v>
      </c>
      <c r="K186">
        <v>1063.6400000000001</v>
      </c>
      <c r="L186">
        <v>10579.6</v>
      </c>
      <c r="M186">
        <v>3200</v>
      </c>
      <c r="N186">
        <f t="shared" si="4"/>
        <v>64000</v>
      </c>
      <c r="O186">
        <v>495</v>
      </c>
      <c r="P186" t="s">
        <v>4368</v>
      </c>
      <c r="Q186" t="s">
        <v>4369</v>
      </c>
      <c r="R186" t="e">
        <v>#N/A</v>
      </c>
      <c r="S186">
        <f t="shared" si="5"/>
        <v>3.3061250000000002</v>
      </c>
      <c r="T186">
        <v>-2.5967868229277573</v>
      </c>
      <c r="U186">
        <v>-2.8075976696703022</v>
      </c>
      <c r="V186">
        <v>4.1392366108724694</v>
      </c>
      <c r="W186">
        <v>4.0922518182026915</v>
      </c>
      <c r="X186" t="s">
        <v>1513</v>
      </c>
      <c r="Y186">
        <v>0.266080649476369</v>
      </c>
    </row>
    <row r="187" spans="1:25">
      <c r="A187" t="s">
        <v>135</v>
      </c>
      <c r="B187" t="s">
        <v>136</v>
      </c>
      <c r="C187">
        <v>35377.800000000003</v>
      </c>
      <c r="D187" t="s">
        <v>4635</v>
      </c>
      <c r="E187" t="s">
        <v>140</v>
      </c>
      <c r="G187" t="s">
        <v>142</v>
      </c>
      <c r="H187" t="s">
        <v>4636</v>
      </c>
      <c r="I187">
        <v>1311.2978519999999</v>
      </c>
      <c r="J187">
        <v>3</v>
      </c>
      <c r="K187">
        <v>6580.4</v>
      </c>
      <c r="L187">
        <v>10638.3</v>
      </c>
      <c r="M187">
        <v>3200</v>
      </c>
      <c r="N187">
        <f t="shared" si="4"/>
        <v>64000</v>
      </c>
      <c r="O187">
        <v>79</v>
      </c>
      <c r="P187" t="s">
        <v>4637</v>
      </c>
      <c r="Q187" t="s">
        <v>4638</v>
      </c>
      <c r="R187" t="e">
        <v>#N/A</v>
      </c>
      <c r="S187">
        <f t="shared" si="5"/>
        <v>3.3244687499999999</v>
      </c>
      <c r="T187">
        <v>-2.5888042784765712</v>
      </c>
      <c r="U187">
        <v>-2.5888042784765712</v>
      </c>
      <c r="V187">
        <v>4.141082741423733</v>
      </c>
      <c r="W187">
        <v>4.141082741423733</v>
      </c>
      <c r="X187" t="s">
        <v>136</v>
      </c>
      <c r="Y187">
        <v>2.7244676782232848</v>
      </c>
    </row>
    <row r="188" spans="1:25">
      <c r="A188" t="s">
        <v>1512</v>
      </c>
      <c r="B188" t="s">
        <v>1513</v>
      </c>
      <c r="C188">
        <v>68842.5</v>
      </c>
      <c r="D188" t="s">
        <v>4639</v>
      </c>
      <c r="E188" t="s">
        <v>1518</v>
      </c>
      <c r="G188" t="s">
        <v>84</v>
      </c>
      <c r="H188" t="s">
        <v>4106</v>
      </c>
      <c r="I188">
        <v>865.349243</v>
      </c>
      <c r="J188">
        <v>2</v>
      </c>
      <c r="K188">
        <v>1159.53</v>
      </c>
      <c r="L188">
        <v>10655.4</v>
      </c>
      <c r="M188">
        <v>3200</v>
      </c>
      <c r="N188">
        <f t="shared" si="4"/>
        <v>64000</v>
      </c>
      <c r="O188">
        <v>495</v>
      </c>
      <c r="P188" t="s">
        <v>4640</v>
      </c>
      <c r="Q188" t="s">
        <v>4641</v>
      </c>
      <c r="R188" t="e">
        <v>#N/A</v>
      </c>
      <c r="S188">
        <f t="shared" si="5"/>
        <v>3.3298125000000001</v>
      </c>
      <c r="T188">
        <v>-2.5864871527067499</v>
      </c>
      <c r="U188">
        <v>-2.5864871527067499</v>
      </c>
      <c r="V188">
        <v>4.1416190682117291</v>
      </c>
      <c r="W188">
        <v>4.1416190682117291</v>
      </c>
      <c r="X188" t="s">
        <v>1513</v>
      </c>
      <c r="Y188">
        <v>0.266080649476369</v>
      </c>
    </row>
    <row r="189" spans="1:25">
      <c r="A189" t="s">
        <v>3131</v>
      </c>
      <c r="B189" t="s">
        <v>3132</v>
      </c>
      <c r="C189">
        <v>119828.2</v>
      </c>
      <c r="D189" t="s">
        <v>4642</v>
      </c>
      <c r="E189" t="s">
        <v>3133</v>
      </c>
      <c r="G189" t="s">
        <v>3135</v>
      </c>
      <c r="H189" t="s">
        <v>4643</v>
      </c>
      <c r="I189">
        <v>627.964111</v>
      </c>
      <c r="J189">
        <v>3</v>
      </c>
      <c r="K189">
        <v>4125.71</v>
      </c>
      <c r="L189">
        <v>6000</v>
      </c>
      <c r="M189">
        <v>8039.5</v>
      </c>
      <c r="N189">
        <f t="shared" si="4"/>
        <v>160790</v>
      </c>
      <c r="O189">
        <v>358</v>
      </c>
      <c r="P189" t="s">
        <v>4644</v>
      </c>
      <c r="Q189" t="s">
        <v>4645</v>
      </c>
      <c r="R189" t="e">
        <v>#N/A</v>
      </c>
      <c r="S189">
        <f t="shared" si="5"/>
        <v>0.74631506934510849</v>
      </c>
      <c r="T189">
        <v>-4.7440713729396471</v>
      </c>
      <c r="U189">
        <v>-4.7440713729396471</v>
      </c>
      <c r="V189">
        <v>4.1473516411906788</v>
      </c>
      <c r="W189">
        <v>4.1473516411906788</v>
      </c>
      <c r="X189" t="s">
        <v>3132</v>
      </c>
      <c r="Y189">
        <v>0.10321107370473026</v>
      </c>
    </row>
    <row r="190" spans="1:25">
      <c r="A190" t="s">
        <v>1459</v>
      </c>
      <c r="B190" t="s">
        <v>1460</v>
      </c>
      <c r="C190">
        <v>83284.3</v>
      </c>
      <c r="D190" t="s">
        <v>4646</v>
      </c>
      <c r="E190" t="s">
        <v>4381</v>
      </c>
      <c r="G190" t="s">
        <v>89</v>
      </c>
      <c r="H190" t="s">
        <v>4272</v>
      </c>
      <c r="I190">
        <v>973.40020800000002</v>
      </c>
      <c r="J190">
        <v>2</v>
      </c>
      <c r="K190">
        <v>1310.3499999999999</v>
      </c>
      <c r="L190">
        <v>10855.5</v>
      </c>
      <c r="M190">
        <v>3200</v>
      </c>
      <c r="N190">
        <f t="shared" si="4"/>
        <v>64000</v>
      </c>
      <c r="O190">
        <v>250</v>
      </c>
      <c r="P190" t="s">
        <v>4314</v>
      </c>
      <c r="Q190" t="s">
        <v>4315</v>
      </c>
      <c r="R190" t="e">
        <v>#N/A</v>
      </c>
      <c r="S190">
        <f t="shared" si="5"/>
        <v>3.3923437500000002</v>
      </c>
      <c r="T190">
        <v>-2.5596457276710773</v>
      </c>
      <c r="U190">
        <v>0.12411273201260893</v>
      </c>
      <c r="V190">
        <v>4.1478462994901388</v>
      </c>
      <c r="W190">
        <v>4.8819502031419466</v>
      </c>
      <c r="X190" t="s">
        <v>1460</v>
      </c>
      <c r="Y190">
        <v>6.8826050035417807E-2</v>
      </c>
    </row>
    <row r="191" spans="1:25">
      <c r="A191" t="s">
        <v>321</v>
      </c>
      <c r="B191" t="s">
        <v>322</v>
      </c>
      <c r="C191">
        <v>170655.2</v>
      </c>
      <c r="D191" t="s">
        <v>4647</v>
      </c>
      <c r="E191" t="s">
        <v>328</v>
      </c>
      <c r="G191" t="s">
        <v>174</v>
      </c>
      <c r="H191" t="s">
        <v>4258</v>
      </c>
      <c r="I191">
        <v>924.35485800000004</v>
      </c>
      <c r="J191">
        <v>2</v>
      </c>
      <c r="K191">
        <v>1720.16</v>
      </c>
      <c r="L191">
        <v>6749.28</v>
      </c>
      <c r="M191">
        <v>3200</v>
      </c>
      <c r="N191">
        <f t="shared" si="4"/>
        <v>64000</v>
      </c>
      <c r="O191">
        <v>1457</v>
      </c>
      <c r="P191" t="s">
        <v>4648</v>
      </c>
      <c r="Q191" t="s">
        <v>4649</v>
      </c>
      <c r="R191" t="e">
        <v>#N/A</v>
      </c>
      <c r="S191">
        <f t="shared" si="5"/>
        <v>2.1091500000000001</v>
      </c>
      <c r="T191">
        <v>-3.2452663935154753</v>
      </c>
      <c r="U191">
        <v>-2.9019312968471533</v>
      </c>
      <c r="V191">
        <v>3.9977916532742679</v>
      </c>
      <c r="W191">
        <v>4.0729409913435752</v>
      </c>
      <c r="X191" t="s">
        <v>322</v>
      </c>
      <c r="Y191">
        <v>3.4877806343373852</v>
      </c>
    </row>
    <row r="192" spans="1:25">
      <c r="A192" t="s">
        <v>199</v>
      </c>
      <c r="B192" t="s">
        <v>200</v>
      </c>
      <c r="C192">
        <v>135085.1</v>
      </c>
      <c r="D192" t="s">
        <v>4650</v>
      </c>
      <c r="E192" t="s">
        <v>208</v>
      </c>
      <c r="G192" t="s">
        <v>210</v>
      </c>
      <c r="H192" t="s">
        <v>4427</v>
      </c>
      <c r="I192">
        <v>1296.6412350000001</v>
      </c>
      <c r="J192">
        <v>3</v>
      </c>
      <c r="K192">
        <v>6072.12</v>
      </c>
      <c r="L192">
        <v>10865.6</v>
      </c>
      <c r="M192">
        <v>3200</v>
      </c>
      <c r="N192">
        <f t="shared" si="4"/>
        <v>64000</v>
      </c>
      <c r="O192">
        <v>859</v>
      </c>
      <c r="P192" t="s">
        <v>4651</v>
      </c>
      <c r="Q192" t="s">
        <v>4652</v>
      </c>
      <c r="R192" t="e">
        <v>#N/A</v>
      </c>
      <c r="S192">
        <f t="shared" si="5"/>
        <v>3.3955000000000002</v>
      </c>
      <c r="T192">
        <v>-2.5583040625654303</v>
      </c>
      <c r="U192">
        <v>-2.2581757370763418</v>
      </c>
      <c r="V192">
        <v>4.1481582627103428</v>
      </c>
      <c r="W192">
        <v>4.2210044930568635</v>
      </c>
      <c r="X192" t="s">
        <v>200</v>
      </c>
      <c r="Y192">
        <v>1.527324625024405</v>
      </c>
    </row>
    <row r="193" spans="1:25">
      <c r="A193" t="s">
        <v>1459</v>
      </c>
      <c r="B193" t="s">
        <v>1460</v>
      </c>
      <c r="C193">
        <v>83284.3</v>
      </c>
      <c r="D193" t="s">
        <v>4653</v>
      </c>
      <c r="E193" t="s">
        <v>1463</v>
      </c>
      <c r="G193" t="s">
        <v>89</v>
      </c>
      <c r="H193" t="s">
        <v>4272</v>
      </c>
      <c r="I193">
        <v>909.85125700000003</v>
      </c>
      <c r="J193">
        <v>2</v>
      </c>
      <c r="K193">
        <v>1648.04</v>
      </c>
      <c r="L193">
        <v>10927.3</v>
      </c>
      <c r="M193">
        <v>3200</v>
      </c>
      <c r="N193">
        <f t="shared" si="4"/>
        <v>64000</v>
      </c>
      <c r="O193">
        <v>250</v>
      </c>
      <c r="P193" t="s">
        <v>4314</v>
      </c>
      <c r="Q193" t="s">
        <v>4315</v>
      </c>
      <c r="R193" t="e">
        <v>#N/A</v>
      </c>
      <c r="S193">
        <f t="shared" si="5"/>
        <v>3.4147812499999999</v>
      </c>
      <c r="T193">
        <v>-2.5501349320815931</v>
      </c>
      <c r="U193">
        <v>0.12411273201260893</v>
      </c>
      <c r="V193">
        <v>4.1500591677121967</v>
      </c>
      <c r="W193">
        <v>4.8819502031419466</v>
      </c>
      <c r="X193" t="s">
        <v>1460</v>
      </c>
      <c r="Y193">
        <v>6.8826050035417807E-2</v>
      </c>
    </row>
    <row r="194" spans="1:25">
      <c r="A194" t="s">
        <v>3878</v>
      </c>
      <c r="B194" t="s">
        <v>3879</v>
      </c>
      <c r="C194">
        <v>12534.4</v>
      </c>
      <c r="D194" t="s">
        <v>4654</v>
      </c>
      <c r="E194" t="s">
        <v>3880</v>
      </c>
      <c r="F194" t="s">
        <v>3882</v>
      </c>
      <c r="G194" t="s">
        <v>3883</v>
      </c>
      <c r="H194" t="s">
        <v>4436</v>
      </c>
      <c r="I194">
        <v>1139.0783690000001</v>
      </c>
      <c r="J194">
        <v>4</v>
      </c>
      <c r="K194">
        <v>6922.13</v>
      </c>
      <c r="L194">
        <v>10972.5</v>
      </c>
      <c r="M194">
        <v>3200</v>
      </c>
      <c r="N194">
        <f t="shared" ref="N194:N257" si="6">M194*20</f>
        <v>64000</v>
      </c>
      <c r="O194">
        <v>1</v>
      </c>
      <c r="P194" t="s">
        <v>4436</v>
      </c>
      <c r="Q194" t="s">
        <v>4655</v>
      </c>
      <c r="R194" t="e">
        <v>#N/A</v>
      </c>
      <c r="S194">
        <f t="shared" ref="S194:S257" si="7">L194/M194</f>
        <v>3.4289062499999998</v>
      </c>
      <c r="T194">
        <v>-2.544179634915082</v>
      </c>
      <c r="U194">
        <v>-2.544179634915082</v>
      </c>
      <c r="V194">
        <v>4.1514464656630068</v>
      </c>
      <c r="W194">
        <v>4.1514464656630068</v>
      </c>
      <c r="X194" t="s">
        <v>3879</v>
      </c>
      <c r="Y194" t="e">
        <v>#N/A</v>
      </c>
    </row>
    <row r="195" spans="1:25">
      <c r="A195" t="s">
        <v>2158</v>
      </c>
      <c r="B195" t="s">
        <v>2159</v>
      </c>
      <c r="C195">
        <v>32560.3</v>
      </c>
      <c r="D195" t="s">
        <v>4656</v>
      </c>
      <c r="E195" t="s">
        <v>3845</v>
      </c>
      <c r="F195" t="s">
        <v>3843</v>
      </c>
      <c r="G195" t="s">
        <v>533</v>
      </c>
      <c r="H195" t="s">
        <v>4461</v>
      </c>
      <c r="I195">
        <v>1149.4794919999999</v>
      </c>
      <c r="J195">
        <v>3</v>
      </c>
      <c r="K195">
        <v>3740.97</v>
      </c>
      <c r="L195">
        <v>10974.6</v>
      </c>
      <c r="M195">
        <v>3200</v>
      </c>
      <c r="N195">
        <f t="shared" si="6"/>
        <v>64000</v>
      </c>
      <c r="O195">
        <v>104</v>
      </c>
      <c r="P195" t="s">
        <v>4462</v>
      </c>
      <c r="Q195" t="s">
        <v>4463</v>
      </c>
      <c r="R195" t="e">
        <v>#N/A</v>
      </c>
      <c r="S195">
        <f t="shared" si="7"/>
        <v>3.4295625000000003</v>
      </c>
      <c r="T195">
        <v>-2.5439035474506686</v>
      </c>
      <c r="U195">
        <v>-2.1780905234975041</v>
      </c>
      <c r="V195">
        <v>4.151510812168552</v>
      </c>
      <c r="W195">
        <v>4.2423935103020813</v>
      </c>
      <c r="X195" t="s">
        <v>2159</v>
      </c>
      <c r="Y195">
        <v>-2.2456578302590569E-2</v>
      </c>
    </row>
    <row r="196" spans="1:25">
      <c r="A196" t="s">
        <v>1775</v>
      </c>
      <c r="B196" t="s">
        <v>1776</v>
      </c>
      <c r="C196">
        <v>83349.8</v>
      </c>
      <c r="D196" t="s">
        <v>4657</v>
      </c>
      <c r="E196" t="s">
        <v>4236</v>
      </c>
      <c r="G196" t="s">
        <v>84</v>
      </c>
      <c r="H196" t="s">
        <v>4106</v>
      </c>
      <c r="I196">
        <v>694.01190199999996</v>
      </c>
      <c r="J196">
        <v>3</v>
      </c>
      <c r="K196">
        <v>5072.17</v>
      </c>
      <c r="L196">
        <v>6000</v>
      </c>
      <c r="M196">
        <v>8197.23</v>
      </c>
      <c r="N196">
        <f t="shared" si="6"/>
        <v>163944.59999999998</v>
      </c>
      <c r="O196">
        <v>557</v>
      </c>
      <c r="P196" t="s">
        <v>4140</v>
      </c>
      <c r="Q196" t="s">
        <v>4141</v>
      </c>
      <c r="R196" t="e">
        <v>#N/A</v>
      </c>
      <c r="S196">
        <f t="shared" si="7"/>
        <v>0.73195457489908178</v>
      </c>
      <c r="T196">
        <v>-4.7721020721415304</v>
      </c>
      <c r="U196">
        <v>-4.751401058410071</v>
      </c>
      <c r="V196">
        <v>4.152203618110903</v>
      </c>
      <c r="W196">
        <v>4.1779882806520803</v>
      </c>
      <c r="X196" t="s">
        <v>1776</v>
      </c>
      <c r="Y196">
        <v>-4.8046740444450533</v>
      </c>
    </row>
    <row r="197" spans="1:25">
      <c r="A197" t="s">
        <v>634</v>
      </c>
      <c r="B197" t="s">
        <v>635</v>
      </c>
      <c r="C197">
        <v>29487.3</v>
      </c>
      <c r="D197" t="s">
        <v>4658</v>
      </c>
      <c r="E197" t="s">
        <v>636</v>
      </c>
      <c r="G197" t="s">
        <v>154</v>
      </c>
      <c r="H197" t="s">
        <v>4539</v>
      </c>
      <c r="I197">
        <v>678.81372099999999</v>
      </c>
      <c r="J197">
        <v>2</v>
      </c>
      <c r="K197">
        <v>2349.1</v>
      </c>
      <c r="L197">
        <v>6000</v>
      </c>
      <c r="M197">
        <v>8221.17</v>
      </c>
      <c r="N197">
        <f t="shared" si="6"/>
        <v>164423.4</v>
      </c>
      <c r="O197">
        <v>253</v>
      </c>
      <c r="P197" t="s">
        <v>4324</v>
      </c>
      <c r="Q197" t="s">
        <v>4659</v>
      </c>
      <c r="R197" t="e">
        <v>#N/A</v>
      </c>
      <c r="S197">
        <f t="shared" si="7"/>
        <v>0.72982312736508304</v>
      </c>
      <c r="T197">
        <v>-4.776309320564792</v>
      </c>
      <c r="U197">
        <v>-4.776309320564792</v>
      </c>
      <c r="V197">
        <v>4.1529353280140784</v>
      </c>
      <c r="W197">
        <v>4.1529353280140784</v>
      </c>
      <c r="X197" t="s">
        <v>635</v>
      </c>
      <c r="Y197">
        <v>0.33873340473111935</v>
      </c>
    </row>
    <row r="198" spans="1:25">
      <c r="A198" t="s">
        <v>817</v>
      </c>
      <c r="B198" t="s">
        <v>818</v>
      </c>
      <c r="C198">
        <v>241443.3</v>
      </c>
      <c r="D198" t="s">
        <v>4660</v>
      </c>
      <c r="E198" t="s">
        <v>819</v>
      </c>
      <c r="G198" t="s">
        <v>821</v>
      </c>
      <c r="H198" t="s">
        <v>4208</v>
      </c>
      <c r="I198">
        <v>1135.487793</v>
      </c>
      <c r="J198">
        <v>2</v>
      </c>
      <c r="K198">
        <v>3008.57</v>
      </c>
      <c r="L198">
        <v>11036.7</v>
      </c>
      <c r="M198">
        <v>3200</v>
      </c>
      <c r="N198">
        <f t="shared" si="6"/>
        <v>64000</v>
      </c>
      <c r="O198">
        <v>896</v>
      </c>
      <c r="P198" t="s">
        <v>4661</v>
      </c>
      <c r="Q198" t="s">
        <v>4662</v>
      </c>
      <c r="R198" t="e">
        <v>#N/A</v>
      </c>
      <c r="S198">
        <f t="shared" si="7"/>
        <v>3.4489687500000001</v>
      </c>
      <c r="T198">
        <v>-2.5357630378265701</v>
      </c>
      <c r="U198">
        <v>-2.4162325877926736</v>
      </c>
      <c r="V198">
        <v>4.1534093335509299</v>
      </c>
      <c r="W198">
        <v>4.1817518181374336</v>
      </c>
      <c r="X198" t="s">
        <v>818</v>
      </c>
      <c r="Y198">
        <v>2.6383872906412567</v>
      </c>
    </row>
    <row r="199" spans="1:25">
      <c r="A199" t="s">
        <v>321</v>
      </c>
      <c r="B199" t="s">
        <v>322</v>
      </c>
      <c r="C199">
        <v>170655.2</v>
      </c>
      <c r="D199" t="s">
        <v>4663</v>
      </c>
      <c r="E199" t="s">
        <v>323</v>
      </c>
      <c r="G199" t="s">
        <v>61</v>
      </c>
      <c r="H199" t="s">
        <v>4143</v>
      </c>
      <c r="I199">
        <v>924.35638400000005</v>
      </c>
      <c r="J199">
        <v>2</v>
      </c>
      <c r="K199">
        <v>1711.09</v>
      </c>
      <c r="L199">
        <v>10358.299999999999</v>
      </c>
      <c r="M199">
        <v>3200</v>
      </c>
      <c r="N199">
        <f t="shared" si="6"/>
        <v>64000</v>
      </c>
      <c r="O199">
        <v>1457</v>
      </c>
      <c r="P199" t="s">
        <v>4610</v>
      </c>
      <c r="Q199" t="s">
        <v>4611</v>
      </c>
      <c r="R199" t="e">
        <v>#N/A</v>
      </c>
      <c r="S199">
        <f t="shared" si="7"/>
        <v>3.23696875</v>
      </c>
      <c r="T199">
        <v>-2.6272846571863222</v>
      </c>
      <c r="U199">
        <v>-2.0527169381802248</v>
      </c>
      <c r="V199">
        <v>4.1322052391694655</v>
      </c>
      <c r="W199">
        <v>4.2786637506087182</v>
      </c>
      <c r="X199" t="s">
        <v>322</v>
      </c>
      <c r="Y199">
        <v>3.4877806343373852</v>
      </c>
    </row>
    <row r="200" spans="1:25">
      <c r="A200" t="s">
        <v>545</v>
      </c>
      <c r="B200" t="s">
        <v>546</v>
      </c>
      <c r="C200">
        <v>22168.9</v>
      </c>
      <c r="D200" t="s">
        <v>4664</v>
      </c>
      <c r="E200" t="s">
        <v>547</v>
      </c>
      <c r="G200" t="s">
        <v>154</v>
      </c>
      <c r="H200" t="s">
        <v>4539</v>
      </c>
      <c r="I200">
        <v>784.31066899999996</v>
      </c>
      <c r="J200">
        <v>2</v>
      </c>
      <c r="K200">
        <v>1630.97</v>
      </c>
      <c r="L200">
        <v>11052.6</v>
      </c>
      <c r="M200">
        <v>3200</v>
      </c>
      <c r="N200">
        <f t="shared" si="6"/>
        <v>64000</v>
      </c>
      <c r="O200">
        <v>169</v>
      </c>
      <c r="P200" t="s">
        <v>4665</v>
      </c>
      <c r="Q200" t="s">
        <v>4666</v>
      </c>
      <c r="R200" t="e">
        <v>#N/A</v>
      </c>
      <c r="S200">
        <f t="shared" si="7"/>
        <v>3.4539375000000003</v>
      </c>
      <c r="T200">
        <v>-2.5336861177691823</v>
      </c>
      <c r="U200">
        <v>-2.5336861177691823</v>
      </c>
      <c r="V200">
        <v>4.1538940968114675</v>
      </c>
      <c r="W200">
        <v>4.1538940968114675</v>
      </c>
      <c r="X200" t="s">
        <v>546</v>
      </c>
      <c r="Y200">
        <v>1.8751347821380409</v>
      </c>
    </row>
    <row r="201" spans="1:25">
      <c r="A201" t="s">
        <v>2648</v>
      </c>
      <c r="B201" t="s">
        <v>2649</v>
      </c>
      <c r="C201">
        <v>27329.7</v>
      </c>
      <c r="D201" t="s">
        <v>4667</v>
      </c>
      <c r="E201" t="s">
        <v>2650</v>
      </c>
      <c r="G201" t="s">
        <v>129</v>
      </c>
      <c r="H201" t="s">
        <v>4160</v>
      </c>
      <c r="I201">
        <v>630.31579599999998</v>
      </c>
      <c r="J201">
        <v>3</v>
      </c>
      <c r="K201">
        <v>3041.41</v>
      </c>
      <c r="L201">
        <v>6000</v>
      </c>
      <c r="M201">
        <v>8280.17</v>
      </c>
      <c r="N201">
        <f t="shared" si="6"/>
        <v>165603.4</v>
      </c>
      <c r="O201">
        <v>10</v>
      </c>
      <c r="P201" t="s">
        <v>4668</v>
      </c>
      <c r="Q201" t="s">
        <v>4669</v>
      </c>
      <c r="R201" t="e">
        <v>#N/A</v>
      </c>
      <c r="S201">
        <f t="shared" si="7"/>
        <v>0.72462280363808951</v>
      </c>
      <c r="T201">
        <v>-4.7866259821370916</v>
      </c>
      <c r="U201">
        <v>-4.7866259821370916</v>
      </c>
      <c r="V201">
        <v>4.1547333775817838</v>
      </c>
      <c r="W201">
        <v>4.1547333775817838</v>
      </c>
      <c r="X201" t="s">
        <v>2649</v>
      </c>
      <c r="Y201" t="e">
        <v>#N/A</v>
      </c>
    </row>
    <row r="202" spans="1:25">
      <c r="A202" t="s">
        <v>2530</v>
      </c>
      <c r="B202" t="s">
        <v>2531</v>
      </c>
      <c r="C202">
        <v>34884.1</v>
      </c>
      <c r="D202" t="s">
        <v>4670</v>
      </c>
      <c r="E202" t="s">
        <v>2532</v>
      </c>
      <c r="G202" t="s">
        <v>2534</v>
      </c>
      <c r="H202" t="s">
        <v>4671</v>
      </c>
      <c r="I202">
        <v>1331.5535890000001</v>
      </c>
      <c r="J202">
        <v>4</v>
      </c>
      <c r="K202">
        <v>3592.99</v>
      </c>
      <c r="L202">
        <v>11086.2</v>
      </c>
      <c r="M202">
        <v>3200</v>
      </c>
      <c r="N202">
        <f t="shared" si="6"/>
        <v>64000</v>
      </c>
      <c r="O202">
        <v>2</v>
      </c>
      <c r="P202" t="s">
        <v>4672</v>
      </c>
      <c r="Q202" t="s">
        <v>4673</v>
      </c>
      <c r="R202" t="e">
        <v>#N/A</v>
      </c>
      <c r="S202">
        <f t="shared" si="7"/>
        <v>3.4644375000000003</v>
      </c>
      <c r="T202">
        <v>-2.529306965277379</v>
      </c>
      <c r="U202">
        <v>-2.529306965277379</v>
      </c>
      <c r="V202">
        <v>4.1549167257471114</v>
      </c>
      <c r="W202">
        <v>4.1549167257471114</v>
      </c>
      <c r="X202" t="s">
        <v>2531</v>
      </c>
      <c r="Y202">
        <v>0.21261760737214136</v>
      </c>
    </row>
    <row r="203" spans="1:25">
      <c r="A203" t="s">
        <v>274</v>
      </c>
      <c r="B203" t="s">
        <v>275</v>
      </c>
      <c r="C203">
        <v>278590.2</v>
      </c>
      <c r="D203" t="s">
        <v>4674</v>
      </c>
      <c r="E203" t="s">
        <v>276</v>
      </c>
      <c r="G203" t="s">
        <v>268</v>
      </c>
      <c r="H203" t="s">
        <v>4151</v>
      </c>
      <c r="I203">
        <v>1045.921875</v>
      </c>
      <c r="J203">
        <v>2</v>
      </c>
      <c r="K203">
        <v>1884.34</v>
      </c>
      <c r="L203">
        <v>11115.6</v>
      </c>
      <c r="M203">
        <v>3200</v>
      </c>
      <c r="N203">
        <f t="shared" si="6"/>
        <v>64000</v>
      </c>
      <c r="O203">
        <v>89</v>
      </c>
      <c r="P203" t="s">
        <v>4152</v>
      </c>
      <c r="Q203" t="s">
        <v>4153</v>
      </c>
      <c r="R203" t="e">
        <v>#N/A</v>
      </c>
      <c r="S203">
        <f t="shared" si="7"/>
        <v>3.4736250000000002</v>
      </c>
      <c r="T203">
        <v>-2.5254860805748249</v>
      </c>
      <c r="U203">
        <v>-1.9404715365549439</v>
      </c>
      <c r="V203">
        <v>4.1558095550281289</v>
      </c>
      <c r="W203">
        <v>4.3355931463550403</v>
      </c>
      <c r="X203" t="s">
        <v>275</v>
      </c>
      <c r="Y203">
        <v>0.42659123577109093</v>
      </c>
    </row>
    <row r="204" spans="1:25">
      <c r="A204" t="s">
        <v>3628</v>
      </c>
      <c r="B204" t="s">
        <v>3629</v>
      </c>
      <c r="C204">
        <v>169106.3</v>
      </c>
      <c r="D204" t="s">
        <v>4675</v>
      </c>
      <c r="E204" t="s">
        <v>3630</v>
      </c>
      <c r="G204" t="s">
        <v>106</v>
      </c>
      <c r="H204" t="s">
        <v>4208</v>
      </c>
      <c r="I204">
        <v>450.197632</v>
      </c>
      <c r="J204">
        <v>2</v>
      </c>
      <c r="K204">
        <v>330.14</v>
      </c>
      <c r="L204">
        <v>11124.1</v>
      </c>
      <c r="M204">
        <v>3200</v>
      </c>
      <c r="N204">
        <f t="shared" si="6"/>
        <v>64000</v>
      </c>
      <c r="O204">
        <v>1467</v>
      </c>
      <c r="P204" t="s">
        <v>4676</v>
      </c>
      <c r="Q204" t="s">
        <v>4677</v>
      </c>
      <c r="R204" t="e">
        <v>#N/A</v>
      </c>
      <c r="S204">
        <f t="shared" si="7"/>
        <v>3.47628125</v>
      </c>
      <c r="T204">
        <v>-2.5243832861626108</v>
      </c>
      <c r="U204">
        <v>-2.5243832861626108</v>
      </c>
      <c r="V204">
        <v>4.1560673442650673</v>
      </c>
      <c r="W204">
        <v>4.1560673442650673</v>
      </c>
      <c r="X204" t="s">
        <v>3629</v>
      </c>
      <c r="Y204" t="e">
        <v>#N/A</v>
      </c>
    </row>
    <row r="205" spans="1:25">
      <c r="A205" t="s">
        <v>1434</v>
      </c>
      <c r="B205" t="s">
        <v>1435</v>
      </c>
      <c r="C205">
        <v>50978.5</v>
      </c>
      <c r="D205" t="s">
        <v>4678</v>
      </c>
      <c r="E205" t="s">
        <v>4679</v>
      </c>
      <c r="F205" t="s">
        <v>3954</v>
      </c>
      <c r="G205" t="s">
        <v>4680</v>
      </c>
      <c r="H205" t="s">
        <v>4238</v>
      </c>
      <c r="I205">
        <v>1379.339111</v>
      </c>
      <c r="J205">
        <v>3</v>
      </c>
      <c r="K205">
        <v>6180.45</v>
      </c>
      <c r="L205">
        <v>11150.3</v>
      </c>
      <c r="M205">
        <v>3200</v>
      </c>
      <c r="N205">
        <f t="shared" si="6"/>
        <v>64000</v>
      </c>
      <c r="O205">
        <v>104</v>
      </c>
      <c r="P205" t="s">
        <v>4293</v>
      </c>
      <c r="Q205" t="s">
        <v>4294</v>
      </c>
      <c r="R205" t="e">
        <v>#N/A</v>
      </c>
      <c r="S205">
        <f t="shared" si="7"/>
        <v>3.4844687499999996</v>
      </c>
      <c r="T205">
        <v>-2.520989378582319</v>
      </c>
      <c r="U205">
        <v>-1.9992643455407177</v>
      </c>
      <c r="V205">
        <v>4.1568609803022536</v>
      </c>
      <c r="W205">
        <v>4.2934339775447965</v>
      </c>
      <c r="X205" t="s">
        <v>1435</v>
      </c>
      <c r="Y205">
        <v>4.5753874649392789E-2</v>
      </c>
    </row>
    <row r="206" spans="1:25">
      <c r="A206" t="s">
        <v>3474</v>
      </c>
      <c r="B206" t="s">
        <v>3475</v>
      </c>
      <c r="C206">
        <v>237479.4</v>
      </c>
      <c r="D206" t="s">
        <v>4681</v>
      </c>
      <c r="E206" t="s">
        <v>3476</v>
      </c>
      <c r="G206" t="s">
        <v>3478</v>
      </c>
      <c r="H206" t="s">
        <v>4151</v>
      </c>
      <c r="I206">
        <v>1093.841919</v>
      </c>
      <c r="J206">
        <v>3</v>
      </c>
      <c r="K206">
        <v>3392.57</v>
      </c>
      <c r="L206">
        <v>11183.5</v>
      </c>
      <c r="M206">
        <v>3200</v>
      </c>
      <c r="N206">
        <f t="shared" si="6"/>
        <v>64000</v>
      </c>
      <c r="O206">
        <v>1887</v>
      </c>
      <c r="P206" t="s">
        <v>4682</v>
      </c>
      <c r="Q206" t="s">
        <v>4683</v>
      </c>
      <c r="R206" t="e">
        <v>#N/A</v>
      </c>
      <c r="S206">
        <f t="shared" si="7"/>
        <v>3.4948437499999998</v>
      </c>
      <c r="T206">
        <v>-2.5167001388972969</v>
      </c>
      <c r="U206">
        <v>-2.1093226037621888</v>
      </c>
      <c r="V206">
        <v>4.1578645776834282</v>
      </c>
      <c r="W206">
        <v>4.2566372549789788</v>
      </c>
      <c r="X206" t="s">
        <v>3475</v>
      </c>
      <c r="Y206">
        <v>1.4531716245513244</v>
      </c>
    </row>
    <row r="207" spans="1:25">
      <c r="A207" t="s">
        <v>3198</v>
      </c>
      <c r="B207" t="s">
        <v>3199</v>
      </c>
      <c r="C207">
        <v>106864.7</v>
      </c>
      <c r="D207" t="s">
        <v>4684</v>
      </c>
      <c r="E207" t="s">
        <v>3230</v>
      </c>
      <c r="G207" t="s">
        <v>106</v>
      </c>
      <c r="H207" t="s">
        <v>4208</v>
      </c>
      <c r="I207">
        <v>555.24719200000004</v>
      </c>
      <c r="J207">
        <v>2</v>
      </c>
      <c r="K207">
        <v>3681.48</v>
      </c>
      <c r="L207">
        <v>6000</v>
      </c>
      <c r="M207">
        <v>8398.2099999999991</v>
      </c>
      <c r="N207">
        <f t="shared" si="6"/>
        <v>167964.19999999998</v>
      </c>
      <c r="O207">
        <v>793</v>
      </c>
      <c r="P207" t="s">
        <v>4685</v>
      </c>
      <c r="Q207" t="s">
        <v>4686</v>
      </c>
      <c r="R207" t="e">
        <v>#N/A</v>
      </c>
      <c r="S207">
        <f t="shared" si="7"/>
        <v>0.71443795761239604</v>
      </c>
      <c r="T207">
        <v>-4.8070474578536242</v>
      </c>
      <c r="U207">
        <v>-4.8070474578536242</v>
      </c>
      <c r="V207">
        <v>4.1583085035227922</v>
      </c>
      <c r="W207">
        <v>4.1583085035227922</v>
      </c>
      <c r="X207" t="s">
        <v>3199</v>
      </c>
      <c r="Y207">
        <v>1.8490810279373704</v>
      </c>
    </row>
    <row r="208" spans="1:25">
      <c r="A208" t="s">
        <v>2471</v>
      </c>
      <c r="B208" t="s">
        <v>2472</v>
      </c>
      <c r="C208">
        <v>310888.3</v>
      </c>
      <c r="D208" t="s">
        <v>4687</v>
      </c>
      <c r="E208" t="s">
        <v>2473</v>
      </c>
      <c r="G208" t="s">
        <v>129</v>
      </c>
      <c r="H208" t="s">
        <v>4160</v>
      </c>
      <c r="I208">
        <v>827.080017</v>
      </c>
      <c r="J208">
        <v>3</v>
      </c>
      <c r="K208">
        <v>4954.74</v>
      </c>
      <c r="L208">
        <v>6000</v>
      </c>
      <c r="M208">
        <v>8493.31</v>
      </c>
      <c r="N208">
        <f t="shared" si="6"/>
        <v>169866.19999999998</v>
      </c>
      <c r="O208">
        <v>2180</v>
      </c>
      <c r="P208" t="s">
        <v>4688</v>
      </c>
      <c r="Q208" t="s">
        <v>4689</v>
      </c>
      <c r="R208" t="e">
        <v>#N/A</v>
      </c>
      <c r="S208">
        <f t="shared" si="7"/>
        <v>0.70643836148686445</v>
      </c>
      <c r="T208">
        <v>-4.8232925024732669</v>
      </c>
      <c r="U208">
        <v>-4.8232925024732669</v>
      </c>
      <c r="V208">
        <v>4.1611675815078826</v>
      </c>
      <c r="W208">
        <v>4.1611675815078826</v>
      </c>
      <c r="X208" t="s">
        <v>2472</v>
      </c>
      <c r="Y208">
        <v>-0.71109263832868996</v>
      </c>
    </row>
    <row r="209" spans="1:25">
      <c r="A209" t="s">
        <v>1618</v>
      </c>
      <c r="B209" t="s">
        <v>1619</v>
      </c>
      <c r="C209">
        <v>194300.1</v>
      </c>
      <c r="D209" t="s">
        <v>4690</v>
      </c>
      <c r="E209" t="s">
        <v>1622</v>
      </c>
      <c r="G209" t="s">
        <v>562</v>
      </c>
      <c r="H209" t="s">
        <v>4458</v>
      </c>
      <c r="I209">
        <v>1085.505371</v>
      </c>
      <c r="J209">
        <v>2</v>
      </c>
      <c r="K209">
        <v>3489.5</v>
      </c>
      <c r="L209">
        <v>11294.4</v>
      </c>
      <c r="M209">
        <v>3200</v>
      </c>
      <c r="N209">
        <f t="shared" si="6"/>
        <v>64000</v>
      </c>
      <c r="O209">
        <v>884</v>
      </c>
      <c r="P209" t="s">
        <v>4691</v>
      </c>
      <c r="Q209" t="s">
        <v>4692</v>
      </c>
      <c r="R209" t="e">
        <v>#N/A</v>
      </c>
      <c r="S209">
        <f t="shared" si="7"/>
        <v>3.5295000000000001</v>
      </c>
      <c r="T209">
        <v>-2.5024642736039957</v>
      </c>
      <c r="U209">
        <v>-2.1924345352029833</v>
      </c>
      <c r="V209">
        <v>4.1612002423138241</v>
      </c>
      <c r="W209">
        <v>4.2368606156786255</v>
      </c>
      <c r="X209" t="s">
        <v>1619</v>
      </c>
      <c r="Y209">
        <v>-0.70354240608806706</v>
      </c>
    </row>
    <row r="210" spans="1:25">
      <c r="A210" t="s">
        <v>629</v>
      </c>
      <c r="B210" t="s">
        <v>630</v>
      </c>
      <c r="C210">
        <v>18560.2</v>
      </c>
      <c r="D210" t="s">
        <v>4693</v>
      </c>
      <c r="E210" t="s">
        <v>631</v>
      </c>
      <c r="G210" t="s">
        <v>633</v>
      </c>
      <c r="H210" t="s">
        <v>4188</v>
      </c>
      <c r="I210">
        <v>612.79834000000005</v>
      </c>
      <c r="J210">
        <v>2</v>
      </c>
      <c r="K210">
        <v>3549.55</v>
      </c>
      <c r="L210">
        <v>6000</v>
      </c>
      <c r="M210">
        <v>8501.35</v>
      </c>
      <c r="N210">
        <f t="shared" si="6"/>
        <v>170027</v>
      </c>
      <c r="O210">
        <v>2</v>
      </c>
      <c r="P210" t="s">
        <v>4106</v>
      </c>
      <c r="Q210" t="s">
        <v>4532</v>
      </c>
      <c r="R210" t="e">
        <v>#N/A</v>
      </c>
      <c r="S210">
        <f t="shared" si="7"/>
        <v>0.70577026001752663</v>
      </c>
      <c r="T210">
        <v>-4.8246575511408016</v>
      </c>
      <c r="U210">
        <v>-5.3030404952764219</v>
      </c>
      <c r="V210">
        <v>4.1614084346666367</v>
      </c>
      <c r="W210">
        <v>4.2631468690764365</v>
      </c>
      <c r="X210" t="s">
        <v>630</v>
      </c>
      <c r="Y210">
        <v>0.53518370561881246</v>
      </c>
    </row>
    <row r="211" spans="1:25">
      <c r="A211" t="s">
        <v>2615</v>
      </c>
      <c r="B211" t="s">
        <v>2616</v>
      </c>
      <c r="C211">
        <v>70907.7</v>
      </c>
      <c r="D211" t="s">
        <v>4694</v>
      </c>
      <c r="E211" t="s">
        <v>2617</v>
      </c>
      <c r="G211" t="s">
        <v>2619</v>
      </c>
      <c r="H211" t="s">
        <v>4625</v>
      </c>
      <c r="I211">
        <v>701.83117700000003</v>
      </c>
      <c r="J211">
        <v>2</v>
      </c>
      <c r="K211">
        <v>3946.08</v>
      </c>
      <c r="L211">
        <v>6000</v>
      </c>
      <c r="M211">
        <v>8542.85</v>
      </c>
      <c r="N211">
        <f t="shared" si="6"/>
        <v>170857</v>
      </c>
      <c r="O211">
        <v>614</v>
      </c>
      <c r="P211" t="s">
        <v>4626</v>
      </c>
      <c r="Q211" t="s">
        <v>4627</v>
      </c>
      <c r="R211" t="e">
        <v>#N/A</v>
      </c>
      <c r="S211">
        <f t="shared" si="7"/>
        <v>0.70234172436599029</v>
      </c>
      <c r="T211">
        <v>-4.8316830451520838</v>
      </c>
      <c r="U211">
        <v>-5.4970910760963587</v>
      </c>
      <c r="V211">
        <v>4.1626495246787281</v>
      </c>
      <c r="W211">
        <v>4.3012565087892707</v>
      </c>
      <c r="X211" t="s">
        <v>2616</v>
      </c>
      <c r="Y211" t="e">
        <v>#N/A</v>
      </c>
    </row>
    <row r="212" spans="1:25">
      <c r="A212" t="s">
        <v>758</v>
      </c>
      <c r="B212" t="s">
        <v>759</v>
      </c>
      <c r="C212">
        <v>101967</v>
      </c>
      <c r="D212" t="s">
        <v>4695</v>
      </c>
      <c r="E212" t="s">
        <v>760</v>
      </c>
      <c r="G212" t="s">
        <v>762</v>
      </c>
      <c r="H212" t="s">
        <v>4216</v>
      </c>
      <c r="I212">
        <v>1241.2028809999999</v>
      </c>
      <c r="J212">
        <v>3</v>
      </c>
      <c r="K212">
        <v>4322.26</v>
      </c>
      <c r="L212">
        <v>11353</v>
      </c>
      <c r="M212">
        <v>3200</v>
      </c>
      <c r="N212">
        <f t="shared" si="6"/>
        <v>64000</v>
      </c>
      <c r="O212">
        <v>163</v>
      </c>
      <c r="P212" t="s">
        <v>4321</v>
      </c>
      <c r="Q212" t="s">
        <v>4322</v>
      </c>
      <c r="R212" t="e">
        <v>#N/A</v>
      </c>
      <c r="S212">
        <f t="shared" si="7"/>
        <v>3.5478125</v>
      </c>
      <c r="T212">
        <v>-2.4949983288977857</v>
      </c>
      <c r="U212">
        <v>-2.6286529316519953</v>
      </c>
      <c r="V212">
        <v>4.1629525293457261</v>
      </c>
      <c r="W212">
        <v>4.1336684018412697</v>
      </c>
      <c r="X212" t="s">
        <v>759</v>
      </c>
      <c r="Y212">
        <v>3.5866553824335088</v>
      </c>
    </row>
    <row r="213" spans="1:25">
      <c r="A213" t="s">
        <v>2163</v>
      </c>
      <c r="B213" t="s">
        <v>2164</v>
      </c>
      <c r="C213">
        <v>161000.29999999999</v>
      </c>
      <c r="D213" t="s">
        <v>4696</v>
      </c>
      <c r="E213" t="s">
        <v>2165</v>
      </c>
      <c r="G213" t="s">
        <v>154</v>
      </c>
      <c r="H213" t="s">
        <v>4539</v>
      </c>
      <c r="I213">
        <v>761.34161400000005</v>
      </c>
      <c r="J213">
        <v>3</v>
      </c>
      <c r="K213">
        <v>1656.06</v>
      </c>
      <c r="L213">
        <v>11353</v>
      </c>
      <c r="M213">
        <v>3200</v>
      </c>
      <c r="N213">
        <f t="shared" si="6"/>
        <v>64000</v>
      </c>
      <c r="O213">
        <v>552</v>
      </c>
      <c r="P213" t="s">
        <v>4697</v>
      </c>
      <c r="Q213" t="s">
        <v>4698</v>
      </c>
      <c r="R213" t="e">
        <v>#N/A</v>
      </c>
      <c r="S213">
        <f t="shared" si="7"/>
        <v>3.5478125</v>
      </c>
      <c r="T213">
        <v>-2.4949983288977857</v>
      </c>
      <c r="U213">
        <v>-2.4949983288977857</v>
      </c>
      <c r="V213">
        <v>4.1629525293457261</v>
      </c>
      <c r="W213">
        <v>4.1629525293457261</v>
      </c>
      <c r="X213" t="s">
        <v>2164</v>
      </c>
      <c r="Y213">
        <v>3.7108236954365097</v>
      </c>
    </row>
    <row r="214" spans="1:25">
      <c r="A214" t="s">
        <v>1428</v>
      </c>
      <c r="B214" t="s">
        <v>1429</v>
      </c>
      <c r="C214">
        <v>38354.5</v>
      </c>
      <c r="D214" t="s">
        <v>4699</v>
      </c>
      <c r="E214" t="s">
        <v>1432</v>
      </c>
      <c r="G214" t="s">
        <v>129</v>
      </c>
      <c r="H214" t="s">
        <v>4160</v>
      </c>
      <c r="I214">
        <v>769.27941899999996</v>
      </c>
      <c r="J214">
        <v>2</v>
      </c>
      <c r="K214">
        <v>714.58500000000004</v>
      </c>
      <c r="L214">
        <v>11354.8</v>
      </c>
      <c r="M214">
        <v>3200</v>
      </c>
      <c r="N214">
        <f t="shared" si="6"/>
        <v>64000</v>
      </c>
      <c r="O214">
        <v>73</v>
      </c>
      <c r="P214" t="s">
        <v>4700</v>
      </c>
      <c r="Q214" t="s">
        <v>4701</v>
      </c>
      <c r="R214" t="e">
        <v>#N/A</v>
      </c>
      <c r="S214">
        <f t="shared" si="7"/>
        <v>3.5483749999999996</v>
      </c>
      <c r="T214">
        <v>-2.4947696100365104</v>
      </c>
      <c r="U214">
        <v>-2.0130650740980425</v>
      </c>
      <c r="V214">
        <v>4.1630062421009608</v>
      </c>
      <c r="W214">
        <v>4.2825072523089132</v>
      </c>
      <c r="X214" t="s">
        <v>1429</v>
      </c>
      <c r="Y214">
        <v>0.15859953532519563</v>
      </c>
    </row>
    <row r="215" spans="1:25">
      <c r="A215" t="s">
        <v>900</v>
      </c>
      <c r="B215" t="s">
        <v>901</v>
      </c>
      <c r="C215">
        <v>604257.1</v>
      </c>
      <c r="D215" t="s">
        <v>4702</v>
      </c>
      <c r="E215" t="s">
        <v>917</v>
      </c>
      <c r="G215" t="s">
        <v>807</v>
      </c>
      <c r="H215" t="s">
        <v>4703</v>
      </c>
      <c r="I215">
        <v>925.43774399999995</v>
      </c>
      <c r="J215">
        <v>2</v>
      </c>
      <c r="K215">
        <v>3129.26</v>
      </c>
      <c r="L215">
        <v>6000</v>
      </c>
      <c r="M215">
        <v>8584.33</v>
      </c>
      <c r="N215">
        <f t="shared" si="6"/>
        <v>171686.6</v>
      </c>
      <c r="O215">
        <v>209</v>
      </c>
      <c r="P215" t="s">
        <v>4704</v>
      </c>
      <c r="Q215" t="s">
        <v>4705</v>
      </c>
      <c r="R215" t="e">
        <v>#N/A</v>
      </c>
      <c r="S215">
        <f t="shared" si="7"/>
        <v>0.69894796681861016</v>
      </c>
      <c r="T215">
        <v>-4.8386711316087805</v>
      </c>
      <c r="U215">
        <v>-4.8386711316087805</v>
      </c>
      <c r="V215">
        <v>4.1638864825502111</v>
      </c>
      <c r="W215">
        <v>4.1638864825502111</v>
      </c>
      <c r="X215" t="s">
        <v>901</v>
      </c>
      <c r="Y215">
        <v>-1.7679370354344868</v>
      </c>
    </row>
    <row r="216" spans="1:25">
      <c r="A216" t="s">
        <v>2570</v>
      </c>
      <c r="B216" t="s">
        <v>2571</v>
      </c>
      <c r="C216">
        <v>66683</v>
      </c>
      <c r="D216" t="s">
        <v>4706</v>
      </c>
      <c r="E216" t="s">
        <v>2572</v>
      </c>
      <c r="G216" t="s">
        <v>2574</v>
      </c>
      <c r="H216" t="s">
        <v>4707</v>
      </c>
      <c r="I216">
        <v>1244.525269</v>
      </c>
      <c r="J216">
        <v>2</v>
      </c>
      <c r="K216">
        <v>4094.91</v>
      </c>
      <c r="L216">
        <v>11393.9</v>
      </c>
      <c r="M216">
        <v>3200</v>
      </c>
      <c r="N216">
        <f t="shared" si="6"/>
        <v>64000</v>
      </c>
      <c r="O216">
        <v>428</v>
      </c>
      <c r="P216" t="s">
        <v>4708</v>
      </c>
      <c r="Q216" t="s">
        <v>4709</v>
      </c>
      <c r="R216" t="e">
        <v>#N/A</v>
      </c>
      <c r="S216">
        <f t="shared" si="7"/>
        <v>3.5605937499999998</v>
      </c>
      <c r="T216">
        <v>-2.4898102557308035</v>
      </c>
      <c r="U216">
        <v>-2.4898102557308035</v>
      </c>
      <c r="V216">
        <v>4.1641713660637647</v>
      </c>
      <c r="W216">
        <v>4.1641713660637647</v>
      </c>
      <c r="X216" t="s">
        <v>2571</v>
      </c>
      <c r="Y216">
        <v>2.4817620399915183</v>
      </c>
    </row>
    <row r="217" spans="1:25">
      <c r="A217" t="s">
        <v>2843</v>
      </c>
      <c r="B217" t="s">
        <v>2844</v>
      </c>
      <c r="C217">
        <v>143134.29999999999</v>
      </c>
      <c r="D217" t="s">
        <v>4710</v>
      </c>
      <c r="E217" t="s">
        <v>2845</v>
      </c>
      <c r="G217" t="s">
        <v>129</v>
      </c>
      <c r="H217" t="s">
        <v>4160</v>
      </c>
      <c r="I217">
        <v>1195.4598390000001</v>
      </c>
      <c r="J217">
        <v>2</v>
      </c>
      <c r="K217">
        <v>4455.32</v>
      </c>
      <c r="L217">
        <v>11416.9</v>
      </c>
      <c r="M217">
        <v>3200</v>
      </c>
      <c r="N217">
        <f t="shared" si="6"/>
        <v>64000</v>
      </c>
      <c r="O217">
        <v>1071</v>
      </c>
      <c r="P217" t="s">
        <v>4711</v>
      </c>
      <c r="Q217" t="s">
        <v>4712</v>
      </c>
      <c r="R217" t="e">
        <v>#N/A</v>
      </c>
      <c r="S217">
        <f t="shared" si="7"/>
        <v>3.5677812499999999</v>
      </c>
      <c r="T217">
        <v>-2.4869009323238775</v>
      </c>
      <c r="U217">
        <v>-2.2568322014836046</v>
      </c>
      <c r="V217">
        <v>4.1648552757922221</v>
      </c>
      <c r="W217">
        <v>4.2207410643051828</v>
      </c>
      <c r="X217" t="s">
        <v>2844</v>
      </c>
      <c r="Y217">
        <v>2.5784562413131398</v>
      </c>
    </row>
    <row r="218" spans="1:25">
      <c r="A218" t="s">
        <v>2038</v>
      </c>
      <c r="B218" t="s">
        <v>2039</v>
      </c>
      <c r="C218">
        <v>233329.4</v>
      </c>
      <c r="D218" t="s">
        <v>4713</v>
      </c>
      <c r="E218" t="s">
        <v>2040</v>
      </c>
      <c r="G218" t="s">
        <v>2042</v>
      </c>
      <c r="H218" t="s">
        <v>4714</v>
      </c>
      <c r="I218">
        <v>1313.243408</v>
      </c>
      <c r="J218">
        <v>3</v>
      </c>
      <c r="K218">
        <v>7545.49</v>
      </c>
      <c r="L218">
        <v>11421</v>
      </c>
      <c r="M218">
        <v>3200</v>
      </c>
      <c r="N218">
        <f t="shared" si="6"/>
        <v>64000</v>
      </c>
      <c r="O218">
        <v>836</v>
      </c>
      <c r="P218" t="s">
        <v>4715</v>
      </c>
      <c r="Q218" t="s">
        <v>4716</v>
      </c>
      <c r="R218" t="e">
        <v>#N/A</v>
      </c>
      <c r="S218">
        <f t="shared" si="7"/>
        <v>3.5690624999999998</v>
      </c>
      <c r="T218">
        <v>-2.486382929378669</v>
      </c>
      <c r="U218">
        <v>-2.486382929378669</v>
      </c>
      <c r="V218">
        <v>4.1649770771108861</v>
      </c>
      <c r="W218">
        <v>4.1649770771108861</v>
      </c>
      <c r="X218" t="s">
        <v>2039</v>
      </c>
      <c r="Y218">
        <v>0.84296314166849418</v>
      </c>
    </row>
    <row r="219" spans="1:25">
      <c r="A219" t="s">
        <v>3763</v>
      </c>
      <c r="B219" t="s">
        <v>3764</v>
      </c>
      <c r="C219">
        <v>135940</v>
      </c>
      <c r="D219" t="s">
        <v>4717</v>
      </c>
      <c r="E219" t="s">
        <v>3765</v>
      </c>
      <c r="G219" t="s">
        <v>3767</v>
      </c>
      <c r="H219" t="s">
        <v>4718</v>
      </c>
      <c r="I219">
        <v>1128.572754</v>
      </c>
      <c r="J219">
        <v>3</v>
      </c>
      <c r="K219">
        <v>7894.99</v>
      </c>
      <c r="L219">
        <v>11444.6</v>
      </c>
      <c r="M219">
        <v>3200</v>
      </c>
      <c r="N219">
        <f t="shared" si="6"/>
        <v>64000</v>
      </c>
      <c r="O219">
        <v>479</v>
      </c>
      <c r="P219" t="s">
        <v>4719</v>
      </c>
      <c r="Q219" t="s">
        <v>4720</v>
      </c>
      <c r="R219" t="e">
        <v>#N/A</v>
      </c>
      <c r="S219">
        <f t="shared" si="7"/>
        <v>3.5764374999999999</v>
      </c>
      <c r="T219">
        <v>-2.4834048649452032</v>
      </c>
      <c r="U219">
        <v>-2.4834048649452032</v>
      </c>
      <c r="V219">
        <v>4.1656775139373723</v>
      </c>
      <c r="W219">
        <v>4.1656775139373723</v>
      </c>
      <c r="X219" t="s">
        <v>3764</v>
      </c>
      <c r="Y219">
        <v>2.3821364683080342</v>
      </c>
    </row>
    <row r="220" spans="1:25">
      <c r="A220" t="s">
        <v>2518</v>
      </c>
      <c r="B220" t="s">
        <v>2519</v>
      </c>
      <c r="C220">
        <v>43953.7</v>
      </c>
      <c r="D220" t="s">
        <v>4721</v>
      </c>
      <c r="E220" t="s">
        <v>2523</v>
      </c>
      <c r="G220" t="s">
        <v>2525</v>
      </c>
      <c r="H220" t="s">
        <v>4196</v>
      </c>
      <c r="I220">
        <v>1213.8704829999999</v>
      </c>
      <c r="J220">
        <v>3</v>
      </c>
      <c r="K220">
        <v>4989.99</v>
      </c>
      <c r="L220">
        <v>6000</v>
      </c>
      <c r="M220">
        <v>8677.51</v>
      </c>
      <c r="N220">
        <f t="shared" si="6"/>
        <v>173550.2</v>
      </c>
      <c r="O220">
        <v>1</v>
      </c>
      <c r="P220" t="s">
        <v>4196</v>
      </c>
      <c r="Q220" t="s">
        <v>4722</v>
      </c>
      <c r="R220" t="e">
        <v>#N/A</v>
      </c>
      <c r="S220">
        <f t="shared" si="7"/>
        <v>0.69144259125025498</v>
      </c>
      <c r="T220">
        <v>-4.8542467167890813</v>
      </c>
      <c r="U220">
        <v>-5.3771260386432083</v>
      </c>
      <c r="V220">
        <v>4.1666523849409183</v>
      </c>
      <c r="W220">
        <v>4.2726550290094991</v>
      </c>
      <c r="X220" t="s">
        <v>2519</v>
      </c>
      <c r="Y220">
        <v>-3.216662071987991</v>
      </c>
    </row>
    <row r="221" spans="1:25">
      <c r="A221" t="s">
        <v>3905</v>
      </c>
      <c r="B221" t="s">
        <v>3906</v>
      </c>
      <c r="C221">
        <v>240092.7</v>
      </c>
      <c r="D221" t="s">
        <v>4723</v>
      </c>
      <c r="E221" t="s">
        <v>3907</v>
      </c>
      <c r="F221" t="s">
        <v>3909</v>
      </c>
      <c r="G221" t="s">
        <v>3910</v>
      </c>
      <c r="H221" t="s">
        <v>4724</v>
      </c>
      <c r="I221">
        <v>1219.8973390000001</v>
      </c>
      <c r="J221">
        <v>3</v>
      </c>
      <c r="K221">
        <v>5869.93</v>
      </c>
      <c r="L221">
        <v>11519.6</v>
      </c>
      <c r="M221">
        <v>3200</v>
      </c>
      <c r="N221">
        <f t="shared" si="6"/>
        <v>64000</v>
      </c>
      <c r="O221">
        <v>1549</v>
      </c>
      <c r="P221" t="s">
        <v>4725</v>
      </c>
      <c r="Q221" t="s">
        <v>4726</v>
      </c>
      <c r="R221" t="e">
        <v>#N/A</v>
      </c>
      <c r="S221">
        <f t="shared" si="7"/>
        <v>3.5998749999999999</v>
      </c>
      <c r="T221">
        <v>-2.4739812827799215</v>
      </c>
      <c r="U221">
        <v>-2.4739812827799215</v>
      </c>
      <c r="V221">
        <v>4.1678960083606444</v>
      </c>
      <c r="W221">
        <v>4.1678960083606444</v>
      </c>
      <c r="X221" t="s">
        <v>3906</v>
      </c>
      <c r="Y221" t="e">
        <v>#N/A</v>
      </c>
    </row>
    <row r="222" spans="1:25">
      <c r="A222" t="s">
        <v>656</v>
      </c>
      <c r="B222" t="s">
        <v>657</v>
      </c>
      <c r="C222">
        <v>82879.199999999997</v>
      </c>
      <c r="D222" t="s">
        <v>4727</v>
      </c>
      <c r="E222" t="s">
        <v>658</v>
      </c>
      <c r="G222" t="s">
        <v>89</v>
      </c>
      <c r="H222" t="s">
        <v>4272</v>
      </c>
      <c r="I222">
        <v>771.78332499999999</v>
      </c>
      <c r="J222">
        <v>2</v>
      </c>
      <c r="K222">
        <v>803.40899999999999</v>
      </c>
      <c r="L222">
        <v>11537.6</v>
      </c>
      <c r="M222">
        <v>3200</v>
      </c>
      <c r="N222">
        <f t="shared" si="6"/>
        <v>64000</v>
      </c>
      <c r="O222">
        <v>686</v>
      </c>
      <c r="P222" t="s">
        <v>4728</v>
      </c>
      <c r="Q222" t="s">
        <v>4729</v>
      </c>
      <c r="R222" t="e">
        <v>#N/A</v>
      </c>
      <c r="S222">
        <f t="shared" si="7"/>
        <v>3.6055000000000001</v>
      </c>
      <c r="T222">
        <v>-2.4717287528967238</v>
      </c>
      <c r="U222">
        <v>-1.3675408380125433</v>
      </c>
      <c r="V222">
        <v>4.168426764959861</v>
      </c>
      <c r="W222">
        <v>4.4555797171381704</v>
      </c>
      <c r="X222" t="s">
        <v>657</v>
      </c>
      <c r="Y222">
        <v>2.7562882036626903</v>
      </c>
    </row>
    <row r="223" spans="1:25">
      <c r="A223" t="s">
        <v>2549</v>
      </c>
      <c r="B223" t="s">
        <v>2550</v>
      </c>
      <c r="C223">
        <v>55586.6</v>
      </c>
      <c r="D223" t="s">
        <v>4730</v>
      </c>
      <c r="E223" t="s">
        <v>4731</v>
      </c>
      <c r="G223" t="s">
        <v>4732</v>
      </c>
      <c r="H223" t="s">
        <v>4409</v>
      </c>
      <c r="I223">
        <v>1070.766846</v>
      </c>
      <c r="J223">
        <v>3</v>
      </c>
      <c r="K223">
        <v>2475.14</v>
      </c>
      <c r="L223">
        <v>11540.8</v>
      </c>
      <c r="M223">
        <v>3200</v>
      </c>
      <c r="N223">
        <f t="shared" si="6"/>
        <v>64000</v>
      </c>
      <c r="O223">
        <v>43</v>
      </c>
      <c r="P223" t="s">
        <v>4115</v>
      </c>
      <c r="Q223" t="s">
        <v>4116</v>
      </c>
      <c r="R223" t="e">
        <v>#N/A</v>
      </c>
      <c r="S223">
        <f t="shared" si="7"/>
        <v>3.6064999999999996</v>
      </c>
      <c r="T223">
        <v>-2.4713286710747231</v>
      </c>
      <c r="U223">
        <v>-2.7675187216705295</v>
      </c>
      <c r="V223">
        <v>4.1685210538186555</v>
      </c>
      <c r="W223">
        <v>4.1084307980108123</v>
      </c>
      <c r="X223" t="s">
        <v>2550</v>
      </c>
      <c r="Y223">
        <v>3.0311372368840477</v>
      </c>
    </row>
    <row r="224" spans="1:25">
      <c r="A224" t="s">
        <v>817</v>
      </c>
      <c r="B224" t="s">
        <v>818</v>
      </c>
      <c r="C224">
        <v>241443.3</v>
      </c>
      <c r="D224" t="s">
        <v>4733</v>
      </c>
      <c r="E224" t="s">
        <v>4734</v>
      </c>
      <c r="G224" t="s">
        <v>106</v>
      </c>
      <c r="H224" t="s">
        <v>4208</v>
      </c>
      <c r="I224">
        <v>1134.4849850000001</v>
      </c>
      <c r="J224">
        <v>2</v>
      </c>
      <c r="K224">
        <v>3007.15</v>
      </c>
      <c r="L224">
        <v>11561.5</v>
      </c>
      <c r="M224">
        <v>3200</v>
      </c>
      <c r="N224">
        <f t="shared" si="6"/>
        <v>64000</v>
      </c>
      <c r="O224">
        <v>896</v>
      </c>
      <c r="P224" t="s">
        <v>4661</v>
      </c>
      <c r="Q224" t="s">
        <v>4662</v>
      </c>
      <c r="R224" t="e">
        <v>#N/A</v>
      </c>
      <c r="S224">
        <f t="shared" si="7"/>
        <v>3.6129687499999998</v>
      </c>
      <c r="T224">
        <v>-2.4687433185047731</v>
      </c>
      <c r="U224">
        <v>-2.4162325877926736</v>
      </c>
      <c r="V224">
        <v>4.1691304908625906</v>
      </c>
      <c r="W224">
        <v>4.1817518181374336</v>
      </c>
      <c r="X224" t="s">
        <v>818</v>
      </c>
      <c r="Y224">
        <v>2.6383872906412567</v>
      </c>
    </row>
    <row r="225" spans="1:25">
      <c r="A225" t="s">
        <v>1434</v>
      </c>
      <c r="B225" t="s">
        <v>1435</v>
      </c>
      <c r="C225">
        <v>50978.5</v>
      </c>
      <c r="D225" t="s">
        <v>4735</v>
      </c>
      <c r="E225" t="s">
        <v>4736</v>
      </c>
      <c r="F225" t="s">
        <v>3954</v>
      </c>
      <c r="G225" t="s">
        <v>4737</v>
      </c>
      <c r="H225" t="s">
        <v>4292</v>
      </c>
      <c r="I225">
        <v>1380.0067140000001</v>
      </c>
      <c r="J225">
        <v>3</v>
      </c>
      <c r="K225">
        <v>6137</v>
      </c>
      <c r="L225">
        <v>11564.2</v>
      </c>
      <c r="M225">
        <v>3200</v>
      </c>
      <c r="N225">
        <f t="shared" si="6"/>
        <v>64000</v>
      </c>
      <c r="O225">
        <v>104</v>
      </c>
      <c r="P225" t="s">
        <v>4293</v>
      </c>
      <c r="Q225" t="s">
        <v>4294</v>
      </c>
      <c r="R225" t="e">
        <v>#N/A</v>
      </c>
      <c r="S225">
        <f t="shared" si="7"/>
        <v>3.6138125000000003</v>
      </c>
      <c r="T225">
        <v>-2.4684064399127217</v>
      </c>
      <c r="U225">
        <v>-1.9992643455407177</v>
      </c>
      <c r="V225">
        <v>4.1692099196384982</v>
      </c>
      <c r="W225">
        <v>4.2934339775447965</v>
      </c>
      <c r="X225" t="s">
        <v>1435</v>
      </c>
      <c r="Y225">
        <v>4.5753874649392789E-2</v>
      </c>
    </row>
    <row r="226" spans="1:25">
      <c r="A226" t="s">
        <v>1618</v>
      </c>
      <c r="B226" t="s">
        <v>1619</v>
      </c>
      <c r="C226">
        <v>194300.1</v>
      </c>
      <c r="D226" t="s">
        <v>4738</v>
      </c>
      <c r="E226" t="s">
        <v>1622</v>
      </c>
      <c r="G226" t="s">
        <v>562</v>
      </c>
      <c r="H226" t="s">
        <v>4458</v>
      </c>
      <c r="I226">
        <v>1085.505005</v>
      </c>
      <c r="J226">
        <v>2</v>
      </c>
      <c r="K226">
        <v>3483.33</v>
      </c>
      <c r="L226">
        <v>11571.2</v>
      </c>
      <c r="M226">
        <v>3200</v>
      </c>
      <c r="N226">
        <f t="shared" si="6"/>
        <v>64000</v>
      </c>
      <c r="O226">
        <v>884</v>
      </c>
      <c r="P226" t="s">
        <v>4691</v>
      </c>
      <c r="Q226" t="s">
        <v>4692</v>
      </c>
      <c r="R226" t="e">
        <v>#N/A</v>
      </c>
      <c r="S226">
        <f t="shared" si="7"/>
        <v>3.6160000000000001</v>
      </c>
      <c r="T226">
        <v>-2.4675334171342613</v>
      </c>
      <c r="U226">
        <v>-2.1924345352029833</v>
      </c>
      <c r="V226">
        <v>4.1694157784675809</v>
      </c>
      <c r="W226">
        <v>4.2368606156786255</v>
      </c>
      <c r="X226" t="s">
        <v>1619</v>
      </c>
      <c r="Y226">
        <v>-0.70354240608806706</v>
      </c>
    </row>
    <row r="227" spans="1:25">
      <c r="A227" t="s">
        <v>1586</v>
      </c>
      <c r="B227" t="s">
        <v>1587</v>
      </c>
      <c r="C227">
        <v>32990.1</v>
      </c>
      <c r="D227" t="s">
        <v>4739</v>
      </c>
      <c r="E227" t="s">
        <v>1588</v>
      </c>
      <c r="G227" t="s">
        <v>69</v>
      </c>
      <c r="H227" t="s">
        <v>4114</v>
      </c>
      <c r="I227">
        <v>484.24664300000001</v>
      </c>
      <c r="J227">
        <v>2</v>
      </c>
      <c r="K227">
        <v>3124.94</v>
      </c>
      <c r="L227">
        <v>6000</v>
      </c>
      <c r="M227">
        <v>8779.49</v>
      </c>
      <c r="N227">
        <f t="shared" si="6"/>
        <v>175589.8</v>
      </c>
      <c r="O227">
        <v>48</v>
      </c>
      <c r="P227" t="s">
        <v>4740</v>
      </c>
      <c r="Q227" t="s">
        <v>4741</v>
      </c>
      <c r="R227" t="e">
        <v>#N/A</v>
      </c>
      <c r="S227">
        <f t="shared" si="7"/>
        <v>0.68341099539950501</v>
      </c>
      <c r="T227">
        <v>-4.8711027303003034</v>
      </c>
      <c r="U227">
        <v>-4.8711027303003034</v>
      </c>
      <c r="V227">
        <v>4.1696594479960707</v>
      </c>
      <c r="W227">
        <v>4.1696594479960707</v>
      </c>
      <c r="X227" t="s">
        <v>1587</v>
      </c>
      <c r="Y227">
        <v>2.159629185821228</v>
      </c>
    </row>
    <row r="228" spans="1:25">
      <c r="A228" t="s">
        <v>900</v>
      </c>
      <c r="B228" t="s">
        <v>901</v>
      </c>
      <c r="C228">
        <v>604257.1</v>
      </c>
      <c r="D228" t="s">
        <v>4742</v>
      </c>
      <c r="E228" t="s">
        <v>915</v>
      </c>
      <c r="G228" t="s">
        <v>210</v>
      </c>
      <c r="H228" t="s">
        <v>4427</v>
      </c>
      <c r="I228">
        <v>925.43884300000002</v>
      </c>
      <c r="J228">
        <v>2</v>
      </c>
      <c r="K228">
        <v>3131</v>
      </c>
      <c r="L228">
        <v>6000</v>
      </c>
      <c r="M228">
        <v>8931.25</v>
      </c>
      <c r="N228">
        <f t="shared" si="6"/>
        <v>178625</v>
      </c>
      <c r="O228">
        <v>209</v>
      </c>
      <c r="P228" t="s">
        <v>4743</v>
      </c>
      <c r="Q228" t="s">
        <v>4744</v>
      </c>
      <c r="R228" t="e">
        <v>#N/A</v>
      </c>
      <c r="S228">
        <f t="shared" si="7"/>
        <v>0.67179846046186142</v>
      </c>
      <c r="T228">
        <v>-4.8958277003746611</v>
      </c>
      <c r="U228">
        <v>-4.8958277003746611</v>
      </c>
      <c r="V228">
        <v>4.1740961670939525</v>
      </c>
      <c r="W228">
        <v>4.1740961670939525</v>
      </c>
      <c r="X228" t="s">
        <v>901</v>
      </c>
      <c r="Y228">
        <v>-1.7679370354344868</v>
      </c>
    </row>
    <row r="229" spans="1:25">
      <c r="A229" t="s">
        <v>1455</v>
      </c>
      <c r="B229" t="s">
        <v>1456</v>
      </c>
      <c r="C229">
        <v>84791.2</v>
      </c>
      <c r="D229" t="s">
        <v>4745</v>
      </c>
      <c r="E229" t="s">
        <v>1457</v>
      </c>
      <c r="G229" t="s">
        <v>106</v>
      </c>
      <c r="H229" t="s">
        <v>4208</v>
      </c>
      <c r="I229">
        <v>930.37298599999997</v>
      </c>
      <c r="J229">
        <v>2</v>
      </c>
      <c r="K229">
        <v>1218.79</v>
      </c>
      <c r="L229">
        <v>11753.7</v>
      </c>
      <c r="M229">
        <v>3200</v>
      </c>
      <c r="N229">
        <f t="shared" si="6"/>
        <v>64000</v>
      </c>
      <c r="O229">
        <v>227</v>
      </c>
      <c r="P229" t="s">
        <v>4746</v>
      </c>
      <c r="Q229" t="s">
        <v>4747</v>
      </c>
      <c r="R229" t="e">
        <v>#N/A</v>
      </c>
      <c r="S229">
        <f t="shared" si="7"/>
        <v>3.6730312500000002</v>
      </c>
      <c r="T229">
        <v>-2.4449569243750364</v>
      </c>
      <c r="U229">
        <v>-0.87606439570265293</v>
      </c>
      <c r="V229">
        <v>4.1747486636149613</v>
      </c>
      <c r="W229">
        <v>4.5939740597173397</v>
      </c>
      <c r="X229" t="s">
        <v>1456</v>
      </c>
      <c r="Y229">
        <v>-0.31584582754220603</v>
      </c>
    </row>
    <row r="230" spans="1:25">
      <c r="A230" t="s">
        <v>1428</v>
      </c>
      <c r="B230" t="s">
        <v>1429</v>
      </c>
      <c r="C230">
        <v>38354.5</v>
      </c>
      <c r="D230" t="s">
        <v>4748</v>
      </c>
      <c r="E230" t="s">
        <v>1432</v>
      </c>
      <c r="G230" t="s">
        <v>129</v>
      </c>
      <c r="H230" t="s">
        <v>4160</v>
      </c>
      <c r="I230">
        <v>769.28216599999996</v>
      </c>
      <c r="J230">
        <v>2</v>
      </c>
      <c r="K230">
        <v>724.32100000000003</v>
      </c>
      <c r="L230">
        <v>11858.5</v>
      </c>
      <c r="M230">
        <v>3200</v>
      </c>
      <c r="N230">
        <f t="shared" si="6"/>
        <v>64000</v>
      </c>
      <c r="O230">
        <v>73</v>
      </c>
      <c r="P230" t="s">
        <v>4700</v>
      </c>
      <c r="Q230" t="s">
        <v>4701</v>
      </c>
      <c r="R230" t="e">
        <v>#N/A</v>
      </c>
      <c r="S230">
        <f t="shared" si="7"/>
        <v>3.7057812499999998</v>
      </c>
      <c r="T230">
        <v>-2.4321503724143962</v>
      </c>
      <c r="U230">
        <v>-2.0130650740980425</v>
      </c>
      <c r="V230">
        <v>4.1777817132878337</v>
      </c>
      <c r="W230">
        <v>4.2825072523089132</v>
      </c>
      <c r="X230" t="s">
        <v>1429</v>
      </c>
      <c r="Y230">
        <v>0.15859953532519563</v>
      </c>
    </row>
    <row r="231" spans="1:25">
      <c r="A231" t="s">
        <v>2747</v>
      </c>
      <c r="B231" t="s">
        <v>2748</v>
      </c>
      <c r="C231">
        <v>14467.9</v>
      </c>
      <c r="D231" t="s">
        <v>4749</v>
      </c>
      <c r="E231" t="s">
        <v>2749</v>
      </c>
      <c r="G231" t="s">
        <v>129</v>
      </c>
      <c r="H231" t="s">
        <v>4160</v>
      </c>
      <c r="I231">
        <v>914.824341</v>
      </c>
      <c r="J231">
        <v>2</v>
      </c>
      <c r="K231">
        <v>3432.51</v>
      </c>
      <c r="L231">
        <v>11861.7</v>
      </c>
      <c r="M231">
        <v>3200</v>
      </c>
      <c r="N231">
        <f t="shared" si="6"/>
        <v>64000</v>
      </c>
      <c r="O231">
        <v>108</v>
      </c>
      <c r="P231" t="s">
        <v>4750</v>
      </c>
      <c r="Q231" t="s">
        <v>4751</v>
      </c>
      <c r="R231" t="e">
        <v>#N/A</v>
      </c>
      <c r="S231">
        <f t="shared" si="7"/>
        <v>3.7067812500000001</v>
      </c>
      <c r="T231">
        <v>-2.431761115649373</v>
      </c>
      <c r="U231">
        <v>-2.431761115649373</v>
      </c>
      <c r="V231">
        <v>4.1778739930434341</v>
      </c>
      <c r="W231">
        <v>4.1778739930434341</v>
      </c>
      <c r="X231" t="s">
        <v>2748</v>
      </c>
      <c r="Y231">
        <v>3.0339894790617761</v>
      </c>
    </row>
    <row r="232" spans="1:25">
      <c r="A232" t="s">
        <v>2549</v>
      </c>
      <c r="B232" t="s">
        <v>2550</v>
      </c>
      <c r="C232">
        <v>55586.6</v>
      </c>
      <c r="D232" t="s">
        <v>4752</v>
      </c>
      <c r="E232" t="s">
        <v>4753</v>
      </c>
      <c r="G232" t="s">
        <v>4754</v>
      </c>
      <c r="H232" t="s">
        <v>4114</v>
      </c>
      <c r="I232">
        <v>1065.4364009999999</v>
      </c>
      <c r="J232">
        <v>3</v>
      </c>
      <c r="K232">
        <v>2828.07</v>
      </c>
      <c r="L232">
        <v>11888.9</v>
      </c>
      <c r="M232">
        <v>3200</v>
      </c>
      <c r="N232">
        <f t="shared" si="6"/>
        <v>64000</v>
      </c>
      <c r="O232">
        <v>43</v>
      </c>
      <c r="P232" t="s">
        <v>4115</v>
      </c>
      <c r="Q232" t="s">
        <v>4116</v>
      </c>
      <c r="R232" t="e">
        <v>#N/A</v>
      </c>
      <c r="S232">
        <f t="shared" si="7"/>
        <v>3.7152812499999999</v>
      </c>
      <c r="T232">
        <v>-2.4284566667286733</v>
      </c>
      <c r="U232">
        <v>-2.7675187216705295</v>
      </c>
      <c r="V232">
        <v>4.1786575803095181</v>
      </c>
      <c r="W232">
        <v>4.1084307980108123</v>
      </c>
      <c r="X232" t="s">
        <v>2550</v>
      </c>
      <c r="Y232">
        <v>3.0311372368840477</v>
      </c>
    </row>
    <row r="233" spans="1:25">
      <c r="A233" t="s">
        <v>1775</v>
      </c>
      <c r="B233" t="s">
        <v>1776</v>
      </c>
      <c r="C233">
        <v>83349.8</v>
      </c>
      <c r="D233" t="s">
        <v>4755</v>
      </c>
      <c r="E233" t="s">
        <v>4236</v>
      </c>
      <c r="G233" t="s">
        <v>84</v>
      </c>
      <c r="H233" t="s">
        <v>4106</v>
      </c>
      <c r="I233">
        <v>1040.515259</v>
      </c>
      <c r="J233">
        <v>2</v>
      </c>
      <c r="K233">
        <v>5096.13</v>
      </c>
      <c r="L233">
        <v>6000</v>
      </c>
      <c r="M233">
        <v>9099.5499999999993</v>
      </c>
      <c r="N233">
        <f t="shared" si="6"/>
        <v>181991</v>
      </c>
      <c r="O233">
        <v>557</v>
      </c>
      <c r="P233" t="s">
        <v>4140</v>
      </c>
      <c r="Q233" t="s">
        <v>4141</v>
      </c>
      <c r="R233" t="e">
        <v>#N/A</v>
      </c>
      <c r="S233">
        <f t="shared" si="7"/>
        <v>0.65937326571094179</v>
      </c>
      <c r="T233">
        <v>-4.9227607956510679</v>
      </c>
      <c r="U233">
        <v>-4.751401058410071</v>
      </c>
      <c r="V233">
        <v>4.1789640045495275</v>
      </c>
      <c r="W233">
        <v>4.1779882806520803</v>
      </c>
      <c r="X233" t="s">
        <v>1776</v>
      </c>
      <c r="Y233">
        <v>-4.8046740444450533</v>
      </c>
    </row>
    <row r="234" spans="1:25">
      <c r="A234" t="s">
        <v>1395</v>
      </c>
      <c r="B234" t="s">
        <v>1396</v>
      </c>
      <c r="C234">
        <v>40243.4</v>
      </c>
      <c r="D234" t="s">
        <v>4756</v>
      </c>
      <c r="E234" t="s">
        <v>1397</v>
      </c>
      <c r="G234" t="s">
        <v>1399</v>
      </c>
      <c r="H234" t="s">
        <v>4238</v>
      </c>
      <c r="I234">
        <v>1213.511841</v>
      </c>
      <c r="J234">
        <v>3</v>
      </c>
      <c r="K234">
        <v>3550.78</v>
      </c>
      <c r="L234">
        <v>11922.3</v>
      </c>
      <c r="M234">
        <v>3200</v>
      </c>
      <c r="N234">
        <f t="shared" si="6"/>
        <v>64000</v>
      </c>
      <c r="O234">
        <v>91</v>
      </c>
      <c r="P234" t="s">
        <v>4570</v>
      </c>
      <c r="Q234" t="s">
        <v>4571</v>
      </c>
      <c r="R234" t="e">
        <v>#N/A</v>
      </c>
      <c r="S234">
        <f t="shared" si="7"/>
        <v>3.72571875</v>
      </c>
      <c r="T234">
        <v>-2.4244093238002309</v>
      </c>
      <c r="U234">
        <v>-2.5456144611291704</v>
      </c>
      <c r="V234">
        <v>4.1796178494550862</v>
      </c>
      <c r="W234">
        <v>4.1513801630011118</v>
      </c>
      <c r="X234" t="s">
        <v>1396</v>
      </c>
      <c r="Y234" t="e">
        <v>#N/A</v>
      </c>
    </row>
    <row r="235" spans="1:25">
      <c r="A235" t="s">
        <v>2299</v>
      </c>
      <c r="B235" t="s">
        <v>2300</v>
      </c>
      <c r="C235">
        <v>164424.5</v>
      </c>
      <c r="D235" t="s">
        <v>4757</v>
      </c>
      <c r="E235" t="s">
        <v>2303</v>
      </c>
      <c r="G235" t="s">
        <v>84</v>
      </c>
      <c r="H235" t="s">
        <v>4106</v>
      </c>
      <c r="I235">
        <v>978.92334000000005</v>
      </c>
      <c r="J235">
        <v>2</v>
      </c>
      <c r="K235">
        <v>2143.83</v>
      </c>
      <c r="L235">
        <v>11978.5</v>
      </c>
      <c r="M235">
        <v>3200</v>
      </c>
      <c r="N235">
        <f t="shared" si="6"/>
        <v>64000</v>
      </c>
      <c r="O235">
        <v>1354</v>
      </c>
      <c r="P235" t="s">
        <v>4336</v>
      </c>
      <c r="Q235" t="s">
        <v>4337</v>
      </c>
      <c r="R235" t="e">
        <v>#N/A</v>
      </c>
      <c r="S235">
        <f t="shared" si="7"/>
        <v>3.7432812499999999</v>
      </c>
      <c r="T235">
        <v>-2.4176246462389526</v>
      </c>
      <c r="U235">
        <v>-2.6229995117542977</v>
      </c>
      <c r="V235">
        <v>4.1812288549645444</v>
      </c>
      <c r="W235">
        <v>4.1352953489396267</v>
      </c>
      <c r="X235" t="s">
        <v>2300</v>
      </c>
      <c r="Y235">
        <v>3.2754187534908095</v>
      </c>
    </row>
    <row r="236" spans="1:25">
      <c r="A236" t="s">
        <v>817</v>
      </c>
      <c r="B236" t="s">
        <v>818</v>
      </c>
      <c r="C236">
        <v>241443.3</v>
      </c>
      <c r="D236" t="s">
        <v>4758</v>
      </c>
      <c r="E236" t="s">
        <v>4734</v>
      </c>
      <c r="G236" t="s">
        <v>106</v>
      </c>
      <c r="H236" t="s">
        <v>4208</v>
      </c>
      <c r="I236">
        <v>1134.988159</v>
      </c>
      <c r="J236">
        <v>2</v>
      </c>
      <c r="K236">
        <v>2982.81</v>
      </c>
      <c r="L236">
        <v>12039.1</v>
      </c>
      <c r="M236">
        <v>3200</v>
      </c>
      <c r="N236">
        <f t="shared" si="6"/>
        <v>64000</v>
      </c>
      <c r="O236">
        <v>896</v>
      </c>
      <c r="P236" t="s">
        <v>4661</v>
      </c>
      <c r="Q236" t="s">
        <v>4662</v>
      </c>
      <c r="R236" t="e">
        <v>#N/A</v>
      </c>
      <c r="S236">
        <f t="shared" si="7"/>
        <v>3.7622187500000002</v>
      </c>
      <c r="T236">
        <v>-2.4103443596984455</v>
      </c>
      <c r="U236">
        <v>-2.4162325877926736</v>
      </c>
      <c r="V236">
        <v>4.1829593189343255</v>
      </c>
      <c r="W236">
        <v>4.1817518181374336</v>
      </c>
      <c r="X236" t="s">
        <v>818</v>
      </c>
      <c r="Y236">
        <v>2.6383872906412567</v>
      </c>
    </row>
    <row r="237" spans="1:25">
      <c r="A237" t="s">
        <v>1775</v>
      </c>
      <c r="B237" t="s">
        <v>1776</v>
      </c>
      <c r="C237">
        <v>83349.8</v>
      </c>
      <c r="D237" t="s">
        <v>4759</v>
      </c>
      <c r="E237" t="s">
        <v>1777</v>
      </c>
      <c r="G237" t="s">
        <v>248</v>
      </c>
      <c r="H237" t="s">
        <v>4344</v>
      </c>
      <c r="I237">
        <v>694.01300000000003</v>
      </c>
      <c r="J237">
        <v>3</v>
      </c>
      <c r="K237">
        <v>5053.3999999999996</v>
      </c>
      <c r="L237">
        <v>6000</v>
      </c>
      <c r="M237">
        <v>9267.15</v>
      </c>
      <c r="N237">
        <f t="shared" si="6"/>
        <v>185343</v>
      </c>
      <c r="O237">
        <v>557</v>
      </c>
      <c r="P237" t="s">
        <v>4424</v>
      </c>
      <c r="Q237" t="s">
        <v>4425</v>
      </c>
      <c r="R237" t="e">
        <v>#N/A</v>
      </c>
      <c r="S237">
        <f t="shared" si="7"/>
        <v>0.64744824460594685</v>
      </c>
      <c r="T237">
        <v>-4.9490913178011962</v>
      </c>
      <c r="U237">
        <v>-5.2137229180870435</v>
      </c>
      <c r="V237">
        <v>4.1837579725643499</v>
      </c>
      <c r="W237">
        <v>4.2469419907740402</v>
      </c>
      <c r="X237" t="s">
        <v>1776</v>
      </c>
      <c r="Y237">
        <v>-4.8046740444450533</v>
      </c>
    </row>
    <row r="238" spans="1:25">
      <c r="A238" t="s">
        <v>1923</v>
      </c>
      <c r="B238" t="s">
        <v>1924</v>
      </c>
      <c r="C238">
        <v>52308.1</v>
      </c>
      <c r="D238" t="s">
        <v>4760</v>
      </c>
      <c r="E238" t="s">
        <v>1925</v>
      </c>
      <c r="G238" t="s">
        <v>1089</v>
      </c>
      <c r="H238" t="s">
        <v>4095</v>
      </c>
      <c r="I238">
        <v>1020.442078</v>
      </c>
      <c r="J238">
        <v>2</v>
      </c>
      <c r="K238">
        <v>2247.44</v>
      </c>
      <c r="L238">
        <v>12114.9</v>
      </c>
      <c r="M238">
        <v>3200</v>
      </c>
      <c r="N238">
        <f t="shared" si="6"/>
        <v>64000</v>
      </c>
      <c r="O238">
        <v>62</v>
      </c>
      <c r="P238" t="s">
        <v>4185</v>
      </c>
      <c r="Q238" t="s">
        <v>4186</v>
      </c>
      <c r="R238" t="e">
        <v>#N/A</v>
      </c>
      <c r="S238">
        <f t="shared" si="7"/>
        <v>3.78590625</v>
      </c>
      <c r="T238">
        <v>-2.4012894087096357</v>
      </c>
      <c r="U238">
        <v>-2.4068516504564035</v>
      </c>
      <c r="V238">
        <v>4.1851141653874508</v>
      </c>
      <c r="W238">
        <v>4.1907525720185141</v>
      </c>
      <c r="X238" t="s">
        <v>1924</v>
      </c>
      <c r="Y238">
        <v>-3.6600631904737235</v>
      </c>
    </row>
    <row r="239" spans="1:25">
      <c r="A239" t="s">
        <v>747</v>
      </c>
      <c r="B239" t="s">
        <v>748</v>
      </c>
      <c r="C239">
        <v>93553.3</v>
      </c>
      <c r="D239" t="s">
        <v>4761</v>
      </c>
      <c r="E239" t="s">
        <v>751</v>
      </c>
      <c r="G239" t="s">
        <v>129</v>
      </c>
      <c r="H239" t="s">
        <v>4160</v>
      </c>
      <c r="I239">
        <v>910.83960000000002</v>
      </c>
      <c r="J239">
        <v>2</v>
      </c>
      <c r="K239">
        <v>1146.1600000000001</v>
      </c>
      <c r="L239">
        <v>12120.3</v>
      </c>
      <c r="M239">
        <v>3200</v>
      </c>
      <c r="N239">
        <f t="shared" si="6"/>
        <v>64000</v>
      </c>
      <c r="O239">
        <v>233</v>
      </c>
      <c r="P239" t="s">
        <v>4762</v>
      </c>
      <c r="Q239" t="s">
        <v>4763</v>
      </c>
      <c r="R239" t="e">
        <v>#N/A</v>
      </c>
      <c r="S239">
        <f t="shared" si="7"/>
        <v>3.7875937499999996</v>
      </c>
      <c r="T239">
        <v>-2.4006464964704359</v>
      </c>
      <c r="U239">
        <v>-2.4006464964704359</v>
      </c>
      <c r="V239">
        <v>4.1852672696744513</v>
      </c>
      <c r="W239">
        <v>4.1852672696744513</v>
      </c>
      <c r="X239" t="s">
        <v>748</v>
      </c>
      <c r="Y239">
        <v>3.9462979984763797</v>
      </c>
    </row>
    <row r="240" spans="1:25">
      <c r="A240" t="s">
        <v>2173</v>
      </c>
      <c r="B240" t="s">
        <v>2174</v>
      </c>
      <c r="C240">
        <v>85452.800000000003</v>
      </c>
      <c r="D240" t="s">
        <v>4764</v>
      </c>
      <c r="E240" t="s">
        <v>2175</v>
      </c>
      <c r="G240" t="s">
        <v>562</v>
      </c>
      <c r="H240" t="s">
        <v>4458</v>
      </c>
      <c r="I240">
        <v>1012.405334</v>
      </c>
      <c r="J240">
        <v>2</v>
      </c>
      <c r="K240">
        <v>2318.1999999999998</v>
      </c>
      <c r="L240">
        <v>12122.6</v>
      </c>
      <c r="M240">
        <v>3200</v>
      </c>
      <c r="N240">
        <f t="shared" si="6"/>
        <v>64000</v>
      </c>
      <c r="O240">
        <v>10</v>
      </c>
      <c r="P240" t="s">
        <v>4216</v>
      </c>
      <c r="Q240" t="s">
        <v>4765</v>
      </c>
      <c r="R240" t="e">
        <v>#N/A</v>
      </c>
      <c r="S240">
        <f t="shared" si="7"/>
        <v>3.7883125</v>
      </c>
      <c r="T240">
        <v>-2.4003727504578718</v>
      </c>
      <c r="U240">
        <v>-2.1513639634939494</v>
      </c>
      <c r="V240">
        <v>4.1853324643727507</v>
      </c>
      <c r="W240">
        <v>4.2470132943395837</v>
      </c>
      <c r="X240" t="s">
        <v>2174</v>
      </c>
      <c r="Y240">
        <v>1.6289661819040093</v>
      </c>
    </row>
    <row r="241" spans="1:25">
      <c r="A241" t="s">
        <v>2925</v>
      </c>
      <c r="B241" t="s">
        <v>2926</v>
      </c>
      <c r="C241">
        <v>174061.5</v>
      </c>
      <c r="D241" t="s">
        <v>4766</v>
      </c>
      <c r="E241" t="s">
        <v>2927</v>
      </c>
      <c r="G241" t="s">
        <v>2929</v>
      </c>
      <c r="H241" t="s">
        <v>4220</v>
      </c>
      <c r="I241">
        <v>1387.0177000000001</v>
      </c>
      <c r="J241">
        <v>3</v>
      </c>
      <c r="K241">
        <v>6094.69</v>
      </c>
      <c r="L241">
        <v>12134.3</v>
      </c>
      <c r="M241">
        <v>3200</v>
      </c>
      <c r="N241">
        <f t="shared" si="6"/>
        <v>64000</v>
      </c>
      <c r="O241">
        <v>1518</v>
      </c>
      <c r="P241" t="s">
        <v>4221</v>
      </c>
      <c r="Q241" t="s">
        <v>4222</v>
      </c>
      <c r="R241" t="e">
        <v>#N/A</v>
      </c>
      <c r="S241">
        <f t="shared" si="7"/>
        <v>3.7919687499999997</v>
      </c>
      <c r="T241">
        <v>-2.3989810199987112</v>
      </c>
      <c r="U241">
        <v>-2.9077791076525576</v>
      </c>
      <c r="V241">
        <v>4.185663955533629</v>
      </c>
      <c r="W241">
        <v>4.0745747799227408</v>
      </c>
      <c r="X241" t="s">
        <v>2926</v>
      </c>
      <c r="Y241">
        <v>1.3211954945951714</v>
      </c>
    </row>
    <row r="242" spans="1:25">
      <c r="A242" t="s">
        <v>1940</v>
      </c>
      <c r="B242" t="s">
        <v>1941</v>
      </c>
      <c r="C242">
        <v>66737.600000000006</v>
      </c>
      <c r="D242" t="s">
        <v>4767</v>
      </c>
      <c r="E242" t="s">
        <v>4040</v>
      </c>
      <c r="F242" t="s">
        <v>4038</v>
      </c>
      <c r="G242" t="s">
        <v>4042</v>
      </c>
      <c r="H242" t="s">
        <v>4768</v>
      </c>
      <c r="I242">
        <v>1057.494751</v>
      </c>
      <c r="J242">
        <v>3</v>
      </c>
      <c r="K242">
        <v>2717.84</v>
      </c>
      <c r="L242">
        <v>12157.1</v>
      </c>
      <c r="M242">
        <v>3200</v>
      </c>
      <c r="N242">
        <f t="shared" si="6"/>
        <v>64000</v>
      </c>
      <c r="O242">
        <v>442</v>
      </c>
      <c r="P242" t="s">
        <v>4769</v>
      </c>
      <c r="Q242" t="s">
        <v>4770</v>
      </c>
      <c r="R242" t="e">
        <v>#N/A</v>
      </c>
      <c r="S242">
        <f t="shared" si="7"/>
        <v>3.7990937499999999</v>
      </c>
      <c r="T242">
        <v>-2.3962727811494289</v>
      </c>
      <c r="U242">
        <v>-2.3962727811494289</v>
      </c>
      <c r="V242">
        <v>4.186309212251075</v>
      </c>
      <c r="W242">
        <v>4.186309212251075</v>
      </c>
      <c r="X242" t="s">
        <v>1941</v>
      </c>
      <c r="Y242" t="e">
        <v>#N/A</v>
      </c>
    </row>
    <row r="243" spans="1:25">
      <c r="A243" t="s">
        <v>1775</v>
      </c>
      <c r="B243" t="s">
        <v>1776</v>
      </c>
      <c r="C243">
        <v>83349.8</v>
      </c>
      <c r="D243" t="s">
        <v>4771</v>
      </c>
      <c r="E243" t="s">
        <v>4236</v>
      </c>
      <c r="G243" t="s">
        <v>84</v>
      </c>
      <c r="H243" t="s">
        <v>4106</v>
      </c>
      <c r="I243">
        <v>1040.515259</v>
      </c>
      <c r="J243">
        <v>2</v>
      </c>
      <c r="K243">
        <v>5050.3</v>
      </c>
      <c r="L243">
        <v>6000</v>
      </c>
      <c r="M243">
        <v>9363.5400000000009</v>
      </c>
      <c r="N243">
        <f t="shared" si="6"/>
        <v>187270.80000000002</v>
      </c>
      <c r="O243">
        <v>557</v>
      </c>
      <c r="P243" t="s">
        <v>4140</v>
      </c>
      <c r="Q243" t="s">
        <v>4141</v>
      </c>
      <c r="R243" t="e">
        <v>#N/A</v>
      </c>
      <c r="S243">
        <f t="shared" si="7"/>
        <v>0.64078329349797181</v>
      </c>
      <c r="T243">
        <v>-4.9640196554828808</v>
      </c>
      <c r="U243">
        <v>-4.751401058410071</v>
      </c>
      <c r="V243">
        <v>4.1864912954696809</v>
      </c>
      <c r="W243">
        <v>4.1779882806520803</v>
      </c>
      <c r="X243" t="s">
        <v>1776</v>
      </c>
      <c r="Y243">
        <v>-4.8046740444450533</v>
      </c>
    </row>
    <row r="244" spans="1:25">
      <c r="A244" t="s">
        <v>2629</v>
      </c>
      <c r="B244" t="s">
        <v>2630</v>
      </c>
      <c r="C244">
        <v>35339.1</v>
      </c>
      <c r="D244" t="s">
        <v>4772</v>
      </c>
      <c r="E244" t="s">
        <v>2631</v>
      </c>
      <c r="G244" t="s">
        <v>2633</v>
      </c>
      <c r="H244" t="s">
        <v>4773</v>
      </c>
      <c r="I244">
        <v>967.18933100000004</v>
      </c>
      <c r="J244">
        <v>3</v>
      </c>
      <c r="K244">
        <v>7669.33</v>
      </c>
      <c r="L244">
        <v>12212.6</v>
      </c>
      <c r="M244">
        <v>3200</v>
      </c>
      <c r="N244">
        <f t="shared" si="6"/>
        <v>64000</v>
      </c>
      <c r="O244">
        <v>265</v>
      </c>
      <c r="P244" t="s">
        <v>4774</v>
      </c>
      <c r="Q244" t="s">
        <v>4775</v>
      </c>
      <c r="R244" t="e">
        <v>#N/A</v>
      </c>
      <c r="S244">
        <f t="shared" si="7"/>
        <v>3.8164375000000001</v>
      </c>
      <c r="T244">
        <v>-2.3897015297019104</v>
      </c>
      <c r="U244">
        <v>-1.672160518581008</v>
      </c>
      <c r="V244">
        <v>4.1878759074015042</v>
      </c>
      <c r="W244">
        <v>4.3699560283462118</v>
      </c>
      <c r="X244" t="s">
        <v>2630</v>
      </c>
      <c r="Y244" t="e">
        <v>#N/A</v>
      </c>
    </row>
    <row r="245" spans="1:25">
      <c r="A245" t="s">
        <v>2173</v>
      </c>
      <c r="B245" t="s">
        <v>2174</v>
      </c>
      <c r="C245">
        <v>85452.800000000003</v>
      </c>
      <c r="D245" t="s">
        <v>4776</v>
      </c>
      <c r="E245" t="s">
        <v>4777</v>
      </c>
      <c r="G245" t="s">
        <v>4778</v>
      </c>
      <c r="H245" t="s">
        <v>4091</v>
      </c>
      <c r="I245">
        <v>1183.5141599999999</v>
      </c>
      <c r="J245">
        <v>2</v>
      </c>
      <c r="K245">
        <v>3015.1</v>
      </c>
      <c r="L245">
        <v>12239</v>
      </c>
      <c r="M245">
        <v>3200</v>
      </c>
      <c r="N245">
        <f t="shared" si="6"/>
        <v>64000</v>
      </c>
      <c r="O245">
        <v>712</v>
      </c>
      <c r="P245" t="s">
        <v>4307</v>
      </c>
      <c r="Q245" t="s">
        <v>4308</v>
      </c>
      <c r="R245" t="e">
        <v>#N/A</v>
      </c>
      <c r="S245">
        <f t="shared" si="7"/>
        <v>3.8246875</v>
      </c>
      <c r="T245">
        <v>-2.3865862191390761</v>
      </c>
      <c r="U245">
        <v>-1.1578412196990848</v>
      </c>
      <c r="V245">
        <v>4.1886191672078485</v>
      </c>
      <c r="W245">
        <v>4.5281644996065298</v>
      </c>
      <c r="X245" t="s">
        <v>2174</v>
      </c>
      <c r="Y245">
        <v>1.6289661819040093</v>
      </c>
    </row>
    <row r="246" spans="1:25">
      <c r="A246" t="s">
        <v>1512</v>
      </c>
      <c r="B246" t="s">
        <v>1513</v>
      </c>
      <c r="C246">
        <v>68842.5</v>
      </c>
      <c r="D246" t="s">
        <v>4779</v>
      </c>
      <c r="E246" t="s">
        <v>1516</v>
      </c>
      <c r="G246" t="s">
        <v>248</v>
      </c>
      <c r="H246" t="s">
        <v>4344</v>
      </c>
      <c r="I246">
        <v>865.34759499999996</v>
      </c>
      <c r="J246">
        <v>2</v>
      </c>
      <c r="K246">
        <v>1167.72</v>
      </c>
      <c r="L246">
        <v>12254.6</v>
      </c>
      <c r="M246">
        <v>3200</v>
      </c>
      <c r="N246">
        <f t="shared" si="6"/>
        <v>64000</v>
      </c>
      <c r="O246">
        <v>495</v>
      </c>
      <c r="P246" t="s">
        <v>4780</v>
      </c>
      <c r="Q246" t="s">
        <v>4781</v>
      </c>
      <c r="R246" t="e">
        <v>#N/A</v>
      </c>
      <c r="S246">
        <f t="shared" si="7"/>
        <v>3.8295625000000002</v>
      </c>
      <c r="T246">
        <v>-2.3847485108658124</v>
      </c>
      <c r="U246">
        <v>-2.3847485108658124</v>
      </c>
      <c r="V246">
        <v>4.1890577690213968</v>
      </c>
      <c r="W246">
        <v>4.1890577690213968</v>
      </c>
      <c r="X246" t="s">
        <v>1513</v>
      </c>
      <c r="Y246">
        <v>0.266080649476369</v>
      </c>
    </row>
    <row r="247" spans="1:25">
      <c r="A247" t="s">
        <v>1594</v>
      </c>
      <c r="B247" t="s">
        <v>1595</v>
      </c>
      <c r="C247">
        <v>105930.2</v>
      </c>
      <c r="D247" t="s">
        <v>4782</v>
      </c>
      <c r="E247" t="s">
        <v>1596</v>
      </c>
      <c r="G247" t="s">
        <v>89</v>
      </c>
      <c r="H247" t="s">
        <v>4272</v>
      </c>
      <c r="I247">
        <v>1270.554077</v>
      </c>
      <c r="J247">
        <v>2</v>
      </c>
      <c r="K247">
        <v>4694.22</v>
      </c>
      <c r="L247">
        <v>12266.5</v>
      </c>
      <c r="M247">
        <v>3200</v>
      </c>
      <c r="N247">
        <f t="shared" si="6"/>
        <v>64000</v>
      </c>
      <c r="O247">
        <v>55</v>
      </c>
      <c r="P247" t="s">
        <v>4783</v>
      </c>
      <c r="Q247" t="s">
        <v>4784</v>
      </c>
      <c r="R247" t="e">
        <v>#N/A</v>
      </c>
      <c r="S247">
        <f t="shared" si="7"/>
        <v>3.8332812500000002</v>
      </c>
      <c r="T247">
        <v>-2.383348241519466</v>
      </c>
      <c r="U247">
        <v>-2.1258240461105324</v>
      </c>
      <c r="V247">
        <v>4.1893920459125686</v>
      </c>
      <c r="W247">
        <v>4.2533074338962189</v>
      </c>
      <c r="X247" t="s">
        <v>1595</v>
      </c>
      <c r="Y247">
        <v>-0.46789298160436088</v>
      </c>
    </row>
    <row r="248" spans="1:25">
      <c r="A248" t="s">
        <v>1434</v>
      </c>
      <c r="B248" t="s">
        <v>1435</v>
      </c>
      <c r="C248">
        <v>50978.5</v>
      </c>
      <c r="D248" t="s">
        <v>4785</v>
      </c>
      <c r="E248" t="s">
        <v>4786</v>
      </c>
      <c r="F248" t="s">
        <v>3954</v>
      </c>
      <c r="G248" t="s">
        <v>4787</v>
      </c>
      <c r="H248" t="s">
        <v>4292</v>
      </c>
      <c r="I248">
        <v>1380.329346</v>
      </c>
      <c r="J248">
        <v>3</v>
      </c>
      <c r="K248">
        <v>6246.32</v>
      </c>
      <c r="L248">
        <v>12284.9</v>
      </c>
      <c r="M248">
        <v>3200</v>
      </c>
      <c r="N248">
        <f t="shared" si="6"/>
        <v>64000</v>
      </c>
      <c r="O248">
        <v>104</v>
      </c>
      <c r="P248" t="s">
        <v>4293</v>
      </c>
      <c r="Q248" t="s">
        <v>4294</v>
      </c>
      <c r="R248" t="e">
        <v>#N/A</v>
      </c>
      <c r="S248">
        <f t="shared" si="7"/>
        <v>3.8390312499999997</v>
      </c>
      <c r="T248">
        <v>-2.3811857910097332</v>
      </c>
      <c r="U248">
        <v>-1.9992643455407177</v>
      </c>
      <c r="V248">
        <v>4.1899084050697235</v>
      </c>
      <c r="W248">
        <v>4.2934339775447965</v>
      </c>
      <c r="X248" t="s">
        <v>1435</v>
      </c>
      <c r="Y248">
        <v>4.5753874649392789E-2</v>
      </c>
    </row>
    <row r="249" spans="1:25">
      <c r="A249" t="s">
        <v>424</v>
      </c>
      <c r="B249" t="s">
        <v>425</v>
      </c>
      <c r="C249">
        <v>75769.899999999994</v>
      </c>
      <c r="D249" t="s">
        <v>4788</v>
      </c>
      <c r="E249" t="s">
        <v>426</v>
      </c>
      <c r="G249" t="s">
        <v>223</v>
      </c>
      <c r="H249" t="s">
        <v>4188</v>
      </c>
      <c r="I249">
        <v>842.839966</v>
      </c>
      <c r="J249">
        <v>2</v>
      </c>
      <c r="K249">
        <v>1279.24</v>
      </c>
      <c r="L249">
        <v>12326.5</v>
      </c>
      <c r="M249">
        <v>3200</v>
      </c>
      <c r="N249">
        <f t="shared" si="6"/>
        <v>64000</v>
      </c>
      <c r="O249">
        <v>144</v>
      </c>
      <c r="P249" t="s">
        <v>4789</v>
      </c>
      <c r="Q249" t="s">
        <v>4790</v>
      </c>
      <c r="R249" t="e">
        <v>#N/A</v>
      </c>
      <c r="S249">
        <f t="shared" si="7"/>
        <v>3.85203125</v>
      </c>
      <c r="T249">
        <v>-2.3763086876465014</v>
      </c>
      <c r="U249">
        <v>-2.1739846974409041</v>
      </c>
      <c r="V249">
        <v>4.1910735676411628</v>
      </c>
      <c r="W249">
        <v>4.2407477652589654</v>
      </c>
      <c r="X249" t="s">
        <v>425</v>
      </c>
      <c r="Y249">
        <v>1.144651753804965</v>
      </c>
    </row>
    <row r="250" spans="1:25">
      <c r="A250" t="s">
        <v>1342</v>
      </c>
      <c r="B250" t="s">
        <v>1343</v>
      </c>
      <c r="C250">
        <v>22101</v>
      </c>
      <c r="D250" t="s">
        <v>4791</v>
      </c>
      <c r="E250" t="s">
        <v>1344</v>
      </c>
      <c r="G250" t="s">
        <v>1346</v>
      </c>
      <c r="H250" t="s">
        <v>4147</v>
      </c>
      <c r="I250">
        <v>1091.5592039999999</v>
      </c>
      <c r="J250">
        <v>2</v>
      </c>
      <c r="K250">
        <v>2506.3200000000002</v>
      </c>
      <c r="L250">
        <v>12350.6</v>
      </c>
      <c r="M250">
        <v>3200</v>
      </c>
      <c r="N250">
        <f t="shared" si="6"/>
        <v>64000</v>
      </c>
      <c r="O250">
        <v>2</v>
      </c>
      <c r="P250" t="s">
        <v>4148</v>
      </c>
      <c r="Q250" t="s">
        <v>4792</v>
      </c>
      <c r="R250" t="e">
        <v>#N/A</v>
      </c>
      <c r="S250">
        <f t="shared" si="7"/>
        <v>3.8595625</v>
      </c>
      <c r="T250">
        <v>-2.3734907745579008</v>
      </c>
      <c r="U250">
        <v>-0.72028478444130517</v>
      </c>
      <c r="V250">
        <v>4.1917471503829242</v>
      </c>
      <c r="W250">
        <v>4.636578214642312</v>
      </c>
      <c r="X250" t="s">
        <v>1343</v>
      </c>
      <c r="Y250">
        <v>-0.63799541979760277</v>
      </c>
    </row>
    <row r="251" spans="1:25">
      <c r="A251" t="s">
        <v>2475</v>
      </c>
      <c r="B251" t="s">
        <v>2476</v>
      </c>
      <c r="C251">
        <v>27976.799999999999</v>
      </c>
      <c r="D251" t="s">
        <v>4793</v>
      </c>
      <c r="E251" t="s">
        <v>2477</v>
      </c>
      <c r="G251" t="s">
        <v>2479</v>
      </c>
      <c r="H251" t="s">
        <v>4794</v>
      </c>
      <c r="I251">
        <v>1104.263428</v>
      </c>
      <c r="J251">
        <v>4</v>
      </c>
      <c r="K251">
        <v>7450.63</v>
      </c>
      <c r="L251">
        <v>12375.1</v>
      </c>
      <c r="M251">
        <v>3200</v>
      </c>
      <c r="N251">
        <f t="shared" si="6"/>
        <v>64000</v>
      </c>
      <c r="O251">
        <v>106</v>
      </c>
      <c r="P251" t="s">
        <v>4795</v>
      </c>
      <c r="Q251" t="s">
        <v>4796</v>
      </c>
      <c r="R251" t="e">
        <v>#N/A</v>
      </c>
      <c r="S251">
        <f t="shared" si="7"/>
        <v>3.8672187500000001</v>
      </c>
      <c r="T251">
        <v>-2.3706317218257493</v>
      </c>
      <c r="U251">
        <v>-2.3706317218257493</v>
      </c>
      <c r="V251">
        <v>4.1924308437298432</v>
      </c>
      <c r="W251">
        <v>4.1924308437298432</v>
      </c>
      <c r="X251" t="s">
        <v>2476</v>
      </c>
      <c r="Y251" t="e">
        <v>#N/A</v>
      </c>
    </row>
    <row r="252" spans="1:25">
      <c r="A252" t="s">
        <v>3050</v>
      </c>
      <c r="B252" t="s">
        <v>3051</v>
      </c>
      <c r="C252">
        <v>181431.1</v>
      </c>
      <c r="D252" t="s">
        <v>4797</v>
      </c>
      <c r="E252" t="s">
        <v>3052</v>
      </c>
      <c r="G252" t="s">
        <v>3054</v>
      </c>
      <c r="H252" t="s">
        <v>4798</v>
      </c>
      <c r="I252">
        <v>1102.4982910000001</v>
      </c>
      <c r="J252">
        <v>3</v>
      </c>
      <c r="K252">
        <v>4295.07</v>
      </c>
      <c r="L252">
        <v>12387</v>
      </c>
      <c r="M252">
        <v>3200</v>
      </c>
      <c r="N252">
        <f t="shared" si="6"/>
        <v>64000</v>
      </c>
      <c r="O252">
        <v>588</v>
      </c>
      <c r="P252" t="s">
        <v>4799</v>
      </c>
      <c r="Q252" t="s">
        <v>4800</v>
      </c>
      <c r="R252" t="e">
        <v>#N/A</v>
      </c>
      <c r="S252">
        <f t="shared" si="7"/>
        <v>3.8709375000000001</v>
      </c>
      <c r="T252">
        <v>-2.3692450807647538</v>
      </c>
      <c r="U252">
        <v>-2.3692450807647538</v>
      </c>
      <c r="V252">
        <v>4.1927625354056852</v>
      </c>
      <c r="W252">
        <v>4.1927625354056852</v>
      </c>
      <c r="X252" t="s">
        <v>3051</v>
      </c>
      <c r="Y252">
        <v>3.0790227127058363</v>
      </c>
    </row>
    <row r="253" spans="1:25">
      <c r="A253" t="s">
        <v>2501</v>
      </c>
      <c r="B253" t="s">
        <v>2502</v>
      </c>
      <c r="C253">
        <v>28405.7</v>
      </c>
      <c r="D253" t="s">
        <v>4801</v>
      </c>
      <c r="E253" t="s">
        <v>2503</v>
      </c>
      <c r="G253" t="s">
        <v>2505</v>
      </c>
      <c r="H253" t="s">
        <v>4188</v>
      </c>
      <c r="I253">
        <v>876.294128</v>
      </c>
      <c r="J253">
        <v>2</v>
      </c>
      <c r="K253">
        <v>1430.79</v>
      </c>
      <c r="L253">
        <v>12404.4</v>
      </c>
      <c r="M253">
        <v>3200</v>
      </c>
      <c r="N253">
        <f t="shared" si="6"/>
        <v>64000</v>
      </c>
      <c r="O253">
        <v>242</v>
      </c>
      <c r="P253" t="s">
        <v>4762</v>
      </c>
      <c r="Q253" t="s">
        <v>4802</v>
      </c>
      <c r="R253" t="e">
        <v>#N/A</v>
      </c>
      <c r="S253">
        <f t="shared" si="7"/>
        <v>3.8763749999999999</v>
      </c>
      <c r="T253">
        <v>-2.3672199512574745</v>
      </c>
      <c r="U253">
        <v>-2.3672199512574745</v>
      </c>
      <c r="V253">
        <v>4.1932470743984194</v>
      </c>
      <c r="W253">
        <v>4.1932470743984194</v>
      </c>
      <c r="X253" t="s">
        <v>2502</v>
      </c>
      <c r="Y253">
        <v>0.1955383352884712</v>
      </c>
    </row>
    <row r="254" spans="1:25">
      <c r="A254" t="s">
        <v>2101</v>
      </c>
      <c r="B254" t="s">
        <v>2102</v>
      </c>
      <c r="C254">
        <v>38600.199999999997</v>
      </c>
      <c r="D254" t="s">
        <v>4803</v>
      </c>
      <c r="E254" t="s">
        <v>2105</v>
      </c>
      <c r="G254" t="s">
        <v>268</v>
      </c>
      <c r="H254" t="s">
        <v>4151</v>
      </c>
      <c r="I254">
        <v>931.37115500000004</v>
      </c>
      <c r="J254">
        <v>2</v>
      </c>
      <c r="K254">
        <v>2027.94</v>
      </c>
      <c r="L254">
        <v>12426</v>
      </c>
      <c r="M254">
        <v>3200</v>
      </c>
      <c r="N254">
        <f t="shared" si="6"/>
        <v>64000</v>
      </c>
      <c r="O254">
        <v>283</v>
      </c>
      <c r="P254" t="s">
        <v>4804</v>
      </c>
      <c r="Q254" t="s">
        <v>4805</v>
      </c>
      <c r="R254" t="e">
        <v>#N/A</v>
      </c>
      <c r="S254">
        <f t="shared" si="7"/>
        <v>3.8831250000000002</v>
      </c>
      <c r="T254">
        <v>-2.3647099457204188</v>
      </c>
      <c r="U254">
        <v>-1.89688925907655</v>
      </c>
      <c r="V254">
        <v>4.1938478199735565</v>
      </c>
      <c r="W254">
        <v>4.3108877653580162</v>
      </c>
      <c r="X254" t="s">
        <v>2102</v>
      </c>
      <c r="Y254">
        <v>1.9756425549090855</v>
      </c>
    </row>
    <row r="255" spans="1:25">
      <c r="A255" t="s">
        <v>1139</v>
      </c>
      <c r="B255" t="s">
        <v>1140</v>
      </c>
      <c r="C255">
        <v>118878</v>
      </c>
      <c r="D255" t="s">
        <v>4806</v>
      </c>
      <c r="E255" t="s">
        <v>1143</v>
      </c>
      <c r="G255" t="s">
        <v>381</v>
      </c>
      <c r="H255" t="s">
        <v>4091</v>
      </c>
      <c r="I255">
        <v>1087.4235839999999</v>
      </c>
      <c r="J255">
        <v>2</v>
      </c>
      <c r="K255">
        <v>2364.04</v>
      </c>
      <c r="L255">
        <v>12433.4</v>
      </c>
      <c r="M255">
        <v>3200</v>
      </c>
      <c r="N255">
        <f t="shared" si="6"/>
        <v>64000</v>
      </c>
      <c r="O255">
        <v>881</v>
      </c>
      <c r="P255" t="s">
        <v>4497</v>
      </c>
      <c r="Q255" t="s">
        <v>4498</v>
      </c>
      <c r="R255" t="e">
        <v>#N/A</v>
      </c>
      <c r="S255">
        <f t="shared" si="7"/>
        <v>3.8854375000000001</v>
      </c>
      <c r="T255">
        <v>-2.363851039743774</v>
      </c>
      <c r="U255">
        <v>-2.5575161839601233</v>
      </c>
      <c r="V255">
        <v>4.1940534399935272</v>
      </c>
      <c r="W255">
        <v>4.1490289237676166</v>
      </c>
      <c r="X255" t="s">
        <v>1140</v>
      </c>
      <c r="Y255">
        <v>2.0162151370521633</v>
      </c>
    </row>
    <row r="256" spans="1:25">
      <c r="A256" t="s">
        <v>563</v>
      </c>
      <c r="B256" t="s">
        <v>564</v>
      </c>
      <c r="C256">
        <v>210808.9</v>
      </c>
      <c r="D256" t="s">
        <v>4807</v>
      </c>
      <c r="E256" t="s">
        <v>565</v>
      </c>
      <c r="G256" t="s">
        <v>89</v>
      </c>
      <c r="H256" t="s">
        <v>4272</v>
      </c>
      <c r="I256">
        <v>578.76641800000004</v>
      </c>
      <c r="J256">
        <v>2</v>
      </c>
      <c r="K256">
        <v>1556.38</v>
      </c>
      <c r="L256">
        <v>6000</v>
      </c>
      <c r="M256">
        <v>9647.23</v>
      </c>
      <c r="N256">
        <f t="shared" si="6"/>
        <v>192944.59999999998</v>
      </c>
      <c r="O256">
        <v>1328</v>
      </c>
      <c r="P256" t="s">
        <v>4808</v>
      </c>
      <c r="Q256" t="s">
        <v>4809</v>
      </c>
      <c r="R256" t="e">
        <v>#N/A</v>
      </c>
      <c r="S256">
        <f t="shared" si="7"/>
        <v>0.62194018386624972</v>
      </c>
      <c r="T256">
        <v>-5.0070803563468944</v>
      </c>
      <c r="U256">
        <v>-5.0070803563468944</v>
      </c>
      <c r="V256">
        <v>4.1944374663431292</v>
      </c>
      <c r="W256">
        <v>4.1944374663431292</v>
      </c>
      <c r="X256" t="s">
        <v>564</v>
      </c>
      <c r="Y256" t="e">
        <v>#N/A</v>
      </c>
    </row>
    <row r="257" spans="1:25">
      <c r="A257" t="s">
        <v>1455</v>
      </c>
      <c r="B257" t="s">
        <v>1456</v>
      </c>
      <c r="C257">
        <v>84791.2</v>
      </c>
      <c r="D257" t="s">
        <v>4810</v>
      </c>
      <c r="E257" t="s">
        <v>1457</v>
      </c>
      <c r="G257" t="s">
        <v>106</v>
      </c>
      <c r="H257" t="s">
        <v>4208</v>
      </c>
      <c r="I257">
        <v>930.37377900000001</v>
      </c>
      <c r="J257">
        <v>2</v>
      </c>
      <c r="K257">
        <v>1234.4000000000001</v>
      </c>
      <c r="L257">
        <v>12447.8</v>
      </c>
      <c r="M257">
        <v>3200</v>
      </c>
      <c r="N257">
        <f t="shared" si="6"/>
        <v>64000</v>
      </c>
      <c r="O257">
        <v>227</v>
      </c>
      <c r="P257" t="s">
        <v>4746</v>
      </c>
      <c r="Q257" t="s">
        <v>4747</v>
      </c>
      <c r="R257" t="e">
        <v>#N/A</v>
      </c>
      <c r="S257">
        <f t="shared" si="7"/>
        <v>3.8899374999999998</v>
      </c>
      <c r="T257">
        <v>-2.3621811194096805</v>
      </c>
      <c r="U257">
        <v>-0.87606439570265293</v>
      </c>
      <c r="V257">
        <v>4.194453286609459</v>
      </c>
      <c r="W257">
        <v>4.5939740597173397</v>
      </c>
      <c r="X257" t="s">
        <v>1456</v>
      </c>
      <c r="Y257">
        <v>-0.31584582754220603</v>
      </c>
    </row>
    <row r="258" spans="1:25">
      <c r="A258" t="s">
        <v>2819</v>
      </c>
      <c r="B258" t="s">
        <v>2820</v>
      </c>
      <c r="C258">
        <v>156589</v>
      </c>
      <c r="D258" t="s">
        <v>4811</v>
      </c>
      <c r="E258" t="s">
        <v>2823</v>
      </c>
      <c r="G258" t="s">
        <v>2825</v>
      </c>
      <c r="H258" t="s">
        <v>4812</v>
      </c>
      <c r="I258">
        <v>1200.5517580000001</v>
      </c>
      <c r="J258">
        <v>4</v>
      </c>
      <c r="K258">
        <v>6490.49</v>
      </c>
      <c r="L258">
        <v>12533.4</v>
      </c>
      <c r="M258">
        <v>3200</v>
      </c>
      <c r="N258">
        <f t="shared" ref="N258:N321" si="8">M258*20</f>
        <v>64000</v>
      </c>
      <c r="O258">
        <v>547</v>
      </c>
      <c r="P258" t="s">
        <v>4813</v>
      </c>
      <c r="Q258" t="s">
        <v>4814</v>
      </c>
      <c r="R258" t="e">
        <v>#N/A</v>
      </c>
      <c r="S258">
        <f t="shared" ref="S258:S321" si="9">L258/M258</f>
        <v>3.9166875000000001</v>
      </c>
      <c r="T258">
        <v>-2.3522940700414985</v>
      </c>
      <c r="U258">
        <v>-2.3522940700414985</v>
      </c>
      <c r="V258">
        <v>4.1968225841413815</v>
      </c>
      <c r="W258">
        <v>4.1968225841413815</v>
      </c>
      <c r="X258" t="s">
        <v>2820</v>
      </c>
      <c r="Y258" t="e">
        <v>#N/A</v>
      </c>
    </row>
    <row r="259" spans="1:25">
      <c r="A259" t="s">
        <v>2843</v>
      </c>
      <c r="B259" t="s">
        <v>2844</v>
      </c>
      <c r="C259">
        <v>143134.29999999999</v>
      </c>
      <c r="D259" t="s">
        <v>4815</v>
      </c>
      <c r="E259" t="s">
        <v>2845</v>
      </c>
      <c r="G259" t="s">
        <v>129</v>
      </c>
      <c r="H259" t="s">
        <v>4160</v>
      </c>
      <c r="I259">
        <v>1194.950928</v>
      </c>
      <c r="J259">
        <v>2</v>
      </c>
      <c r="K259">
        <v>4464.58</v>
      </c>
      <c r="L259">
        <v>12572</v>
      </c>
      <c r="M259">
        <v>3200</v>
      </c>
      <c r="N259">
        <f t="shared" si="8"/>
        <v>64000</v>
      </c>
      <c r="O259">
        <v>1071</v>
      </c>
      <c r="P259" t="s">
        <v>4711</v>
      </c>
      <c r="Q259" t="s">
        <v>4712</v>
      </c>
      <c r="R259" t="e">
        <v>#N/A</v>
      </c>
      <c r="S259">
        <f t="shared" si="9"/>
        <v>3.92875</v>
      </c>
      <c r="T259">
        <v>-2.3478577278633361</v>
      </c>
      <c r="U259">
        <v>-2.2568322014836046</v>
      </c>
      <c r="V259">
        <v>4.1978867684011858</v>
      </c>
      <c r="W259">
        <v>4.2207410643051828</v>
      </c>
      <c r="X259" t="s">
        <v>2844</v>
      </c>
      <c r="Y259">
        <v>2.5784562413131398</v>
      </c>
    </row>
    <row r="260" spans="1:25">
      <c r="A260" t="s">
        <v>135</v>
      </c>
      <c r="B260" t="s">
        <v>136</v>
      </c>
      <c r="C260">
        <v>35377.800000000003</v>
      </c>
      <c r="D260" t="s">
        <v>4816</v>
      </c>
      <c r="E260" t="s">
        <v>137</v>
      </c>
      <c r="G260" t="s">
        <v>139</v>
      </c>
      <c r="H260" t="s">
        <v>4465</v>
      </c>
      <c r="I260">
        <v>1316.636841</v>
      </c>
      <c r="J260">
        <v>3</v>
      </c>
      <c r="K260">
        <v>6518.44</v>
      </c>
      <c r="L260">
        <v>12587.1</v>
      </c>
      <c r="M260">
        <v>3200</v>
      </c>
      <c r="N260">
        <f t="shared" si="8"/>
        <v>64000</v>
      </c>
      <c r="O260">
        <v>79</v>
      </c>
      <c r="P260" t="s">
        <v>4817</v>
      </c>
      <c r="Q260" t="s">
        <v>4818</v>
      </c>
      <c r="R260" t="e">
        <v>#N/A</v>
      </c>
      <c r="S260">
        <f t="shared" si="9"/>
        <v>3.9334687500000003</v>
      </c>
      <c r="T260">
        <v>-2.3461259729330597</v>
      </c>
      <c r="U260">
        <v>-2.3461259729330597</v>
      </c>
      <c r="V260">
        <v>4.1983023599216764</v>
      </c>
      <c r="W260">
        <v>4.1983023599216764</v>
      </c>
      <c r="X260" t="s">
        <v>136</v>
      </c>
      <c r="Y260">
        <v>2.7244676782232848</v>
      </c>
    </row>
    <row r="261" spans="1:25">
      <c r="A261" t="s">
        <v>3112</v>
      </c>
      <c r="B261" t="s">
        <v>3113</v>
      </c>
      <c r="C261">
        <v>150887.79999999999</v>
      </c>
      <c r="D261" t="s">
        <v>4819</v>
      </c>
      <c r="E261" t="s">
        <v>3114</v>
      </c>
      <c r="G261" t="s">
        <v>184</v>
      </c>
      <c r="H261" t="s">
        <v>4268</v>
      </c>
      <c r="I261">
        <v>926.90087900000003</v>
      </c>
      <c r="J261">
        <v>2</v>
      </c>
      <c r="K261">
        <v>1969.82</v>
      </c>
      <c r="L261">
        <v>12612.2</v>
      </c>
      <c r="M261">
        <v>3200</v>
      </c>
      <c r="N261">
        <f t="shared" si="8"/>
        <v>64000</v>
      </c>
      <c r="O261">
        <v>1068</v>
      </c>
      <c r="P261" t="s">
        <v>4400</v>
      </c>
      <c r="Q261" t="s">
        <v>4401</v>
      </c>
      <c r="R261" t="e">
        <v>#N/A</v>
      </c>
      <c r="S261">
        <f t="shared" si="9"/>
        <v>3.9413125000000004</v>
      </c>
      <c r="T261">
        <v>-2.3432519520275639</v>
      </c>
      <c r="U261">
        <v>-2.6167960928155956</v>
      </c>
      <c r="V261">
        <v>4.1989922988626267</v>
      </c>
      <c r="W261">
        <v>4.1360213758583484</v>
      </c>
      <c r="X261" t="s">
        <v>3113</v>
      </c>
      <c r="Y261" t="e">
        <v>#N/A</v>
      </c>
    </row>
    <row r="262" spans="1:25">
      <c r="A262" t="s">
        <v>148</v>
      </c>
      <c r="B262" t="s">
        <v>149</v>
      </c>
      <c r="C262">
        <v>92194.4</v>
      </c>
      <c r="D262" t="s">
        <v>4820</v>
      </c>
      <c r="E262" t="s">
        <v>152</v>
      </c>
      <c r="G262" t="s">
        <v>154</v>
      </c>
      <c r="H262" t="s">
        <v>4539</v>
      </c>
      <c r="I262">
        <v>750.32269299999996</v>
      </c>
      <c r="J262">
        <v>2</v>
      </c>
      <c r="K262">
        <v>2691.83</v>
      </c>
      <c r="L262">
        <v>12634.1</v>
      </c>
      <c r="M262">
        <v>3200</v>
      </c>
      <c r="N262">
        <f t="shared" si="8"/>
        <v>64000</v>
      </c>
      <c r="O262">
        <v>101</v>
      </c>
      <c r="P262" t="s">
        <v>4821</v>
      </c>
      <c r="Q262" t="s">
        <v>4822</v>
      </c>
      <c r="R262" t="e">
        <v>#N/A</v>
      </c>
      <c r="S262">
        <f t="shared" si="9"/>
        <v>3.9481562500000003</v>
      </c>
      <c r="T262">
        <v>-2.3407490086798015</v>
      </c>
      <c r="U262">
        <v>-2.3407490086798015</v>
      </c>
      <c r="V262">
        <v>4.1995933833920631</v>
      </c>
      <c r="W262">
        <v>4.1995933833920631</v>
      </c>
      <c r="X262" t="s">
        <v>149</v>
      </c>
      <c r="Y262">
        <v>2.5171916910528207</v>
      </c>
    </row>
    <row r="263" spans="1:25">
      <c r="A263" t="s">
        <v>1044</v>
      </c>
      <c r="B263" t="s">
        <v>1045</v>
      </c>
      <c r="C263">
        <v>263300.90000000002</v>
      </c>
      <c r="D263" t="s">
        <v>4823</v>
      </c>
      <c r="E263" t="s">
        <v>1048</v>
      </c>
      <c r="G263" t="s">
        <v>390</v>
      </c>
      <c r="H263" t="s">
        <v>4318</v>
      </c>
      <c r="I263">
        <v>886.38397199999997</v>
      </c>
      <c r="J263">
        <v>3</v>
      </c>
      <c r="K263">
        <v>1488.73</v>
      </c>
      <c r="L263">
        <v>12685.8</v>
      </c>
      <c r="M263">
        <v>3200</v>
      </c>
      <c r="N263">
        <f t="shared" si="8"/>
        <v>64000</v>
      </c>
      <c r="O263">
        <v>1020</v>
      </c>
      <c r="P263" t="s">
        <v>4824</v>
      </c>
      <c r="Q263" t="s">
        <v>4825</v>
      </c>
      <c r="R263" t="e">
        <v>#N/A</v>
      </c>
      <c r="S263">
        <f t="shared" si="9"/>
        <v>3.9643124999999997</v>
      </c>
      <c r="T263">
        <v>-2.3348574026883271</v>
      </c>
      <c r="U263">
        <v>-2.3348574026883271</v>
      </c>
      <c r="V263">
        <v>4.2010090905410093</v>
      </c>
      <c r="W263">
        <v>4.2010090905410093</v>
      </c>
      <c r="X263" t="s">
        <v>1045</v>
      </c>
      <c r="Y263">
        <v>2.4176134145388239</v>
      </c>
    </row>
    <row r="264" spans="1:25">
      <c r="A264" t="s">
        <v>1428</v>
      </c>
      <c r="B264" t="s">
        <v>1429</v>
      </c>
      <c r="C264">
        <v>38354.5</v>
      </c>
      <c r="D264" t="s">
        <v>4826</v>
      </c>
      <c r="E264" t="s">
        <v>1432</v>
      </c>
      <c r="G264" t="s">
        <v>129</v>
      </c>
      <c r="H264" t="s">
        <v>4160</v>
      </c>
      <c r="I264">
        <v>769.28118900000004</v>
      </c>
      <c r="J264">
        <v>2</v>
      </c>
      <c r="K264">
        <v>717.49400000000003</v>
      </c>
      <c r="L264">
        <v>12700.4</v>
      </c>
      <c r="M264">
        <v>3200</v>
      </c>
      <c r="N264">
        <f t="shared" si="8"/>
        <v>64000</v>
      </c>
      <c r="O264">
        <v>73</v>
      </c>
      <c r="P264" t="s">
        <v>4700</v>
      </c>
      <c r="Q264" t="s">
        <v>4701</v>
      </c>
      <c r="R264" t="e">
        <v>#N/A</v>
      </c>
      <c r="S264">
        <f t="shared" si="9"/>
        <v>3.9688749999999997</v>
      </c>
      <c r="T264">
        <v>-2.3331979696168732</v>
      </c>
      <c r="U264">
        <v>-2.0130650740980425</v>
      </c>
      <c r="V264">
        <v>4.2014080498303672</v>
      </c>
      <c r="W264">
        <v>4.2825072523089132</v>
      </c>
      <c r="X264" t="s">
        <v>1429</v>
      </c>
      <c r="Y264">
        <v>0.15859953532519563</v>
      </c>
    </row>
    <row r="265" spans="1:25">
      <c r="A265" t="s">
        <v>2421</v>
      </c>
      <c r="B265" t="s">
        <v>2422</v>
      </c>
      <c r="C265">
        <v>98242.6</v>
      </c>
      <c r="D265" t="s">
        <v>4827</v>
      </c>
      <c r="E265" t="s">
        <v>2423</v>
      </c>
      <c r="G265" t="s">
        <v>69</v>
      </c>
      <c r="H265" t="s">
        <v>4114</v>
      </c>
      <c r="I265">
        <v>1213.5656739999999</v>
      </c>
      <c r="J265">
        <v>3</v>
      </c>
      <c r="K265">
        <v>3390.48</v>
      </c>
      <c r="L265">
        <v>12721.4</v>
      </c>
      <c r="M265">
        <v>3200</v>
      </c>
      <c r="N265">
        <f t="shared" si="8"/>
        <v>64000</v>
      </c>
      <c r="O265">
        <v>398</v>
      </c>
      <c r="P265" t="s">
        <v>4376</v>
      </c>
      <c r="Q265" t="s">
        <v>4377</v>
      </c>
      <c r="R265" t="e">
        <v>#N/A</v>
      </c>
      <c r="S265">
        <f t="shared" si="9"/>
        <v>3.9754375</v>
      </c>
      <c r="T265">
        <v>-2.3308144560379822</v>
      </c>
      <c r="U265">
        <v>-2.7309115681673233</v>
      </c>
      <c r="V265">
        <v>4.2019812534482588</v>
      </c>
      <c r="W265">
        <v>4.110146068314724</v>
      </c>
      <c r="X265" t="s">
        <v>2422</v>
      </c>
      <c r="Y265">
        <v>2.9232962638333748</v>
      </c>
    </row>
    <row r="266" spans="1:25">
      <c r="A266" t="s">
        <v>3862</v>
      </c>
      <c r="B266" t="s">
        <v>3863</v>
      </c>
      <c r="C266">
        <v>60345</v>
      </c>
      <c r="D266" t="s">
        <v>4828</v>
      </c>
      <c r="E266" t="s">
        <v>3864</v>
      </c>
      <c r="F266" t="s">
        <v>3861</v>
      </c>
      <c r="G266" t="s">
        <v>106</v>
      </c>
      <c r="H266" t="s">
        <v>4208</v>
      </c>
      <c r="I266">
        <v>1148.9854740000001</v>
      </c>
      <c r="J266">
        <v>2</v>
      </c>
      <c r="K266">
        <v>3340.28</v>
      </c>
      <c r="L266">
        <v>12726.1</v>
      </c>
      <c r="M266">
        <v>3200</v>
      </c>
      <c r="N266">
        <f t="shared" si="8"/>
        <v>64000</v>
      </c>
      <c r="O266">
        <v>505</v>
      </c>
      <c r="P266" t="s">
        <v>4829</v>
      </c>
      <c r="Q266" t="s">
        <v>4830</v>
      </c>
      <c r="R266" t="e">
        <v>#N/A</v>
      </c>
      <c r="S266">
        <f t="shared" si="9"/>
        <v>3.9769062500000003</v>
      </c>
      <c r="T266">
        <v>-2.3302815418602219</v>
      </c>
      <c r="U266">
        <v>-0.60539093599630189</v>
      </c>
      <c r="V266">
        <v>4.2021094383343423</v>
      </c>
      <c r="W266">
        <v>4.6648163769813591</v>
      </c>
      <c r="X266" t="s">
        <v>3863</v>
      </c>
      <c r="Y266">
        <v>3.1562217501107437</v>
      </c>
    </row>
    <row r="267" spans="1:25">
      <c r="A267" t="s">
        <v>734</v>
      </c>
      <c r="B267" t="s">
        <v>735</v>
      </c>
      <c r="C267">
        <v>66030.899999999994</v>
      </c>
      <c r="D267" t="s">
        <v>4831</v>
      </c>
      <c r="E267" t="s">
        <v>4353</v>
      </c>
      <c r="G267" t="s">
        <v>106</v>
      </c>
      <c r="H267" t="s">
        <v>4208</v>
      </c>
      <c r="I267">
        <v>851.30908199999999</v>
      </c>
      <c r="J267">
        <v>2</v>
      </c>
      <c r="K267">
        <v>887.22</v>
      </c>
      <c r="L267">
        <v>12734.9</v>
      </c>
      <c r="M267">
        <v>3200</v>
      </c>
      <c r="N267">
        <f t="shared" si="8"/>
        <v>64000</v>
      </c>
      <c r="O267">
        <v>96</v>
      </c>
      <c r="P267" t="s">
        <v>4341</v>
      </c>
      <c r="Q267" t="s">
        <v>4342</v>
      </c>
      <c r="R267" t="e">
        <v>#N/A</v>
      </c>
      <c r="S267">
        <f t="shared" si="9"/>
        <v>3.9796562499999997</v>
      </c>
      <c r="T267">
        <v>-2.3292842741279758</v>
      </c>
      <c r="U267">
        <v>-1.0783914479564638</v>
      </c>
      <c r="V267">
        <v>4.2023493423886995</v>
      </c>
      <c r="W267">
        <v>4.5537904922260566</v>
      </c>
      <c r="X267" t="s">
        <v>735</v>
      </c>
      <c r="Y267">
        <v>2.5016729581667927</v>
      </c>
    </row>
    <row r="268" spans="1:25">
      <c r="A268" t="s">
        <v>1923</v>
      </c>
      <c r="B268" t="s">
        <v>1924</v>
      </c>
      <c r="C268">
        <v>52308.1</v>
      </c>
      <c r="D268" t="s">
        <v>4832</v>
      </c>
      <c r="E268" t="s">
        <v>1925</v>
      </c>
      <c r="G268" t="s">
        <v>1089</v>
      </c>
      <c r="H268" t="s">
        <v>4095</v>
      </c>
      <c r="I268">
        <v>1020.443665</v>
      </c>
      <c r="J268">
        <v>2</v>
      </c>
      <c r="K268">
        <v>2262.1799999999998</v>
      </c>
      <c r="L268">
        <v>12760.1</v>
      </c>
      <c r="M268">
        <v>3200</v>
      </c>
      <c r="N268">
        <f t="shared" si="8"/>
        <v>64000</v>
      </c>
      <c r="O268">
        <v>62</v>
      </c>
      <c r="P268" t="s">
        <v>4185</v>
      </c>
      <c r="Q268" t="s">
        <v>4186</v>
      </c>
      <c r="R268" t="e">
        <v>#N/A</v>
      </c>
      <c r="S268">
        <f t="shared" si="9"/>
        <v>3.98753125</v>
      </c>
      <c r="T268">
        <v>-2.3264322696666917</v>
      </c>
      <c r="U268">
        <v>-2.4068516504564035</v>
      </c>
      <c r="V268">
        <v>4.2030356081495563</v>
      </c>
      <c r="W268">
        <v>4.1907525720185141</v>
      </c>
      <c r="X268" t="s">
        <v>1924</v>
      </c>
      <c r="Y268">
        <v>-3.6600631904737235</v>
      </c>
    </row>
    <row r="269" spans="1:25">
      <c r="A269" t="s">
        <v>1775</v>
      </c>
      <c r="B269" t="s">
        <v>1776</v>
      </c>
      <c r="C269">
        <v>83349.8</v>
      </c>
      <c r="D269" t="s">
        <v>4833</v>
      </c>
      <c r="E269" t="s">
        <v>4379</v>
      </c>
      <c r="G269" t="s">
        <v>268</v>
      </c>
      <c r="H269" t="s">
        <v>4151</v>
      </c>
      <c r="I269">
        <v>746.046021</v>
      </c>
      <c r="J269">
        <v>3</v>
      </c>
      <c r="K269">
        <v>4697.95</v>
      </c>
      <c r="L269">
        <v>6000</v>
      </c>
      <c r="M269">
        <v>9965.15</v>
      </c>
      <c r="N269">
        <f t="shared" si="8"/>
        <v>199303</v>
      </c>
      <c r="O269">
        <v>556</v>
      </c>
      <c r="P269" t="s">
        <v>4140</v>
      </c>
      <c r="Q269" t="s">
        <v>4141</v>
      </c>
      <c r="R269" t="e">
        <v>#N/A</v>
      </c>
      <c r="S269">
        <f t="shared" si="9"/>
        <v>0.60209831261947888</v>
      </c>
      <c r="T269">
        <v>-5.0538571155002252</v>
      </c>
      <c r="U269">
        <v>-4.751401058410071</v>
      </c>
      <c r="V269">
        <v>4.2031730032930179</v>
      </c>
      <c r="W269">
        <v>4.1779882806520803</v>
      </c>
      <c r="X269" t="s">
        <v>1776</v>
      </c>
      <c r="Y269">
        <v>-4.8046740444450533</v>
      </c>
    </row>
    <row r="270" spans="1:25">
      <c r="A270" t="s">
        <v>2615</v>
      </c>
      <c r="B270" t="s">
        <v>2616</v>
      </c>
      <c r="C270">
        <v>70907.7</v>
      </c>
      <c r="D270" t="s">
        <v>4834</v>
      </c>
      <c r="E270" t="s">
        <v>2617</v>
      </c>
      <c r="G270" t="s">
        <v>2619</v>
      </c>
      <c r="H270" t="s">
        <v>4625</v>
      </c>
      <c r="I270">
        <v>701.83068800000001</v>
      </c>
      <c r="J270">
        <v>2</v>
      </c>
      <c r="K270">
        <v>4042.9</v>
      </c>
      <c r="L270">
        <v>6000</v>
      </c>
      <c r="M270">
        <v>9978.1299999999992</v>
      </c>
      <c r="N270">
        <f t="shared" si="8"/>
        <v>199562.59999999998</v>
      </c>
      <c r="O270">
        <v>614</v>
      </c>
      <c r="P270" t="s">
        <v>4626</v>
      </c>
      <c r="Q270" t="s">
        <v>4627</v>
      </c>
      <c r="R270" t="e">
        <v>#N/A</v>
      </c>
      <c r="S270">
        <f t="shared" si="9"/>
        <v>0.60131507607136814</v>
      </c>
      <c r="T270">
        <v>-5.0557350597776836</v>
      </c>
      <c r="U270">
        <v>-5.4970910760963587</v>
      </c>
      <c r="V270">
        <v>4.2035259503094391</v>
      </c>
      <c r="W270">
        <v>4.3012565087892707</v>
      </c>
      <c r="X270" t="s">
        <v>2616</v>
      </c>
      <c r="Y270" t="e">
        <v>#N/A</v>
      </c>
    </row>
    <row r="271" spans="1:25">
      <c r="A271" t="s">
        <v>2173</v>
      </c>
      <c r="B271" t="s">
        <v>2174</v>
      </c>
      <c r="C271">
        <v>85452.800000000003</v>
      </c>
      <c r="D271" t="s">
        <v>4835</v>
      </c>
      <c r="E271" t="s">
        <v>2175</v>
      </c>
      <c r="G271" t="s">
        <v>562</v>
      </c>
      <c r="H271" t="s">
        <v>4458</v>
      </c>
      <c r="I271">
        <v>1012.403015</v>
      </c>
      <c r="J271">
        <v>2</v>
      </c>
      <c r="K271">
        <v>2332.9</v>
      </c>
      <c r="L271">
        <v>12798</v>
      </c>
      <c r="M271">
        <v>3200</v>
      </c>
      <c r="N271">
        <f t="shared" si="8"/>
        <v>64000</v>
      </c>
      <c r="O271">
        <v>10</v>
      </c>
      <c r="P271" t="s">
        <v>4216</v>
      </c>
      <c r="Q271" t="s">
        <v>4765</v>
      </c>
      <c r="R271" t="e">
        <v>#N/A</v>
      </c>
      <c r="S271">
        <f t="shared" si="9"/>
        <v>3.9993750000000001</v>
      </c>
      <c r="T271">
        <v>-2.3221535336003596</v>
      </c>
      <c r="U271">
        <v>-2.1513639634939494</v>
      </c>
      <c r="V271">
        <v>4.2040656924524775</v>
      </c>
      <c r="W271">
        <v>4.2470132943395837</v>
      </c>
      <c r="X271" t="s">
        <v>2174</v>
      </c>
      <c r="Y271">
        <v>1.6289661819040093</v>
      </c>
    </row>
    <row r="272" spans="1:25">
      <c r="A272" t="s">
        <v>3647</v>
      </c>
      <c r="B272" t="s">
        <v>3648</v>
      </c>
      <c r="C272">
        <v>244552.5</v>
      </c>
      <c r="D272" t="s">
        <v>4836</v>
      </c>
      <c r="E272" t="s">
        <v>3649</v>
      </c>
      <c r="G272" t="s">
        <v>3651</v>
      </c>
      <c r="H272" t="s">
        <v>4347</v>
      </c>
      <c r="I272">
        <v>931.83264199999996</v>
      </c>
      <c r="J272">
        <v>2</v>
      </c>
      <c r="K272">
        <v>2143.17</v>
      </c>
      <c r="L272">
        <v>12850.6</v>
      </c>
      <c r="M272">
        <v>3200</v>
      </c>
      <c r="N272">
        <f t="shared" si="8"/>
        <v>64000</v>
      </c>
      <c r="O272">
        <v>222</v>
      </c>
      <c r="P272" t="s">
        <v>4525</v>
      </c>
      <c r="Q272" t="s">
        <v>4526</v>
      </c>
      <c r="R272" t="e">
        <v>#N/A</v>
      </c>
      <c r="S272">
        <f t="shared" si="9"/>
        <v>4.0158125</v>
      </c>
      <c r="T272">
        <v>-2.3162361840735461</v>
      </c>
      <c r="U272">
        <v>-2.0635103656129892</v>
      </c>
      <c r="V272">
        <v>4.2054912717451689</v>
      </c>
      <c r="W272">
        <v>4.2721314486970092</v>
      </c>
      <c r="X272" t="s">
        <v>3648</v>
      </c>
      <c r="Y272">
        <v>1.6687220321149545</v>
      </c>
    </row>
    <row r="273" spans="1:25">
      <c r="A273" t="s">
        <v>2063</v>
      </c>
      <c r="B273" t="s">
        <v>2064</v>
      </c>
      <c r="C273">
        <v>42879.1</v>
      </c>
      <c r="D273" t="s">
        <v>4837</v>
      </c>
      <c r="E273" t="s">
        <v>2065</v>
      </c>
      <c r="G273" t="s">
        <v>84</v>
      </c>
      <c r="H273" t="s">
        <v>4106</v>
      </c>
      <c r="I273">
        <v>1079.932251</v>
      </c>
      <c r="J273">
        <v>2</v>
      </c>
      <c r="K273">
        <v>2226.7399999999998</v>
      </c>
      <c r="L273">
        <v>12854.6</v>
      </c>
      <c r="M273">
        <v>3200</v>
      </c>
      <c r="N273">
        <f t="shared" si="8"/>
        <v>64000</v>
      </c>
      <c r="O273">
        <v>88</v>
      </c>
      <c r="P273" t="s">
        <v>4838</v>
      </c>
      <c r="Q273" t="s">
        <v>4839</v>
      </c>
      <c r="R273" t="e">
        <v>#N/A</v>
      </c>
      <c r="S273">
        <f t="shared" si="9"/>
        <v>4.0170624999999998</v>
      </c>
      <c r="T273">
        <v>-2.3157871869671136</v>
      </c>
      <c r="U273">
        <v>-2.1780456041073717</v>
      </c>
      <c r="V273">
        <v>4.2055994896000088</v>
      </c>
      <c r="W273">
        <v>4.2394069016138047</v>
      </c>
      <c r="X273" t="s">
        <v>2064</v>
      </c>
      <c r="Y273">
        <v>2.5271845790518661</v>
      </c>
    </row>
    <row r="274" spans="1:25">
      <c r="A274" t="s">
        <v>2501</v>
      </c>
      <c r="B274" t="s">
        <v>2502</v>
      </c>
      <c r="C274">
        <v>28405.7</v>
      </c>
      <c r="D274" t="s">
        <v>4840</v>
      </c>
      <c r="E274" t="s">
        <v>2506</v>
      </c>
      <c r="G274" t="s">
        <v>2508</v>
      </c>
      <c r="H274" t="s">
        <v>4539</v>
      </c>
      <c r="I274">
        <v>876.28997800000002</v>
      </c>
      <c r="J274">
        <v>2</v>
      </c>
      <c r="K274">
        <v>1435.67</v>
      </c>
      <c r="L274">
        <v>12888.2</v>
      </c>
      <c r="M274">
        <v>3200</v>
      </c>
      <c r="N274">
        <f t="shared" si="8"/>
        <v>64000</v>
      </c>
      <c r="O274">
        <v>242</v>
      </c>
      <c r="P274" t="s">
        <v>4841</v>
      </c>
      <c r="Q274" t="s">
        <v>4842</v>
      </c>
      <c r="R274" t="e">
        <v>#N/A</v>
      </c>
      <c r="S274">
        <f t="shared" si="9"/>
        <v>4.0275625000000002</v>
      </c>
      <c r="T274">
        <v>-2.3120211179380306</v>
      </c>
      <c r="U274">
        <v>-1.2869384358056299</v>
      </c>
      <c r="V274">
        <v>4.2065074565417238</v>
      </c>
      <c r="W274">
        <v>4.4739847927473662</v>
      </c>
      <c r="X274" t="s">
        <v>2502</v>
      </c>
      <c r="Y274">
        <v>0.1955383352884712</v>
      </c>
    </row>
    <row r="275" spans="1:25">
      <c r="A275" t="s">
        <v>1813</v>
      </c>
      <c r="B275" t="s">
        <v>1814</v>
      </c>
      <c r="C275">
        <v>317065.2</v>
      </c>
      <c r="D275" t="s">
        <v>4843</v>
      </c>
      <c r="E275" t="s">
        <v>1818</v>
      </c>
      <c r="G275" t="s">
        <v>1820</v>
      </c>
      <c r="H275" t="s">
        <v>4844</v>
      </c>
      <c r="I275">
        <v>1255.5832519999999</v>
      </c>
      <c r="J275">
        <v>3</v>
      </c>
      <c r="K275">
        <v>5076.33</v>
      </c>
      <c r="L275">
        <v>12896.7</v>
      </c>
      <c r="M275">
        <v>3200</v>
      </c>
      <c r="N275">
        <f t="shared" si="8"/>
        <v>64000</v>
      </c>
      <c r="O275">
        <v>1736</v>
      </c>
      <c r="P275" t="s">
        <v>4845</v>
      </c>
      <c r="Q275" t="s">
        <v>4846</v>
      </c>
      <c r="R275" t="e">
        <v>#N/A</v>
      </c>
      <c r="S275">
        <f t="shared" si="9"/>
        <v>4.0302187500000004</v>
      </c>
      <c r="T275">
        <v>-2.3110699481997914</v>
      </c>
      <c r="U275">
        <v>-2.3110699481997914</v>
      </c>
      <c r="V275">
        <v>4.2067368500263704</v>
      </c>
      <c r="W275">
        <v>4.2067368500263704</v>
      </c>
      <c r="X275" t="s">
        <v>1814</v>
      </c>
      <c r="Y275">
        <v>3.3088585349072313</v>
      </c>
    </row>
    <row r="276" spans="1:25">
      <c r="A276" t="s">
        <v>3075</v>
      </c>
      <c r="B276" t="s">
        <v>3076</v>
      </c>
      <c r="C276">
        <v>58082.400000000001</v>
      </c>
      <c r="D276" t="s">
        <v>4847</v>
      </c>
      <c r="E276" t="s">
        <v>3079</v>
      </c>
      <c r="G276" t="s">
        <v>3081</v>
      </c>
      <c r="H276" t="s">
        <v>4092</v>
      </c>
      <c r="I276">
        <v>1047.9945070000001</v>
      </c>
      <c r="J276">
        <v>2</v>
      </c>
      <c r="K276">
        <v>2649.7</v>
      </c>
      <c r="L276">
        <v>12897.7</v>
      </c>
      <c r="M276">
        <v>3200</v>
      </c>
      <c r="N276">
        <f t="shared" si="8"/>
        <v>64000</v>
      </c>
      <c r="O276">
        <v>70</v>
      </c>
      <c r="P276" t="s">
        <v>4848</v>
      </c>
      <c r="Q276" t="s">
        <v>4849</v>
      </c>
      <c r="R276" t="e">
        <v>#N/A</v>
      </c>
      <c r="S276">
        <f t="shared" si="9"/>
        <v>4.0305312500000001</v>
      </c>
      <c r="T276">
        <v>-2.3109580870949311</v>
      </c>
      <c r="U276">
        <v>-0.62267912452971563</v>
      </c>
      <c r="V276">
        <v>4.2067638295310079</v>
      </c>
      <c r="W276">
        <v>4.6672613292227725</v>
      </c>
      <c r="X276" t="s">
        <v>3076</v>
      </c>
      <c r="Y276">
        <v>1.5383181839175442</v>
      </c>
    </row>
    <row r="277" spans="1:25">
      <c r="A277" t="s">
        <v>3306</v>
      </c>
      <c r="B277" t="s">
        <v>3307</v>
      </c>
      <c r="C277">
        <v>52756.5</v>
      </c>
      <c r="D277" t="s">
        <v>4850</v>
      </c>
      <c r="E277" t="s">
        <v>4851</v>
      </c>
      <c r="G277" t="s">
        <v>4852</v>
      </c>
      <c r="H277" t="s">
        <v>4268</v>
      </c>
      <c r="I277">
        <v>1310.29126</v>
      </c>
      <c r="J277">
        <v>3</v>
      </c>
      <c r="K277">
        <v>5692.07</v>
      </c>
      <c r="L277">
        <v>12899.3</v>
      </c>
      <c r="M277">
        <v>3200</v>
      </c>
      <c r="N277">
        <f t="shared" si="8"/>
        <v>64000</v>
      </c>
      <c r="O277">
        <v>224</v>
      </c>
      <c r="P277" t="s">
        <v>4440</v>
      </c>
      <c r="Q277" t="s">
        <v>4441</v>
      </c>
      <c r="R277" t="e">
        <v>#N/A</v>
      </c>
      <c r="S277">
        <f t="shared" si="9"/>
        <v>4.0310312499999998</v>
      </c>
      <c r="T277">
        <v>-2.3107791273656306</v>
      </c>
      <c r="U277">
        <v>-2.5762452893344845</v>
      </c>
      <c r="V277">
        <v>4.2068069932525729</v>
      </c>
      <c r="W277">
        <v>4.1452927193176041</v>
      </c>
      <c r="X277" t="s">
        <v>3307</v>
      </c>
      <c r="Y277">
        <v>2.0752209492856881</v>
      </c>
    </row>
    <row r="278" spans="1:25">
      <c r="A278" t="s">
        <v>1624</v>
      </c>
      <c r="B278" t="s">
        <v>1625</v>
      </c>
      <c r="C278">
        <v>85249.5</v>
      </c>
      <c r="D278" t="s">
        <v>4853</v>
      </c>
      <c r="E278" t="s">
        <v>1626</v>
      </c>
      <c r="G278" t="s">
        <v>1628</v>
      </c>
      <c r="H278" t="s">
        <v>4854</v>
      </c>
      <c r="I278">
        <v>730.90313700000002</v>
      </c>
      <c r="J278">
        <v>2</v>
      </c>
      <c r="K278">
        <v>5587.14</v>
      </c>
      <c r="L278">
        <v>6000</v>
      </c>
      <c r="M278">
        <v>10126.1</v>
      </c>
      <c r="N278">
        <f t="shared" si="8"/>
        <v>202522</v>
      </c>
      <c r="O278">
        <v>535</v>
      </c>
      <c r="P278" t="s">
        <v>4855</v>
      </c>
      <c r="Q278" t="s">
        <v>4856</v>
      </c>
      <c r="R278" t="e">
        <v>#N/A</v>
      </c>
      <c r="S278">
        <f t="shared" si="9"/>
        <v>0.59252821915643727</v>
      </c>
      <c r="T278">
        <v>-5.0769723257763362</v>
      </c>
      <c r="U278">
        <v>-5.0769723257763362</v>
      </c>
      <c r="V278">
        <v>4.2075293485870802</v>
      </c>
      <c r="W278">
        <v>4.2075293485870802</v>
      </c>
      <c r="X278" t="s">
        <v>1625</v>
      </c>
      <c r="Y278">
        <v>2.4411741794513415</v>
      </c>
    </row>
    <row r="279" spans="1:25">
      <c r="A279" t="s">
        <v>1169</v>
      </c>
      <c r="B279" t="s">
        <v>1170</v>
      </c>
      <c r="C279">
        <v>37324.1</v>
      </c>
      <c r="D279" t="s">
        <v>4857</v>
      </c>
      <c r="E279" t="s">
        <v>4021</v>
      </c>
      <c r="F279" t="s">
        <v>4023</v>
      </c>
      <c r="G279" t="s">
        <v>4024</v>
      </c>
      <c r="H279" t="s">
        <v>4143</v>
      </c>
      <c r="I279">
        <v>689.274902</v>
      </c>
      <c r="J279">
        <v>3</v>
      </c>
      <c r="K279">
        <v>1537.3</v>
      </c>
      <c r="L279">
        <v>6000</v>
      </c>
      <c r="M279">
        <v>10156.6</v>
      </c>
      <c r="N279">
        <f t="shared" si="8"/>
        <v>203132</v>
      </c>
      <c r="O279">
        <v>127</v>
      </c>
      <c r="P279" t="s">
        <v>4858</v>
      </c>
      <c r="Q279" t="s">
        <v>4859</v>
      </c>
      <c r="R279" t="e">
        <v>#N/A</v>
      </c>
      <c r="S279">
        <f t="shared" si="9"/>
        <v>0.5907488726542347</v>
      </c>
      <c r="T279">
        <v>-5.0813112187160119</v>
      </c>
      <c r="U279">
        <v>-5.0813112187160119</v>
      </c>
      <c r="V279">
        <v>4.2083499729858573</v>
      </c>
      <c r="W279">
        <v>4.2083499729858573</v>
      </c>
      <c r="X279" t="s">
        <v>1170</v>
      </c>
      <c r="Y279">
        <v>-1.4201677120387781</v>
      </c>
    </row>
    <row r="280" spans="1:25">
      <c r="A280" t="s">
        <v>758</v>
      </c>
      <c r="B280" t="s">
        <v>759</v>
      </c>
      <c r="C280">
        <v>101967</v>
      </c>
      <c r="D280" t="s">
        <v>4860</v>
      </c>
      <c r="E280" t="s">
        <v>4861</v>
      </c>
      <c r="G280" t="s">
        <v>4862</v>
      </c>
      <c r="H280" t="s">
        <v>4216</v>
      </c>
      <c r="I280">
        <v>1246.2039789999999</v>
      </c>
      <c r="J280">
        <v>3</v>
      </c>
      <c r="K280">
        <v>4174.78</v>
      </c>
      <c r="L280">
        <v>13012.6</v>
      </c>
      <c r="M280">
        <v>3200</v>
      </c>
      <c r="N280">
        <f t="shared" si="8"/>
        <v>64000</v>
      </c>
      <c r="O280">
        <v>163</v>
      </c>
      <c r="P280" t="s">
        <v>4321</v>
      </c>
      <c r="Q280" t="s">
        <v>4322</v>
      </c>
      <c r="R280" t="e">
        <v>#N/A</v>
      </c>
      <c r="S280">
        <f t="shared" si="9"/>
        <v>4.0664375000000001</v>
      </c>
      <c r="T280">
        <v>-2.2981626546369567</v>
      </c>
      <c r="U280">
        <v>-2.6286529316519953</v>
      </c>
      <c r="V280">
        <v>4.2098526678470627</v>
      </c>
      <c r="W280">
        <v>4.1336684018412697</v>
      </c>
      <c r="X280" t="s">
        <v>759</v>
      </c>
      <c r="Y280">
        <v>3.5866553824335088</v>
      </c>
    </row>
    <row r="281" spans="1:25">
      <c r="A281" t="s">
        <v>1406</v>
      </c>
      <c r="B281" t="s">
        <v>1407</v>
      </c>
      <c r="C281">
        <v>84940.7</v>
      </c>
      <c r="D281" t="s">
        <v>4863</v>
      </c>
      <c r="E281" t="s">
        <v>1417</v>
      </c>
      <c r="G281" t="s">
        <v>1419</v>
      </c>
      <c r="H281" t="s">
        <v>4151</v>
      </c>
      <c r="I281">
        <v>548.58410600000002</v>
      </c>
      <c r="J281">
        <v>3</v>
      </c>
      <c r="K281">
        <v>203.59299999999999</v>
      </c>
      <c r="L281">
        <v>6000</v>
      </c>
      <c r="M281">
        <v>10298.4</v>
      </c>
      <c r="N281">
        <f t="shared" si="8"/>
        <v>205968</v>
      </c>
      <c r="O281">
        <v>650</v>
      </c>
      <c r="P281" t="s">
        <v>4864</v>
      </c>
      <c r="Q281" t="s">
        <v>4865</v>
      </c>
      <c r="R281" t="e">
        <v>#N/A</v>
      </c>
      <c r="S281">
        <f t="shared" si="9"/>
        <v>0.58261477511069681</v>
      </c>
      <c r="T281">
        <v>-5.1013139010862991</v>
      </c>
      <c r="U281">
        <v>-5.1013139010862991</v>
      </c>
      <c r="V281">
        <v>4.2121449721783515</v>
      </c>
      <c r="W281">
        <v>4.2121449721783515</v>
      </c>
      <c r="X281" t="s">
        <v>1407</v>
      </c>
      <c r="Y281">
        <v>1.9949497690265481</v>
      </c>
    </row>
    <row r="282" spans="1:25">
      <c r="A282" t="s">
        <v>1594</v>
      </c>
      <c r="B282" t="s">
        <v>1595</v>
      </c>
      <c r="C282">
        <v>105930.2</v>
      </c>
      <c r="D282" t="s">
        <v>4866</v>
      </c>
      <c r="E282" t="s">
        <v>1596</v>
      </c>
      <c r="G282" t="s">
        <v>89</v>
      </c>
      <c r="H282" t="s">
        <v>4272</v>
      </c>
      <c r="I282">
        <v>1270.55249</v>
      </c>
      <c r="J282">
        <v>2</v>
      </c>
      <c r="K282">
        <v>4719.6000000000004</v>
      </c>
      <c r="L282">
        <v>13103.3</v>
      </c>
      <c r="M282">
        <v>3200</v>
      </c>
      <c r="N282">
        <f t="shared" si="8"/>
        <v>64000</v>
      </c>
      <c r="O282">
        <v>55</v>
      </c>
      <c r="P282" t="s">
        <v>4783</v>
      </c>
      <c r="Q282" t="s">
        <v>4784</v>
      </c>
      <c r="R282" t="e">
        <v>#N/A</v>
      </c>
      <c r="S282">
        <f t="shared" si="9"/>
        <v>4.0947812499999996</v>
      </c>
      <c r="T282">
        <v>-2.2881417121223491</v>
      </c>
      <c r="U282">
        <v>-2.1258240461105324</v>
      </c>
      <c r="V282">
        <v>4.2122755201545212</v>
      </c>
      <c r="W282">
        <v>4.2533074338962189</v>
      </c>
      <c r="X282" t="s">
        <v>1595</v>
      </c>
      <c r="Y282">
        <v>-0.46789298160436088</v>
      </c>
    </row>
    <row r="283" spans="1:25">
      <c r="A283" t="s">
        <v>2246</v>
      </c>
      <c r="B283" t="s">
        <v>2247</v>
      </c>
      <c r="C283">
        <v>152132</v>
      </c>
      <c r="D283" t="s">
        <v>4867</v>
      </c>
      <c r="E283" t="s">
        <v>2248</v>
      </c>
      <c r="G283" t="s">
        <v>84</v>
      </c>
      <c r="H283" t="s">
        <v>4106</v>
      </c>
      <c r="I283">
        <v>635.78149399999995</v>
      </c>
      <c r="J283">
        <v>2</v>
      </c>
      <c r="K283">
        <v>2069.13</v>
      </c>
      <c r="L283">
        <v>6000</v>
      </c>
      <c r="M283">
        <v>10325</v>
      </c>
      <c r="N283">
        <f t="shared" si="8"/>
        <v>206500</v>
      </c>
      <c r="O283">
        <v>899</v>
      </c>
      <c r="P283" t="s">
        <v>4868</v>
      </c>
      <c r="Q283" t="s">
        <v>4869</v>
      </c>
      <c r="R283" t="e">
        <v>#N/A</v>
      </c>
      <c r="S283">
        <f t="shared" si="9"/>
        <v>0.58111380145278446</v>
      </c>
      <c r="T283">
        <v>-5.1050354706982892</v>
      </c>
      <c r="U283">
        <v>-5.1050354706982892</v>
      </c>
      <c r="V283">
        <v>4.2128531899471113</v>
      </c>
      <c r="W283">
        <v>4.2128531899471113</v>
      </c>
      <c r="X283" t="s">
        <v>2247</v>
      </c>
      <c r="Y283">
        <v>-0.69981144526588135</v>
      </c>
    </row>
    <row r="284" spans="1:25">
      <c r="A284" t="s">
        <v>1775</v>
      </c>
      <c r="B284" t="s">
        <v>1776</v>
      </c>
      <c r="C284">
        <v>83349.8</v>
      </c>
      <c r="D284" t="s">
        <v>4870</v>
      </c>
      <c r="E284" t="s">
        <v>1779</v>
      </c>
      <c r="G284" t="s">
        <v>84</v>
      </c>
      <c r="H284" t="s">
        <v>4106</v>
      </c>
      <c r="I284">
        <v>736.71105999999997</v>
      </c>
      <c r="J284">
        <v>3</v>
      </c>
      <c r="K284">
        <v>4742.1499999999996</v>
      </c>
      <c r="L284">
        <v>6000</v>
      </c>
      <c r="M284">
        <v>10377</v>
      </c>
      <c r="N284">
        <f t="shared" si="8"/>
        <v>207540</v>
      </c>
      <c r="O284">
        <v>557</v>
      </c>
      <c r="P284" t="s">
        <v>4140</v>
      </c>
      <c r="Q284" t="s">
        <v>4141</v>
      </c>
      <c r="R284" t="e">
        <v>#N/A</v>
      </c>
      <c r="S284">
        <f t="shared" si="9"/>
        <v>0.57820179242555647</v>
      </c>
      <c r="T284">
        <v>-5.1122831085982039</v>
      </c>
      <c r="U284">
        <v>-4.751401058410071</v>
      </c>
      <c r="V284">
        <v>4.2142343490256238</v>
      </c>
      <c r="W284">
        <v>4.1779882806520803</v>
      </c>
      <c r="X284" t="s">
        <v>1776</v>
      </c>
      <c r="Y284">
        <v>-4.8046740444450533</v>
      </c>
    </row>
    <row r="285" spans="1:25">
      <c r="A285" t="s">
        <v>526</v>
      </c>
      <c r="B285" t="s">
        <v>527</v>
      </c>
      <c r="C285">
        <v>31447.200000000001</v>
      </c>
      <c r="D285" t="s">
        <v>4871</v>
      </c>
      <c r="E285" t="s">
        <v>528</v>
      </c>
      <c r="G285" t="s">
        <v>530</v>
      </c>
      <c r="H285" t="s">
        <v>4668</v>
      </c>
      <c r="I285">
        <v>1094.1539310000001</v>
      </c>
      <c r="J285">
        <v>3</v>
      </c>
      <c r="K285">
        <v>3580.59</v>
      </c>
      <c r="L285">
        <v>13196.7</v>
      </c>
      <c r="M285">
        <v>3200</v>
      </c>
      <c r="N285">
        <f t="shared" si="8"/>
        <v>64000</v>
      </c>
      <c r="O285">
        <v>162</v>
      </c>
      <c r="P285" t="s">
        <v>4872</v>
      </c>
      <c r="Q285" t="s">
        <v>4873</v>
      </c>
      <c r="R285" t="e">
        <v>#N/A</v>
      </c>
      <c r="S285">
        <f t="shared" si="9"/>
        <v>4.1239687500000004</v>
      </c>
      <c r="T285">
        <v>-2.2778946943808669</v>
      </c>
      <c r="U285">
        <v>-2.2778946943808669</v>
      </c>
      <c r="V285">
        <v>4.2147564507305821</v>
      </c>
      <c r="W285">
        <v>4.2147564507305821</v>
      </c>
      <c r="X285" t="s">
        <v>527</v>
      </c>
      <c r="Y285">
        <v>2.9435988167628317</v>
      </c>
    </row>
    <row r="286" spans="1:25">
      <c r="A286" t="s">
        <v>620</v>
      </c>
      <c r="B286" t="s">
        <v>621</v>
      </c>
      <c r="C286">
        <v>268883.5</v>
      </c>
      <c r="D286" t="s">
        <v>4874</v>
      </c>
      <c r="E286" t="s">
        <v>622</v>
      </c>
      <c r="G286" t="s">
        <v>624</v>
      </c>
      <c r="H286" t="s">
        <v>4242</v>
      </c>
      <c r="I286">
        <v>584.78497300000004</v>
      </c>
      <c r="J286">
        <v>2</v>
      </c>
      <c r="K286">
        <v>1669.97</v>
      </c>
      <c r="L286">
        <v>6000</v>
      </c>
      <c r="M286">
        <v>10419.700000000001</v>
      </c>
      <c r="N286">
        <f t="shared" si="8"/>
        <v>208394</v>
      </c>
      <c r="O286">
        <v>1098</v>
      </c>
      <c r="P286" t="s">
        <v>4875</v>
      </c>
      <c r="Q286" t="s">
        <v>4876</v>
      </c>
      <c r="R286" t="e">
        <v>#N/A</v>
      </c>
      <c r="S286">
        <f t="shared" si="9"/>
        <v>0.57583231762910636</v>
      </c>
      <c r="T286">
        <v>-5.1182074297464935</v>
      </c>
      <c r="U286">
        <v>-5.1182074297464935</v>
      </c>
      <c r="V286">
        <v>4.2153652179761867</v>
      </c>
      <c r="W286">
        <v>4.2153652179761867</v>
      </c>
      <c r="X286" t="s">
        <v>621</v>
      </c>
      <c r="Y286" t="e">
        <v>#N/A</v>
      </c>
    </row>
    <row r="287" spans="1:25">
      <c r="A287" t="s">
        <v>1459</v>
      </c>
      <c r="B287" t="s">
        <v>1460</v>
      </c>
      <c r="C287">
        <v>83284.3</v>
      </c>
      <c r="D287" t="s">
        <v>4877</v>
      </c>
      <c r="E287" t="s">
        <v>1463</v>
      </c>
      <c r="G287" t="s">
        <v>89</v>
      </c>
      <c r="H287" t="s">
        <v>4272</v>
      </c>
      <c r="I287">
        <v>909.354919</v>
      </c>
      <c r="J287">
        <v>2</v>
      </c>
      <c r="K287">
        <v>1528.06</v>
      </c>
      <c r="L287">
        <v>13227.2</v>
      </c>
      <c r="M287">
        <v>3200</v>
      </c>
      <c r="N287">
        <f t="shared" si="8"/>
        <v>64000</v>
      </c>
      <c r="O287">
        <v>250</v>
      </c>
      <c r="P287" t="s">
        <v>4314</v>
      </c>
      <c r="Q287" t="s">
        <v>4315</v>
      </c>
      <c r="R287" t="e">
        <v>#N/A</v>
      </c>
      <c r="S287">
        <f t="shared" si="9"/>
        <v>4.1335000000000006</v>
      </c>
      <c r="T287">
        <v>-2.2745642080946884</v>
      </c>
      <c r="U287">
        <v>0.12411273201260893</v>
      </c>
      <c r="V287">
        <v>4.2155635446779991</v>
      </c>
      <c r="W287">
        <v>4.8819502031419466</v>
      </c>
      <c r="X287" t="s">
        <v>1460</v>
      </c>
      <c r="Y287">
        <v>6.8826050035417807E-2</v>
      </c>
    </row>
    <row r="288" spans="1:25">
      <c r="A288" t="s">
        <v>2905</v>
      </c>
      <c r="B288" t="s">
        <v>2906</v>
      </c>
      <c r="C288">
        <v>133571.5</v>
      </c>
      <c r="D288" t="s">
        <v>4878</v>
      </c>
      <c r="E288" t="s">
        <v>2907</v>
      </c>
      <c r="G288" t="s">
        <v>2909</v>
      </c>
      <c r="H288" t="s">
        <v>4092</v>
      </c>
      <c r="I288">
        <v>1179.194092</v>
      </c>
      <c r="J288">
        <v>3</v>
      </c>
      <c r="K288">
        <v>4369.29</v>
      </c>
      <c r="L288">
        <v>13256.3</v>
      </c>
      <c r="M288">
        <v>3200</v>
      </c>
      <c r="N288">
        <f t="shared" si="8"/>
        <v>64000</v>
      </c>
      <c r="O288">
        <v>510</v>
      </c>
      <c r="P288" t="s">
        <v>4879</v>
      </c>
      <c r="Q288" t="s">
        <v>4880</v>
      </c>
      <c r="R288" t="e">
        <v>#N/A</v>
      </c>
      <c r="S288">
        <f t="shared" si="9"/>
        <v>4.1425937499999996</v>
      </c>
      <c r="T288">
        <v>-2.271393747801616</v>
      </c>
      <c r="U288">
        <v>-1.771299300498864</v>
      </c>
      <c r="V288">
        <v>4.2163321959908098</v>
      </c>
      <c r="W288">
        <v>4.3437170618434235</v>
      </c>
      <c r="X288" t="s">
        <v>2906</v>
      </c>
      <c r="Y288">
        <v>9.2855853268265565E-2</v>
      </c>
    </row>
    <row r="289" spans="1:25">
      <c r="A289" t="s">
        <v>1864</v>
      </c>
      <c r="B289" t="s">
        <v>1865</v>
      </c>
      <c r="C289">
        <v>94633.8</v>
      </c>
      <c r="D289" t="s">
        <v>4881</v>
      </c>
      <c r="E289" t="s">
        <v>1870</v>
      </c>
      <c r="G289" t="s">
        <v>84</v>
      </c>
      <c r="H289" t="s">
        <v>4106</v>
      </c>
      <c r="I289">
        <v>833.30865500000004</v>
      </c>
      <c r="J289">
        <v>1</v>
      </c>
      <c r="K289">
        <v>927.26400000000001</v>
      </c>
      <c r="L289">
        <v>13297.6</v>
      </c>
      <c r="M289">
        <v>3200</v>
      </c>
      <c r="N289">
        <f t="shared" si="8"/>
        <v>64000</v>
      </c>
      <c r="O289">
        <v>596</v>
      </c>
      <c r="P289" t="s">
        <v>4228</v>
      </c>
      <c r="Q289" t="s">
        <v>4229</v>
      </c>
      <c r="R289" t="e">
        <v>#N/A</v>
      </c>
      <c r="S289">
        <f t="shared" si="9"/>
        <v>4.1555</v>
      </c>
      <c r="T289">
        <v>-2.2669060188251846</v>
      </c>
      <c r="U289">
        <v>-1.7729812159208915</v>
      </c>
      <c r="V289">
        <v>4.2174207695128123</v>
      </c>
      <c r="W289">
        <v>4.3535751060690604</v>
      </c>
      <c r="X289" t="s">
        <v>1865</v>
      </c>
      <c r="Y289">
        <v>1.2024098381206487</v>
      </c>
    </row>
    <row r="290" spans="1:25">
      <c r="A290" t="s">
        <v>100</v>
      </c>
      <c r="B290" t="s">
        <v>101</v>
      </c>
      <c r="C290">
        <v>119731.4</v>
      </c>
      <c r="D290" t="s">
        <v>4882</v>
      </c>
      <c r="E290" t="s">
        <v>104</v>
      </c>
      <c r="G290" t="s">
        <v>106</v>
      </c>
      <c r="H290" t="s">
        <v>4208</v>
      </c>
      <c r="I290">
        <v>482.69180299999999</v>
      </c>
      <c r="J290">
        <v>2</v>
      </c>
      <c r="K290">
        <v>1478.74</v>
      </c>
      <c r="L290">
        <v>6000</v>
      </c>
      <c r="M290">
        <v>10498.1</v>
      </c>
      <c r="N290">
        <f t="shared" si="8"/>
        <v>209962</v>
      </c>
      <c r="O290">
        <v>453</v>
      </c>
      <c r="P290" t="s">
        <v>4883</v>
      </c>
      <c r="Q290" t="s">
        <v>4884</v>
      </c>
      <c r="R290" t="e">
        <v>#N/A</v>
      </c>
      <c r="S290">
        <f t="shared" si="9"/>
        <v>0.57153199150322442</v>
      </c>
      <c r="T290">
        <v>-5.1290219342198471</v>
      </c>
      <c r="U290">
        <v>-5.1290219342198471</v>
      </c>
      <c r="V290">
        <v>4.2174339316667275</v>
      </c>
      <c r="W290">
        <v>4.2174339316667275</v>
      </c>
      <c r="X290" t="s">
        <v>101</v>
      </c>
      <c r="Y290">
        <v>-0.23869869226995749</v>
      </c>
    </row>
    <row r="291" spans="1:25">
      <c r="A291" t="s">
        <v>3454</v>
      </c>
      <c r="B291" t="s">
        <v>3455</v>
      </c>
      <c r="C291">
        <v>18721.900000000001</v>
      </c>
      <c r="D291" t="s">
        <v>4885</v>
      </c>
      <c r="E291" t="s">
        <v>3456</v>
      </c>
      <c r="G291" t="s">
        <v>3458</v>
      </c>
      <c r="H291" t="s">
        <v>4192</v>
      </c>
      <c r="I291">
        <v>986.31530799999996</v>
      </c>
      <c r="J291">
        <v>2</v>
      </c>
      <c r="K291">
        <v>3123.94</v>
      </c>
      <c r="L291">
        <v>13340.2</v>
      </c>
      <c r="M291">
        <v>3200</v>
      </c>
      <c r="N291">
        <f t="shared" si="8"/>
        <v>64000</v>
      </c>
      <c r="O291">
        <v>108</v>
      </c>
      <c r="P291" t="s">
        <v>4193</v>
      </c>
      <c r="Q291" t="s">
        <v>4194</v>
      </c>
      <c r="R291" t="e">
        <v>#N/A</v>
      </c>
      <c r="S291">
        <f t="shared" si="9"/>
        <v>4.1688125000000005</v>
      </c>
      <c r="T291">
        <v>-2.2622916091414709</v>
      </c>
      <c r="U291">
        <v>-1.2654828436083994</v>
      </c>
      <c r="V291">
        <v>4.2185407566295412</v>
      </c>
      <c r="W291">
        <v>4.4872479233966533</v>
      </c>
      <c r="X291" t="s">
        <v>3455</v>
      </c>
      <c r="Y291">
        <v>1.7469042952921949</v>
      </c>
    </row>
    <row r="292" spans="1:25">
      <c r="A292" t="s">
        <v>321</v>
      </c>
      <c r="B292" t="s">
        <v>322</v>
      </c>
      <c r="C292">
        <v>170655.2</v>
      </c>
      <c r="D292" t="s">
        <v>4886</v>
      </c>
      <c r="E292" t="s">
        <v>328</v>
      </c>
      <c r="G292" t="s">
        <v>174</v>
      </c>
      <c r="H292" t="s">
        <v>4258</v>
      </c>
      <c r="I292">
        <v>923.85168499999997</v>
      </c>
      <c r="J292">
        <v>2</v>
      </c>
      <c r="K292">
        <v>1724.85</v>
      </c>
      <c r="L292">
        <v>10863.4</v>
      </c>
      <c r="M292">
        <v>3200</v>
      </c>
      <c r="N292">
        <f t="shared" si="8"/>
        <v>64000</v>
      </c>
      <c r="O292">
        <v>1457</v>
      </c>
      <c r="P292" t="s">
        <v>4648</v>
      </c>
      <c r="Q292" t="s">
        <v>4649</v>
      </c>
      <c r="R292" t="e">
        <v>#N/A</v>
      </c>
      <c r="S292">
        <f t="shared" si="9"/>
        <v>3.3948125</v>
      </c>
      <c r="T292">
        <v>-2.5585962001788318</v>
      </c>
      <c r="U292">
        <v>-2.9019312968471533</v>
      </c>
      <c r="V292">
        <v>4.1480903294128817</v>
      </c>
      <c r="W292">
        <v>4.0729409913435752</v>
      </c>
      <c r="X292" t="s">
        <v>322</v>
      </c>
      <c r="Y292">
        <v>3.4877806343373852</v>
      </c>
    </row>
    <row r="293" spans="1:25">
      <c r="A293" t="s">
        <v>259</v>
      </c>
      <c r="B293" t="s">
        <v>260</v>
      </c>
      <c r="C293">
        <v>112985.3</v>
      </c>
      <c r="D293" t="s">
        <v>4887</v>
      </c>
      <c r="E293" t="s">
        <v>261</v>
      </c>
      <c r="G293" t="s">
        <v>263</v>
      </c>
      <c r="H293" t="s">
        <v>4110</v>
      </c>
      <c r="I293">
        <v>738.03900099999998</v>
      </c>
      <c r="J293">
        <v>3</v>
      </c>
      <c r="K293">
        <v>3978.15</v>
      </c>
      <c r="L293">
        <v>6000</v>
      </c>
      <c r="M293">
        <v>10603.1</v>
      </c>
      <c r="N293">
        <f t="shared" si="8"/>
        <v>212062</v>
      </c>
      <c r="O293">
        <v>477</v>
      </c>
      <c r="P293" t="s">
        <v>4888</v>
      </c>
      <c r="Q293" t="s">
        <v>4889</v>
      </c>
      <c r="R293" t="e">
        <v>#N/A</v>
      </c>
      <c r="S293">
        <f t="shared" si="9"/>
        <v>0.5658722449095076</v>
      </c>
      <c r="T293">
        <v>-5.1433798124059917</v>
      </c>
      <c r="U293">
        <v>-5.1433798124059917</v>
      </c>
      <c r="V293">
        <v>4.2201891836544894</v>
      </c>
      <c r="W293">
        <v>4.2201891836544894</v>
      </c>
      <c r="X293" t="s">
        <v>260</v>
      </c>
      <c r="Y293">
        <v>-0.44127207098799009</v>
      </c>
    </row>
    <row r="294" spans="1:25">
      <c r="A294" t="s">
        <v>3437</v>
      </c>
      <c r="B294" t="s">
        <v>3438</v>
      </c>
      <c r="C294">
        <v>135001.70000000001</v>
      </c>
      <c r="D294" t="s">
        <v>4890</v>
      </c>
      <c r="E294" t="s">
        <v>3441</v>
      </c>
      <c r="G294" t="s">
        <v>381</v>
      </c>
      <c r="H294" t="s">
        <v>4091</v>
      </c>
      <c r="I294">
        <v>799.89404300000001</v>
      </c>
      <c r="J294">
        <v>2</v>
      </c>
      <c r="K294">
        <v>2880</v>
      </c>
      <c r="L294">
        <v>13422.8</v>
      </c>
      <c r="M294">
        <v>3200</v>
      </c>
      <c r="N294">
        <f t="shared" si="8"/>
        <v>64000</v>
      </c>
      <c r="O294">
        <v>582</v>
      </c>
      <c r="P294" t="s">
        <v>4891</v>
      </c>
      <c r="Q294" t="s">
        <v>4892</v>
      </c>
      <c r="R294" t="e">
        <v>#N/A</v>
      </c>
      <c r="S294">
        <f t="shared" si="9"/>
        <v>4.1946249999999994</v>
      </c>
      <c r="T294">
        <v>-2.2533862555745459</v>
      </c>
      <c r="U294">
        <v>-2.2533862555745459</v>
      </c>
      <c r="V294">
        <v>4.2207041796242626</v>
      </c>
      <c r="W294">
        <v>4.2207041796242626</v>
      </c>
      <c r="X294" t="s">
        <v>3438</v>
      </c>
      <c r="Y294">
        <v>2.3043245891720852</v>
      </c>
    </row>
    <row r="295" spans="1:25">
      <c r="A295" t="s">
        <v>2400</v>
      </c>
      <c r="B295" t="s">
        <v>2401</v>
      </c>
      <c r="C295">
        <v>55595.6</v>
      </c>
      <c r="D295" t="s">
        <v>4893</v>
      </c>
      <c r="E295" t="s">
        <v>2404</v>
      </c>
      <c r="G295" t="s">
        <v>84</v>
      </c>
      <c r="H295" t="s">
        <v>4106</v>
      </c>
      <c r="I295">
        <v>741.36724900000002</v>
      </c>
      <c r="J295">
        <v>2</v>
      </c>
      <c r="K295">
        <v>4357.38</v>
      </c>
      <c r="L295">
        <v>6000</v>
      </c>
      <c r="M295">
        <v>10628.6</v>
      </c>
      <c r="N295">
        <f t="shared" si="8"/>
        <v>212572</v>
      </c>
      <c r="O295">
        <v>172</v>
      </c>
      <c r="P295" t="s">
        <v>4894</v>
      </c>
      <c r="Q295" t="s">
        <v>4895</v>
      </c>
      <c r="R295" t="e">
        <v>#N/A</v>
      </c>
      <c r="S295">
        <f t="shared" si="9"/>
        <v>0.56451461151986149</v>
      </c>
      <c r="T295">
        <v>-5.1468452665365341</v>
      </c>
      <c r="U295">
        <v>-5.5783370952658942</v>
      </c>
      <c r="V295">
        <v>4.2208556865094211</v>
      </c>
      <c r="W295">
        <v>4.3154289439927735</v>
      </c>
      <c r="X295" t="s">
        <v>2401</v>
      </c>
      <c r="Y295">
        <v>-5.7793233789014673</v>
      </c>
    </row>
    <row r="296" spans="1:25">
      <c r="A296" t="s">
        <v>2549</v>
      </c>
      <c r="B296" t="s">
        <v>2550</v>
      </c>
      <c r="C296">
        <v>55586.6</v>
      </c>
      <c r="D296" t="s">
        <v>4896</v>
      </c>
      <c r="E296" t="s">
        <v>4897</v>
      </c>
      <c r="G296" t="s">
        <v>4898</v>
      </c>
      <c r="H296" t="s">
        <v>4114</v>
      </c>
      <c r="I296">
        <v>1070.4342039999999</v>
      </c>
      <c r="J296">
        <v>3</v>
      </c>
      <c r="K296">
        <v>2503.11</v>
      </c>
      <c r="L296">
        <v>13429.4</v>
      </c>
      <c r="M296">
        <v>3200</v>
      </c>
      <c r="N296">
        <f t="shared" si="8"/>
        <v>64000</v>
      </c>
      <c r="O296">
        <v>43</v>
      </c>
      <c r="P296" t="s">
        <v>4115</v>
      </c>
      <c r="Q296" t="s">
        <v>4116</v>
      </c>
      <c r="R296" t="e">
        <v>#N/A</v>
      </c>
      <c r="S296">
        <f t="shared" si="9"/>
        <v>4.1966874999999995</v>
      </c>
      <c r="T296">
        <v>-2.2526770557725473</v>
      </c>
      <c r="U296">
        <v>-2.7675187216705295</v>
      </c>
      <c r="V296">
        <v>4.2208765798635373</v>
      </c>
      <c r="W296">
        <v>4.1084307980108123</v>
      </c>
      <c r="X296" t="s">
        <v>2550</v>
      </c>
      <c r="Y296">
        <v>3.0311372368840477</v>
      </c>
    </row>
    <row r="297" spans="1:25">
      <c r="A297" t="s">
        <v>817</v>
      </c>
      <c r="B297" t="s">
        <v>818</v>
      </c>
      <c r="C297">
        <v>241443.3</v>
      </c>
      <c r="D297" t="s">
        <v>4899</v>
      </c>
      <c r="E297" t="s">
        <v>4734</v>
      </c>
      <c r="G297" t="s">
        <v>106</v>
      </c>
      <c r="H297" t="s">
        <v>4208</v>
      </c>
      <c r="I297">
        <v>1134.4852289999999</v>
      </c>
      <c r="J297">
        <v>2</v>
      </c>
      <c r="K297">
        <v>3006.04</v>
      </c>
      <c r="L297">
        <v>13453.6</v>
      </c>
      <c r="M297">
        <v>3200</v>
      </c>
      <c r="N297">
        <f t="shared" si="8"/>
        <v>64000</v>
      </c>
      <c r="O297">
        <v>896</v>
      </c>
      <c r="P297" t="s">
        <v>4661</v>
      </c>
      <c r="Q297" t="s">
        <v>4662</v>
      </c>
      <c r="R297" t="e">
        <v>#N/A</v>
      </c>
      <c r="S297">
        <f t="shared" si="9"/>
        <v>4.20425</v>
      </c>
      <c r="T297">
        <v>-2.2500796351409051</v>
      </c>
      <c r="U297">
        <v>-2.4162325877926736</v>
      </c>
      <c r="V297">
        <v>4.2215081292018874</v>
      </c>
      <c r="W297">
        <v>4.1817518181374336</v>
      </c>
      <c r="X297" t="s">
        <v>818</v>
      </c>
      <c r="Y297">
        <v>2.6383872906412567</v>
      </c>
    </row>
    <row r="298" spans="1:25">
      <c r="A298" t="s">
        <v>2400</v>
      </c>
      <c r="B298" t="s">
        <v>2401</v>
      </c>
      <c r="C298">
        <v>55595.6</v>
      </c>
      <c r="D298" t="s">
        <v>4900</v>
      </c>
      <c r="E298" t="s">
        <v>4901</v>
      </c>
      <c r="G298" t="s">
        <v>223</v>
      </c>
      <c r="H298" t="s">
        <v>4188</v>
      </c>
      <c r="I298">
        <v>699.83062700000005</v>
      </c>
      <c r="J298">
        <v>2</v>
      </c>
      <c r="K298">
        <v>3129.86</v>
      </c>
      <c r="L298">
        <v>6000</v>
      </c>
      <c r="M298">
        <v>10682.2</v>
      </c>
      <c r="N298">
        <f t="shared" si="8"/>
        <v>213644</v>
      </c>
      <c r="O298">
        <v>129</v>
      </c>
      <c r="P298" t="s">
        <v>4372</v>
      </c>
      <c r="Q298" t="s">
        <v>4373</v>
      </c>
      <c r="R298" t="e">
        <v>#N/A</v>
      </c>
      <c r="S298">
        <f t="shared" si="9"/>
        <v>0.56168205051393905</v>
      </c>
      <c r="T298">
        <v>-5.1541024898460792</v>
      </c>
      <c r="U298">
        <v>-5.6660807085906484</v>
      </c>
      <c r="V298">
        <v>4.222253323571298</v>
      </c>
      <c r="W298">
        <v>4.343421455036462</v>
      </c>
      <c r="X298" t="s">
        <v>2401</v>
      </c>
      <c r="Y298">
        <v>-5.7793233789014673</v>
      </c>
    </row>
    <row r="299" spans="1:25">
      <c r="A299" t="s">
        <v>1055</v>
      </c>
      <c r="B299" t="s">
        <v>1056</v>
      </c>
      <c r="C299">
        <v>109900.3</v>
      </c>
      <c r="D299" t="s">
        <v>4902</v>
      </c>
      <c r="E299" t="s">
        <v>1057</v>
      </c>
      <c r="G299" t="s">
        <v>1059</v>
      </c>
      <c r="H299" t="s">
        <v>4903</v>
      </c>
      <c r="I299">
        <v>498.234894</v>
      </c>
      <c r="J299">
        <v>2</v>
      </c>
      <c r="K299">
        <v>379.68099999999998</v>
      </c>
      <c r="L299">
        <v>13497.7</v>
      </c>
      <c r="M299">
        <v>3200</v>
      </c>
      <c r="N299">
        <f t="shared" si="8"/>
        <v>64000</v>
      </c>
      <c r="O299">
        <v>385</v>
      </c>
      <c r="P299" t="s">
        <v>4904</v>
      </c>
      <c r="Q299" t="s">
        <v>4905</v>
      </c>
      <c r="R299" t="e">
        <v>#N/A</v>
      </c>
      <c r="S299">
        <f t="shared" si="9"/>
        <v>4.2180312500000001</v>
      </c>
      <c r="T299">
        <v>-2.2453583112652367</v>
      </c>
      <c r="U299">
        <v>-2.2453583112652367</v>
      </c>
      <c r="V299">
        <v>4.222656654015867</v>
      </c>
      <c r="W299">
        <v>4.222656654015867</v>
      </c>
      <c r="X299" t="s">
        <v>1056</v>
      </c>
      <c r="Y299" t="e">
        <v>#N/A</v>
      </c>
    </row>
    <row r="300" spans="1:25">
      <c r="A300" t="s">
        <v>1451</v>
      </c>
      <c r="B300" t="s">
        <v>1452</v>
      </c>
      <c r="C300">
        <v>94383.9</v>
      </c>
      <c r="D300" t="s">
        <v>4906</v>
      </c>
      <c r="E300" t="s">
        <v>1453</v>
      </c>
      <c r="G300" t="s">
        <v>1309</v>
      </c>
      <c r="H300" t="s">
        <v>4208</v>
      </c>
      <c r="I300">
        <v>493.70251500000001</v>
      </c>
      <c r="J300">
        <v>2</v>
      </c>
      <c r="K300">
        <v>1795.11</v>
      </c>
      <c r="L300">
        <v>6000</v>
      </c>
      <c r="M300">
        <v>10817.3</v>
      </c>
      <c r="N300">
        <f t="shared" si="8"/>
        <v>216346</v>
      </c>
      <c r="O300">
        <v>94</v>
      </c>
      <c r="P300" t="s">
        <v>4907</v>
      </c>
      <c r="Q300" t="s">
        <v>4908</v>
      </c>
      <c r="R300" t="e">
        <v>#N/A</v>
      </c>
      <c r="S300">
        <f t="shared" si="9"/>
        <v>0.55466706109657682</v>
      </c>
      <c r="T300">
        <v>-5.1722341362126754</v>
      </c>
      <c r="U300">
        <v>-5.1722341362126754</v>
      </c>
      <c r="V300">
        <v>4.2257562715317167</v>
      </c>
      <c r="W300">
        <v>4.2257562715317167</v>
      </c>
      <c r="X300" t="s">
        <v>1452</v>
      </c>
      <c r="Y300">
        <v>-0.96161422897872484</v>
      </c>
    </row>
    <row r="301" spans="1:25">
      <c r="A301" t="s">
        <v>199</v>
      </c>
      <c r="B301" t="s">
        <v>200</v>
      </c>
      <c r="C301">
        <v>135085.1</v>
      </c>
      <c r="D301" t="s">
        <v>4909</v>
      </c>
      <c r="E301" t="s">
        <v>206</v>
      </c>
      <c r="G301" t="s">
        <v>174</v>
      </c>
      <c r="H301" t="s">
        <v>4258</v>
      </c>
      <c r="I301">
        <v>1296.6446530000001</v>
      </c>
      <c r="J301">
        <v>3</v>
      </c>
      <c r="K301">
        <v>6046.73</v>
      </c>
      <c r="L301">
        <v>13626.9</v>
      </c>
      <c r="M301">
        <v>3200</v>
      </c>
      <c r="N301">
        <f t="shared" si="8"/>
        <v>64000</v>
      </c>
      <c r="O301">
        <v>859</v>
      </c>
      <c r="P301" t="s">
        <v>4910</v>
      </c>
      <c r="Q301" t="s">
        <v>4911</v>
      </c>
      <c r="R301" t="e">
        <v>#N/A</v>
      </c>
      <c r="S301">
        <f t="shared" si="9"/>
        <v>4.2584062500000002</v>
      </c>
      <c r="T301">
        <v>-2.2316145060875545</v>
      </c>
      <c r="U301">
        <v>-2.2316145060875545</v>
      </c>
      <c r="V301">
        <v>4.2260041137832438</v>
      </c>
      <c r="W301">
        <v>4.2260041137832438</v>
      </c>
      <c r="X301" t="s">
        <v>200</v>
      </c>
      <c r="Y301">
        <v>1.527324625024405</v>
      </c>
    </row>
    <row r="302" spans="1:25">
      <c r="A302" t="s">
        <v>2056</v>
      </c>
      <c r="B302" t="s">
        <v>2057</v>
      </c>
      <c r="C302">
        <v>42890.7</v>
      </c>
      <c r="D302" t="s">
        <v>4912</v>
      </c>
      <c r="E302" t="s">
        <v>2058</v>
      </c>
      <c r="G302" t="s">
        <v>2060</v>
      </c>
      <c r="H302" t="s">
        <v>4196</v>
      </c>
      <c r="I302">
        <v>1203.1923830000001</v>
      </c>
      <c r="J302">
        <v>3</v>
      </c>
      <c r="K302">
        <v>5436.96</v>
      </c>
      <c r="L302">
        <v>13642.1</v>
      </c>
      <c r="M302">
        <v>3200</v>
      </c>
      <c r="N302">
        <f t="shared" si="8"/>
        <v>64000</v>
      </c>
      <c r="O302">
        <v>146</v>
      </c>
      <c r="P302" t="s">
        <v>4913</v>
      </c>
      <c r="Q302" t="s">
        <v>4914</v>
      </c>
      <c r="R302" t="e">
        <v>#N/A</v>
      </c>
      <c r="S302">
        <f t="shared" si="9"/>
        <v>4.2631562499999998</v>
      </c>
      <c r="T302">
        <v>-2.2300061620417395</v>
      </c>
      <c r="U302">
        <v>-2.0514753681576536</v>
      </c>
      <c r="V302">
        <v>4.22639624165003</v>
      </c>
      <c r="W302">
        <v>4.2708998731421906</v>
      </c>
      <c r="X302" t="s">
        <v>2057</v>
      </c>
      <c r="Y302">
        <v>-1.3537883899550625</v>
      </c>
    </row>
    <row r="303" spans="1:25">
      <c r="A303" t="s">
        <v>2224</v>
      </c>
      <c r="B303" t="s">
        <v>2225</v>
      </c>
      <c r="C303">
        <v>85225</v>
      </c>
      <c r="D303" t="s">
        <v>4915</v>
      </c>
      <c r="E303" t="s">
        <v>2226</v>
      </c>
      <c r="G303" t="s">
        <v>174</v>
      </c>
      <c r="H303" t="s">
        <v>4258</v>
      </c>
      <c r="I303">
        <v>990.89355499999999</v>
      </c>
      <c r="J303">
        <v>2</v>
      </c>
      <c r="K303">
        <v>1465.56</v>
      </c>
      <c r="L303">
        <v>13646.1</v>
      </c>
      <c r="M303">
        <v>3200</v>
      </c>
      <c r="N303">
        <f t="shared" si="8"/>
        <v>64000</v>
      </c>
      <c r="O303">
        <v>428</v>
      </c>
      <c r="P303" t="s">
        <v>4916</v>
      </c>
      <c r="Q303" t="s">
        <v>4917</v>
      </c>
      <c r="R303" t="e">
        <v>#N/A</v>
      </c>
      <c r="S303">
        <f t="shared" si="9"/>
        <v>4.2644062500000004</v>
      </c>
      <c r="T303">
        <v>-2.2295832114473515</v>
      </c>
      <c r="U303">
        <v>-1.6929199601932108</v>
      </c>
      <c r="V303">
        <v>4.2264993743751846</v>
      </c>
      <c r="W303">
        <v>4.3663348609448196</v>
      </c>
      <c r="X303" t="s">
        <v>2225</v>
      </c>
      <c r="Y303">
        <v>1.5824028945177209</v>
      </c>
    </row>
    <row r="304" spans="1:25">
      <c r="A304" t="s">
        <v>2299</v>
      </c>
      <c r="B304" t="s">
        <v>2300</v>
      </c>
      <c r="C304">
        <v>164424.5</v>
      </c>
      <c r="D304" t="s">
        <v>4918</v>
      </c>
      <c r="E304" t="s">
        <v>4919</v>
      </c>
      <c r="G304" t="s">
        <v>4920</v>
      </c>
      <c r="H304" t="s">
        <v>4268</v>
      </c>
      <c r="I304">
        <v>945.87921100000005</v>
      </c>
      <c r="J304">
        <v>2</v>
      </c>
      <c r="K304">
        <v>1425.48</v>
      </c>
      <c r="L304">
        <v>13680.1</v>
      </c>
      <c r="M304">
        <v>3200</v>
      </c>
      <c r="N304">
        <f t="shared" si="8"/>
        <v>64000</v>
      </c>
      <c r="O304">
        <v>1152</v>
      </c>
      <c r="P304" t="s">
        <v>4596</v>
      </c>
      <c r="Q304" t="s">
        <v>4597</v>
      </c>
      <c r="R304" t="e">
        <v>#N/A</v>
      </c>
      <c r="S304">
        <f t="shared" si="9"/>
        <v>4.2750312500000005</v>
      </c>
      <c r="T304">
        <v>-2.2259931289109915</v>
      </c>
      <c r="U304">
        <v>-2.3204794891003089</v>
      </c>
      <c r="V304">
        <v>4.2273750151166229</v>
      </c>
      <c r="W304">
        <v>4.2053669124848776</v>
      </c>
      <c r="X304" t="s">
        <v>2300</v>
      </c>
      <c r="Y304">
        <v>3.2754187534908095</v>
      </c>
    </row>
    <row r="305" spans="1:25">
      <c r="A305" t="s">
        <v>1603</v>
      </c>
      <c r="B305" t="s">
        <v>1604</v>
      </c>
      <c r="C305">
        <v>313170.2</v>
      </c>
      <c r="D305" t="s">
        <v>4921</v>
      </c>
      <c r="E305" t="s">
        <v>1607</v>
      </c>
      <c r="G305" t="s">
        <v>84</v>
      </c>
      <c r="H305" t="s">
        <v>4106</v>
      </c>
      <c r="I305">
        <v>1056.4812010000001</v>
      </c>
      <c r="J305">
        <v>3</v>
      </c>
      <c r="K305">
        <v>3498.22</v>
      </c>
      <c r="L305">
        <v>13687.5</v>
      </c>
      <c r="M305">
        <v>3200</v>
      </c>
      <c r="N305">
        <f t="shared" si="8"/>
        <v>64000</v>
      </c>
      <c r="O305">
        <v>1753</v>
      </c>
      <c r="P305" t="s">
        <v>4922</v>
      </c>
      <c r="Q305" t="s">
        <v>4923</v>
      </c>
      <c r="R305" t="e">
        <v>#N/A</v>
      </c>
      <c r="S305">
        <f t="shared" si="9"/>
        <v>4.27734375</v>
      </c>
      <c r="T305">
        <v>-2.2252129403988268</v>
      </c>
      <c r="U305">
        <v>-1.9128250804799125</v>
      </c>
      <c r="V305">
        <v>4.227565362030087</v>
      </c>
      <c r="W305">
        <v>4.3061346568232119</v>
      </c>
      <c r="X305" t="s">
        <v>1604</v>
      </c>
      <c r="Y305">
        <v>2.7589521087546705</v>
      </c>
    </row>
    <row r="306" spans="1:25">
      <c r="A306" t="s">
        <v>549</v>
      </c>
      <c r="B306" t="s">
        <v>550</v>
      </c>
      <c r="C306">
        <v>148234</v>
      </c>
      <c r="D306" t="s">
        <v>4924</v>
      </c>
      <c r="E306" t="s">
        <v>551</v>
      </c>
      <c r="G306" t="s">
        <v>61</v>
      </c>
      <c r="H306" t="s">
        <v>4143</v>
      </c>
      <c r="I306">
        <v>880.871216</v>
      </c>
      <c r="J306">
        <v>2</v>
      </c>
      <c r="K306">
        <v>2323.6</v>
      </c>
      <c r="L306">
        <v>13688.4</v>
      </c>
      <c r="M306">
        <v>3200</v>
      </c>
      <c r="N306">
        <f t="shared" si="8"/>
        <v>64000</v>
      </c>
      <c r="O306">
        <v>196</v>
      </c>
      <c r="P306" t="s">
        <v>4925</v>
      </c>
      <c r="Q306" t="s">
        <v>4926</v>
      </c>
      <c r="R306" t="e">
        <v>#N/A</v>
      </c>
      <c r="S306">
        <f t="shared" si="9"/>
        <v>4.2776249999999996</v>
      </c>
      <c r="T306">
        <v>-2.2251180813777705</v>
      </c>
      <c r="U306">
        <v>-1.7658498016219244</v>
      </c>
      <c r="V306">
        <v>4.2275885066411147</v>
      </c>
      <c r="W306">
        <v>4.3464213192792363</v>
      </c>
      <c r="X306" t="s">
        <v>550</v>
      </c>
      <c r="Y306">
        <v>2.0360388006831616</v>
      </c>
    </row>
    <row r="307" spans="1:25">
      <c r="A307" t="s">
        <v>1455</v>
      </c>
      <c r="B307" t="s">
        <v>1456</v>
      </c>
      <c r="C307">
        <v>84791.2</v>
      </c>
      <c r="D307" t="s">
        <v>4927</v>
      </c>
      <c r="E307" t="s">
        <v>1457</v>
      </c>
      <c r="G307" t="s">
        <v>106</v>
      </c>
      <c r="H307" t="s">
        <v>4208</v>
      </c>
      <c r="I307">
        <v>930.37756300000001</v>
      </c>
      <c r="J307">
        <v>2</v>
      </c>
      <c r="K307">
        <v>1217.72</v>
      </c>
      <c r="L307">
        <v>13709.6</v>
      </c>
      <c r="M307">
        <v>3200</v>
      </c>
      <c r="N307">
        <f t="shared" si="8"/>
        <v>64000</v>
      </c>
      <c r="O307">
        <v>227</v>
      </c>
      <c r="P307" t="s">
        <v>4746</v>
      </c>
      <c r="Q307" t="s">
        <v>4747</v>
      </c>
      <c r="R307" t="e">
        <v>#N/A</v>
      </c>
      <c r="S307">
        <f t="shared" si="9"/>
        <v>4.2842500000000001</v>
      </c>
      <c r="T307">
        <v>-2.2228854263685749</v>
      </c>
      <c r="U307">
        <v>-0.87606439570265293</v>
      </c>
      <c r="V307">
        <v>4.2281333343956469</v>
      </c>
      <c r="W307">
        <v>4.5939740597173397</v>
      </c>
      <c r="X307" t="s">
        <v>1456</v>
      </c>
      <c r="Y307">
        <v>-0.31584582754220603</v>
      </c>
    </row>
    <row r="308" spans="1:25">
      <c r="A308" t="s">
        <v>990</v>
      </c>
      <c r="B308" t="s">
        <v>991</v>
      </c>
      <c r="C308">
        <v>91371.199999999997</v>
      </c>
      <c r="D308" t="s">
        <v>4928</v>
      </c>
      <c r="E308" t="s">
        <v>1002</v>
      </c>
      <c r="G308" t="s">
        <v>1004</v>
      </c>
      <c r="H308" t="s">
        <v>4299</v>
      </c>
      <c r="I308">
        <v>924.72882100000004</v>
      </c>
      <c r="J308">
        <v>3</v>
      </c>
      <c r="K308">
        <v>1914.43</v>
      </c>
      <c r="L308">
        <v>13710.4</v>
      </c>
      <c r="M308">
        <v>3200</v>
      </c>
      <c r="N308">
        <f t="shared" si="8"/>
        <v>64000</v>
      </c>
      <c r="O308">
        <v>62</v>
      </c>
      <c r="P308" t="s">
        <v>4300</v>
      </c>
      <c r="Q308" t="s">
        <v>4301</v>
      </c>
      <c r="R308" t="e">
        <v>#N/A</v>
      </c>
      <c r="S308">
        <f t="shared" si="9"/>
        <v>4.2844999999999995</v>
      </c>
      <c r="T308">
        <v>-2.2228012428504833</v>
      </c>
      <c r="U308">
        <v>-1.2100919350412029</v>
      </c>
      <c r="V308">
        <v>4.2281538805568291</v>
      </c>
      <c r="W308">
        <v>4.5041554479663786</v>
      </c>
      <c r="X308" t="s">
        <v>991</v>
      </c>
      <c r="Y308">
        <v>-9.1962567579290139E-2</v>
      </c>
    </row>
    <row r="309" spans="1:25">
      <c r="A309" t="s">
        <v>1459</v>
      </c>
      <c r="B309" t="s">
        <v>1460</v>
      </c>
      <c r="C309">
        <v>83284.3</v>
      </c>
      <c r="D309" t="s">
        <v>4929</v>
      </c>
      <c r="E309" t="s">
        <v>1463</v>
      </c>
      <c r="G309" t="s">
        <v>89</v>
      </c>
      <c r="H309" t="s">
        <v>4272</v>
      </c>
      <c r="I309">
        <v>909.35217299999999</v>
      </c>
      <c r="J309">
        <v>2</v>
      </c>
      <c r="K309">
        <v>1660.38</v>
      </c>
      <c r="L309">
        <v>13712.7</v>
      </c>
      <c r="M309">
        <v>3200</v>
      </c>
      <c r="N309">
        <f t="shared" si="8"/>
        <v>64000</v>
      </c>
      <c r="O309">
        <v>250</v>
      </c>
      <c r="P309" t="s">
        <v>4314</v>
      </c>
      <c r="Q309" t="s">
        <v>4315</v>
      </c>
      <c r="R309" t="e">
        <v>#N/A</v>
      </c>
      <c r="S309">
        <f t="shared" si="9"/>
        <v>4.2852187500000003</v>
      </c>
      <c r="T309">
        <v>-2.2225592425950906</v>
      </c>
      <c r="U309">
        <v>0.12411273201260893</v>
      </c>
      <c r="V309">
        <v>4.2282129453563257</v>
      </c>
      <c r="W309">
        <v>4.8819502031419466</v>
      </c>
      <c r="X309" t="s">
        <v>1460</v>
      </c>
      <c r="Y309">
        <v>6.8826050035417807E-2</v>
      </c>
    </row>
    <row r="310" spans="1:25">
      <c r="A310" t="s">
        <v>1618</v>
      </c>
      <c r="B310" t="s">
        <v>1619</v>
      </c>
      <c r="C310">
        <v>194300.1</v>
      </c>
      <c r="D310" t="s">
        <v>4930</v>
      </c>
      <c r="E310" t="s">
        <v>1622</v>
      </c>
      <c r="G310" t="s">
        <v>562</v>
      </c>
      <c r="H310" t="s">
        <v>4458</v>
      </c>
      <c r="I310">
        <v>1086.009033</v>
      </c>
      <c r="J310">
        <v>2</v>
      </c>
      <c r="K310">
        <v>3482.16</v>
      </c>
      <c r="L310">
        <v>13733.4</v>
      </c>
      <c r="M310">
        <v>3200</v>
      </c>
      <c r="N310">
        <f t="shared" si="8"/>
        <v>64000</v>
      </c>
      <c r="O310">
        <v>884</v>
      </c>
      <c r="P310" t="s">
        <v>4691</v>
      </c>
      <c r="Q310" t="s">
        <v>4692</v>
      </c>
      <c r="R310" t="e">
        <v>#N/A</v>
      </c>
      <c r="S310">
        <f t="shared" si="9"/>
        <v>4.2916875000000001</v>
      </c>
      <c r="T310">
        <v>-2.2203830650683138</v>
      </c>
      <c r="U310">
        <v>-2.1924345352029833</v>
      </c>
      <c r="V310">
        <v>4.2287441673816852</v>
      </c>
      <c r="W310">
        <v>4.2368606156786255</v>
      </c>
      <c r="X310" t="s">
        <v>1619</v>
      </c>
      <c r="Y310">
        <v>-0.70354240608806706</v>
      </c>
    </row>
    <row r="311" spans="1:25">
      <c r="A311" t="s">
        <v>1781</v>
      </c>
      <c r="B311" t="s">
        <v>1782</v>
      </c>
      <c r="C311">
        <v>74238.899999999994</v>
      </c>
      <c r="D311" t="s">
        <v>4931</v>
      </c>
      <c r="E311" t="s">
        <v>1787</v>
      </c>
      <c r="G311" t="s">
        <v>223</v>
      </c>
      <c r="H311" t="s">
        <v>4188</v>
      </c>
      <c r="I311">
        <v>792.837219</v>
      </c>
      <c r="J311">
        <v>2</v>
      </c>
      <c r="K311">
        <v>703.41499999999996</v>
      </c>
      <c r="L311">
        <v>13766.4</v>
      </c>
      <c r="M311">
        <v>3200</v>
      </c>
      <c r="N311">
        <f t="shared" si="8"/>
        <v>64000</v>
      </c>
      <c r="O311">
        <v>402</v>
      </c>
      <c r="P311" t="s">
        <v>4932</v>
      </c>
      <c r="Q311" t="s">
        <v>4933</v>
      </c>
      <c r="R311" t="e">
        <v>#N/A</v>
      </c>
      <c r="S311">
        <f t="shared" si="9"/>
        <v>4.3019999999999996</v>
      </c>
      <c r="T311">
        <v>-2.2169205701263888</v>
      </c>
      <c r="U311">
        <v>-2.2169205701263888</v>
      </c>
      <c r="V311">
        <v>4.2295897017169803</v>
      </c>
      <c r="W311">
        <v>4.2295897017169803</v>
      </c>
      <c r="X311" t="s">
        <v>1782</v>
      </c>
      <c r="Y311">
        <v>-0.97943636896004049</v>
      </c>
    </row>
    <row r="312" spans="1:25">
      <c r="A312" t="s">
        <v>2299</v>
      </c>
      <c r="B312" t="s">
        <v>2300</v>
      </c>
      <c r="C312">
        <v>164424.5</v>
      </c>
      <c r="D312" t="s">
        <v>4934</v>
      </c>
      <c r="E312" t="s">
        <v>2303</v>
      </c>
      <c r="G312" t="s">
        <v>84</v>
      </c>
      <c r="H312" t="s">
        <v>4106</v>
      </c>
      <c r="I312">
        <v>979.42248500000005</v>
      </c>
      <c r="J312">
        <v>2</v>
      </c>
      <c r="K312">
        <v>2138.23</v>
      </c>
      <c r="L312">
        <v>13809.2</v>
      </c>
      <c r="M312">
        <v>3200</v>
      </c>
      <c r="N312">
        <f t="shared" si="8"/>
        <v>64000</v>
      </c>
      <c r="O312">
        <v>1354</v>
      </c>
      <c r="P312" t="s">
        <v>4336</v>
      </c>
      <c r="Q312" t="s">
        <v>4337</v>
      </c>
      <c r="R312" t="e">
        <v>#N/A</v>
      </c>
      <c r="S312">
        <f t="shared" si="9"/>
        <v>4.3153750000000004</v>
      </c>
      <c r="T312">
        <v>-2.2124421618717478</v>
      </c>
      <c r="U312">
        <v>-2.6229995117542977</v>
      </c>
      <c r="V312">
        <v>4.2306838877597803</v>
      </c>
      <c r="W312">
        <v>4.1352953489396267</v>
      </c>
      <c r="X312" t="s">
        <v>2300</v>
      </c>
      <c r="Y312">
        <v>3.2754187534908095</v>
      </c>
    </row>
    <row r="313" spans="1:25">
      <c r="A313" t="s">
        <v>2324</v>
      </c>
      <c r="B313" t="s">
        <v>2325</v>
      </c>
      <c r="C313">
        <v>149192.1</v>
      </c>
      <c r="D313" t="s">
        <v>4935</v>
      </c>
      <c r="E313" t="s">
        <v>4936</v>
      </c>
      <c r="G313" t="s">
        <v>4937</v>
      </c>
      <c r="H313" t="s">
        <v>4362</v>
      </c>
      <c r="I313">
        <v>1259.2308350000001</v>
      </c>
      <c r="J313">
        <v>3</v>
      </c>
      <c r="K313">
        <v>3339.68</v>
      </c>
      <c r="L313">
        <v>13880.6</v>
      </c>
      <c r="M313">
        <v>3200</v>
      </c>
      <c r="N313">
        <f t="shared" si="8"/>
        <v>64000</v>
      </c>
      <c r="O313">
        <v>363</v>
      </c>
      <c r="P313" t="s">
        <v>4363</v>
      </c>
      <c r="Q313" t="s">
        <v>4364</v>
      </c>
      <c r="R313" t="e">
        <v>#N/A</v>
      </c>
      <c r="S313">
        <f t="shared" si="9"/>
        <v>4.3376875000000004</v>
      </c>
      <c r="T313">
        <v>-2.2050019742054143</v>
      </c>
      <c r="U313">
        <v>-2.6201916981481816</v>
      </c>
      <c r="V313">
        <v>4.2325031223314618</v>
      </c>
      <c r="W313">
        <v>4.1370700640512785</v>
      </c>
      <c r="X313" t="s">
        <v>2325</v>
      </c>
      <c r="Y313">
        <v>2.5745643208513602</v>
      </c>
    </row>
    <row r="314" spans="1:25">
      <c r="A314" t="s">
        <v>1705</v>
      </c>
      <c r="B314" t="s">
        <v>1706</v>
      </c>
      <c r="C314">
        <v>53847.8</v>
      </c>
      <c r="D314" t="s">
        <v>4938</v>
      </c>
      <c r="E314" t="s">
        <v>1707</v>
      </c>
      <c r="G314" t="s">
        <v>1709</v>
      </c>
      <c r="H314" t="s">
        <v>4272</v>
      </c>
      <c r="I314">
        <v>450.19744900000001</v>
      </c>
      <c r="J314">
        <v>2</v>
      </c>
      <c r="K314">
        <v>1068.6400000000001</v>
      </c>
      <c r="L314">
        <v>6000</v>
      </c>
      <c r="M314">
        <v>11087.4</v>
      </c>
      <c r="N314">
        <f t="shared" si="8"/>
        <v>221748</v>
      </c>
      <c r="O314">
        <v>132</v>
      </c>
      <c r="P314" t="s">
        <v>4939</v>
      </c>
      <c r="Q314" t="s">
        <v>4940</v>
      </c>
      <c r="R314" t="e">
        <v>#N/A</v>
      </c>
      <c r="S314">
        <f t="shared" si="9"/>
        <v>0.54115482439525953</v>
      </c>
      <c r="T314">
        <v>-5.2078147816155616</v>
      </c>
      <c r="U314">
        <v>-5.2078147816155616</v>
      </c>
      <c r="V314">
        <v>4.2326759859767398</v>
      </c>
      <c r="W314">
        <v>4.2326759859767398</v>
      </c>
      <c r="X314" t="s">
        <v>1706</v>
      </c>
      <c r="Y314" t="e">
        <v>#N/A</v>
      </c>
    </row>
    <row r="315" spans="1:25">
      <c r="A315" t="s">
        <v>321</v>
      </c>
      <c r="B315" t="s">
        <v>322</v>
      </c>
      <c r="C315">
        <v>170655.2</v>
      </c>
      <c r="D315" t="s">
        <v>4941</v>
      </c>
      <c r="E315" t="s">
        <v>323</v>
      </c>
      <c r="G315" t="s">
        <v>61</v>
      </c>
      <c r="H315" t="s">
        <v>4143</v>
      </c>
      <c r="I315">
        <v>923.85022000000004</v>
      </c>
      <c r="J315">
        <v>2</v>
      </c>
      <c r="K315">
        <v>1753.81</v>
      </c>
      <c r="L315">
        <v>11039.1</v>
      </c>
      <c r="M315">
        <v>3200</v>
      </c>
      <c r="N315">
        <f t="shared" si="8"/>
        <v>64000</v>
      </c>
      <c r="O315">
        <v>1457</v>
      </c>
      <c r="P315" t="s">
        <v>4610</v>
      </c>
      <c r="Q315" t="s">
        <v>4611</v>
      </c>
      <c r="R315" t="e">
        <v>#N/A</v>
      </c>
      <c r="S315">
        <f t="shared" si="9"/>
        <v>3.4497187500000002</v>
      </c>
      <c r="T315">
        <v>-2.5354493487995109</v>
      </c>
      <c r="U315">
        <v>-2.0527169381802248</v>
      </c>
      <c r="V315">
        <v>4.1534825400462019</v>
      </c>
      <c r="W315">
        <v>4.2786637506087182</v>
      </c>
      <c r="X315" t="s">
        <v>322</v>
      </c>
      <c r="Y315">
        <v>3.4877806343373852</v>
      </c>
    </row>
    <row r="316" spans="1:25">
      <c r="A316" t="s">
        <v>2652</v>
      </c>
      <c r="B316" t="s">
        <v>2653</v>
      </c>
      <c r="C316">
        <v>63532.7</v>
      </c>
      <c r="D316" t="s">
        <v>4942</v>
      </c>
      <c r="E316" t="s">
        <v>2656</v>
      </c>
      <c r="G316" t="s">
        <v>2658</v>
      </c>
      <c r="H316" t="s">
        <v>4943</v>
      </c>
      <c r="I316">
        <v>1141.2257079999999</v>
      </c>
      <c r="J316">
        <v>3</v>
      </c>
      <c r="K316">
        <v>6472.84</v>
      </c>
      <c r="L316">
        <v>13952.9</v>
      </c>
      <c r="M316">
        <v>3200</v>
      </c>
      <c r="N316">
        <f t="shared" si="8"/>
        <v>64000</v>
      </c>
      <c r="O316">
        <v>416</v>
      </c>
      <c r="P316" t="s">
        <v>4944</v>
      </c>
      <c r="Q316" t="s">
        <v>4945</v>
      </c>
      <c r="R316" t="e">
        <v>#N/A</v>
      </c>
      <c r="S316">
        <f t="shared" si="9"/>
        <v>4.3602812499999999</v>
      </c>
      <c r="T316">
        <v>-2.1975068991297197</v>
      </c>
      <c r="U316">
        <v>-1.4228445134393926</v>
      </c>
      <c r="V316">
        <v>4.2343375557213587</v>
      </c>
      <c r="W316">
        <v>4.4349239843987505</v>
      </c>
      <c r="X316" t="s">
        <v>2653</v>
      </c>
      <c r="Y316">
        <v>2.00497635791853</v>
      </c>
    </row>
    <row r="317" spans="1:25">
      <c r="A317" t="s">
        <v>3754</v>
      </c>
      <c r="B317" t="s">
        <v>3755</v>
      </c>
      <c r="C317">
        <v>49420.800000000003</v>
      </c>
      <c r="D317" t="s">
        <v>4946</v>
      </c>
      <c r="E317" t="s">
        <v>3756</v>
      </c>
      <c r="G317" t="s">
        <v>268</v>
      </c>
      <c r="H317" t="s">
        <v>4151</v>
      </c>
      <c r="I317">
        <v>887.32769800000005</v>
      </c>
      <c r="J317">
        <v>2</v>
      </c>
      <c r="K317">
        <v>1109.06</v>
      </c>
      <c r="L317">
        <v>13965.6</v>
      </c>
      <c r="M317">
        <v>3200</v>
      </c>
      <c r="N317">
        <f t="shared" si="8"/>
        <v>64000</v>
      </c>
      <c r="O317">
        <v>99</v>
      </c>
      <c r="P317" t="s">
        <v>4566</v>
      </c>
      <c r="Q317" t="s">
        <v>4567</v>
      </c>
      <c r="R317" t="e">
        <v>#N/A</v>
      </c>
      <c r="S317">
        <f t="shared" si="9"/>
        <v>4.3642500000000002</v>
      </c>
      <c r="T317">
        <v>-2.1961943480769706</v>
      </c>
      <c r="U317">
        <v>-2.0984076966800118</v>
      </c>
      <c r="V317">
        <v>4.2346589881949193</v>
      </c>
      <c r="W317">
        <v>4.2627040327053614</v>
      </c>
      <c r="X317" t="s">
        <v>3755</v>
      </c>
      <c r="Y317">
        <v>3.4289381769940324</v>
      </c>
    </row>
    <row r="318" spans="1:25">
      <c r="A318" t="s">
        <v>734</v>
      </c>
      <c r="B318" t="s">
        <v>735</v>
      </c>
      <c r="C318">
        <v>66030.899999999994</v>
      </c>
      <c r="D318" t="s">
        <v>4947</v>
      </c>
      <c r="E318" t="s">
        <v>4353</v>
      </c>
      <c r="G318" t="s">
        <v>106</v>
      </c>
      <c r="H318" t="s">
        <v>4208</v>
      </c>
      <c r="I318">
        <v>851.31048599999997</v>
      </c>
      <c r="J318">
        <v>2</v>
      </c>
      <c r="K318">
        <v>905.68299999999999</v>
      </c>
      <c r="L318">
        <v>13973.2</v>
      </c>
      <c r="M318">
        <v>3200</v>
      </c>
      <c r="N318">
        <f t="shared" si="8"/>
        <v>64000</v>
      </c>
      <c r="O318">
        <v>96</v>
      </c>
      <c r="P318" t="s">
        <v>4341</v>
      </c>
      <c r="Q318" t="s">
        <v>4342</v>
      </c>
      <c r="R318" t="e">
        <v>#N/A</v>
      </c>
      <c r="S318">
        <f t="shared" si="9"/>
        <v>4.366625</v>
      </c>
      <c r="T318">
        <v>-2.1954094551981638</v>
      </c>
      <c r="U318">
        <v>-1.0783914479564638</v>
      </c>
      <c r="V318">
        <v>4.2348512277674359</v>
      </c>
      <c r="W318">
        <v>4.5537904922260566</v>
      </c>
      <c r="X318" t="s">
        <v>735</v>
      </c>
      <c r="Y318">
        <v>2.5016729581667927</v>
      </c>
    </row>
    <row r="319" spans="1:25">
      <c r="A319" t="s">
        <v>2400</v>
      </c>
      <c r="B319" t="s">
        <v>2401</v>
      </c>
      <c r="C319">
        <v>55595.6</v>
      </c>
      <c r="D319" t="s">
        <v>4948</v>
      </c>
      <c r="E319" t="s">
        <v>2406</v>
      </c>
      <c r="G319" t="s">
        <v>84</v>
      </c>
      <c r="H319" t="s">
        <v>4106</v>
      </c>
      <c r="I319">
        <v>508.229919</v>
      </c>
      <c r="J319">
        <v>2</v>
      </c>
      <c r="K319">
        <v>3770.33</v>
      </c>
      <c r="L319">
        <v>6000</v>
      </c>
      <c r="M319">
        <v>11217.2</v>
      </c>
      <c r="N319">
        <f t="shared" si="8"/>
        <v>224344</v>
      </c>
      <c r="O319">
        <v>382</v>
      </c>
      <c r="P319" t="s">
        <v>4949</v>
      </c>
      <c r="Q319" t="s">
        <v>4950</v>
      </c>
      <c r="R319" t="e">
        <v>#N/A</v>
      </c>
      <c r="S319">
        <f t="shared" si="9"/>
        <v>0.53489284313375884</v>
      </c>
      <c r="T319">
        <v>-5.2246062892211702</v>
      </c>
      <c r="U319">
        <v>-6.6502746934573489</v>
      </c>
      <c r="V319">
        <v>4.235962524386867</v>
      </c>
      <c r="W319">
        <v>4.5719277547798507</v>
      </c>
      <c r="X319" t="s">
        <v>2401</v>
      </c>
      <c r="Y319">
        <v>-5.7793233789014673</v>
      </c>
    </row>
    <row r="320" spans="1:25">
      <c r="A320" t="s">
        <v>2140</v>
      </c>
      <c r="B320" t="s">
        <v>2141</v>
      </c>
      <c r="C320">
        <v>86753.7</v>
      </c>
      <c r="D320" t="s">
        <v>4951</v>
      </c>
      <c r="E320" t="s">
        <v>2142</v>
      </c>
      <c r="G320" t="s">
        <v>2144</v>
      </c>
      <c r="H320" t="s">
        <v>4952</v>
      </c>
      <c r="I320">
        <v>1160.7917480000001</v>
      </c>
      <c r="J320">
        <v>3</v>
      </c>
      <c r="K320">
        <v>3864.04</v>
      </c>
      <c r="L320">
        <v>14101.1</v>
      </c>
      <c r="M320">
        <v>3200</v>
      </c>
      <c r="N320">
        <f t="shared" si="8"/>
        <v>64000</v>
      </c>
      <c r="O320">
        <v>155</v>
      </c>
      <c r="P320" t="s">
        <v>4953</v>
      </c>
      <c r="Q320" t="s">
        <v>4954</v>
      </c>
      <c r="R320" t="e">
        <v>#N/A</v>
      </c>
      <c r="S320">
        <f t="shared" si="9"/>
        <v>4.4065937499999999</v>
      </c>
      <c r="T320">
        <v>-2.1822641962016665</v>
      </c>
      <c r="U320">
        <v>-1.796958977672384</v>
      </c>
      <c r="V320">
        <v>4.2380737163509332</v>
      </c>
      <c r="W320">
        <v>4.3367971365991345</v>
      </c>
      <c r="X320" t="s">
        <v>2141</v>
      </c>
      <c r="Y320">
        <v>3.6406549090941578</v>
      </c>
    </row>
    <row r="321" spans="1:25">
      <c r="A321" t="s">
        <v>1923</v>
      </c>
      <c r="B321" t="s">
        <v>1924</v>
      </c>
      <c r="C321">
        <v>52308.1</v>
      </c>
      <c r="D321" t="s">
        <v>4955</v>
      </c>
      <c r="E321" t="s">
        <v>1925</v>
      </c>
      <c r="G321" t="s">
        <v>1089</v>
      </c>
      <c r="H321" t="s">
        <v>4095</v>
      </c>
      <c r="I321">
        <v>1020.443787</v>
      </c>
      <c r="J321">
        <v>2</v>
      </c>
      <c r="K321">
        <v>2258.06</v>
      </c>
      <c r="L321">
        <v>14123</v>
      </c>
      <c r="M321">
        <v>3200</v>
      </c>
      <c r="N321">
        <f t="shared" si="8"/>
        <v>64000</v>
      </c>
      <c r="O321">
        <v>62</v>
      </c>
      <c r="P321" t="s">
        <v>4185</v>
      </c>
      <c r="Q321" t="s">
        <v>4186</v>
      </c>
      <c r="R321" t="e">
        <v>#N/A</v>
      </c>
      <c r="S321">
        <f t="shared" si="9"/>
        <v>4.4134374999999997</v>
      </c>
      <c r="T321">
        <v>-2.180025327452173</v>
      </c>
      <c r="U321">
        <v>-2.4068516504564035</v>
      </c>
      <c r="V321">
        <v>4.2386231053846997</v>
      </c>
      <c r="W321">
        <v>4.1907525720185141</v>
      </c>
      <c r="X321" t="s">
        <v>1924</v>
      </c>
      <c r="Y321">
        <v>-3.6600631904737235</v>
      </c>
    </row>
    <row r="322" spans="1:25">
      <c r="A322" t="s">
        <v>1459</v>
      </c>
      <c r="B322" t="s">
        <v>1460</v>
      </c>
      <c r="C322">
        <v>83284.3</v>
      </c>
      <c r="D322" t="s">
        <v>4956</v>
      </c>
      <c r="E322" t="s">
        <v>1463</v>
      </c>
      <c r="G322" t="s">
        <v>89</v>
      </c>
      <c r="H322" t="s">
        <v>4272</v>
      </c>
      <c r="I322">
        <v>909.35314900000003</v>
      </c>
      <c r="J322">
        <v>2</v>
      </c>
      <c r="K322">
        <v>1572.48</v>
      </c>
      <c r="L322">
        <v>14125.2</v>
      </c>
      <c r="M322">
        <v>3200</v>
      </c>
      <c r="N322">
        <f t="shared" ref="N322:N385" si="10">M322*20</f>
        <v>64000</v>
      </c>
      <c r="O322">
        <v>250</v>
      </c>
      <c r="P322" t="s">
        <v>4314</v>
      </c>
      <c r="Q322" t="s">
        <v>4315</v>
      </c>
      <c r="R322" t="e">
        <v>#N/A</v>
      </c>
      <c r="S322">
        <f t="shared" ref="S322:S385" si="11">L322/M322</f>
        <v>4.4141250000000003</v>
      </c>
      <c r="T322">
        <v>-2.1798006101890288</v>
      </c>
      <c r="U322">
        <v>0.12411273201260893</v>
      </c>
      <c r="V322">
        <v>4.2386782567554189</v>
      </c>
      <c r="W322">
        <v>4.8819502031419466</v>
      </c>
      <c r="X322" t="s">
        <v>1460</v>
      </c>
      <c r="Y322">
        <v>6.8826050035417807E-2</v>
      </c>
    </row>
    <row r="323" spans="1:25">
      <c r="A323" t="s">
        <v>372</v>
      </c>
      <c r="B323" t="s">
        <v>373</v>
      </c>
      <c r="C323">
        <v>43096</v>
      </c>
      <c r="D323" t="s">
        <v>4957</v>
      </c>
      <c r="E323" t="s">
        <v>374</v>
      </c>
      <c r="G323" t="s">
        <v>376</v>
      </c>
      <c r="H323" t="s">
        <v>4151</v>
      </c>
      <c r="I323">
        <v>753.69519000000003</v>
      </c>
      <c r="J323">
        <v>3</v>
      </c>
      <c r="K323">
        <v>5577.67</v>
      </c>
      <c r="L323">
        <v>6000</v>
      </c>
      <c r="M323">
        <v>11344.8</v>
      </c>
      <c r="N323">
        <f t="shared" si="10"/>
        <v>226896</v>
      </c>
      <c r="O323">
        <v>118</v>
      </c>
      <c r="P323" t="s">
        <v>4958</v>
      </c>
      <c r="Q323" t="s">
        <v>4959</v>
      </c>
      <c r="R323" t="e">
        <v>#N/A</v>
      </c>
      <c r="S323">
        <f t="shared" si="11"/>
        <v>0.52887666596149785</v>
      </c>
      <c r="T323">
        <v>-5.2409248646965629</v>
      </c>
      <c r="U323">
        <v>-5.2409248646965629</v>
      </c>
      <c r="V323">
        <v>4.239169296429611</v>
      </c>
      <c r="W323">
        <v>4.239169296429611</v>
      </c>
      <c r="X323" t="s">
        <v>373</v>
      </c>
      <c r="Y323" t="e">
        <v>#N/A</v>
      </c>
    </row>
    <row r="324" spans="1:25">
      <c r="A324" t="s">
        <v>1889</v>
      </c>
      <c r="B324" t="s">
        <v>1890</v>
      </c>
      <c r="C324">
        <v>102080</v>
      </c>
      <c r="D324" t="s">
        <v>4960</v>
      </c>
      <c r="E324" t="s">
        <v>1891</v>
      </c>
      <c r="G324" t="s">
        <v>1893</v>
      </c>
      <c r="H324" t="s">
        <v>4943</v>
      </c>
      <c r="I324">
        <v>1211.2202150000001</v>
      </c>
      <c r="J324">
        <v>3</v>
      </c>
      <c r="K324">
        <v>6103.04</v>
      </c>
      <c r="L324">
        <v>14182.5</v>
      </c>
      <c r="M324">
        <v>3200</v>
      </c>
      <c r="N324">
        <f t="shared" si="10"/>
        <v>64000</v>
      </c>
      <c r="O324">
        <v>80</v>
      </c>
      <c r="P324" t="s">
        <v>4961</v>
      </c>
      <c r="Q324" t="s">
        <v>4962</v>
      </c>
      <c r="R324" t="e">
        <v>#N/A</v>
      </c>
      <c r="S324">
        <f t="shared" si="11"/>
        <v>4.4320312499999996</v>
      </c>
      <c r="T324">
        <v>-2.1739600411038071</v>
      </c>
      <c r="U324">
        <v>-2.1739600411038071</v>
      </c>
      <c r="V324">
        <v>4.2401122380576526</v>
      </c>
      <c r="W324">
        <v>4.2401122380576526</v>
      </c>
      <c r="X324" t="s">
        <v>1890</v>
      </c>
      <c r="Y324">
        <v>3.538844539406091</v>
      </c>
    </row>
    <row r="325" spans="1:25">
      <c r="A325" t="s">
        <v>2830</v>
      </c>
      <c r="B325" t="s">
        <v>2831</v>
      </c>
      <c r="C325">
        <v>44122.400000000001</v>
      </c>
      <c r="D325" t="s">
        <v>4963</v>
      </c>
      <c r="E325" t="s">
        <v>2832</v>
      </c>
      <c r="G325" t="s">
        <v>2834</v>
      </c>
      <c r="H325" t="s">
        <v>4458</v>
      </c>
      <c r="I325">
        <v>827.69799799999998</v>
      </c>
      <c r="J325">
        <v>3</v>
      </c>
      <c r="K325">
        <v>5110.67</v>
      </c>
      <c r="L325">
        <v>6000</v>
      </c>
      <c r="M325">
        <v>11384.6</v>
      </c>
      <c r="N325">
        <f t="shared" si="10"/>
        <v>227692</v>
      </c>
      <c r="O325">
        <v>2</v>
      </c>
      <c r="P325" t="s">
        <v>4268</v>
      </c>
      <c r="Q325" t="s">
        <v>4964</v>
      </c>
      <c r="R325" t="e">
        <v>#N/A</v>
      </c>
      <c r="S325">
        <f t="shared" si="11"/>
        <v>0.52702773922667456</v>
      </c>
      <c r="T325">
        <v>-5.245977292064854</v>
      </c>
      <c r="U325">
        <v>-5.245977292064854</v>
      </c>
      <c r="V325">
        <v>4.2401647025089941</v>
      </c>
      <c r="W325">
        <v>4.2401647025089941</v>
      </c>
      <c r="X325" t="s">
        <v>2831</v>
      </c>
      <c r="Y325">
        <v>1.2651714685952586</v>
      </c>
    </row>
    <row r="326" spans="1:25">
      <c r="A326" t="s">
        <v>3059</v>
      </c>
      <c r="B326" t="s">
        <v>3060</v>
      </c>
      <c r="C326">
        <v>121632.3</v>
      </c>
      <c r="D326" t="s">
        <v>4965</v>
      </c>
      <c r="E326" t="s">
        <v>3884</v>
      </c>
      <c r="F326" t="s">
        <v>3886</v>
      </c>
      <c r="G326" t="s">
        <v>3887</v>
      </c>
      <c r="H326" t="s">
        <v>4966</v>
      </c>
      <c r="I326">
        <v>1126.8005370000001</v>
      </c>
      <c r="J326">
        <v>3</v>
      </c>
      <c r="K326">
        <v>3414.91</v>
      </c>
      <c r="L326">
        <v>14186.2</v>
      </c>
      <c r="M326">
        <v>3200</v>
      </c>
      <c r="N326">
        <f t="shared" si="10"/>
        <v>64000</v>
      </c>
      <c r="O326">
        <v>34</v>
      </c>
      <c r="P326" t="s">
        <v>4967</v>
      </c>
      <c r="Q326" t="s">
        <v>4968</v>
      </c>
      <c r="R326" t="e">
        <v>#N/A</v>
      </c>
      <c r="S326">
        <f t="shared" si="11"/>
        <v>4.4331874999999998</v>
      </c>
      <c r="T326">
        <v>-2.1735837128489655</v>
      </c>
      <c r="U326">
        <v>-1.9489605219347803</v>
      </c>
      <c r="V326">
        <v>4.2402046711707175</v>
      </c>
      <c r="W326">
        <v>4.2968565695497354</v>
      </c>
      <c r="X326" t="s">
        <v>3060</v>
      </c>
      <c r="Y326">
        <v>2.0081736935826431</v>
      </c>
    </row>
    <row r="327" spans="1:25">
      <c r="A327" t="s">
        <v>2400</v>
      </c>
      <c r="B327" t="s">
        <v>2401</v>
      </c>
      <c r="C327">
        <v>55595.6</v>
      </c>
      <c r="D327" t="s">
        <v>4969</v>
      </c>
      <c r="E327" t="s">
        <v>2404</v>
      </c>
      <c r="G327" t="s">
        <v>84</v>
      </c>
      <c r="H327" t="s">
        <v>4106</v>
      </c>
      <c r="I327">
        <v>741.36407499999996</v>
      </c>
      <c r="J327">
        <v>2</v>
      </c>
      <c r="K327">
        <v>4319.13</v>
      </c>
      <c r="L327">
        <v>6000</v>
      </c>
      <c r="M327">
        <v>11388.7</v>
      </c>
      <c r="N327">
        <f t="shared" si="10"/>
        <v>227774</v>
      </c>
      <c r="O327">
        <v>172</v>
      </c>
      <c r="P327" t="s">
        <v>4894</v>
      </c>
      <c r="Q327" t="s">
        <v>4895</v>
      </c>
      <c r="R327" t="e">
        <v>#N/A</v>
      </c>
      <c r="S327">
        <f t="shared" si="11"/>
        <v>0.52683800609375953</v>
      </c>
      <c r="T327">
        <v>-5.2464967644058449</v>
      </c>
      <c r="U327">
        <v>-5.5783370952658942</v>
      </c>
      <c r="V327">
        <v>4.2402671148416777</v>
      </c>
      <c r="W327">
        <v>4.3154289439927735</v>
      </c>
      <c r="X327" t="s">
        <v>2401</v>
      </c>
      <c r="Y327">
        <v>-5.7793233789014673</v>
      </c>
    </row>
    <row r="328" spans="1:25">
      <c r="A328" t="s">
        <v>933</v>
      </c>
      <c r="B328" t="s">
        <v>934</v>
      </c>
      <c r="C328">
        <v>235629.7</v>
      </c>
      <c r="D328" t="s">
        <v>4970</v>
      </c>
      <c r="E328" t="s">
        <v>935</v>
      </c>
      <c r="G328" t="s">
        <v>562</v>
      </c>
      <c r="H328" t="s">
        <v>4458</v>
      </c>
      <c r="I328">
        <v>1002.46167</v>
      </c>
      <c r="J328">
        <v>2</v>
      </c>
      <c r="K328">
        <v>2742.36</v>
      </c>
      <c r="L328">
        <v>14192.1</v>
      </c>
      <c r="M328">
        <v>3200</v>
      </c>
      <c r="N328">
        <f t="shared" si="10"/>
        <v>64000</v>
      </c>
      <c r="O328">
        <v>1726</v>
      </c>
      <c r="P328" t="s">
        <v>4971</v>
      </c>
      <c r="Q328" t="s">
        <v>4972</v>
      </c>
      <c r="R328" t="e">
        <v>#N/A</v>
      </c>
      <c r="S328">
        <f t="shared" si="11"/>
        <v>4.4350312499999998</v>
      </c>
      <c r="T328">
        <v>-2.1729838248455344</v>
      </c>
      <c r="U328">
        <v>-1.1821745018359511</v>
      </c>
      <c r="V328">
        <v>4.2403520238284269</v>
      </c>
      <c r="W328">
        <v>4.5017543998154226</v>
      </c>
      <c r="X328" t="s">
        <v>934</v>
      </c>
      <c r="Y328">
        <v>0.76027620530639306</v>
      </c>
    </row>
    <row r="329" spans="1:25">
      <c r="A329" t="s">
        <v>3033</v>
      </c>
      <c r="B329" t="s">
        <v>3034</v>
      </c>
      <c r="C329">
        <v>116921.2</v>
      </c>
      <c r="D329" t="s">
        <v>4973</v>
      </c>
      <c r="E329" t="s">
        <v>3035</v>
      </c>
      <c r="G329" t="s">
        <v>154</v>
      </c>
      <c r="H329" t="s">
        <v>4539</v>
      </c>
      <c r="I329">
        <v>854.895264</v>
      </c>
      <c r="J329">
        <v>2</v>
      </c>
      <c r="K329">
        <v>2345.52</v>
      </c>
      <c r="L329">
        <v>14222.2</v>
      </c>
      <c r="M329">
        <v>3200</v>
      </c>
      <c r="N329">
        <f t="shared" si="10"/>
        <v>64000</v>
      </c>
      <c r="O329">
        <v>281</v>
      </c>
      <c r="P329" t="s">
        <v>4974</v>
      </c>
      <c r="Q329" t="s">
        <v>4975</v>
      </c>
      <c r="R329" t="e">
        <v>#N/A</v>
      </c>
      <c r="S329">
        <f t="shared" si="11"/>
        <v>4.4444375000000003</v>
      </c>
      <c r="T329">
        <v>-2.1699272556550748</v>
      </c>
      <c r="U329">
        <v>-1.0324721038695459</v>
      </c>
      <c r="V329">
        <v>4.2411029949616976</v>
      </c>
      <c r="W329">
        <v>4.5447917123687711</v>
      </c>
      <c r="X329" t="s">
        <v>3034</v>
      </c>
      <c r="Y329">
        <v>2.1971239381909857</v>
      </c>
    </row>
    <row r="330" spans="1:25">
      <c r="A330" t="s">
        <v>2140</v>
      </c>
      <c r="B330" t="s">
        <v>2141</v>
      </c>
      <c r="C330">
        <v>86753.7</v>
      </c>
      <c r="D330" t="s">
        <v>4976</v>
      </c>
      <c r="E330" t="s">
        <v>4977</v>
      </c>
      <c r="G330" t="s">
        <v>2237</v>
      </c>
      <c r="H330" t="s">
        <v>4952</v>
      </c>
      <c r="I330">
        <v>1160.795654</v>
      </c>
      <c r="J330">
        <v>3</v>
      </c>
      <c r="K330">
        <v>3905.59</v>
      </c>
      <c r="L330">
        <v>14347.1</v>
      </c>
      <c r="M330">
        <v>3200</v>
      </c>
      <c r="N330">
        <f t="shared" si="10"/>
        <v>64000</v>
      </c>
      <c r="O330">
        <v>155</v>
      </c>
      <c r="P330" t="s">
        <v>4953</v>
      </c>
      <c r="Q330" t="s">
        <v>4954</v>
      </c>
      <c r="R330" t="e">
        <v>#N/A</v>
      </c>
      <c r="S330">
        <f t="shared" si="11"/>
        <v>4.4834687500000001</v>
      </c>
      <c r="T330">
        <v>-2.1573127527712863</v>
      </c>
      <c r="U330">
        <v>-1.796958977672384</v>
      </c>
      <c r="V330">
        <v>4.2442053511114466</v>
      </c>
      <c r="W330">
        <v>4.3367971365991345</v>
      </c>
      <c r="X330" t="s">
        <v>2141</v>
      </c>
      <c r="Y330">
        <v>3.6406549090941578</v>
      </c>
    </row>
    <row r="331" spans="1:25">
      <c r="A331" t="s">
        <v>1226</v>
      </c>
      <c r="B331" t="s">
        <v>1227</v>
      </c>
      <c r="C331">
        <v>21067.200000000001</v>
      </c>
      <c r="D331" t="s">
        <v>4978</v>
      </c>
      <c r="E331" t="s">
        <v>1228</v>
      </c>
      <c r="G331" t="s">
        <v>1230</v>
      </c>
      <c r="H331" t="s">
        <v>4151</v>
      </c>
      <c r="I331">
        <v>534.73968500000001</v>
      </c>
      <c r="J331">
        <v>2</v>
      </c>
      <c r="K331">
        <v>1703.66</v>
      </c>
      <c r="L331">
        <v>6000</v>
      </c>
      <c r="M331">
        <v>11548</v>
      </c>
      <c r="N331">
        <f t="shared" si="10"/>
        <v>230960</v>
      </c>
      <c r="O331">
        <v>2</v>
      </c>
      <c r="P331" t="s">
        <v>4208</v>
      </c>
      <c r="Q331" t="s">
        <v>4979</v>
      </c>
      <c r="R331" t="e">
        <v>#N/A</v>
      </c>
      <c r="S331">
        <f t="shared" si="11"/>
        <v>0.51957048839625908</v>
      </c>
      <c r="T331">
        <v>-5.266536701740101</v>
      </c>
      <c r="U331">
        <v>-5.266536701740101</v>
      </c>
      <c r="V331">
        <v>4.2442276257329068</v>
      </c>
      <c r="W331">
        <v>4.2442276257329068</v>
      </c>
      <c r="X331" t="s">
        <v>1227</v>
      </c>
      <c r="Y331">
        <v>-1.2536122098776339</v>
      </c>
    </row>
    <row r="332" spans="1:25">
      <c r="A332" t="s">
        <v>1825</v>
      </c>
      <c r="B332" t="s">
        <v>1826</v>
      </c>
      <c r="C332">
        <v>72620</v>
      </c>
      <c r="D332" t="s">
        <v>4980</v>
      </c>
      <c r="E332" t="s">
        <v>1827</v>
      </c>
      <c r="G332" t="s">
        <v>1829</v>
      </c>
      <c r="H332" t="s">
        <v>4577</v>
      </c>
      <c r="I332">
        <v>1128.240112</v>
      </c>
      <c r="J332">
        <v>3</v>
      </c>
      <c r="K332">
        <v>8092.92</v>
      </c>
      <c r="L332">
        <v>14364.5</v>
      </c>
      <c r="M332">
        <v>3200</v>
      </c>
      <c r="N332">
        <f t="shared" si="10"/>
        <v>64000</v>
      </c>
      <c r="O332">
        <v>472</v>
      </c>
      <c r="P332" t="s">
        <v>4981</v>
      </c>
      <c r="Q332" t="s">
        <v>4982</v>
      </c>
      <c r="R332" t="e">
        <v>#N/A</v>
      </c>
      <c r="S332">
        <f t="shared" si="11"/>
        <v>4.4889062500000003</v>
      </c>
      <c r="T332">
        <v>-2.1555641287458309</v>
      </c>
      <c r="U332">
        <v>-2.1555641287458309</v>
      </c>
      <c r="V332">
        <v>4.2446357914561608</v>
      </c>
      <c r="W332">
        <v>4.2446357914561608</v>
      </c>
      <c r="X332" t="s">
        <v>1826</v>
      </c>
      <c r="Y332" t="e">
        <v>#N/A</v>
      </c>
    </row>
    <row r="333" spans="1:25">
      <c r="A333" t="s">
        <v>3474</v>
      </c>
      <c r="B333" t="s">
        <v>3475</v>
      </c>
      <c r="C333">
        <v>237479.4</v>
      </c>
      <c r="D333" t="s">
        <v>4983</v>
      </c>
      <c r="E333" t="s">
        <v>4984</v>
      </c>
      <c r="G333" t="s">
        <v>4985</v>
      </c>
      <c r="H333" t="s">
        <v>4151</v>
      </c>
      <c r="I333">
        <v>1093.8374020000001</v>
      </c>
      <c r="J333">
        <v>3</v>
      </c>
      <c r="K333">
        <v>3398.3</v>
      </c>
      <c r="L333">
        <v>14377.7</v>
      </c>
      <c r="M333">
        <v>3200</v>
      </c>
      <c r="N333">
        <f t="shared" si="10"/>
        <v>64000</v>
      </c>
      <c r="O333">
        <v>1887</v>
      </c>
      <c r="P333" t="s">
        <v>4682</v>
      </c>
      <c r="Q333" t="s">
        <v>4683</v>
      </c>
      <c r="R333" t="e">
        <v>#N/A</v>
      </c>
      <c r="S333">
        <f t="shared" si="11"/>
        <v>4.4930312500000005</v>
      </c>
      <c r="T333">
        <v>-2.1542389987363957</v>
      </c>
      <c r="U333">
        <v>-2.1093226037621888</v>
      </c>
      <c r="V333">
        <v>4.2449620480610815</v>
      </c>
      <c r="W333">
        <v>4.2566372549789788</v>
      </c>
      <c r="X333" t="s">
        <v>3475</v>
      </c>
      <c r="Y333">
        <v>1.4531716245513244</v>
      </c>
    </row>
    <row r="334" spans="1:25">
      <c r="A334" t="s">
        <v>3825</v>
      </c>
      <c r="B334" t="s">
        <v>3826</v>
      </c>
      <c r="C334">
        <v>116859</v>
      </c>
      <c r="D334" t="s">
        <v>4986</v>
      </c>
      <c r="E334" t="s">
        <v>3829</v>
      </c>
      <c r="G334" t="s">
        <v>3831</v>
      </c>
      <c r="H334" t="s">
        <v>4703</v>
      </c>
      <c r="I334">
        <v>983.80383300000005</v>
      </c>
      <c r="J334">
        <v>3</v>
      </c>
      <c r="K334">
        <v>2640.04</v>
      </c>
      <c r="L334">
        <v>14378.9</v>
      </c>
      <c r="M334">
        <v>3200</v>
      </c>
      <c r="N334">
        <f t="shared" si="10"/>
        <v>64000</v>
      </c>
      <c r="O334">
        <v>289</v>
      </c>
      <c r="P334" t="s">
        <v>4987</v>
      </c>
      <c r="Q334" t="s">
        <v>4988</v>
      </c>
      <c r="R334" t="e">
        <v>#N/A</v>
      </c>
      <c r="S334">
        <f t="shared" si="11"/>
        <v>4.4934062499999996</v>
      </c>
      <c r="T334">
        <v>-2.1541185927043842</v>
      </c>
      <c r="U334">
        <v>-2.1541185927043842</v>
      </c>
      <c r="V334">
        <v>4.2449916956025664</v>
      </c>
      <c r="W334">
        <v>4.2449916956025664</v>
      </c>
      <c r="X334" t="s">
        <v>3826</v>
      </c>
      <c r="Y334">
        <v>2.1770266453476577</v>
      </c>
    </row>
    <row r="335" spans="1:25">
      <c r="A335" t="s">
        <v>2615</v>
      </c>
      <c r="B335" t="s">
        <v>2616</v>
      </c>
      <c r="C335">
        <v>70907.7</v>
      </c>
      <c r="D335" t="s">
        <v>4989</v>
      </c>
      <c r="E335" t="s">
        <v>2617</v>
      </c>
      <c r="G335" t="s">
        <v>2619</v>
      </c>
      <c r="H335" t="s">
        <v>4625</v>
      </c>
      <c r="I335">
        <v>701.83068800000001</v>
      </c>
      <c r="J335">
        <v>2</v>
      </c>
      <c r="K335">
        <v>3950.73</v>
      </c>
      <c r="L335">
        <v>6000</v>
      </c>
      <c r="M335">
        <v>11598.6</v>
      </c>
      <c r="N335">
        <f t="shared" si="10"/>
        <v>231972</v>
      </c>
      <c r="O335">
        <v>614</v>
      </c>
      <c r="P335" t="s">
        <v>4626</v>
      </c>
      <c r="Q335" t="s">
        <v>4627</v>
      </c>
      <c r="R335" t="e">
        <v>#N/A</v>
      </c>
      <c r="S335">
        <f t="shared" si="11"/>
        <v>0.51730381252909829</v>
      </c>
      <c r="T335">
        <v>-5.2728443655314248</v>
      </c>
      <c r="U335">
        <v>-5.4970910760963587</v>
      </c>
      <c r="V335">
        <v>4.2454781202881122</v>
      </c>
      <c r="W335">
        <v>4.3012565087892707</v>
      </c>
      <c r="X335" t="s">
        <v>2616</v>
      </c>
      <c r="Y335" t="e">
        <v>#N/A</v>
      </c>
    </row>
    <row r="336" spans="1:25">
      <c r="A336" t="s">
        <v>3565</v>
      </c>
      <c r="B336" t="s">
        <v>3566</v>
      </c>
      <c r="C336">
        <v>24042.799999999999</v>
      </c>
      <c r="D336" t="s">
        <v>4990</v>
      </c>
      <c r="E336" t="s">
        <v>3569</v>
      </c>
      <c r="G336" t="s">
        <v>3571</v>
      </c>
      <c r="H336" t="s">
        <v>4458</v>
      </c>
      <c r="I336">
        <v>570.97167999999999</v>
      </c>
      <c r="J336">
        <v>3</v>
      </c>
      <c r="K336">
        <v>5651.52</v>
      </c>
      <c r="L336">
        <v>6000</v>
      </c>
      <c r="M336">
        <v>11614.1</v>
      </c>
      <c r="N336">
        <f t="shared" si="10"/>
        <v>232282</v>
      </c>
      <c r="O336">
        <v>81</v>
      </c>
      <c r="P336" t="s">
        <v>4991</v>
      </c>
      <c r="Q336" t="s">
        <v>4992</v>
      </c>
      <c r="R336" t="e">
        <v>#N/A</v>
      </c>
      <c r="S336">
        <f t="shared" si="11"/>
        <v>0.51661342678296207</v>
      </c>
      <c r="T336">
        <v>-5.274771050187435</v>
      </c>
      <c r="U336">
        <v>-5.274771050187435</v>
      </c>
      <c r="V336">
        <v>4.245860457621192</v>
      </c>
      <c r="W336">
        <v>4.245860457621192</v>
      </c>
      <c r="X336" t="s">
        <v>3566</v>
      </c>
      <c r="Y336">
        <v>-1.0469885469615166</v>
      </c>
    </row>
    <row r="337" spans="1:25">
      <c r="A337" t="s">
        <v>321</v>
      </c>
      <c r="B337" t="s">
        <v>322</v>
      </c>
      <c r="C337">
        <v>170655.2</v>
      </c>
      <c r="D337" t="s">
        <v>4993</v>
      </c>
      <c r="E337" t="s">
        <v>325</v>
      </c>
      <c r="G337" t="s">
        <v>327</v>
      </c>
      <c r="H337" t="s">
        <v>4994</v>
      </c>
      <c r="I337">
        <v>963.83685300000002</v>
      </c>
      <c r="J337">
        <v>2</v>
      </c>
      <c r="K337">
        <v>1767.77</v>
      </c>
      <c r="L337">
        <v>13349</v>
      </c>
      <c r="M337">
        <v>3200</v>
      </c>
      <c r="N337">
        <f t="shared" si="10"/>
        <v>64000</v>
      </c>
      <c r="O337">
        <v>1457</v>
      </c>
      <c r="P337" t="s">
        <v>4995</v>
      </c>
      <c r="Q337" t="s">
        <v>4996</v>
      </c>
      <c r="R337" t="e">
        <v>#N/A</v>
      </c>
      <c r="S337">
        <f t="shared" si="11"/>
        <v>4.1715625000000003</v>
      </c>
      <c r="T337">
        <v>-2.2613402342917266</v>
      </c>
      <c r="U337">
        <v>-2.2613402342917266</v>
      </c>
      <c r="V337">
        <v>4.2187717559604918</v>
      </c>
      <c r="W337">
        <v>4.2187717559604918</v>
      </c>
      <c r="X337" t="s">
        <v>322</v>
      </c>
      <c r="Y337">
        <v>3.4877806343373852</v>
      </c>
    </row>
    <row r="338" spans="1:25">
      <c r="A338" t="s">
        <v>3108</v>
      </c>
      <c r="B338" t="s">
        <v>3109</v>
      </c>
      <c r="C338">
        <v>135988</v>
      </c>
      <c r="D338" t="s">
        <v>4997</v>
      </c>
      <c r="E338" t="s">
        <v>3110</v>
      </c>
      <c r="G338" t="s">
        <v>64</v>
      </c>
      <c r="H338" t="s">
        <v>4224</v>
      </c>
      <c r="I338">
        <v>470.71627799999999</v>
      </c>
      <c r="J338">
        <v>2</v>
      </c>
      <c r="K338">
        <v>345.88299999999998</v>
      </c>
      <c r="L338">
        <v>14457.3</v>
      </c>
      <c r="M338">
        <v>3200</v>
      </c>
      <c r="N338">
        <f t="shared" si="10"/>
        <v>64000</v>
      </c>
      <c r="O338">
        <v>163</v>
      </c>
      <c r="P338" t="s">
        <v>4998</v>
      </c>
      <c r="Q338" t="s">
        <v>4999</v>
      </c>
      <c r="R338" t="e">
        <v>#N/A</v>
      </c>
      <c r="S338">
        <f t="shared" si="11"/>
        <v>4.5179062499999993</v>
      </c>
      <c r="T338">
        <v>-2.1462737608680453</v>
      </c>
      <c r="U338">
        <v>-1.9398860200172452</v>
      </c>
      <c r="V338">
        <v>4.2469242958016817</v>
      </c>
      <c r="W338">
        <v>4.2990335620244622</v>
      </c>
      <c r="X338" t="s">
        <v>3109</v>
      </c>
      <c r="Y338" t="e">
        <v>#N/A</v>
      </c>
    </row>
    <row r="339" spans="1:25">
      <c r="A339" t="s">
        <v>1365</v>
      </c>
      <c r="B339" t="s">
        <v>1366</v>
      </c>
      <c r="C339">
        <v>15388.7</v>
      </c>
      <c r="D339" t="s">
        <v>5000</v>
      </c>
      <c r="E339" t="s">
        <v>1367</v>
      </c>
      <c r="G339" t="s">
        <v>1369</v>
      </c>
      <c r="H339" t="s">
        <v>4329</v>
      </c>
      <c r="I339">
        <v>494.58712800000001</v>
      </c>
      <c r="J339">
        <v>3</v>
      </c>
      <c r="K339">
        <v>3799.41</v>
      </c>
      <c r="L339">
        <v>6000</v>
      </c>
      <c r="M339">
        <v>11668</v>
      </c>
      <c r="N339">
        <f t="shared" si="10"/>
        <v>233360</v>
      </c>
      <c r="O339">
        <v>118</v>
      </c>
      <c r="P339" t="s">
        <v>5001</v>
      </c>
      <c r="Q339" t="s">
        <v>5002</v>
      </c>
      <c r="R339" t="e">
        <v>#N/A</v>
      </c>
      <c r="S339">
        <f t="shared" si="11"/>
        <v>0.51422694549194381</v>
      </c>
      <c r="T339">
        <v>-5.2814509804022975</v>
      </c>
      <c r="U339">
        <v>-5.2814509804022975</v>
      </c>
      <c r="V339">
        <v>4.2471873905863538</v>
      </c>
      <c r="W339">
        <v>4.2471873905863538</v>
      </c>
      <c r="X339" t="s">
        <v>1366</v>
      </c>
      <c r="Y339">
        <v>-1.435898057041906</v>
      </c>
    </row>
    <row r="340" spans="1:25">
      <c r="A340" t="s">
        <v>2967</v>
      </c>
      <c r="B340" t="s">
        <v>2968</v>
      </c>
      <c r="C340">
        <v>41526.300000000003</v>
      </c>
      <c r="D340" t="s">
        <v>5003</v>
      </c>
      <c r="E340" t="s">
        <v>2969</v>
      </c>
      <c r="G340" t="s">
        <v>2971</v>
      </c>
      <c r="H340" t="s">
        <v>5004</v>
      </c>
      <c r="I340">
        <v>1259.519409</v>
      </c>
      <c r="J340">
        <v>2</v>
      </c>
      <c r="K340">
        <v>3483.24</v>
      </c>
      <c r="L340">
        <v>14490.9</v>
      </c>
      <c r="M340">
        <v>3200</v>
      </c>
      <c r="N340">
        <f t="shared" si="10"/>
        <v>64000</v>
      </c>
      <c r="O340">
        <v>210</v>
      </c>
      <c r="P340" t="s">
        <v>5005</v>
      </c>
      <c r="Q340" t="s">
        <v>5006</v>
      </c>
      <c r="R340" t="e">
        <v>#N/A</v>
      </c>
      <c r="S340">
        <f t="shared" si="11"/>
        <v>4.5284062499999997</v>
      </c>
      <c r="T340">
        <v>-2.1429247046129167</v>
      </c>
      <c r="U340">
        <v>0.53408961243031883</v>
      </c>
      <c r="V340">
        <v>4.2477499276011406</v>
      </c>
      <c r="W340">
        <v>4.9935556817091635</v>
      </c>
      <c r="X340" t="s">
        <v>2968</v>
      </c>
      <c r="Y340">
        <v>-0.68003265029031346</v>
      </c>
    </row>
    <row r="341" spans="1:25">
      <c r="A341" t="s">
        <v>1775</v>
      </c>
      <c r="B341" t="s">
        <v>1776</v>
      </c>
      <c r="C341">
        <v>83349.8</v>
      </c>
      <c r="D341" t="s">
        <v>5007</v>
      </c>
      <c r="E341" t="s">
        <v>4236</v>
      </c>
      <c r="G341" t="s">
        <v>84</v>
      </c>
      <c r="H341" t="s">
        <v>4106</v>
      </c>
      <c r="I341">
        <v>694.01196300000004</v>
      </c>
      <c r="J341">
        <v>3</v>
      </c>
      <c r="K341">
        <v>5101.28</v>
      </c>
      <c r="L341">
        <v>6000</v>
      </c>
      <c r="M341">
        <v>11700.7</v>
      </c>
      <c r="N341">
        <f t="shared" si="10"/>
        <v>234014</v>
      </c>
      <c r="O341">
        <v>557</v>
      </c>
      <c r="P341" t="s">
        <v>4140</v>
      </c>
      <c r="Q341" t="s">
        <v>4141</v>
      </c>
      <c r="R341" t="e">
        <v>#N/A</v>
      </c>
      <c r="S341">
        <f t="shared" si="11"/>
        <v>0.51278983308690929</v>
      </c>
      <c r="T341">
        <v>-5.285488531368193</v>
      </c>
      <c r="U341">
        <v>-4.751401058410071</v>
      </c>
      <c r="V341">
        <v>4.2479904415101712</v>
      </c>
      <c r="W341">
        <v>4.1779882806520803</v>
      </c>
      <c r="X341" t="s">
        <v>1776</v>
      </c>
      <c r="Y341">
        <v>-4.8046740444450533</v>
      </c>
    </row>
    <row r="342" spans="1:25">
      <c r="A342" t="s">
        <v>1321</v>
      </c>
      <c r="B342" t="s">
        <v>1322</v>
      </c>
      <c r="C342">
        <v>46554.8</v>
      </c>
      <c r="D342" t="s">
        <v>5008</v>
      </c>
      <c r="E342" t="s">
        <v>1323</v>
      </c>
      <c r="G342" t="s">
        <v>69</v>
      </c>
      <c r="H342" t="s">
        <v>4114</v>
      </c>
      <c r="I342">
        <v>977.90252699999996</v>
      </c>
      <c r="J342">
        <v>2</v>
      </c>
      <c r="K342">
        <v>2672.3</v>
      </c>
      <c r="L342">
        <v>14549.4</v>
      </c>
      <c r="M342">
        <v>3200</v>
      </c>
      <c r="N342">
        <f t="shared" si="10"/>
        <v>64000</v>
      </c>
      <c r="O342">
        <v>252</v>
      </c>
      <c r="P342" t="s">
        <v>5009</v>
      </c>
      <c r="Q342" t="s">
        <v>5010</v>
      </c>
      <c r="R342" t="e">
        <v>#N/A</v>
      </c>
      <c r="S342">
        <f t="shared" si="11"/>
        <v>4.5466875</v>
      </c>
      <c r="T342">
        <v>-2.1371122457847691</v>
      </c>
      <c r="U342">
        <v>-1.688403062132819</v>
      </c>
      <c r="V342">
        <v>4.2491836767661342</v>
      </c>
      <c r="W342">
        <v>4.3653246188524584</v>
      </c>
      <c r="X342" t="s">
        <v>1322</v>
      </c>
      <c r="Y342" t="e">
        <v>#N/A</v>
      </c>
    </row>
    <row r="343" spans="1:25">
      <c r="A343" t="s">
        <v>1492</v>
      </c>
      <c r="B343" t="s">
        <v>1493</v>
      </c>
      <c r="C343">
        <v>59291.3</v>
      </c>
      <c r="D343" t="s">
        <v>5011</v>
      </c>
      <c r="E343" t="s">
        <v>1494</v>
      </c>
      <c r="G343" t="s">
        <v>1496</v>
      </c>
      <c r="H343" t="s">
        <v>5012</v>
      </c>
      <c r="I343">
        <v>776.60607900000002</v>
      </c>
      <c r="J343">
        <v>4</v>
      </c>
      <c r="K343">
        <v>7135.78</v>
      </c>
      <c r="L343">
        <v>14555.2</v>
      </c>
      <c r="M343">
        <v>3200</v>
      </c>
      <c r="N343">
        <f t="shared" si="10"/>
        <v>64000</v>
      </c>
      <c r="O343">
        <v>395</v>
      </c>
      <c r="P343" t="s">
        <v>5013</v>
      </c>
      <c r="Q343" t="s">
        <v>5014</v>
      </c>
      <c r="R343" t="e">
        <v>#N/A</v>
      </c>
      <c r="S343">
        <f t="shared" si="11"/>
        <v>4.5485000000000007</v>
      </c>
      <c r="T343">
        <v>-2.1365372417408777</v>
      </c>
      <c r="U343">
        <v>-2.1365372417408777</v>
      </c>
      <c r="V343">
        <v>4.2493255686909812</v>
      </c>
      <c r="W343">
        <v>4.2493255686909812</v>
      </c>
      <c r="X343" t="s">
        <v>1493</v>
      </c>
      <c r="Y343">
        <v>3.0972736789614022</v>
      </c>
    </row>
    <row r="344" spans="1:25">
      <c r="A344" t="s">
        <v>963</v>
      </c>
      <c r="B344" t="s">
        <v>964</v>
      </c>
      <c r="C344">
        <v>138838.79999999999</v>
      </c>
      <c r="D344" t="s">
        <v>5015</v>
      </c>
      <c r="E344" t="s">
        <v>965</v>
      </c>
      <c r="G344" t="s">
        <v>967</v>
      </c>
      <c r="H344" t="s">
        <v>5016</v>
      </c>
      <c r="I344">
        <v>764.81506300000001</v>
      </c>
      <c r="J344">
        <v>2</v>
      </c>
      <c r="K344">
        <v>4968.0600000000004</v>
      </c>
      <c r="L344">
        <v>6000</v>
      </c>
      <c r="M344">
        <v>11803.1</v>
      </c>
      <c r="N344">
        <f t="shared" si="10"/>
        <v>236062</v>
      </c>
      <c r="O344">
        <v>927</v>
      </c>
      <c r="P344" t="s">
        <v>5017</v>
      </c>
      <c r="Q344" t="s">
        <v>5018</v>
      </c>
      <c r="R344" t="e">
        <v>#N/A</v>
      </c>
      <c r="S344">
        <f t="shared" si="11"/>
        <v>0.50834102905168976</v>
      </c>
      <c r="T344">
        <v>-5.2980595119677458</v>
      </c>
      <c r="U344">
        <v>-5.2980595119677458</v>
      </c>
      <c r="V344">
        <v>4.2504956312792537</v>
      </c>
      <c r="W344">
        <v>4.2504956312792537</v>
      </c>
      <c r="X344" t="s">
        <v>964</v>
      </c>
      <c r="Y344">
        <v>1.78234705336239</v>
      </c>
    </row>
    <row r="345" spans="1:25">
      <c r="A345" t="s">
        <v>2208</v>
      </c>
      <c r="B345" t="s">
        <v>2209</v>
      </c>
      <c r="C345">
        <v>43232.5</v>
      </c>
      <c r="D345" t="s">
        <v>5019</v>
      </c>
      <c r="E345" t="s">
        <v>2217</v>
      </c>
      <c r="G345" t="s">
        <v>2004</v>
      </c>
      <c r="H345" t="s">
        <v>4903</v>
      </c>
      <c r="I345">
        <v>548.21234100000004</v>
      </c>
      <c r="J345">
        <v>2</v>
      </c>
      <c r="K345">
        <v>1459.47</v>
      </c>
      <c r="L345">
        <v>6000</v>
      </c>
      <c r="M345">
        <v>11810.7</v>
      </c>
      <c r="N345">
        <f t="shared" si="10"/>
        <v>236214</v>
      </c>
      <c r="O345">
        <v>227</v>
      </c>
      <c r="P345" t="s">
        <v>5020</v>
      </c>
      <c r="Q345" t="s">
        <v>5021</v>
      </c>
      <c r="R345" t="e">
        <v>#N/A</v>
      </c>
      <c r="S345">
        <f t="shared" si="11"/>
        <v>0.50801391958139652</v>
      </c>
      <c r="T345">
        <v>-5.2989881623915949</v>
      </c>
      <c r="U345">
        <v>-5.2989881623915949</v>
      </c>
      <c r="V345">
        <v>4.2506809885347314</v>
      </c>
      <c r="W345">
        <v>4.2506809885347314</v>
      </c>
      <c r="X345" t="s">
        <v>2209</v>
      </c>
      <c r="Y345">
        <v>-1.401072241998591</v>
      </c>
    </row>
    <row r="346" spans="1:25">
      <c r="A346" t="s">
        <v>3372</v>
      </c>
      <c r="B346" t="s">
        <v>3373</v>
      </c>
      <c r="C346">
        <v>67841.899999999994</v>
      </c>
      <c r="D346" t="s">
        <v>5022</v>
      </c>
      <c r="E346" t="s">
        <v>3378</v>
      </c>
      <c r="G346" t="s">
        <v>41</v>
      </c>
      <c r="H346" t="s">
        <v>4403</v>
      </c>
      <c r="I346">
        <v>1008.436279</v>
      </c>
      <c r="J346">
        <v>2</v>
      </c>
      <c r="K346">
        <v>2310.7800000000002</v>
      </c>
      <c r="L346">
        <v>14657.9</v>
      </c>
      <c r="M346">
        <v>3200</v>
      </c>
      <c r="N346">
        <f t="shared" si="10"/>
        <v>64000</v>
      </c>
      <c r="O346">
        <v>577</v>
      </c>
      <c r="P346" t="s">
        <v>5023</v>
      </c>
      <c r="Q346" t="s">
        <v>5024</v>
      </c>
      <c r="R346" t="e">
        <v>#N/A</v>
      </c>
      <c r="S346">
        <f t="shared" si="11"/>
        <v>4.5805937500000002</v>
      </c>
      <c r="T346">
        <v>-2.1263934780802929</v>
      </c>
      <c r="U346">
        <v>-2.1263934780802929</v>
      </c>
      <c r="V346">
        <v>4.2518303866894636</v>
      </c>
      <c r="W346">
        <v>4.2518303866894636</v>
      </c>
      <c r="X346" t="s">
        <v>3373</v>
      </c>
      <c r="Y346">
        <v>1.8652763197434998</v>
      </c>
    </row>
    <row r="347" spans="1:25">
      <c r="A347" t="s">
        <v>923</v>
      </c>
      <c r="B347" t="s">
        <v>924</v>
      </c>
      <c r="C347">
        <v>146616.6</v>
      </c>
      <c r="D347" t="s">
        <v>5025</v>
      </c>
      <c r="E347" t="s">
        <v>925</v>
      </c>
      <c r="G347" t="s">
        <v>927</v>
      </c>
      <c r="H347" t="s">
        <v>5026</v>
      </c>
      <c r="I347">
        <v>1016.966797</v>
      </c>
      <c r="J347">
        <v>4</v>
      </c>
      <c r="K347">
        <v>7347.53</v>
      </c>
      <c r="L347">
        <v>14671.6</v>
      </c>
      <c r="M347">
        <v>3200</v>
      </c>
      <c r="N347">
        <f t="shared" si="10"/>
        <v>64000</v>
      </c>
      <c r="O347">
        <v>513</v>
      </c>
      <c r="P347" t="s">
        <v>5027</v>
      </c>
      <c r="Q347" t="s">
        <v>5028</v>
      </c>
      <c r="R347" t="e">
        <v>#N/A</v>
      </c>
      <c r="S347">
        <f t="shared" si="11"/>
        <v>4.5848750000000003</v>
      </c>
      <c r="T347">
        <v>-2.1250456935290614</v>
      </c>
      <c r="U347">
        <v>-2.1250456935290614</v>
      </c>
      <c r="V347">
        <v>4.2521634355534932</v>
      </c>
      <c r="W347">
        <v>4.2521634355534932</v>
      </c>
      <c r="X347" t="s">
        <v>924</v>
      </c>
      <c r="Y347" t="e">
        <v>#N/A</v>
      </c>
    </row>
    <row r="348" spans="1:25">
      <c r="A348" t="s">
        <v>2538</v>
      </c>
      <c r="B348" t="s">
        <v>2539</v>
      </c>
      <c r="C348">
        <v>33902.5</v>
      </c>
      <c r="D348" t="s">
        <v>5029</v>
      </c>
      <c r="E348" t="s">
        <v>2544</v>
      </c>
      <c r="G348" t="s">
        <v>129</v>
      </c>
      <c r="H348" t="s">
        <v>4160</v>
      </c>
      <c r="I348">
        <v>959.33013900000003</v>
      </c>
      <c r="J348">
        <v>2</v>
      </c>
      <c r="K348">
        <v>1437.65</v>
      </c>
      <c r="L348">
        <v>14709.8</v>
      </c>
      <c r="M348">
        <v>3200</v>
      </c>
      <c r="N348">
        <f t="shared" si="10"/>
        <v>64000</v>
      </c>
      <c r="O348">
        <v>306</v>
      </c>
      <c r="P348" t="s">
        <v>4164</v>
      </c>
      <c r="Q348" t="s">
        <v>4165</v>
      </c>
      <c r="R348" t="e">
        <v>#N/A</v>
      </c>
      <c r="S348">
        <f t="shared" si="11"/>
        <v>4.5968124999999995</v>
      </c>
      <c r="T348">
        <v>-2.121294273813553</v>
      </c>
      <c r="U348">
        <v>-2.4738137915276535</v>
      </c>
      <c r="V348">
        <v>4.2530907360789945</v>
      </c>
      <c r="W348">
        <v>4.1757776754125313</v>
      </c>
      <c r="X348" t="s">
        <v>2539</v>
      </c>
      <c r="Y348">
        <v>0.32382674940633027</v>
      </c>
    </row>
    <row r="349" spans="1:25">
      <c r="A349" t="s">
        <v>224</v>
      </c>
      <c r="B349" t="s">
        <v>225</v>
      </c>
      <c r="C349">
        <v>32887.9</v>
      </c>
      <c r="D349" t="s">
        <v>5030</v>
      </c>
      <c r="E349" t="s">
        <v>226</v>
      </c>
      <c r="G349" t="s">
        <v>84</v>
      </c>
      <c r="H349" t="s">
        <v>4106</v>
      </c>
      <c r="I349">
        <v>405.16299400000003</v>
      </c>
      <c r="J349">
        <v>2</v>
      </c>
      <c r="K349">
        <v>147.113</v>
      </c>
      <c r="L349">
        <v>14717.5</v>
      </c>
      <c r="M349">
        <v>3200</v>
      </c>
      <c r="N349">
        <f t="shared" si="10"/>
        <v>64000</v>
      </c>
      <c r="O349">
        <v>73</v>
      </c>
      <c r="P349" t="s">
        <v>5031</v>
      </c>
      <c r="Q349" t="s">
        <v>5032</v>
      </c>
      <c r="R349" t="e">
        <v>#N/A</v>
      </c>
      <c r="S349">
        <f t="shared" si="11"/>
        <v>4.5992187500000004</v>
      </c>
      <c r="T349">
        <v>-2.1205392774619765</v>
      </c>
      <c r="U349">
        <v>-1.6555608254863257</v>
      </c>
      <c r="V349">
        <v>4.2532774131415776</v>
      </c>
      <c r="W349">
        <v>4.37238067450079</v>
      </c>
      <c r="X349" t="s">
        <v>225</v>
      </c>
      <c r="Y349">
        <v>3.9338167248949514</v>
      </c>
    </row>
    <row r="350" spans="1:25">
      <c r="A350" t="s">
        <v>2400</v>
      </c>
      <c r="B350" t="s">
        <v>2401</v>
      </c>
      <c r="C350">
        <v>55595.6</v>
      </c>
      <c r="D350" t="s">
        <v>5033</v>
      </c>
      <c r="E350" t="s">
        <v>2404</v>
      </c>
      <c r="G350" t="s">
        <v>84</v>
      </c>
      <c r="H350" t="s">
        <v>4106</v>
      </c>
      <c r="I350">
        <v>741.36724900000002</v>
      </c>
      <c r="J350">
        <v>2</v>
      </c>
      <c r="K350">
        <v>4313.09</v>
      </c>
      <c r="L350">
        <v>6000</v>
      </c>
      <c r="M350">
        <v>11920.6</v>
      </c>
      <c r="N350">
        <f t="shared" si="10"/>
        <v>238412</v>
      </c>
      <c r="O350">
        <v>172</v>
      </c>
      <c r="P350" t="s">
        <v>4894</v>
      </c>
      <c r="Q350" t="s">
        <v>4895</v>
      </c>
      <c r="R350" t="e">
        <v>#N/A</v>
      </c>
      <c r="S350">
        <f t="shared" si="11"/>
        <v>0.50333036927671426</v>
      </c>
      <c r="T350">
        <v>-5.3123505419039461</v>
      </c>
      <c r="U350">
        <v>-5.5783370952658942</v>
      </c>
      <c r="V350">
        <v>4.2533525461925628</v>
      </c>
      <c r="W350">
        <v>4.3154289439927735</v>
      </c>
      <c r="X350" t="s">
        <v>2401</v>
      </c>
      <c r="Y350">
        <v>-5.7793233789014673</v>
      </c>
    </row>
    <row r="351" spans="1:25">
      <c r="A351" t="s">
        <v>1467</v>
      </c>
      <c r="B351" t="s">
        <v>1468</v>
      </c>
      <c r="C351">
        <v>70872.800000000003</v>
      </c>
      <c r="D351" t="s">
        <v>5034</v>
      </c>
      <c r="E351" t="s">
        <v>5035</v>
      </c>
      <c r="G351" t="s">
        <v>5036</v>
      </c>
      <c r="H351" t="s">
        <v>4465</v>
      </c>
      <c r="I351">
        <v>1258.959106</v>
      </c>
      <c r="J351">
        <v>3</v>
      </c>
      <c r="K351">
        <v>7596.97</v>
      </c>
      <c r="L351">
        <v>14729.8</v>
      </c>
      <c r="M351">
        <v>3200</v>
      </c>
      <c r="N351">
        <f t="shared" si="10"/>
        <v>64000</v>
      </c>
      <c r="O351">
        <v>459</v>
      </c>
      <c r="P351" t="s">
        <v>4466</v>
      </c>
      <c r="Q351" t="s">
        <v>4467</v>
      </c>
      <c r="R351" t="e">
        <v>#N/A</v>
      </c>
      <c r="S351">
        <f t="shared" si="11"/>
        <v>4.6030625000000001</v>
      </c>
      <c r="T351">
        <v>-2.1193340633992319</v>
      </c>
      <c r="U351">
        <v>-2.4635415376801157</v>
      </c>
      <c r="V351">
        <v>4.2535754452018475</v>
      </c>
      <c r="W351">
        <v>4.1724516372847447</v>
      </c>
      <c r="X351" t="s">
        <v>1468</v>
      </c>
      <c r="Y351">
        <v>-0.10604273956835267</v>
      </c>
    </row>
    <row r="352" spans="1:25">
      <c r="A352" t="s">
        <v>1512</v>
      </c>
      <c r="B352" t="s">
        <v>1513</v>
      </c>
      <c r="C352">
        <v>68842.5</v>
      </c>
      <c r="D352" t="s">
        <v>5037</v>
      </c>
      <c r="E352" t="s">
        <v>1514</v>
      </c>
      <c r="G352" t="s">
        <v>84</v>
      </c>
      <c r="H352" t="s">
        <v>4106</v>
      </c>
      <c r="I352">
        <v>782.31677200000001</v>
      </c>
      <c r="J352">
        <v>2</v>
      </c>
      <c r="K352">
        <v>1005.01</v>
      </c>
      <c r="L352">
        <v>14751.3</v>
      </c>
      <c r="M352">
        <v>3200</v>
      </c>
      <c r="N352">
        <f t="shared" si="10"/>
        <v>64000</v>
      </c>
      <c r="O352">
        <v>420</v>
      </c>
      <c r="P352" t="s">
        <v>5038</v>
      </c>
      <c r="Q352" t="s">
        <v>5039</v>
      </c>
      <c r="R352" t="e">
        <v>#N/A</v>
      </c>
      <c r="S352">
        <f t="shared" si="11"/>
        <v>4.6097812500000002</v>
      </c>
      <c r="T352">
        <v>-2.1172298034579078</v>
      </c>
      <c r="U352">
        <v>-1.3429660018557814</v>
      </c>
      <c r="V352">
        <v>4.2540959048576772</v>
      </c>
      <c r="W352">
        <v>4.4571239366837494</v>
      </c>
      <c r="X352" t="s">
        <v>1513</v>
      </c>
      <c r="Y352">
        <v>0.266080649476369</v>
      </c>
    </row>
    <row r="353" spans="1:25">
      <c r="A353" t="s">
        <v>2158</v>
      </c>
      <c r="B353" t="s">
        <v>2159</v>
      </c>
      <c r="C353">
        <v>32560.3</v>
      </c>
      <c r="D353" t="s">
        <v>5040</v>
      </c>
      <c r="E353" t="s">
        <v>5041</v>
      </c>
      <c r="F353" t="s">
        <v>3843</v>
      </c>
      <c r="G353" t="s">
        <v>5042</v>
      </c>
      <c r="H353" t="s">
        <v>4461</v>
      </c>
      <c r="I353">
        <v>1149.8092039999999</v>
      </c>
      <c r="J353">
        <v>3</v>
      </c>
      <c r="K353">
        <v>3711.26</v>
      </c>
      <c r="L353">
        <v>14760.4</v>
      </c>
      <c r="M353">
        <v>3200</v>
      </c>
      <c r="N353">
        <f t="shared" si="10"/>
        <v>64000</v>
      </c>
      <c r="O353">
        <v>104</v>
      </c>
      <c r="P353" t="s">
        <v>4462</v>
      </c>
      <c r="Q353" t="s">
        <v>4463</v>
      </c>
      <c r="R353" t="e">
        <v>#N/A</v>
      </c>
      <c r="S353">
        <f t="shared" si="11"/>
        <v>4.6126249999999995</v>
      </c>
      <c r="T353">
        <v>-2.1163400868175124</v>
      </c>
      <c r="U353">
        <v>-2.1780905234975041</v>
      </c>
      <c r="V353">
        <v>4.2543160047064683</v>
      </c>
      <c r="W353">
        <v>4.2423935103020813</v>
      </c>
      <c r="X353" t="s">
        <v>2159</v>
      </c>
      <c r="Y353">
        <v>-2.2456578302590569E-2</v>
      </c>
    </row>
    <row r="354" spans="1:25">
      <c r="A354" t="s">
        <v>3400</v>
      </c>
      <c r="B354" t="s">
        <v>3401</v>
      </c>
      <c r="C354">
        <v>17875.5</v>
      </c>
      <c r="D354" t="s">
        <v>5043</v>
      </c>
      <c r="E354" t="s">
        <v>3408</v>
      </c>
      <c r="G354" t="s">
        <v>3410</v>
      </c>
      <c r="H354" t="s">
        <v>5044</v>
      </c>
      <c r="I354">
        <v>1355.6245120000001</v>
      </c>
      <c r="J354">
        <v>3</v>
      </c>
      <c r="K354">
        <v>7794.67</v>
      </c>
      <c r="L354">
        <v>14815.4</v>
      </c>
      <c r="M354">
        <v>3200</v>
      </c>
      <c r="N354">
        <f t="shared" si="10"/>
        <v>64000</v>
      </c>
      <c r="O354">
        <v>1</v>
      </c>
      <c r="P354" t="s">
        <v>5044</v>
      </c>
      <c r="Q354" t="s">
        <v>5045</v>
      </c>
      <c r="R354" t="e">
        <v>#N/A</v>
      </c>
      <c r="S354">
        <f t="shared" si="11"/>
        <v>4.6298124999999999</v>
      </c>
      <c r="T354">
        <v>-2.1109743270600814</v>
      </c>
      <c r="U354">
        <v>-2.1109743270600814</v>
      </c>
      <c r="V354">
        <v>4.2556439093042266</v>
      </c>
      <c r="W354">
        <v>4.2556439093042266</v>
      </c>
      <c r="X354" t="s">
        <v>3401</v>
      </c>
      <c r="Y354" t="e">
        <v>#N/A</v>
      </c>
    </row>
    <row r="355" spans="1:25">
      <c r="A355" t="s">
        <v>1459</v>
      </c>
      <c r="B355" t="s">
        <v>1460</v>
      </c>
      <c r="C355">
        <v>83284.3</v>
      </c>
      <c r="D355" t="s">
        <v>5046</v>
      </c>
      <c r="E355" t="s">
        <v>1461</v>
      </c>
      <c r="G355" t="s">
        <v>106</v>
      </c>
      <c r="H355" t="s">
        <v>4208</v>
      </c>
      <c r="I355">
        <v>972.90093999999999</v>
      </c>
      <c r="J355">
        <v>2</v>
      </c>
      <c r="K355">
        <v>1515.48</v>
      </c>
      <c r="L355">
        <v>14827</v>
      </c>
      <c r="M355">
        <v>3200</v>
      </c>
      <c r="N355">
        <f t="shared" si="10"/>
        <v>64000</v>
      </c>
      <c r="O355">
        <v>222</v>
      </c>
      <c r="P355" t="s">
        <v>4528</v>
      </c>
      <c r="Q355" t="s">
        <v>4529</v>
      </c>
      <c r="R355" t="e">
        <v>#N/A</v>
      </c>
      <c r="S355">
        <f t="shared" si="11"/>
        <v>4.6334375000000003</v>
      </c>
      <c r="T355">
        <v>-2.109845183446299</v>
      </c>
      <c r="U355">
        <v>-0.34028353998979827</v>
      </c>
      <c r="V355">
        <v>4.2559234587329007</v>
      </c>
      <c r="W355">
        <v>4.7409648045227444</v>
      </c>
      <c r="X355" t="s">
        <v>1460</v>
      </c>
      <c r="Y355">
        <v>6.8826050035417807E-2</v>
      </c>
    </row>
    <row r="356" spans="1:25">
      <c r="A356" t="s">
        <v>3016</v>
      </c>
      <c r="B356" t="s">
        <v>3017</v>
      </c>
      <c r="C356">
        <v>43257.7</v>
      </c>
      <c r="D356" t="s">
        <v>5047</v>
      </c>
      <c r="E356" t="s">
        <v>3018</v>
      </c>
      <c r="G356" t="s">
        <v>3020</v>
      </c>
      <c r="H356" t="s">
        <v>5048</v>
      </c>
      <c r="I356">
        <v>1022.481384</v>
      </c>
      <c r="J356">
        <v>3</v>
      </c>
      <c r="K356">
        <v>2504.6999999999998</v>
      </c>
      <c r="L356">
        <v>14842.8</v>
      </c>
      <c r="M356">
        <v>3200</v>
      </c>
      <c r="N356">
        <f t="shared" si="10"/>
        <v>64000</v>
      </c>
      <c r="O356">
        <v>348</v>
      </c>
      <c r="P356" t="s">
        <v>5049</v>
      </c>
      <c r="Q356" t="s">
        <v>5050</v>
      </c>
      <c r="R356" t="e">
        <v>#N/A</v>
      </c>
      <c r="S356">
        <f t="shared" si="11"/>
        <v>4.6383749999999999</v>
      </c>
      <c r="T356">
        <v>-2.1083086322190727</v>
      </c>
      <c r="U356">
        <v>-2.1083086322190727</v>
      </c>
      <c r="V356">
        <v>4.2563039351011058</v>
      </c>
      <c r="W356">
        <v>4.2563039351011058</v>
      </c>
      <c r="X356" t="s">
        <v>3017</v>
      </c>
      <c r="Y356">
        <v>2.4662216381354169</v>
      </c>
    </row>
    <row r="357" spans="1:25">
      <c r="A357" t="s">
        <v>199</v>
      </c>
      <c r="B357" t="s">
        <v>200</v>
      </c>
      <c r="C357">
        <v>135085.1</v>
      </c>
      <c r="D357" t="s">
        <v>5051</v>
      </c>
      <c r="E357" t="s">
        <v>201</v>
      </c>
      <c r="G357" t="s">
        <v>61</v>
      </c>
      <c r="H357" t="s">
        <v>4143</v>
      </c>
      <c r="I357">
        <v>966.921021</v>
      </c>
      <c r="J357">
        <v>2</v>
      </c>
      <c r="K357">
        <v>2825.82</v>
      </c>
      <c r="L357">
        <v>14902.2</v>
      </c>
      <c r="M357">
        <v>3200</v>
      </c>
      <c r="N357">
        <f t="shared" si="10"/>
        <v>64000</v>
      </c>
      <c r="O357">
        <v>753</v>
      </c>
      <c r="P357" t="s">
        <v>5052</v>
      </c>
      <c r="Q357" t="s">
        <v>5053</v>
      </c>
      <c r="R357" t="e">
        <v>#N/A</v>
      </c>
      <c r="S357">
        <f t="shared" si="11"/>
        <v>4.6569375000000006</v>
      </c>
      <c r="T357">
        <v>-2.1025465747744558</v>
      </c>
      <c r="U357">
        <v>-2.1025465747744558</v>
      </c>
      <c r="V357">
        <v>4.2577313588359793</v>
      </c>
      <c r="W357">
        <v>4.2577313588359793</v>
      </c>
      <c r="X357" t="s">
        <v>200</v>
      </c>
      <c r="Y357">
        <v>1.527324625024405</v>
      </c>
    </row>
    <row r="358" spans="1:25">
      <c r="A358" t="s">
        <v>2905</v>
      </c>
      <c r="B358" t="s">
        <v>2906</v>
      </c>
      <c r="C358">
        <v>133571.5</v>
      </c>
      <c r="D358" t="s">
        <v>5054</v>
      </c>
      <c r="E358" t="s">
        <v>2907</v>
      </c>
      <c r="G358" t="s">
        <v>2909</v>
      </c>
      <c r="H358" t="s">
        <v>4092</v>
      </c>
      <c r="I358">
        <v>1179.5375979999999</v>
      </c>
      <c r="J358">
        <v>3</v>
      </c>
      <c r="K358">
        <v>4354</v>
      </c>
      <c r="L358">
        <v>14905.8</v>
      </c>
      <c r="M358">
        <v>3200</v>
      </c>
      <c r="N358">
        <f t="shared" si="10"/>
        <v>64000</v>
      </c>
      <c r="O358">
        <v>510</v>
      </c>
      <c r="P358" t="s">
        <v>4879</v>
      </c>
      <c r="Q358" t="s">
        <v>4880</v>
      </c>
      <c r="R358" t="e">
        <v>#N/A</v>
      </c>
      <c r="S358">
        <f t="shared" si="11"/>
        <v>4.6580624999999998</v>
      </c>
      <c r="T358">
        <v>-2.1021980977097448</v>
      </c>
      <c r="U358">
        <v>-1.771299300498864</v>
      </c>
      <c r="V358">
        <v>4.2578177187641728</v>
      </c>
      <c r="W358">
        <v>4.3437170618434235</v>
      </c>
      <c r="X358" t="s">
        <v>2906</v>
      </c>
      <c r="Y358">
        <v>9.2855853268265565E-2</v>
      </c>
    </row>
    <row r="359" spans="1:25">
      <c r="A359" t="s">
        <v>1618</v>
      </c>
      <c r="B359" t="s">
        <v>1619</v>
      </c>
      <c r="C359">
        <v>194300.1</v>
      </c>
      <c r="D359" t="s">
        <v>5055</v>
      </c>
      <c r="E359" t="s">
        <v>1620</v>
      </c>
      <c r="G359" t="s">
        <v>69</v>
      </c>
      <c r="H359" t="s">
        <v>4114</v>
      </c>
      <c r="I359">
        <v>911.37286400000005</v>
      </c>
      <c r="J359">
        <v>2</v>
      </c>
      <c r="K359">
        <v>2136.92</v>
      </c>
      <c r="L359">
        <v>14918.7</v>
      </c>
      <c r="M359">
        <v>3200</v>
      </c>
      <c r="N359">
        <f t="shared" si="10"/>
        <v>64000</v>
      </c>
      <c r="O359">
        <v>329</v>
      </c>
      <c r="P359" t="s">
        <v>5056</v>
      </c>
      <c r="Q359" t="s">
        <v>5057</v>
      </c>
      <c r="R359" t="e">
        <v>#N/A</v>
      </c>
      <c r="S359">
        <f t="shared" si="11"/>
        <v>4.6620937500000004</v>
      </c>
      <c r="T359">
        <v>-2.100950078987684</v>
      </c>
      <c r="U359">
        <v>-1.4490326316604165</v>
      </c>
      <c r="V359">
        <v>4.2581270342304114</v>
      </c>
      <c r="W359">
        <v>4.4283619284808209</v>
      </c>
      <c r="X359" t="s">
        <v>1619</v>
      </c>
      <c r="Y359">
        <v>-0.70354240608806706</v>
      </c>
    </row>
    <row r="360" spans="1:25">
      <c r="A360" t="s">
        <v>3454</v>
      </c>
      <c r="B360" t="s">
        <v>3455</v>
      </c>
      <c r="C360">
        <v>18721.900000000001</v>
      </c>
      <c r="D360" t="s">
        <v>5058</v>
      </c>
      <c r="E360" t="s">
        <v>3456</v>
      </c>
      <c r="G360" t="s">
        <v>3458</v>
      </c>
      <c r="H360" t="s">
        <v>4192</v>
      </c>
      <c r="I360">
        <v>986.31121800000005</v>
      </c>
      <c r="J360">
        <v>2</v>
      </c>
      <c r="K360">
        <v>3113.85</v>
      </c>
      <c r="L360">
        <v>14936.5</v>
      </c>
      <c r="M360">
        <v>3200</v>
      </c>
      <c r="N360">
        <f t="shared" si="10"/>
        <v>64000</v>
      </c>
      <c r="O360">
        <v>108</v>
      </c>
      <c r="P360" t="s">
        <v>4193</v>
      </c>
      <c r="Q360" t="s">
        <v>4194</v>
      </c>
      <c r="R360" t="e">
        <v>#N/A</v>
      </c>
      <c r="S360">
        <f t="shared" si="11"/>
        <v>4.6676562500000003</v>
      </c>
      <c r="T360">
        <v>-2.0992297773470567</v>
      </c>
      <c r="U360">
        <v>-1.2654828436083994</v>
      </c>
      <c r="V360">
        <v>4.2585534802243101</v>
      </c>
      <c r="W360">
        <v>4.4872479233966533</v>
      </c>
      <c r="X360" t="s">
        <v>3455</v>
      </c>
      <c r="Y360">
        <v>1.7469042952921949</v>
      </c>
    </row>
    <row r="361" spans="1:25">
      <c r="A361" t="s">
        <v>2299</v>
      </c>
      <c r="B361" t="s">
        <v>2300</v>
      </c>
      <c r="C361">
        <v>164424.5</v>
      </c>
      <c r="D361" t="s">
        <v>5059</v>
      </c>
      <c r="E361" t="s">
        <v>2301</v>
      </c>
      <c r="G361" t="s">
        <v>184</v>
      </c>
      <c r="H361" t="s">
        <v>4268</v>
      </c>
      <c r="I361">
        <v>937.88024900000005</v>
      </c>
      <c r="J361">
        <v>2</v>
      </c>
      <c r="K361">
        <v>1764.04</v>
      </c>
      <c r="L361">
        <v>14947.5</v>
      </c>
      <c r="M361">
        <v>3200</v>
      </c>
      <c r="N361">
        <f t="shared" si="10"/>
        <v>64000</v>
      </c>
      <c r="O361">
        <v>1152</v>
      </c>
      <c r="P361" t="s">
        <v>4596</v>
      </c>
      <c r="Q361" t="s">
        <v>4597</v>
      </c>
      <c r="R361" t="e">
        <v>#N/A</v>
      </c>
      <c r="S361">
        <f t="shared" si="11"/>
        <v>4.6710937499999998</v>
      </c>
      <c r="T361">
        <v>-2.0981676942145109</v>
      </c>
      <c r="U361">
        <v>-2.3204794891003089</v>
      </c>
      <c r="V361">
        <v>4.2588168050753348</v>
      </c>
      <c r="W361">
        <v>4.2053669124848776</v>
      </c>
      <c r="X361" t="s">
        <v>2300</v>
      </c>
      <c r="Y361">
        <v>3.2754187534908095</v>
      </c>
    </row>
    <row r="362" spans="1:25">
      <c r="A362" t="s">
        <v>2173</v>
      </c>
      <c r="B362" t="s">
        <v>2174</v>
      </c>
      <c r="C362">
        <v>85452.800000000003</v>
      </c>
      <c r="D362" t="s">
        <v>5060</v>
      </c>
      <c r="E362" t="s">
        <v>2177</v>
      </c>
      <c r="G362" t="s">
        <v>381</v>
      </c>
      <c r="H362" t="s">
        <v>4091</v>
      </c>
      <c r="I362">
        <v>1182.513794</v>
      </c>
      <c r="J362">
        <v>2</v>
      </c>
      <c r="K362">
        <v>3027.52</v>
      </c>
      <c r="L362">
        <v>15022.1</v>
      </c>
      <c r="M362">
        <v>3200</v>
      </c>
      <c r="N362">
        <f t="shared" si="10"/>
        <v>64000</v>
      </c>
      <c r="O362">
        <v>712</v>
      </c>
      <c r="P362" t="s">
        <v>4307</v>
      </c>
      <c r="Q362" t="s">
        <v>4308</v>
      </c>
      <c r="R362" t="e">
        <v>#N/A</v>
      </c>
      <c r="S362">
        <f t="shared" si="11"/>
        <v>4.6944062500000001</v>
      </c>
      <c r="T362">
        <v>-2.0909853979986806</v>
      </c>
      <c r="U362">
        <v>-1.1578412196990848</v>
      </c>
      <c r="V362">
        <v>4.2605984256478102</v>
      </c>
      <c r="W362">
        <v>4.5281644996065298</v>
      </c>
      <c r="X362" t="s">
        <v>2174</v>
      </c>
      <c r="Y362">
        <v>1.6289661819040093</v>
      </c>
    </row>
    <row r="363" spans="1:25">
      <c r="A363" t="s">
        <v>1864</v>
      </c>
      <c r="B363" t="s">
        <v>1865</v>
      </c>
      <c r="C363">
        <v>94633.8</v>
      </c>
      <c r="D363" t="s">
        <v>5061</v>
      </c>
      <c r="E363" t="s">
        <v>1870</v>
      </c>
      <c r="G363" t="s">
        <v>84</v>
      </c>
      <c r="H363" t="s">
        <v>4106</v>
      </c>
      <c r="I363">
        <v>833.30780000000004</v>
      </c>
      <c r="J363">
        <v>1</v>
      </c>
      <c r="K363">
        <v>902.61500000000001</v>
      </c>
      <c r="L363">
        <v>15036.6</v>
      </c>
      <c r="M363">
        <v>3200</v>
      </c>
      <c r="N363">
        <f t="shared" si="10"/>
        <v>64000</v>
      </c>
      <c r="O363">
        <v>596</v>
      </c>
      <c r="P363" t="s">
        <v>4228</v>
      </c>
      <c r="Q363" t="s">
        <v>4229</v>
      </c>
      <c r="R363" t="e">
        <v>#N/A</v>
      </c>
      <c r="S363">
        <f t="shared" si="11"/>
        <v>4.6989375000000004</v>
      </c>
      <c r="T363">
        <v>-2.0895935161331631</v>
      </c>
      <c r="U363">
        <v>-1.7729812159208915</v>
      </c>
      <c r="V363">
        <v>4.2609438724311355</v>
      </c>
      <c r="W363">
        <v>4.3535751060690604</v>
      </c>
      <c r="X363" t="s">
        <v>1865</v>
      </c>
      <c r="Y363">
        <v>1.2024098381206487</v>
      </c>
    </row>
    <row r="364" spans="1:25">
      <c r="A364" t="s">
        <v>2400</v>
      </c>
      <c r="B364" t="s">
        <v>2401</v>
      </c>
      <c r="C364">
        <v>55595.6</v>
      </c>
      <c r="D364" t="s">
        <v>5062</v>
      </c>
      <c r="E364" t="s">
        <v>5063</v>
      </c>
      <c r="G364" t="s">
        <v>5064</v>
      </c>
      <c r="H364" t="s">
        <v>4106</v>
      </c>
      <c r="I364">
        <v>516.22741699999995</v>
      </c>
      <c r="J364">
        <v>2</v>
      </c>
      <c r="K364">
        <v>2841.81</v>
      </c>
      <c r="L364">
        <v>6000</v>
      </c>
      <c r="M364">
        <v>12410.2</v>
      </c>
      <c r="N364">
        <f t="shared" si="10"/>
        <v>248204</v>
      </c>
      <c r="O364">
        <v>382</v>
      </c>
      <c r="P364" t="s">
        <v>4949</v>
      </c>
      <c r="Q364" t="s">
        <v>4950</v>
      </c>
      <c r="R364" t="e">
        <v>#N/A</v>
      </c>
      <c r="S364">
        <f t="shared" si="11"/>
        <v>0.48347327198594703</v>
      </c>
      <c r="T364">
        <v>-5.3704200548589176</v>
      </c>
      <c r="U364">
        <v>-6.6502746934573489</v>
      </c>
      <c r="V364">
        <v>4.2650585065064357</v>
      </c>
      <c r="W364">
        <v>4.5719277547798507</v>
      </c>
      <c r="X364" t="s">
        <v>2401</v>
      </c>
      <c r="Y364">
        <v>-5.7793233789014673</v>
      </c>
    </row>
    <row r="365" spans="1:25">
      <c r="A365" t="s">
        <v>382</v>
      </c>
      <c r="B365" t="s">
        <v>383</v>
      </c>
      <c r="C365">
        <v>48044.7</v>
      </c>
      <c r="D365" t="s">
        <v>5065</v>
      </c>
      <c r="E365" t="s">
        <v>384</v>
      </c>
      <c r="G365" t="s">
        <v>89</v>
      </c>
      <c r="H365" t="s">
        <v>4272</v>
      </c>
      <c r="I365">
        <v>802.76171899999997</v>
      </c>
      <c r="J365">
        <v>2</v>
      </c>
      <c r="K365">
        <v>1384.42</v>
      </c>
      <c r="L365">
        <v>15296</v>
      </c>
      <c r="M365">
        <v>3200</v>
      </c>
      <c r="N365">
        <f t="shared" si="10"/>
        <v>64000</v>
      </c>
      <c r="O365">
        <v>406</v>
      </c>
      <c r="P365" t="s">
        <v>5066</v>
      </c>
      <c r="Q365" t="s">
        <v>5067</v>
      </c>
      <c r="R365" t="e">
        <v>#N/A</v>
      </c>
      <c r="S365">
        <f t="shared" si="11"/>
        <v>4.78</v>
      </c>
      <c r="T365">
        <v>-2.0649174766813387</v>
      </c>
      <c r="U365">
        <v>-2.0649174766813387</v>
      </c>
      <c r="V365">
        <v>4.2670778167404348</v>
      </c>
      <c r="W365">
        <v>4.2670778167404348</v>
      </c>
      <c r="X365" t="s">
        <v>383</v>
      </c>
      <c r="Y365">
        <v>1.5804019394059701</v>
      </c>
    </row>
    <row r="366" spans="1:25">
      <c r="A366" t="s">
        <v>1775</v>
      </c>
      <c r="B366" t="s">
        <v>1776</v>
      </c>
      <c r="C366">
        <v>83349.8</v>
      </c>
      <c r="D366" t="s">
        <v>5068</v>
      </c>
      <c r="E366" t="s">
        <v>1777</v>
      </c>
      <c r="G366" t="s">
        <v>248</v>
      </c>
      <c r="H366" t="s">
        <v>4344</v>
      </c>
      <c r="I366">
        <v>694.01153599999998</v>
      </c>
      <c r="J366">
        <v>3</v>
      </c>
      <c r="K366">
        <v>5091.3100000000004</v>
      </c>
      <c r="L366">
        <v>6000</v>
      </c>
      <c r="M366">
        <v>12519.1</v>
      </c>
      <c r="N366">
        <f t="shared" si="10"/>
        <v>250382</v>
      </c>
      <c r="O366">
        <v>557</v>
      </c>
      <c r="P366" t="s">
        <v>4424</v>
      </c>
      <c r="Q366" t="s">
        <v>4425</v>
      </c>
      <c r="R366" t="e">
        <v>#N/A</v>
      </c>
      <c r="S366">
        <f t="shared" si="11"/>
        <v>0.47926767898650863</v>
      </c>
      <c r="T366">
        <v>-5.3830245394864251</v>
      </c>
      <c r="U366">
        <v>-5.2137229180870435</v>
      </c>
      <c r="V366">
        <v>4.2676198768096683</v>
      </c>
      <c r="W366">
        <v>4.2469419907740402</v>
      </c>
      <c r="X366" t="s">
        <v>1776</v>
      </c>
      <c r="Y366">
        <v>-4.8046740444450533</v>
      </c>
    </row>
    <row r="367" spans="1:25">
      <c r="A367" t="s">
        <v>758</v>
      </c>
      <c r="B367" t="s">
        <v>759</v>
      </c>
      <c r="C367">
        <v>101967</v>
      </c>
      <c r="D367" t="s">
        <v>5069</v>
      </c>
      <c r="E367" t="s">
        <v>763</v>
      </c>
      <c r="G367" t="s">
        <v>765</v>
      </c>
      <c r="H367" t="s">
        <v>5012</v>
      </c>
      <c r="I367">
        <v>1169.175659</v>
      </c>
      <c r="J367">
        <v>3</v>
      </c>
      <c r="K367">
        <v>5775.12</v>
      </c>
      <c r="L367">
        <v>15330.6</v>
      </c>
      <c r="M367">
        <v>3200</v>
      </c>
      <c r="N367">
        <f t="shared" si="10"/>
        <v>64000</v>
      </c>
      <c r="O367">
        <v>509</v>
      </c>
      <c r="P367" t="s">
        <v>5070</v>
      </c>
      <c r="Q367" t="s">
        <v>5071</v>
      </c>
      <c r="R367" t="e">
        <v>#N/A</v>
      </c>
      <c r="S367">
        <f t="shared" si="11"/>
        <v>4.7908125000000004</v>
      </c>
      <c r="T367">
        <v>-2.061657743661589</v>
      </c>
      <c r="U367">
        <v>-2.061657743661589</v>
      </c>
      <c r="V367">
        <v>4.2678894815137438</v>
      </c>
      <c r="W367">
        <v>4.2678894815137438</v>
      </c>
      <c r="X367" t="s">
        <v>759</v>
      </c>
      <c r="Y367">
        <v>3.5866553824335088</v>
      </c>
    </row>
    <row r="368" spans="1:25">
      <c r="A368" t="s">
        <v>1076</v>
      </c>
      <c r="B368" t="s">
        <v>1077</v>
      </c>
      <c r="C368">
        <v>91737.7</v>
      </c>
      <c r="D368" t="s">
        <v>5072</v>
      </c>
      <c r="E368" t="s">
        <v>1083</v>
      </c>
      <c r="G368" t="s">
        <v>362</v>
      </c>
      <c r="H368" t="s">
        <v>4118</v>
      </c>
      <c r="I368">
        <v>1077.895264</v>
      </c>
      <c r="J368">
        <v>3</v>
      </c>
      <c r="K368">
        <v>5323.08</v>
      </c>
      <c r="L368">
        <v>15341.1</v>
      </c>
      <c r="M368">
        <v>3200</v>
      </c>
      <c r="N368">
        <f t="shared" si="10"/>
        <v>64000</v>
      </c>
      <c r="O368">
        <v>616</v>
      </c>
      <c r="P368" t="s">
        <v>5073</v>
      </c>
      <c r="Q368" t="s">
        <v>5074</v>
      </c>
      <c r="R368" t="e">
        <v>#N/A</v>
      </c>
      <c r="S368">
        <f t="shared" si="11"/>
        <v>4.79409375</v>
      </c>
      <c r="T368">
        <v>-2.0606699732725273</v>
      </c>
      <c r="U368">
        <v>-1.4813357421388764</v>
      </c>
      <c r="V368">
        <v>4.2681354962463791</v>
      </c>
      <c r="W368">
        <v>4.4216385345025477</v>
      </c>
      <c r="X368" t="s">
        <v>1077</v>
      </c>
      <c r="Y368">
        <v>2.2633073107871406</v>
      </c>
    </row>
    <row r="369" spans="1:25">
      <c r="A369" t="s">
        <v>664</v>
      </c>
      <c r="B369" t="s">
        <v>665</v>
      </c>
      <c r="C369">
        <v>48957</v>
      </c>
      <c r="D369" t="s">
        <v>5075</v>
      </c>
      <c r="E369" t="s">
        <v>669</v>
      </c>
      <c r="G369" t="s">
        <v>671</v>
      </c>
      <c r="H369" t="s">
        <v>5076</v>
      </c>
      <c r="I369">
        <v>1203.623779</v>
      </c>
      <c r="J369">
        <v>4</v>
      </c>
      <c r="K369">
        <v>5976.58</v>
      </c>
      <c r="L369">
        <v>15418.6</v>
      </c>
      <c r="M369">
        <v>3200</v>
      </c>
      <c r="N369">
        <f t="shared" si="10"/>
        <v>64000</v>
      </c>
      <c r="O369">
        <v>387</v>
      </c>
      <c r="P369" t="s">
        <v>5077</v>
      </c>
      <c r="Q369" t="s">
        <v>5078</v>
      </c>
      <c r="R369" t="e">
        <v>#N/A</v>
      </c>
      <c r="S369">
        <f t="shared" si="11"/>
        <v>4.8183125000000002</v>
      </c>
      <c r="T369">
        <v>-2.0534001297916999</v>
      </c>
      <c r="U369">
        <v>-0.913848763968652</v>
      </c>
      <c r="V369">
        <v>4.2699470216972344</v>
      </c>
      <c r="W369">
        <v>4.5764877057215836</v>
      </c>
      <c r="X369" t="s">
        <v>665</v>
      </c>
      <c r="Y369">
        <v>4.6366264747374313</v>
      </c>
    </row>
    <row r="370" spans="1:25">
      <c r="A370" t="s">
        <v>1618</v>
      </c>
      <c r="B370" t="s">
        <v>1619</v>
      </c>
      <c r="C370">
        <v>194300.1</v>
      </c>
      <c r="D370" t="s">
        <v>5079</v>
      </c>
      <c r="E370" t="s">
        <v>1622</v>
      </c>
      <c r="G370" t="s">
        <v>562</v>
      </c>
      <c r="H370" t="s">
        <v>4458</v>
      </c>
      <c r="I370">
        <v>1086.0083010000001</v>
      </c>
      <c r="J370">
        <v>2</v>
      </c>
      <c r="K370">
        <v>3463.9</v>
      </c>
      <c r="L370">
        <v>15476.6</v>
      </c>
      <c r="M370">
        <v>3200</v>
      </c>
      <c r="N370">
        <f t="shared" si="10"/>
        <v>64000</v>
      </c>
      <c r="O370">
        <v>884</v>
      </c>
      <c r="P370" t="s">
        <v>4691</v>
      </c>
      <c r="Q370" t="s">
        <v>4692</v>
      </c>
      <c r="R370" t="e">
        <v>#N/A</v>
      </c>
      <c r="S370">
        <f t="shared" si="11"/>
        <v>4.8364374999999997</v>
      </c>
      <c r="T370">
        <v>-2.0479833394377187</v>
      </c>
      <c r="U370">
        <v>-2.1924345352029833</v>
      </c>
      <c r="V370">
        <v>4.2712978175238936</v>
      </c>
      <c r="W370">
        <v>4.2368606156786255</v>
      </c>
      <c r="X370" t="s">
        <v>1619</v>
      </c>
      <c r="Y370">
        <v>-0.70354240608806706</v>
      </c>
    </row>
    <row r="371" spans="1:25">
      <c r="A371" t="s">
        <v>2063</v>
      </c>
      <c r="B371" t="s">
        <v>2064</v>
      </c>
      <c r="C371">
        <v>42879.1</v>
      </c>
      <c r="D371" t="s">
        <v>5080</v>
      </c>
      <c r="E371" t="s">
        <v>2065</v>
      </c>
      <c r="G371" t="s">
        <v>84</v>
      </c>
      <c r="H371" t="s">
        <v>4106</v>
      </c>
      <c r="I371">
        <v>1080.431885</v>
      </c>
      <c r="J371">
        <v>2</v>
      </c>
      <c r="K371">
        <v>2214.86</v>
      </c>
      <c r="L371">
        <v>15559.2</v>
      </c>
      <c r="M371">
        <v>3200</v>
      </c>
      <c r="N371">
        <f t="shared" si="10"/>
        <v>64000</v>
      </c>
      <c r="O371">
        <v>88</v>
      </c>
      <c r="P371" t="s">
        <v>4838</v>
      </c>
      <c r="Q371" t="s">
        <v>4839</v>
      </c>
      <c r="R371" t="e">
        <v>#N/A</v>
      </c>
      <c r="S371">
        <f t="shared" si="11"/>
        <v>4.8622500000000004</v>
      </c>
      <c r="T371">
        <v>-2.0403040212476298</v>
      </c>
      <c r="U371">
        <v>-2.1780456041073717</v>
      </c>
      <c r="V371">
        <v>4.2732143136276006</v>
      </c>
      <c r="W371">
        <v>4.2394069016138047</v>
      </c>
      <c r="X371" t="s">
        <v>2064</v>
      </c>
      <c r="Y371">
        <v>2.5271845790518661</v>
      </c>
    </row>
    <row r="372" spans="1:25">
      <c r="A372" t="s">
        <v>2715</v>
      </c>
      <c r="B372" t="s">
        <v>2716</v>
      </c>
      <c r="C372">
        <v>39706.400000000001</v>
      </c>
      <c r="D372" t="s">
        <v>5081</v>
      </c>
      <c r="E372" t="s">
        <v>2717</v>
      </c>
      <c r="G372" t="s">
        <v>268</v>
      </c>
      <c r="H372" t="s">
        <v>4151</v>
      </c>
      <c r="I372">
        <v>1017.768921</v>
      </c>
      <c r="J372">
        <v>3</v>
      </c>
      <c r="K372">
        <v>2707.21</v>
      </c>
      <c r="L372">
        <v>15584</v>
      </c>
      <c r="M372">
        <v>3200</v>
      </c>
      <c r="N372">
        <f t="shared" si="10"/>
        <v>64000</v>
      </c>
      <c r="O372">
        <v>120</v>
      </c>
      <c r="P372" t="s">
        <v>5082</v>
      </c>
      <c r="Q372" t="s">
        <v>5083</v>
      </c>
      <c r="R372" t="e">
        <v>#N/A</v>
      </c>
      <c r="S372">
        <f t="shared" si="11"/>
        <v>4.87</v>
      </c>
      <c r="T372">
        <v>-2.0380063225797449</v>
      </c>
      <c r="U372">
        <v>-2.0380063225797449</v>
      </c>
      <c r="V372">
        <v>4.2737880795675203</v>
      </c>
      <c r="W372">
        <v>4.2737880795675203</v>
      </c>
      <c r="X372" t="s">
        <v>2716</v>
      </c>
      <c r="Y372">
        <v>-2.6426816855464237</v>
      </c>
    </row>
    <row r="373" spans="1:25">
      <c r="A373" t="s">
        <v>335</v>
      </c>
      <c r="B373" t="s">
        <v>336</v>
      </c>
      <c r="C373">
        <v>106005.6</v>
      </c>
      <c r="D373" t="s">
        <v>5084</v>
      </c>
      <c r="E373" t="s">
        <v>339</v>
      </c>
      <c r="G373" t="s">
        <v>268</v>
      </c>
      <c r="H373" t="s">
        <v>4151</v>
      </c>
      <c r="I373">
        <v>1012.85907</v>
      </c>
      <c r="J373">
        <v>2</v>
      </c>
      <c r="K373">
        <v>2247.7800000000002</v>
      </c>
      <c r="L373">
        <v>15600.3</v>
      </c>
      <c r="M373">
        <v>3200</v>
      </c>
      <c r="N373">
        <f t="shared" si="10"/>
        <v>64000</v>
      </c>
      <c r="O373">
        <v>392</v>
      </c>
      <c r="P373" t="s">
        <v>4556</v>
      </c>
      <c r="Q373" t="s">
        <v>4557</v>
      </c>
      <c r="R373" t="e">
        <v>#N/A</v>
      </c>
      <c r="S373">
        <f t="shared" si="11"/>
        <v>4.8750937499999996</v>
      </c>
      <c r="T373">
        <v>-2.0364981321564795</v>
      </c>
      <c r="U373">
        <v>-0.95232997618462811</v>
      </c>
      <c r="V373">
        <v>4.2741647794394799</v>
      </c>
      <c r="W373">
        <v>4.5708937729771861</v>
      </c>
      <c r="X373" t="s">
        <v>336</v>
      </c>
      <c r="Y373">
        <v>2.1757911212752492</v>
      </c>
    </row>
    <row r="374" spans="1:25">
      <c r="A374" t="s">
        <v>3790</v>
      </c>
      <c r="B374" t="s">
        <v>3791</v>
      </c>
      <c r="C374">
        <v>35729.5</v>
      </c>
      <c r="D374" t="s">
        <v>5085</v>
      </c>
      <c r="E374" t="s">
        <v>3794</v>
      </c>
      <c r="G374" t="s">
        <v>89</v>
      </c>
      <c r="H374" t="s">
        <v>4272</v>
      </c>
      <c r="I374">
        <v>834.83783000000005</v>
      </c>
      <c r="J374">
        <v>2</v>
      </c>
      <c r="K374">
        <v>1215.31</v>
      </c>
      <c r="L374">
        <v>15647</v>
      </c>
      <c r="M374">
        <v>3200</v>
      </c>
      <c r="N374">
        <f t="shared" si="10"/>
        <v>64000</v>
      </c>
      <c r="O374">
        <v>169</v>
      </c>
      <c r="P374" t="s">
        <v>4894</v>
      </c>
      <c r="Q374" t="s">
        <v>5086</v>
      </c>
      <c r="R374" t="e">
        <v>#N/A</v>
      </c>
      <c r="S374">
        <f t="shared" si="11"/>
        <v>4.8896875</v>
      </c>
      <c r="T374">
        <v>-2.032185829424912</v>
      </c>
      <c r="U374">
        <v>-2.032185829424912</v>
      </c>
      <c r="V374">
        <v>4.2752422305559001</v>
      </c>
      <c r="W374">
        <v>4.2752422305559001</v>
      </c>
      <c r="X374" t="s">
        <v>3791</v>
      </c>
      <c r="Y374">
        <v>3.262164698835604E-2</v>
      </c>
    </row>
    <row r="375" spans="1:25">
      <c r="A375" t="s">
        <v>629</v>
      </c>
      <c r="B375" t="s">
        <v>630</v>
      </c>
      <c r="C375">
        <v>18560.2</v>
      </c>
      <c r="D375" t="s">
        <v>5087</v>
      </c>
      <c r="E375" t="s">
        <v>631</v>
      </c>
      <c r="G375" t="s">
        <v>633</v>
      </c>
      <c r="H375" t="s">
        <v>4188</v>
      </c>
      <c r="I375">
        <v>612.79730199999995</v>
      </c>
      <c r="J375">
        <v>2</v>
      </c>
      <c r="K375">
        <v>3553.96</v>
      </c>
      <c r="L375">
        <v>6000</v>
      </c>
      <c r="M375">
        <v>12877.3</v>
      </c>
      <c r="N375">
        <f t="shared" si="10"/>
        <v>257546</v>
      </c>
      <c r="O375">
        <v>2</v>
      </c>
      <c r="P375" t="s">
        <v>4106</v>
      </c>
      <c r="Q375" t="s">
        <v>4532</v>
      </c>
      <c r="R375" t="e">
        <v>#N/A</v>
      </c>
      <c r="S375">
        <f t="shared" si="11"/>
        <v>0.46593618227423456</v>
      </c>
      <c r="T375">
        <v>-5.4237238224947877</v>
      </c>
      <c r="U375">
        <v>-5.3030404952764219</v>
      </c>
      <c r="V375">
        <v>4.2759398777292823</v>
      </c>
      <c r="W375">
        <v>4.2631468690764365</v>
      </c>
      <c r="X375" t="s">
        <v>630</v>
      </c>
      <c r="Y375">
        <v>0.53518370561881246</v>
      </c>
    </row>
    <row r="376" spans="1:25">
      <c r="A376" t="s">
        <v>3474</v>
      </c>
      <c r="B376" t="s">
        <v>3475</v>
      </c>
      <c r="C376">
        <v>237479.4</v>
      </c>
      <c r="D376" t="s">
        <v>5088</v>
      </c>
      <c r="E376" t="s">
        <v>5089</v>
      </c>
      <c r="G376" t="s">
        <v>268</v>
      </c>
      <c r="H376" t="s">
        <v>4151</v>
      </c>
      <c r="I376">
        <v>1093.5113530000001</v>
      </c>
      <c r="J376">
        <v>3</v>
      </c>
      <c r="K376">
        <v>3392.82</v>
      </c>
      <c r="L376">
        <v>15684.8</v>
      </c>
      <c r="M376">
        <v>3200</v>
      </c>
      <c r="N376">
        <f t="shared" si="10"/>
        <v>64000</v>
      </c>
      <c r="O376">
        <v>1887</v>
      </c>
      <c r="P376" t="s">
        <v>4682</v>
      </c>
      <c r="Q376" t="s">
        <v>4683</v>
      </c>
      <c r="R376" t="e">
        <v>#N/A</v>
      </c>
      <c r="S376">
        <f t="shared" si="11"/>
        <v>4.9014999999999995</v>
      </c>
      <c r="T376">
        <v>-2.0287047719048408</v>
      </c>
      <c r="U376">
        <v>-2.1093226037621888</v>
      </c>
      <c r="V376">
        <v>4.2761123897801001</v>
      </c>
      <c r="W376">
        <v>4.2566372549789788</v>
      </c>
      <c r="X376" t="s">
        <v>3475</v>
      </c>
      <c r="Y376">
        <v>1.4531716245513244</v>
      </c>
    </row>
    <row r="377" spans="1:25">
      <c r="A377" t="s">
        <v>194</v>
      </c>
      <c r="B377" t="s">
        <v>195</v>
      </c>
      <c r="C377">
        <v>49136.800000000003</v>
      </c>
      <c r="D377" t="s">
        <v>5090</v>
      </c>
      <c r="E377" t="s">
        <v>196</v>
      </c>
      <c r="G377" t="s">
        <v>198</v>
      </c>
      <c r="H377" t="s">
        <v>4539</v>
      </c>
      <c r="I377">
        <v>840.31390399999998</v>
      </c>
      <c r="J377">
        <v>2</v>
      </c>
      <c r="K377">
        <v>1485.22</v>
      </c>
      <c r="L377">
        <v>15734.5</v>
      </c>
      <c r="M377">
        <v>3200</v>
      </c>
      <c r="N377">
        <f t="shared" si="10"/>
        <v>64000</v>
      </c>
      <c r="O377">
        <v>425</v>
      </c>
      <c r="P377" t="s">
        <v>5091</v>
      </c>
      <c r="Q377" t="s">
        <v>5092</v>
      </c>
      <c r="R377" t="e">
        <v>#N/A</v>
      </c>
      <c r="S377">
        <f t="shared" si="11"/>
        <v>4.91703125</v>
      </c>
      <c r="T377">
        <v>-2.0241405707077318</v>
      </c>
      <c r="U377">
        <v>-2.0241405707077318</v>
      </c>
      <c r="V377">
        <v>4.2772538412705225</v>
      </c>
      <c r="W377">
        <v>4.2772538412705225</v>
      </c>
      <c r="X377" t="s">
        <v>195</v>
      </c>
      <c r="Y377" t="e">
        <v>#N/A</v>
      </c>
    </row>
    <row r="378" spans="1:25">
      <c r="A378" t="s">
        <v>3242</v>
      </c>
      <c r="B378" t="s">
        <v>3243</v>
      </c>
      <c r="C378">
        <v>294845</v>
      </c>
      <c r="D378" t="s">
        <v>5093</v>
      </c>
      <c r="E378" t="s">
        <v>3278</v>
      </c>
      <c r="G378" t="s">
        <v>3280</v>
      </c>
      <c r="H378" t="s">
        <v>4844</v>
      </c>
      <c r="I378">
        <v>1101.024658</v>
      </c>
      <c r="J378">
        <v>4</v>
      </c>
      <c r="K378">
        <v>3498.39</v>
      </c>
      <c r="L378">
        <v>15736.3</v>
      </c>
      <c r="M378">
        <v>3200</v>
      </c>
      <c r="N378">
        <f t="shared" si="10"/>
        <v>64000</v>
      </c>
      <c r="O378">
        <v>286</v>
      </c>
      <c r="P378" t="s">
        <v>5094</v>
      </c>
      <c r="Q378" t="s">
        <v>5095</v>
      </c>
      <c r="R378" t="e">
        <v>#N/A</v>
      </c>
      <c r="S378">
        <f t="shared" si="11"/>
        <v>4.91759375</v>
      </c>
      <c r="T378">
        <v>-2.0239755382918778</v>
      </c>
      <c r="U378">
        <v>-1.9213371632108041</v>
      </c>
      <c r="V378">
        <v>4.2772951253240947</v>
      </c>
      <c r="W378">
        <v>4.3032099923533771</v>
      </c>
      <c r="X378" t="s">
        <v>3243</v>
      </c>
      <c r="Y378">
        <v>2.0247262634882128</v>
      </c>
    </row>
    <row r="379" spans="1:25">
      <c r="A379" t="s">
        <v>1064</v>
      </c>
      <c r="B379" t="s">
        <v>1065</v>
      </c>
      <c r="C379">
        <v>63471.9</v>
      </c>
      <c r="D379" t="s">
        <v>5096</v>
      </c>
      <c r="E379" t="s">
        <v>1066</v>
      </c>
      <c r="G379" t="s">
        <v>84</v>
      </c>
      <c r="H379" t="s">
        <v>4106</v>
      </c>
      <c r="I379">
        <v>1021.4168089999999</v>
      </c>
      <c r="J379">
        <v>2</v>
      </c>
      <c r="K379">
        <v>2906.78</v>
      </c>
      <c r="L379">
        <v>15768.3</v>
      </c>
      <c r="M379">
        <v>3200</v>
      </c>
      <c r="N379">
        <f t="shared" si="10"/>
        <v>64000</v>
      </c>
      <c r="O379">
        <v>171</v>
      </c>
      <c r="P379" t="s">
        <v>5097</v>
      </c>
      <c r="Q379" t="s">
        <v>5098</v>
      </c>
      <c r="R379" t="e">
        <v>#N/A</v>
      </c>
      <c r="S379">
        <f t="shared" si="11"/>
        <v>4.9275937499999998</v>
      </c>
      <c r="T379">
        <v>-2.0210447753439285</v>
      </c>
      <c r="U379">
        <v>-2.0210447753439285</v>
      </c>
      <c r="V379">
        <v>4.2780284097656951</v>
      </c>
      <c r="W379">
        <v>4.2780284097656951</v>
      </c>
      <c r="X379" t="s">
        <v>1065</v>
      </c>
      <c r="Y379" t="e">
        <v>#N/A</v>
      </c>
    </row>
    <row r="380" spans="1:25">
      <c r="A380" t="s">
        <v>1310</v>
      </c>
      <c r="B380" t="s">
        <v>1311</v>
      </c>
      <c r="C380">
        <v>33753.4</v>
      </c>
      <c r="D380" t="s">
        <v>5099</v>
      </c>
      <c r="E380" t="s">
        <v>1312</v>
      </c>
      <c r="G380" t="s">
        <v>61</v>
      </c>
      <c r="H380" t="s">
        <v>4143</v>
      </c>
      <c r="I380">
        <v>743.783997</v>
      </c>
      <c r="J380">
        <v>2</v>
      </c>
      <c r="K380">
        <v>848.779</v>
      </c>
      <c r="L380">
        <v>15780.3</v>
      </c>
      <c r="M380">
        <v>3200</v>
      </c>
      <c r="N380">
        <f t="shared" si="10"/>
        <v>64000</v>
      </c>
      <c r="O380">
        <v>28</v>
      </c>
      <c r="P380" t="s">
        <v>4484</v>
      </c>
      <c r="Q380" t="s">
        <v>4485</v>
      </c>
      <c r="R380" t="e">
        <v>#N/A</v>
      </c>
      <c r="S380">
        <f t="shared" si="11"/>
        <v>4.9313437499999999</v>
      </c>
      <c r="T380">
        <v>-2.0199472723596079</v>
      </c>
      <c r="U380">
        <v>-1.8023288248576239</v>
      </c>
      <c r="V380">
        <v>4.278303072544114</v>
      </c>
      <c r="W380">
        <v>4.3386631148501413</v>
      </c>
      <c r="X380" t="s">
        <v>1311</v>
      </c>
      <c r="Y380">
        <v>0.6724825396997981</v>
      </c>
    </row>
    <row r="381" spans="1:25">
      <c r="A381" t="s">
        <v>2629</v>
      </c>
      <c r="B381" t="s">
        <v>2630</v>
      </c>
      <c r="C381">
        <v>35339.1</v>
      </c>
      <c r="D381" t="s">
        <v>5100</v>
      </c>
      <c r="E381" t="s">
        <v>2631</v>
      </c>
      <c r="G381" t="s">
        <v>2633</v>
      </c>
      <c r="H381" t="s">
        <v>4773</v>
      </c>
      <c r="I381">
        <v>967.18640100000005</v>
      </c>
      <c r="J381">
        <v>3</v>
      </c>
      <c r="K381">
        <v>7218.02</v>
      </c>
      <c r="L381">
        <v>15801.5</v>
      </c>
      <c r="M381">
        <v>3200</v>
      </c>
      <c r="N381">
        <f t="shared" si="10"/>
        <v>64000</v>
      </c>
      <c r="O381">
        <v>265</v>
      </c>
      <c r="P381" t="s">
        <v>4774</v>
      </c>
      <c r="Q381" t="s">
        <v>4775</v>
      </c>
      <c r="R381" t="e">
        <v>#N/A</v>
      </c>
      <c r="S381">
        <f t="shared" si="11"/>
        <v>4.9379687499999996</v>
      </c>
      <c r="T381">
        <v>-2.0180103884922662</v>
      </c>
      <c r="U381">
        <v>-1.672160518581008</v>
      </c>
      <c r="V381">
        <v>4.2787878860059552</v>
      </c>
      <c r="W381">
        <v>4.3699560283462118</v>
      </c>
      <c r="X381" t="s">
        <v>2630</v>
      </c>
      <c r="Y381" t="e">
        <v>#N/A</v>
      </c>
    </row>
    <row r="382" spans="1:25">
      <c r="A382" t="s">
        <v>549</v>
      </c>
      <c r="B382" t="s">
        <v>550</v>
      </c>
      <c r="C382">
        <v>148234</v>
      </c>
      <c r="D382" t="s">
        <v>5101</v>
      </c>
      <c r="E382" t="s">
        <v>551</v>
      </c>
      <c r="G382" t="s">
        <v>61</v>
      </c>
      <c r="H382" t="s">
        <v>4143</v>
      </c>
      <c r="I382">
        <v>880.87249799999995</v>
      </c>
      <c r="J382">
        <v>2</v>
      </c>
      <c r="K382">
        <v>2295.08</v>
      </c>
      <c r="L382">
        <v>15823.4</v>
      </c>
      <c r="M382">
        <v>3200</v>
      </c>
      <c r="N382">
        <f t="shared" si="10"/>
        <v>64000</v>
      </c>
      <c r="O382">
        <v>196</v>
      </c>
      <c r="P382" t="s">
        <v>4925</v>
      </c>
      <c r="Q382" t="s">
        <v>4926</v>
      </c>
      <c r="R382" t="e">
        <v>#N/A</v>
      </c>
      <c r="S382">
        <f t="shared" si="11"/>
        <v>4.9448125000000003</v>
      </c>
      <c r="T382">
        <v>-2.0160122777348639</v>
      </c>
      <c r="U382">
        <v>-1.7658498016219244</v>
      </c>
      <c r="V382">
        <v>4.2792881397978286</v>
      </c>
      <c r="W382">
        <v>4.3464213192792363</v>
      </c>
      <c r="X382" t="s">
        <v>550</v>
      </c>
      <c r="Y382">
        <v>2.0360388006831616</v>
      </c>
    </row>
    <row r="383" spans="1:25">
      <c r="A383" t="s">
        <v>1242</v>
      </c>
      <c r="B383" t="s">
        <v>1243</v>
      </c>
      <c r="C383">
        <v>47987.199999999997</v>
      </c>
      <c r="D383" t="s">
        <v>5102</v>
      </c>
      <c r="E383" t="s">
        <v>1244</v>
      </c>
      <c r="G383" t="s">
        <v>84</v>
      </c>
      <c r="H383" t="s">
        <v>4106</v>
      </c>
      <c r="I383">
        <v>451.90844700000002</v>
      </c>
      <c r="J383">
        <v>3</v>
      </c>
      <c r="K383">
        <v>3667.04</v>
      </c>
      <c r="L383">
        <v>6000</v>
      </c>
      <c r="M383">
        <v>13025.5</v>
      </c>
      <c r="N383">
        <f t="shared" si="10"/>
        <v>260510</v>
      </c>
      <c r="O383">
        <v>33</v>
      </c>
      <c r="P383" t="s">
        <v>4484</v>
      </c>
      <c r="Q383" t="s">
        <v>4623</v>
      </c>
      <c r="R383" t="e">
        <v>#N/A</v>
      </c>
      <c r="S383">
        <f t="shared" si="11"/>
        <v>0.46063490844881194</v>
      </c>
      <c r="T383">
        <v>-5.4402324422617943</v>
      </c>
      <c r="U383">
        <v>-5.0615030500035063</v>
      </c>
      <c r="V383">
        <v>4.2793360790766473</v>
      </c>
      <c r="W383">
        <v>4.2081086685799161</v>
      </c>
      <c r="X383" t="s">
        <v>1243</v>
      </c>
      <c r="Y383" t="e">
        <v>#N/A</v>
      </c>
    </row>
    <row r="384" spans="1:25">
      <c r="A384" t="s">
        <v>933</v>
      </c>
      <c r="B384" t="s">
        <v>934</v>
      </c>
      <c r="C384">
        <v>235629.7</v>
      </c>
      <c r="D384" t="s">
        <v>5103</v>
      </c>
      <c r="E384" t="s">
        <v>935</v>
      </c>
      <c r="G384" t="s">
        <v>562</v>
      </c>
      <c r="H384" t="s">
        <v>4458</v>
      </c>
      <c r="I384">
        <v>1002.456848</v>
      </c>
      <c r="J384">
        <v>2</v>
      </c>
      <c r="K384">
        <v>2742.48</v>
      </c>
      <c r="L384">
        <v>15912.3</v>
      </c>
      <c r="M384">
        <v>3200</v>
      </c>
      <c r="N384">
        <f t="shared" si="10"/>
        <v>64000</v>
      </c>
      <c r="O384">
        <v>1726</v>
      </c>
      <c r="P384" t="s">
        <v>4971</v>
      </c>
      <c r="Q384" t="s">
        <v>4972</v>
      </c>
      <c r="R384" t="e">
        <v>#N/A</v>
      </c>
      <c r="S384">
        <f t="shared" si="11"/>
        <v>4.9725937499999997</v>
      </c>
      <c r="T384">
        <v>-2.0079295239520047</v>
      </c>
      <c r="U384">
        <v>-1.1821745018359511</v>
      </c>
      <c r="V384">
        <v>4.2813129537846226</v>
      </c>
      <c r="W384">
        <v>4.5017543998154226</v>
      </c>
      <c r="X384" t="s">
        <v>934</v>
      </c>
      <c r="Y384">
        <v>0.76027620530639306</v>
      </c>
    </row>
    <row r="385" spans="1:25">
      <c r="A385" t="s">
        <v>1686</v>
      </c>
      <c r="B385" t="s">
        <v>1687</v>
      </c>
      <c r="C385">
        <v>118029.2</v>
      </c>
      <c r="D385" t="s">
        <v>5104</v>
      </c>
      <c r="E385" t="s">
        <v>1688</v>
      </c>
      <c r="G385" t="s">
        <v>1690</v>
      </c>
      <c r="H385" t="s">
        <v>4703</v>
      </c>
      <c r="I385">
        <v>604.28851299999997</v>
      </c>
      <c r="J385">
        <v>3</v>
      </c>
      <c r="K385">
        <v>4261.66</v>
      </c>
      <c r="L385">
        <v>6000</v>
      </c>
      <c r="M385">
        <v>13118</v>
      </c>
      <c r="N385">
        <f t="shared" si="10"/>
        <v>262360</v>
      </c>
      <c r="O385">
        <v>914</v>
      </c>
      <c r="P385" t="s">
        <v>5105</v>
      </c>
      <c r="Q385" t="s">
        <v>5106</v>
      </c>
      <c r="R385" t="e">
        <v>#N/A</v>
      </c>
      <c r="S385">
        <f t="shared" si="11"/>
        <v>0.45738679676779997</v>
      </c>
      <c r="T385">
        <v>-5.4504414692209098</v>
      </c>
      <c r="U385">
        <v>-5.4504414692209098</v>
      </c>
      <c r="V385">
        <v>4.281442457270872</v>
      </c>
      <c r="W385">
        <v>4.281442457270872</v>
      </c>
      <c r="X385" t="s">
        <v>1687</v>
      </c>
      <c r="Y385" t="e">
        <v>#N/A</v>
      </c>
    </row>
    <row r="386" spans="1:25">
      <c r="A386" t="s">
        <v>2140</v>
      </c>
      <c r="B386" t="s">
        <v>2141</v>
      </c>
      <c r="C386">
        <v>86753.7</v>
      </c>
      <c r="D386" t="s">
        <v>5107</v>
      </c>
      <c r="E386" t="s">
        <v>2142</v>
      </c>
      <c r="G386" t="s">
        <v>2144</v>
      </c>
      <c r="H386" t="s">
        <v>4952</v>
      </c>
      <c r="I386">
        <v>1160.7957759999999</v>
      </c>
      <c r="J386">
        <v>3</v>
      </c>
      <c r="K386">
        <v>3883.1</v>
      </c>
      <c r="L386">
        <v>15939.5</v>
      </c>
      <c r="M386">
        <v>3200</v>
      </c>
      <c r="N386">
        <f t="shared" ref="N386:N449" si="12">M386*20</f>
        <v>64000</v>
      </c>
      <c r="O386">
        <v>155</v>
      </c>
      <c r="P386" t="s">
        <v>4953</v>
      </c>
      <c r="Q386" t="s">
        <v>4954</v>
      </c>
      <c r="R386" t="e">
        <v>#N/A</v>
      </c>
      <c r="S386">
        <f t="shared" ref="S386:S449" si="13">L386/M386</f>
        <v>4.9810937500000003</v>
      </c>
      <c r="T386">
        <v>-2.0054655304162581</v>
      </c>
      <c r="U386">
        <v>-1.796958977672384</v>
      </c>
      <c r="V386">
        <v>4.2819305880867331</v>
      </c>
      <c r="W386">
        <v>4.3367971365991345</v>
      </c>
      <c r="X386" t="s">
        <v>2141</v>
      </c>
      <c r="Y386">
        <v>3.6406549090941578</v>
      </c>
    </row>
    <row r="387" spans="1:25">
      <c r="A387" t="s">
        <v>2513</v>
      </c>
      <c r="B387" t="s">
        <v>2514</v>
      </c>
      <c r="C387">
        <v>185216.4</v>
      </c>
      <c r="D387" t="s">
        <v>5108</v>
      </c>
      <c r="E387" t="s">
        <v>2515</v>
      </c>
      <c r="G387" t="s">
        <v>2517</v>
      </c>
      <c r="H387" t="s">
        <v>4160</v>
      </c>
      <c r="I387">
        <v>1079.5196530000001</v>
      </c>
      <c r="J387">
        <v>3</v>
      </c>
      <c r="K387">
        <v>4023</v>
      </c>
      <c r="L387">
        <v>15956.5</v>
      </c>
      <c r="M387">
        <v>3200</v>
      </c>
      <c r="N387">
        <f t="shared" si="12"/>
        <v>64000</v>
      </c>
      <c r="O387">
        <v>1169</v>
      </c>
      <c r="P387" t="s">
        <v>5109</v>
      </c>
      <c r="Q387" t="s">
        <v>5110</v>
      </c>
      <c r="R387" t="e">
        <v>#N/A</v>
      </c>
      <c r="S387">
        <f t="shared" si="13"/>
        <v>4.9864062499999999</v>
      </c>
      <c r="T387">
        <v>-2.0039276687397178</v>
      </c>
      <c r="U387">
        <v>-1.811815422121396</v>
      </c>
      <c r="V387">
        <v>4.2823161639524798</v>
      </c>
      <c r="W387">
        <v>4.3314476131055679</v>
      </c>
      <c r="X387" t="s">
        <v>2514</v>
      </c>
      <c r="Y387">
        <v>2.3314568027535123</v>
      </c>
    </row>
    <row r="388" spans="1:25">
      <c r="A388" t="s">
        <v>1877</v>
      </c>
      <c r="B388" t="s">
        <v>1878</v>
      </c>
      <c r="C388">
        <v>152041</v>
      </c>
      <c r="D388" t="s">
        <v>5111</v>
      </c>
      <c r="E388" t="s">
        <v>1881</v>
      </c>
      <c r="G388" t="s">
        <v>174</v>
      </c>
      <c r="H388" t="s">
        <v>4258</v>
      </c>
      <c r="I388">
        <v>816.38989300000003</v>
      </c>
      <c r="J388">
        <v>2</v>
      </c>
      <c r="K388">
        <v>2336.29</v>
      </c>
      <c r="L388">
        <v>15964.4</v>
      </c>
      <c r="M388">
        <v>3200</v>
      </c>
      <c r="N388">
        <f t="shared" si="12"/>
        <v>64000</v>
      </c>
      <c r="O388">
        <v>1244</v>
      </c>
      <c r="P388" t="s">
        <v>5112</v>
      </c>
      <c r="Q388" t="s">
        <v>5113</v>
      </c>
      <c r="R388" t="e">
        <v>#N/A</v>
      </c>
      <c r="S388">
        <f t="shared" si="13"/>
        <v>4.9888750000000002</v>
      </c>
      <c r="T388">
        <v>-2.0032135728930651</v>
      </c>
      <c r="U388">
        <v>-1.053410488634938</v>
      </c>
      <c r="V388">
        <v>4.2824952268897096</v>
      </c>
      <c r="W388">
        <v>4.536701676415448</v>
      </c>
      <c r="X388" t="s">
        <v>1878</v>
      </c>
      <c r="Y388">
        <v>0.1801799213187803</v>
      </c>
    </row>
    <row r="389" spans="1:25">
      <c r="A389" t="s">
        <v>2224</v>
      </c>
      <c r="B389" t="s">
        <v>2225</v>
      </c>
      <c r="C389">
        <v>85225</v>
      </c>
      <c r="D389" t="s">
        <v>5114</v>
      </c>
      <c r="E389" t="s">
        <v>2226</v>
      </c>
      <c r="G389" t="s">
        <v>174</v>
      </c>
      <c r="H389" t="s">
        <v>4258</v>
      </c>
      <c r="I389">
        <v>990.89324999999997</v>
      </c>
      <c r="J389">
        <v>2</v>
      </c>
      <c r="K389">
        <v>1459.65</v>
      </c>
      <c r="L389">
        <v>15967.9</v>
      </c>
      <c r="M389">
        <v>3200</v>
      </c>
      <c r="N389">
        <f t="shared" si="12"/>
        <v>64000</v>
      </c>
      <c r="O389">
        <v>428</v>
      </c>
      <c r="P389" t="s">
        <v>4916</v>
      </c>
      <c r="Q389" t="s">
        <v>4917</v>
      </c>
      <c r="R389" t="e">
        <v>#N/A</v>
      </c>
      <c r="S389">
        <f t="shared" si="13"/>
        <v>4.9899687500000001</v>
      </c>
      <c r="T389">
        <v>-2.0028973142669506</v>
      </c>
      <c r="U389">
        <v>-1.6929199601932108</v>
      </c>
      <c r="V389">
        <v>4.2825745349766686</v>
      </c>
      <c r="W389">
        <v>4.3663348609448196</v>
      </c>
      <c r="X389" t="s">
        <v>2225</v>
      </c>
      <c r="Y389">
        <v>1.5824028945177209</v>
      </c>
    </row>
    <row r="390" spans="1:25">
      <c r="A390" t="s">
        <v>1292</v>
      </c>
      <c r="B390" t="s">
        <v>1293</v>
      </c>
      <c r="C390">
        <v>85301.5</v>
      </c>
      <c r="D390" t="s">
        <v>5115</v>
      </c>
      <c r="E390" t="s">
        <v>1294</v>
      </c>
      <c r="G390" t="s">
        <v>1296</v>
      </c>
      <c r="H390" t="s">
        <v>4443</v>
      </c>
      <c r="I390">
        <v>1187.4873050000001</v>
      </c>
      <c r="J390">
        <v>3</v>
      </c>
      <c r="K390">
        <v>3427.71</v>
      </c>
      <c r="L390">
        <v>15968</v>
      </c>
      <c r="M390">
        <v>3200</v>
      </c>
      <c r="N390">
        <f t="shared" si="12"/>
        <v>64000</v>
      </c>
      <c r="O390">
        <v>382</v>
      </c>
      <c r="P390" t="s">
        <v>5116</v>
      </c>
      <c r="Q390" t="s">
        <v>5117</v>
      </c>
      <c r="R390" t="e">
        <v>#N/A</v>
      </c>
      <c r="S390">
        <f t="shared" si="13"/>
        <v>4.99</v>
      </c>
      <c r="T390">
        <v>-2.0028882793248264</v>
      </c>
      <c r="U390">
        <v>-2.0028882793248264</v>
      </c>
      <c r="V390">
        <v>4.2825768007092169</v>
      </c>
      <c r="W390">
        <v>4.2825768007092169</v>
      </c>
      <c r="X390" t="s">
        <v>1293</v>
      </c>
      <c r="Y390">
        <v>2.6337927580773517</v>
      </c>
    </row>
    <row r="391" spans="1:25">
      <c r="A391" t="s">
        <v>549</v>
      </c>
      <c r="B391" t="s">
        <v>550</v>
      </c>
      <c r="C391">
        <v>148234</v>
      </c>
      <c r="D391" t="s">
        <v>5118</v>
      </c>
      <c r="E391" t="s">
        <v>551</v>
      </c>
      <c r="G391" t="s">
        <v>61</v>
      </c>
      <c r="H391" t="s">
        <v>4143</v>
      </c>
      <c r="I391">
        <v>880.87194799999997</v>
      </c>
      <c r="J391">
        <v>2</v>
      </c>
      <c r="K391">
        <v>2292.1</v>
      </c>
      <c r="L391">
        <v>15973</v>
      </c>
      <c r="M391">
        <v>3200</v>
      </c>
      <c r="N391">
        <f t="shared" si="12"/>
        <v>64000</v>
      </c>
      <c r="O391">
        <v>196</v>
      </c>
      <c r="P391" t="s">
        <v>4925</v>
      </c>
      <c r="Q391" t="s">
        <v>4926</v>
      </c>
      <c r="R391" t="e">
        <v>#N/A</v>
      </c>
      <c r="S391">
        <f t="shared" si="13"/>
        <v>4.9915624999999997</v>
      </c>
      <c r="T391">
        <v>-2.0024366043451223</v>
      </c>
      <c r="U391">
        <v>-1.7658498016219244</v>
      </c>
      <c r="V391">
        <v>4.2826900722682177</v>
      </c>
      <c r="W391">
        <v>4.3464213192792363</v>
      </c>
      <c r="X391" t="s">
        <v>550</v>
      </c>
      <c r="Y391">
        <v>2.0360388006831616</v>
      </c>
    </row>
    <row r="392" spans="1:25">
      <c r="A392" t="s">
        <v>2538</v>
      </c>
      <c r="B392" t="s">
        <v>2539</v>
      </c>
      <c r="C392">
        <v>33902.5</v>
      </c>
      <c r="D392" t="s">
        <v>5119</v>
      </c>
      <c r="E392" t="s">
        <v>2544</v>
      </c>
      <c r="G392" t="s">
        <v>129</v>
      </c>
      <c r="H392" t="s">
        <v>4160</v>
      </c>
      <c r="I392">
        <v>959.83709699999997</v>
      </c>
      <c r="J392">
        <v>2</v>
      </c>
      <c r="K392">
        <v>1454.54</v>
      </c>
      <c r="L392">
        <v>16022.8</v>
      </c>
      <c r="M392">
        <v>3200</v>
      </c>
      <c r="N392">
        <f t="shared" si="12"/>
        <v>64000</v>
      </c>
      <c r="O392">
        <v>306</v>
      </c>
      <c r="P392" t="s">
        <v>4164</v>
      </c>
      <c r="Q392" t="s">
        <v>4165</v>
      </c>
      <c r="R392" t="e">
        <v>#N/A</v>
      </c>
      <c r="S392">
        <f t="shared" si="13"/>
        <v>5.0071249999999994</v>
      </c>
      <c r="T392">
        <v>-1.9979456229629804</v>
      </c>
      <c r="U392">
        <v>-2.4738137915276535</v>
      </c>
      <c r="V392">
        <v>4.2838166474314727</v>
      </c>
      <c r="W392">
        <v>4.1757776754125313</v>
      </c>
      <c r="X392" t="s">
        <v>2539</v>
      </c>
      <c r="Y392">
        <v>0.32382674940633027</v>
      </c>
    </row>
    <row r="393" spans="1:25">
      <c r="A393" t="s">
        <v>3474</v>
      </c>
      <c r="B393" t="s">
        <v>3475</v>
      </c>
      <c r="C393">
        <v>237479.4</v>
      </c>
      <c r="D393" t="s">
        <v>5120</v>
      </c>
      <c r="E393" t="s">
        <v>5121</v>
      </c>
      <c r="G393" t="s">
        <v>5122</v>
      </c>
      <c r="H393" t="s">
        <v>4151</v>
      </c>
      <c r="I393">
        <v>1093.839111</v>
      </c>
      <c r="J393">
        <v>3</v>
      </c>
      <c r="K393">
        <v>3370.38</v>
      </c>
      <c r="L393">
        <v>16042.5</v>
      </c>
      <c r="M393">
        <v>3200</v>
      </c>
      <c r="N393">
        <f t="shared" si="12"/>
        <v>64000</v>
      </c>
      <c r="O393">
        <v>1887</v>
      </c>
      <c r="P393" t="s">
        <v>4682</v>
      </c>
      <c r="Q393" t="s">
        <v>4683</v>
      </c>
      <c r="R393" t="e">
        <v>#N/A</v>
      </c>
      <c r="S393">
        <f t="shared" si="13"/>
        <v>5.0132812500000004</v>
      </c>
      <c r="T393">
        <v>-1.9961729218885245</v>
      </c>
      <c r="U393">
        <v>-2.1093226037621888</v>
      </c>
      <c r="V393">
        <v>4.284261495231517</v>
      </c>
      <c r="W393">
        <v>4.2566372549789788</v>
      </c>
      <c r="X393" t="s">
        <v>3475</v>
      </c>
      <c r="Y393">
        <v>1.4531716245513244</v>
      </c>
    </row>
    <row r="394" spans="1:25">
      <c r="A394" t="s">
        <v>199</v>
      </c>
      <c r="B394" t="s">
        <v>200</v>
      </c>
      <c r="C394">
        <v>135085.1</v>
      </c>
      <c r="D394" t="s">
        <v>5123</v>
      </c>
      <c r="E394" t="s">
        <v>203</v>
      </c>
      <c r="G394" t="s">
        <v>205</v>
      </c>
      <c r="H394" t="s">
        <v>4268</v>
      </c>
      <c r="I394">
        <v>1072.1213379999999</v>
      </c>
      <c r="J394">
        <v>3</v>
      </c>
      <c r="K394">
        <v>3985.34</v>
      </c>
      <c r="L394">
        <v>16042.7</v>
      </c>
      <c r="M394">
        <v>3200</v>
      </c>
      <c r="N394">
        <f t="shared" si="12"/>
        <v>64000</v>
      </c>
      <c r="O394">
        <v>770</v>
      </c>
      <c r="P394" t="s">
        <v>5124</v>
      </c>
      <c r="Q394" t="s">
        <v>5125</v>
      </c>
      <c r="R394" t="e">
        <v>#N/A</v>
      </c>
      <c r="S394">
        <f t="shared" si="13"/>
        <v>5.0133437500000007</v>
      </c>
      <c r="T394">
        <v>-1.9961549360877078</v>
      </c>
      <c r="U394">
        <v>-1.393369219554548</v>
      </c>
      <c r="V394">
        <v>4.2842660091171858</v>
      </c>
      <c r="W394">
        <v>4.4423111804923492</v>
      </c>
      <c r="X394" t="s">
        <v>200</v>
      </c>
      <c r="Y394">
        <v>1.527324625024405</v>
      </c>
    </row>
    <row r="395" spans="1:25">
      <c r="A395" t="s">
        <v>3474</v>
      </c>
      <c r="B395" t="s">
        <v>3475</v>
      </c>
      <c r="C395">
        <v>237479.4</v>
      </c>
      <c r="D395" t="s">
        <v>5126</v>
      </c>
      <c r="E395" t="s">
        <v>5121</v>
      </c>
      <c r="G395" t="s">
        <v>5122</v>
      </c>
      <c r="H395" t="s">
        <v>4151</v>
      </c>
      <c r="I395">
        <v>1093.838501</v>
      </c>
      <c r="J395">
        <v>3</v>
      </c>
      <c r="K395">
        <v>3371.65</v>
      </c>
      <c r="L395">
        <v>16081.9</v>
      </c>
      <c r="M395">
        <v>3200</v>
      </c>
      <c r="N395">
        <f t="shared" si="12"/>
        <v>64000</v>
      </c>
      <c r="O395">
        <v>1887</v>
      </c>
      <c r="P395" t="s">
        <v>4682</v>
      </c>
      <c r="Q395" t="s">
        <v>4683</v>
      </c>
      <c r="R395" t="e">
        <v>#N/A</v>
      </c>
      <c r="S395">
        <f t="shared" si="13"/>
        <v>5.0255937499999996</v>
      </c>
      <c r="T395">
        <v>-1.9926340409685492</v>
      </c>
      <c r="U395">
        <v>-2.1093226037621888</v>
      </c>
      <c r="V395">
        <v>4.2851498261881549</v>
      </c>
      <c r="W395">
        <v>4.2566372549789788</v>
      </c>
      <c r="X395" t="s">
        <v>3475</v>
      </c>
      <c r="Y395">
        <v>1.4531716245513244</v>
      </c>
    </row>
    <row r="396" spans="1:25">
      <c r="A396" t="s">
        <v>2400</v>
      </c>
      <c r="B396" t="s">
        <v>2401</v>
      </c>
      <c r="C396">
        <v>55595.6</v>
      </c>
      <c r="D396" t="s">
        <v>5127</v>
      </c>
      <c r="E396" t="s">
        <v>5063</v>
      </c>
      <c r="G396" t="s">
        <v>5064</v>
      </c>
      <c r="H396" t="s">
        <v>4106</v>
      </c>
      <c r="I396">
        <v>516.22772199999997</v>
      </c>
      <c r="J396">
        <v>2</v>
      </c>
      <c r="K396">
        <v>2782.13</v>
      </c>
      <c r="L396">
        <v>6000</v>
      </c>
      <c r="M396">
        <v>13323.6</v>
      </c>
      <c r="N396">
        <f t="shared" si="12"/>
        <v>266472</v>
      </c>
      <c r="O396">
        <v>382</v>
      </c>
      <c r="P396" t="s">
        <v>4949</v>
      </c>
      <c r="Q396" t="s">
        <v>4950</v>
      </c>
      <c r="R396" t="e">
        <v>#N/A</v>
      </c>
      <c r="S396">
        <f t="shared" si="13"/>
        <v>0.45032873998018552</v>
      </c>
      <c r="T396">
        <v>-5.4728776363592893</v>
      </c>
      <c r="U396">
        <v>-6.6502746934573489</v>
      </c>
      <c r="V396">
        <v>4.2860880389784883</v>
      </c>
      <c r="W396">
        <v>4.5719277547798507</v>
      </c>
      <c r="X396" t="s">
        <v>2401</v>
      </c>
      <c r="Y396">
        <v>-5.7793233789014673</v>
      </c>
    </row>
    <row r="397" spans="1:25">
      <c r="A397" t="s">
        <v>4070</v>
      </c>
      <c r="B397" t="s">
        <v>4071</v>
      </c>
      <c r="C397">
        <v>95543.4</v>
      </c>
      <c r="D397" t="s">
        <v>5128</v>
      </c>
      <c r="E397" t="s">
        <v>4072</v>
      </c>
      <c r="F397" t="s">
        <v>4061</v>
      </c>
      <c r="G397" t="s">
        <v>4074</v>
      </c>
      <c r="H397" t="s">
        <v>4242</v>
      </c>
      <c r="I397">
        <v>717.34161400000005</v>
      </c>
      <c r="J397">
        <v>3</v>
      </c>
      <c r="K397">
        <v>7945.15</v>
      </c>
      <c r="L397">
        <v>16143.3</v>
      </c>
      <c r="M397">
        <v>3200</v>
      </c>
      <c r="N397">
        <f t="shared" si="12"/>
        <v>64000</v>
      </c>
      <c r="O397">
        <v>235</v>
      </c>
      <c r="P397" t="s">
        <v>5129</v>
      </c>
      <c r="Q397" t="s">
        <v>5130</v>
      </c>
      <c r="R397" t="e">
        <v>#N/A</v>
      </c>
      <c r="S397">
        <f t="shared" si="13"/>
        <v>5.0447812499999998</v>
      </c>
      <c r="T397">
        <v>-1.9871363818257668</v>
      </c>
      <c r="U397">
        <v>-1.9871363818257668</v>
      </c>
      <c r="V397">
        <v>4.286530567447735</v>
      </c>
      <c r="W397">
        <v>4.286530567447735</v>
      </c>
      <c r="X397" t="s">
        <v>4071</v>
      </c>
      <c r="Y397" t="e">
        <v>#N/A</v>
      </c>
    </row>
    <row r="398" spans="1:25">
      <c r="A398" t="s">
        <v>3400</v>
      </c>
      <c r="B398" t="s">
        <v>3401</v>
      </c>
      <c r="C398">
        <v>17875.5</v>
      </c>
      <c r="D398" t="s">
        <v>5131</v>
      </c>
      <c r="E398" t="s">
        <v>3402</v>
      </c>
      <c r="G398" t="s">
        <v>3404</v>
      </c>
      <c r="H398" t="s">
        <v>5132</v>
      </c>
      <c r="I398">
        <v>1355.623413</v>
      </c>
      <c r="J398">
        <v>3</v>
      </c>
      <c r="K398">
        <v>7675.87</v>
      </c>
      <c r="L398">
        <v>16165.5</v>
      </c>
      <c r="M398">
        <v>3200</v>
      </c>
      <c r="N398">
        <f t="shared" si="12"/>
        <v>64000</v>
      </c>
      <c r="O398">
        <v>1</v>
      </c>
      <c r="P398" t="s">
        <v>5132</v>
      </c>
      <c r="Q398" t="s">
        <v>5133</v>
      </c>
      <c r="R398" t="e">
        <v>#N/A</v>
      </c>
      <c r="S398">
        <f t="shared" si="13"/>
        <v>5.05171875</v>
      </c>
      <c r="T398">
        <v>-1.9851537743040881</v>
      </c>
      <c r="U398">
        <v>-1.9851537743040881</v>
      </c>
      <c r="V398">
        <v>4.2870287145644275</v>
      </c>
      <c r="W398">
        <v>4.2870287145644275</v>
      </c>
      <c r="X398" t="s">
        <v>3401</v>
      </c>
      <c r="Y398" t="e">
        <v>#N/A</v>
      </c>
    </row>
    <row r="399" spans="1:25">
      <c r="A399" t="s">
        <v>3534</v>
      </c>
      <c r="B399" t="s">
        <v>3535</v>
      </c>
      <c r="C399">
        <v>181915.1</v>
      </c>
      <c r="D399" t="s">
        <v>5134</v>
      </c>
      <c r="E399" t="s">
        <v>3536</v>
      </c>
      <c r="G399" t="s">
        <v>3538</v>
      </c>
      <c r="H399" t="s">
        <v>4151</v>
      </c>
      <c r="I399">
        <v>1133.502808</v>
      </c>
      <c r="J399">
        <v>3</v>
      </c>
      <c r="K399">
        <v>4412.6400000000003</v>
      </c>
      <c r="L399">
        <v>16170.2</v>
      </c>
      <c r="M399">
        <v>3200</v>
      </c>
      <c r="N399">
        <f t="shared" si="12"/>
        <v>64000</v>
      </c>
      <c r="O399">
        <v>1384</v>
      </c>
      <c r="P399" t="s">
        <v>5135</v>
      </c>
      <c r="Q399" t="s">
        <v>5136</v>
      </c>
      <c r="R399" t="e">
        <v>#N/A</v>
      </c>
      <c r="S399">
        <f t="shared" si="13"/>
        <v>5.0531874999999999</v>
      </c>
      <c r="T399">
        <v>-1.9847343823169081</v>
      </c>
      <c r="U399">
        <v>-1.9847343823169081</v>
      </c>
      <c r="V399">
        <v>4.2871341048929859</v>
      </c>
      <c r="W399">
        <v>4.2871341048929859</v>
      </c>
      <c r="X399" t="s">
        <v>3535</v>
      </c>
      <c r="Y399">
        <v>1.6480913387548306</v>
      </c>
    </row>
    <row r="400" spans="1:25">
      <c r="A400" t="s">
        <v>1147</v>
      </c>
      <c r="B400" t="s">
        <v>1148</v>
      </c>
      <c r="C400">
        <v>69887.199999999997</v>
      </c>
      <c r="D400" t="s">
        <v>5137</v>
      </c>
      <c r="E400" t="s">
        <v>1156</v>
      </c>
      <c r="G400" t="s">
        <v>1158</v>
      </c>
      <c r="H400" t="s">
        <v>5026</v>
      </c>
      <c r="I400">
        <v>1108.4866939999999</v>
      </c>
      <c r="J400">
        <v>3</v>
      </c>
      <c r="K400">
        <v>3026.22</v>
      </c>
      <c r="L400">
        <v>16180.8</v>
      </c>
      <c r="M400">
        <v>3200</v>
      </c>
      <c r="N400">
        <f t="shared" si="12"/>
        <v>64000</v>
      </c>
      <c r="O400">
        <v>487</v>
      </c>
      <c r="P400" t="s">
        <v>5138</v>
      </c>
      <c r="Q400" t="s">
        <v>5139</v>
      </c>
      <c r="R400" t="e">
        <v>#N/A</v>
      </c>
      <c r="S400">
        <f t="shared" si="13"/>
        <v>5.0564999999999998</v>
      </c>
      <c r="T400">
        <v>-1.9837889668440831</v>
      </c>
      <c r="U400">
        <v>-1.9837889668440831</v>
      </c>
      <c r="V400">
        <v>4.2873716998775278</v>
      </c>
      <c r="W400">
        <v>4.2873716998775278</v>
      </c>
      <c r="X400" t="s">
        <v>1148</v>
      </c>
      <c r="Y400">
        <v>2.0741298026602712</v>
      </c>
    </row>
    <row r="401" spans="1:25">
      <c r="A401" t="s">
        <v>1944</v>
      </c>
      <c r="B401" t="s">
        <v>1945</v>
      </c>
      <c r="C401">
        <v>51954.7</v>
      </c>
      <c r="D401" t="s">
        <v>5140</v>
      </c>
      <c r="E401" t="s">
        <v>1948</v>
      </c>
      <c r="G401" t="s">
        <v>381</v>
      </c>
      <c r="H401" t="s">
        <v>4091</v>
      </c>
      <c r="I401">
        <v>1141.494385</v>
      </c>
      <c r="J401">
        <v>2</v>
      </c>
      <c r="K401">
        <v>4310.7700000000004</v>
      </c>
      <c r="L401">
        <v>16193.3</v>
      </c>
      <c r="M401">
        <v>3200</v>
      </c>
      <c r="N401">
        <f t="shared" si="12"/>
        <v>64000</v>
      </c>
      <c r="O401">
        <v>107</v>
      </c>
      <c r="P401" t="s">
        <v>4750</v>
      </c>
      <c r="Q401" t="s">
        <v>5141</v>
      </c>
      <c r="R401" t="e">
        <v>#N/A</v>
      </c>
      <c r="S401">
        <f t="shared" si="13"/>
        <v>5.0604062499999998</v>
      </c>
      <c r="T401">
        <v>-1.9826748855934984</v>
      </c>
      <c r="U401">
        <v>-1.9826748855934984</v>
      </c>
      <c r="V401">
        <v>4.2876517157237677</v>
      </c>
      <c r="W401">
        <v>4.2876517157237677</v>
      </c>
      <c r="X401" t="s">
        <v>1945</v>
      </c>
      <c r="Y401">
        <v>2.8696915909426366</v>
      </c>
    </row>
    <row r="402" spans="1:25">
      <c r="A402" t="s">
        <v>165</v>
      </c>
      <c r="B402" t="s">
        <v>166</v>
      </c>
      <c r="C402">
        <v>27483.7</v>
      </c>
      <c r="D402" t="s">
        <v>5142</v>
      </c>
      <c r="E402" t="s">
        <v>167</v>
      </c>
      <c r="G402" t="s">
        <v>169</v>
      </c>
      <c r="H402" t="s">
        <v>5143</v>
      </c>
      <c r="I402">
        <v>1060.1936040000001</v>
      </c>
      <c r="J402">
        <v>3</v>
      </c>
      <c r="K402">
        <v>3216.56</v>
      </c>
      <c r="L402">
        <v>16194.9</v>
      </c>
      <c r="M402">
        <v>3200</v>
      </c>
      <c r="N402">
        <f t="shared" si="12"/>
        <v>64000</v>
      </c>
      <c r="O402">
        <v>71</v>
      </c>
      <c r="P402" t="s">
        <v>5144</v>
      </c>
      <c r="Q402" t="s">
        <v>5145</v>
      </c>
      <c r="R402" t="e">
        <v>#N/A</v>
      </c>
      <c r="S402">
        <f t="shared" si="13"/>
        <v>5.0609062499999995</v>
      </c>
      <c r="T402">
        <v>-1.9825323452814527</v>
      </c>
      <c r="U402">
        <v>-1.9825323452814527</v>
      </c>
      <c r="V402">
        <v>4.2876875447218366</v>
      </c>
      <c r="W402">
        <v>4.2876875447218366</v>
      </c>
      <c r="X402" t="s">
        <v>166</v>
      </c>
      <c r="Y402">
        <v>0.72668011114941589</v>
      </c>
    </row>
    <row r="403" spans="1:25">
      <c r="A403" t="s">
        <v>65</v>
      </c>
      <c r="B403" t="s">
        <v>66</v>
      </c>
      <c r="C403">
        <v>94947.9</v>
      </c>
      <c r="D403" t="s">
        <v>5146</v>
      </c>
      <c r="E403" t="s">
        <v>67</v>
      </c>
      <c r="G403" t="s">
        <v>69</v>
      </c>
      <c r="H403" t="s">
        <v>4114</v>
      </c>
      <c r="I403">
        <v>1064.993164</v>
      </c>
      <c r="J403">
        <v>2</v>
      </c>
      <c r="K403">
        <v>4151.3100000000004</v>
      </c>
      <c r="L403">
        <v>16212.8</v>
      </c>
      <c r="M403">
        <v>3200</v>
      </c>
      <c r="N403">
        <f t="shared" si="12"/>
        <v>64000</v>
      </c>
      <c r="O403">
        <v>101</v>
      </c>
      <c r="P403" t="s">
        <v>5147</v>
      </c>
      <c r="Q403" t="s">
        <v>5148</v>
      </c>
      <c r="R403" t="e">
        <v>#N/A</v>
      </c>
      <c r="S403">
        <f t="shared" si="13"/>
        <v>5.0664999999999996</v>
      </c>
      <c r="T403">
        <v>-1.9809386349065703</v>
      </c>
      <c r="U403">
        <v>-1.3113543518115862</v>
      </c>
      <c r="V403">
        <v>4.2880881802543405</v>
      </c>
      <c r="W403">
        <v>4.46501615364636</v>
      </c>
      <c r="X403" t="s">
        <v>66</v>
      </c>
      <c r="Y403">
        <v>2.4118682556147206</v>
      </c>
    </row>
    <row r="404" spans="1:25">
      <c r="A404" t="s">
        <v>3082</v>
      </c>
      <c r="B404" t="s">
        <v>3083</v>
      </c>
      <c r="C404">
        <v>56382.8</v>
      </c>
      <c r="D404" t="s">
        <v>5149</v>
      </c>
      <c r="E404" t="s">
        <v>3092</v>
      </c>
      <c r="G404" t="s">
        <v>154</v>
      </c>
      <c r="H404" t="s">
        <v>4539</v>
      </c>
      <c r="I404">
        <v>638.29028300000004</v>
      </c>
      <c r="J404">
        <v>2</v>
      </c>
      <c r="K404">
        <v>1984.59</v>
      </c>
      <c r="L404">
        <v>6000</v>
      </c>
      <c r="M404">
        <v>13458.1</v>
      </c>
      <c r="N404">
        <f t="shared" si="12"/>
        <v>269162</v>
      </c>
      <c r="O404">
        <v>82</v>
      </c>
      <c r="P404" t="s">
        <v>4838</v>
      </c>
      <c r="Q404" t="s">
        <v>5150</v>
      </c>
      <c r="R404" t="e">
        <v>#N/A</v>
      </c>
      <c r="S404">
        <f t="shared" si="13"/>
        <v>0.44582816296505451</v>
      </c>
      <c r="T404">
        <v>-5.487368435252705</v>
      </c>
      <c r="U404">
        <v>-5.487368435252705</v>
      </c>
      <c r="V404">
        <v>4.2891004310093654</v>
      </c>
      <c r="W404">
        <v>4.2891004310093654</v>
      </c>
      <c r="X404" t="s">
        <v>3083</v>
      </c>
      <c r="Y404" t="e">
        <v>#N/A</v>
      </c>
    </row>
    <row r="405" spans="1:25">
      <c r="A405" t="s">
        <v>424</v>
      </c>
      <c r="B405" t="s">
        <v>425</v>
      </c>
      <c r="C405">
        <v>75769.899999999994</v>
      </c>
      <c r="D405" t="s">
        <v>5151</v>
      </c>
      <c r="E405" t="s">
        <v>5152</v>
      </c>
      <c r="G405" t="s">
        <v>5153</v>
      </c>
      <c r="H405" t="s">
        <v>4188</v>
      </c>
      <c r="I405">
        <v>843.34057600000006</v>
      </c>
      <c r="J405">
        <v>2</v>
      </c>
      <c r="K405">
        <v>1294.7</v>
      </c>
      <c r="L405">
        <v>16317.4</v>
      </c>
      <c r="M405">
        <v>3200</v>
      </c>
      <c r="N405">
        <f t="shared" si="12"/>
        <v>64000</v>
      </c>
      <c r="O405">
        <v>144</v>
      </c>
      <c r="P405" t="s">
        <v>4789</v>
      </c>
      <c r="Q405" t="s">
        <v>4790</v>
      </c>
      <c r="R405" t="e">
        <v>#N/A</v>
      </c>
      <c r="S405">
        <f t="shared" si="13"/>
        <v>5.0991875000000002</v>
      </c>
      <c r="T405">
        <v>-1.971660707235307</v>
      </c>
      <c r="U405">
        <v>-2.1739846974409041</v>
      </c>
      <c r="V405">
        <v>4.2904219628767679</v>
      </c>
      <c r="W405">
        <v>4.2407477652589654</v>
      </c>
      <c r="X405" t="s">
        <v>425</v>
      </c>
      <c r="Y405">
        <v>1.144651753804965</v>
      </c>
    </row>
    <row r="406" spans="1:25">
      <c r="A406" t="s">
        <v>3242</v>
      </c>
      <c r="B406" t="s">
        <v>3243</v>
      </c>
      <c r="C406">
        <v>294845</v>
      </c>
      <c r="D406" t="s">
        <v>5154</v>
      </c>
      <c r="E406" t="s">
        <v>3269</v>
      </c>
      <c r="G406" t="s">
        <v>3271</v>
      </c>
      <c r="H406" t="s">
        <v>4606</v>
      </c>
      <c r="I406">
        <v>1101.020874</v>
      </c>
      <c r="J406">
        <v>4</v>
      </c>
      <c r="K406">
        <v>3542.37</v>
      </c>
      <c r="L406">
        <v>16349.7</v>
      </c>
      <c r="M406">
        <v>3200</v>
      </c>
      <c r="N406">
        <f t="shared" si="12"/>
        <v>64000</v>
      </c>
      <c r="O406">
        <v>286</v>
      </c>
      <c r="P406" t="s">
        <v>5155</v>
      </c>
      <c r="Q406" t="s">
        <v>5156</v>
      </c>
      <c r="R406" t="e">
        <v>#N/A</v>
      </c>
      <c r="S406">
        <f t="shared" si="13"/>
        <v>5.1092812500000004</v>
      </c>
      <c r="T406">
        <v>-1.9688077411007803</v>
      </c>
      <c r="U406">
        <v>-1.9688077411007803</v>
      </c>
      <c r="V406">
        <v>4.2911400973153002</v>
      </c>
      <c r="W406">
        <v>4.2911400973153002</v>
      </c>
      <c r="X406" t="s">
        <v>3243</v>
      </c>
      <c r="Y406">
        <v>2.0247262634882128</v>
      </c>
    </row>
    <row r="407" spans="1:25">
      <c r="A407" t="s">
        <v>1175</v>
      </c>
      <c r="B407" t="s">
        <v>1176</v>
      </c>
      <c r="C407">
        <v>51755.1</v>
      </c>
      <c r="D407" t="s">
        <v>5157</v>
      </c>
      <c r="E407" t="s">
        <v>1177</v>
      </c>
      <c r="G407" t="s">
        <v>64</v>
      </c>
      <c r="H407" t="s">
        <v>4224</v>
      </c>
      <c r="I407">
        <v>684.69958499999996</v>
      </c>
      <c r="J407">
        <v>3</v>
      </c>
      <c r="K407">
        <v>4828.58</v>
      </c>
      <c r="L407">
        <v>6000</v>
      </c>
      <c r="M407">
        <v>13561.6</v>
      </c>
      <c r="N407">
        <f t="shared" si="12"/>
        <v>271232</v>
      </c>
      <c r="O407">
        <v>88</v>
      </c>
      <c r="P407" t="s">
        <v>5158</v>
      </c>
      <c r="Q407" t="s">
        <v>5159</v>
      </c>
      <c r="R407" t="e">
        <v>#N/A</v>
      </c>
      <c r="S407">
        <f t="shared" si="13"/>
        <v>0.44242567248702219</v>
      </c>
      <c r="T407">
        <v>-5.4984210869889267</v>
      </c>
      <c r="U407">
        <v>-5.4984210869889267</v>
      </c>
      <c r="V407">
        <v>4.2914043741096854</v>
      </c>
      <c r="W407">
        <v>4.2914043741096854</v>
      </c>
      <c r="X407" t="s">
        <v>1176</v>
      </c>
      <c r="Y407" t="e">
        <v>#N/A</v>
      </c>
    </row>
    <row r="408" spans="1:25">
      <c r="A408" t="s">
        <v>3474</v>
      </c>
      <c r="B408" t="s">
        <v>3475</v>
      </c>
      <c r="C408">
        <v>237479.4</v>
      </c>
      <c r="D408" t="s">
        <v>5160</v>
      </c>
      <c r="E408" t="s">
        <v>4984</v>
      </c>
      <c r="G408" t="s">
        <v>4985</v>
      </c>
      <c r="H408" t="s">
        <v>4151</v>
      </c>
      <c r="I408">
        <v>1093.8389890000001</v>
      </c>
      <c r="J408">
        <v>3</v>
      </c>
      <c r="K408">
        <v>3362.46</v>
      </c>
      <c r="L408">
        <v>16364.7</v>
      </c>
      <c r="M408">
        <v>3200</v>
      </c>
      <c r="N408">
        <f t="shared" si="12"/>
        <v>64000</v>
      </c>
      <c r="O408">
        <v>1887</v>
      </c>
      <c r="P408" t="s">
        <v>4682</v>
      </c>
      <c r="Q408" t="s">
        <v>4683</v>
      </c>
      <c r="R408" t="e">
        <v>#N/A</v>
      </c>
      <c r="S408">
        <f t="shared" si="13"/>
        <v>5.1139687500000006</v>
      </c>
      <c r="T408">
        <v>-1.9674847501775261</v>
      </c>
      <c r="U408">
        <v>-2.1093226037621888</v>
      </c>
      <c r="V408">
        <v>4.2914731929295957</v>
      </c>
      <c r="W408">
        <v>4.2566372549789788</v>
      </c>
      <c r="X408" t="s">
        <v>3475</v>
      </c>
      <c r="Y408">
        <v>1.4531716245513244</v>
      </c>
    </row>
    <row r="409" spans="1:25">
      <c r="A409" t="s">
        <v>1459</v>
      </c>
      <c r="B409" t="s">
        <v>1460</v>
      </c>
      <c r="C409">
        <v>83284.3</v>
      </c>
      <c r="D409" t="s">
        <v>5161</v>
      </c>
      <c r="E409" t="s">
        <v>1463</v>
      </c>
      <c r="G409" t="s">
        <v>89</v>
      </c>
      <c r="H409" t="s">
        <v>4272</v>
      </c>
      <c r="I409">
        <v>909.35437000000002</v>
      </c>
      <c r="J409">
        <v>2</v>
      </c>
      <c r="K409">
        <v>1617.41</v>
      </c>
      <c r="L409">
        <v>16373.6</v>
      </c>
      <c r="M409">
        <v>3200</v>
      </c>
      <c r="N409">
        <f t="shared" si="12"/>
        <v>64000</v>
      </c>
      <c r="O409">
        <v>250</v>
      </c>
      <c r="P409" t="s">
        <v>4314</v>
      </c>
      <c r="Q409" t="s">
        <v>4315</v>
      </c>
      <c r="R409" t="e">
        <v>#N/A</v>
      </c>
      <c r="S409">
        <f t="shared" si="13"/>
        <v>5.1167499999999997</v>
      </c>
      <c r="T409">
        <v>-1.9667003486551369</v>
      </c>
      <c r="U409">
        <v>0.12411273201260893</v>
      </c>
      <c r="V409">
        <v>4.2916707089666009</v>
      </c>
      <c r="W409">
        <v>4.8819502031419466</v>
      </c>
      <c r="X409" t="s">
        <v>1460</v>
      </c>
      <c r="Y409">
        <v>6.8826050035417807E-2</v>
      </c>
    </row>
    <row r="410" spans="1:25">
      <c r="A410" t="s">
        <v>2097</v>
      </c>
      <c r="B410" t="s">
        <v>2098</v>
      </c>
      <c r="C410">
        <v>96833.8</v>
      </c>
      <c r="D410" t="s">
        <v>5162</v>
      </c>
      <c r="E410" t="s">
        <v>2099</v>
      </c>
      <c r="G410" t="s">
        <v>362</v>
      </c>
      <c r="H410" t="s">
        <v>4118</v>
      </c>
      <c r="I410">
        <v>1086.1522219999999</v>
      </c>
      <c r="J410">
        <v>3</v>
      </c>
      <c r="K410">
        <v>3641.25</v>
      </c>
      <c r="L410">
        <v>16428.8</v>
      </c>
      <c r="M410">
        <v>3200</v>
      </c>
      <c r="N410">
        <f t="shared" si="12"/>
        <v>64000</v>
      </c>
      <c r="O410">
        <v>413</v>
      </c>
      <c r="P410" t="s">
        <v>5163</v>
      </c>
      <c r="Q410" t="s">
        <v>5164</v>
      </c>
      <c r="R410" t="e">
        <v>#N/A</v>
      </c>
      <c r="S410">
        <f t="shared" si="13"/>
        <v>5.1339999999999995</v>
      </c>
      <c r="T410">
        <v>-1.9618447989740313</v>
      </c>
      <c r="U410">
        <v>-1.9618447989740313</v>
      </c>
      <c r="V410">
        <v>4.292893749966372</v>
      </c>
      <c r="W410">
        <v>4.292893749966372</v>
      </c>
      <c r="X410" t="s">
        <v>2098</v>
      </c>
      <c r="Y410">
        <v>2.1609193420257218</v>
      </c>
    </row>
    <row r="411" spans="1:25">
      <c r="A411" t="s">
        <v>2751</v>
      </c>
      <c r="B411" t="s">
        <v>2752</v>
      </c>
      <c r="C411">
        <v>17587.7</v>
      </c>
      <c r="D411" t="s">
        <v>5165</v>
      </c>
      <c r="E411" t="s">
        <v>2753</v>
      </c>
      <c r="G411" t="s">
        <v>2755</v>
      </c>
      <c r="H411" t="s">
        <v>4151</v>
      </c>
      <c r="I411">
        <v>560.75543200000004</v>
      </c>
      <c r="J411">
        <v>2</v>
      </c>
      <c r="K411">
        <v>1287.3</v>
      </c>
      <c r="L411">
        <v>6000</v>
      </c>
      <c r="M411">
        <v>13639.2</v>
      </c>
      <c r="N411">
        <f t="shared" si="12"/>
        <v>272784</v>
      </c>
      <c r="O411">
        <v>135</v>
      </c>
      <c r="P411" t="s">
        <v>5166</v>
      </c>
      <c r="Q411" t="s">
        <v>5167</v>
      </c>
      <c r="R411" t="e">
        <v>#N/A</v>
      </c>
      <c r="S411">
        <f t="shared" si="13"/>
        <v>0.43990849903220131</v>
      </c>
      <c r="T411">
        <v>-5.5066527153892428</v>
      </c>
      <c r="U411">
        <v>-5.5066527153892428</v>
      </c>
      <c r="V411">
        <v>4.2931237928877026</v>
      </c>
      <c r="W411">
        <v>4.2931237928877026</v>
      </c>
      <c r="X411" t="s">
        <v>2752</v>
      </c>
      <c r="Y411">
        <v>4.0549294924928896</v>
      </c>
    </row>
    <row r="412" spans="1:25">
      <c r="A412" t="s">
        <v>1255</v>
      </c>
      <c r="B412" t="s">
        <v>5168</v>
      </c>
      <c r="C412">
        <v>86806.2</v>
      </c>
      <c r="D412" t="s">
        <v>5169</v>
      </c>
      <c r="E412" t="s">
        <v>3925</v>
      </c>
      <c r="F412" t="s">
        <v>3927</v>
      </c>
      <c r="G412" t="s">
        <v>3928</v>
      </c>
      <c r="H412" t="s">
        <v>4106</v>
      </c>
      <c r="I412">
        <v>1305.8883060000001</v>
      </c>
      <c r="J412">
        <v>3</v>
      </c>
      <c r="K412">
        <v>4955.3900000000003</v>
      </c>
      <c r="L412">
        <v>16443.400000000001</v>
      </c>
      <c r="M412">
        <v>3200</v>
      </c>
      <c r="N412">
        <f t="shared" si="12"/>
        <v>64000</v>
      </c>
      <c r="O412">
        <v>245</v>
      </c>
      <c r="P412" t="s">
        <v>5170</v>
      </c>
      <c r="Q412" t="s">
        <v>5171</v>
      </c>
      <c r="R412" t="e">
        <v>#N/A</v>
      </c>
      <c r="S412">
        <f t="shared" si="13"/>
        <v>5.1385625000000008</v>
      </c>
      <c r="T412">
        <v>-1.9605632693543529</v>
      </c>
      <c r="U412">
        <v>0.89296871357296959</v>
      </c>
      <c r="V412">
        <v>4.2932166603064044</v>
      </c>
      <c r="W412">
        <v>5.0996454380688405</v>
      </c>
      <c r="X412" t="s">
        <v>1256</v>
      </c>
      <c r="Y412">
        <v>1.4446912742364073</v>
      </c>
    </row>
    <row r="413" spans="1:25">
      <c r="A413" t="s">
        <v>2921</v>
      </c>
      <c r="B413" t="s">
        <v>2922</v>
      </c>
      <c r="C413">
        <v>139571.5</v>
      </c>
      <c r="D413" t="s">
        <v>5172</v>
      </c>
      <c r="E413" t="s">
        <v>2923</v>
      </c>
      <c r="G413" t="s">
        <v>562</v>
      </c>
      <c r="H413" t="s">
        <v>4458</v>
      </c>
      <c r="I413">
        <v>1086.534058</v>
      </c>
      <c r="J413">
        <v>2</v>
      </c>
      <c r="K413">
        <v>2342.1799999999998</v>
      </c>
      <c r="L413">
        <v>16464</v>
      </c>
      <c r="M413">
        <v>3200</v>
      </c>
      <c r="N413">
        <f t="shared" si="12"/>
        <v>64000</v>
      </c>
      <c r="O413">
        <v>604</v>
      </c>
      <c r="P413" t="s">
        <v>5173</v>
      </c>
      <c r="Q413" t="s">
        <v>5174</v>
      </c>
      <c r="R413" t="e">
        <v>#N/A</v>
      </c>
      <c r="S413">
        <f t="shared" si="13"/>
        <v>5.1449999999999996</v>
      </c>
      <c r="T413">
        <v>-1.9587570177681186</v>
      </c>
      <c r="U413">
        <v>-0.35053992398067463</v>
      </c>
      <c r="V413">
        <v>4.293671865542378</v>
      </c>
      <c r="W413">
        <v>4.7370235313122455</v>
      </c>
      <c r="X413" t="s">
        <v>2922</v>
      </c>
      <c r="Y413">
        <v>2.49236596339547</v>
      </c>
    </row>
    <row r="414" spans="1:25">
      <c r="A414" t="s">
        <v>199</v>
      </c>
      <c r="B414" t="s">
        <v>200</v>
      </c>
      <c r="C414">
        <v>135085.1</v>
      </c>
      <c r="D414" t="s">
        <v>5175</v>
      </c>
      <c r="E414" t="s">
        <v>208</v>
      </c>
      <c r="G414" t="s">
        <v>210</v>
      </c>
      <c r="H414" t="s">
        <v>4427</v>
      </c>
      <c r="I414">
        <v>1296.639038</v>
      </c>
      <c r="J414">
        <v>3</v>
      </c>
      <c r="K414">
        <v>6051.87</v>
      </c>
      <c r="L414">
        <v>16472.099999999999</v>
      </c>
      <c r="M414">
        <v>3200</v>
      </c>
      <c r="N414">
        <f t="shared" si="12"/>
        <v>64000</v>
      </c>
      <c r="O414">
        <v>859</v>
      </c>
      <c r="P414" t="s">
        <v>4651</v>
      </c>
      <c r="Q414" t="s">
        <v>4652</v>
      </c>
      <c r="R414" t="e">
        <v>#N/A</v>
      </c>
      <c r="S414">
        <f t="shared" si="13"/>
        <v>5.1475312499999992</v>
      </c>
      <c r="T414">
        <v>-1.9580474115872537</v>
      </c>
      <c r="U414">
        <v>-2.2581757370763418</v>
      </c>
      <c r="V414">
        <v>4.2938507234033834</v>
      </c>
      <c r="W414">
        <v>4.2210044930568635</v>
      </c>
      <c r="X414" t="s">
        <v>200</v>
      </c>
      <c r="Y414">
        <v>1.527324625024405</v>
      </c>
    </row>
    <row r="415" spans="1:25">
      <c r="A415" t="s">
        <v>1434</v>
      </c>
      <c r="B415" t="s">
        <v>1435</v>
      </c>
      <c r="C415">
        <v>50978.5</v>
      </c>
      <c r="D415" t="s">
        <v>5176</v>
      </c>
      <c r="E415" t="s">
        <v>4679</v>
      </c>
      <c r="F415" t="s">
        <v>3954</v>
      </c>
      <c r="G415" t="s">
        <v>4680</v>
      </c>
      <c r="H415" t="s">
        <v>4238</v>
      </c>
      <c r="I415">
        <v>1379.3367920000001</v>
      </c>
      <c r="J415">
        <v>3</v>
      </c>
      <c r="K415">
        <v>6144.82</v>
      </c>
      <c r="L415">
        <v>16480.7</v>
      </c>
      <c r="M415">
        <v>3200</v>
      </c>
      <c r="N415">
        <f t="shared" si="12"/>
        <v>64000</v>
      </c>
      <c r="O415">
        <v>104</v>
      </c>
      <c r="P415" t="s">
        <v>4293</v>
      </c>
      <c r="Q415" t="s">
        <v>4294</v>
      </c>
      <c r="R415" t="e">
        <v>#N/A</v>
      </c>
      <c r="S415">
        <f t="shared" si="13"/>
        <v>5.1502187500000005</v>
      </c>
      <c r="T415">
        <v>-1.9572943843705475</v>
      </c>
      <c r="U415">
        <v>-1.9992643455407177</v>
      </c>
      <c r="V415">
        <v>4.2940405412869307</v>
      </c>
      <c r="W415">
        <v>4.2934339775447965</v>
      </c>
      <c r="X415" t="s">
        <v>1435</v>
      </c>
      <c r="Y415">
        <v>4.5753874649392789E-2</v>
      </c>
    </row>
    <row r="416" spans="1:25">
      <c r="A416" t="s">
        <v>2219</v>
      </c>
      <c r="B416" t="s">
        <v>2220</v>
      </c>
      <c r="C416">
        <v>88798.5</v>
      </c>
      <c r="D416" t="s">
        <v>5177</v>
      </c>
      <c r="E416" t="s">
        <v>2221</v>
      </c>
      <c r="G416" t="s">
        <v>2223</v>
      </c>
      <c r="H416" t="s">
        <v>4347</v>
      </c>
      <c r="I416">
        <v>1103.7725829999999</v>
      </c>
      <c r="J416">
        <v>3</v>
      </c>
      <c r="K416">
        <v>5513.08</v>
      </c>
      <c r="L416">
        <v>16487.400000000001</v>
      </c>
      <c r="M416">
        <v>3200</v>
      </c>
      <c r="N416">
        <f t="shared" si="12"/>
        <v>64000</v>
      </c>
      <c r="O416">
        <v>346</v>
      </c>
      <c r="P416" t="s">
        <v>5178</v>
      </c>
      <c r="Q416" t="s">
        <v>5179</v>
      </c>
      <c r="R416" t="e">
        <v>#N/A</v>
      </c>
      <c r="S416">
        <f t="shared" si="13"/>
        <v>5.1523125000000007</v>
      </c>
      <c r="T416">
        <v>-1.9567079958976283</v>
      </c>
      <c r="U416">
        <v>-0.87497870963399127</v>
      </c>
      <c r="V416">
        <v>4.2941883651878472</v>
      </c>
      <c r="W416">
        <v>4.583632612583922</v>
      </c>
      <c r="X416" t="s">
        <v>2220</v>
      </c>
      <c r="Y416" t="e">
        <v>#N/A</v>
      </c>
    </row>
    <row r="417" spans="1:25">
      <c r="A417" t="s">
        <v>2501</v>
      </c>
      <c r="B417" t="s">
        <v>2502</v>
      </c>
      <c r="C417">
        <v>28405.7</v>
      </c>
      <c r="D417" t="s">
        <v>5180</v>
      </c>
      <c r="E417" t="s">
        <v>2506</v>
      </c>
      <c r="G417" t="s">
        <v>2508</v>
      </c>
      <c r="H417" t="s">
        <v>4539</v>
      </c>
      <c r="I417">
        <v>876.29553199999998</v>
      </c>
      <c r="J417">
        <v>2</v>
      </c>
      <c r="K417">
        <v>1439.76</v>
      </c>
      <c r="L417">
        <v>16511.599999999999</v>
      </c>
      <c r="M417">
        <v>3200</v>
      </c>
      <c r="N417">
        <f t="shared" si="12"/>
        <v>64000</v>
      </c>
      <c r="O417">
        <v>242</v>
      </c>
      <c r="P417" t="s">
        <v>4841</v>
      </c>
      <c r="Q417" t="s">
        <v>4842</v>
      </c>
      <c r="R417" t="e">
        <v>#N/A</v>
      </c>
      <c r="S417">
        <f t="shared" si="13"/>
        <v>5.1598749999999995</v>
      </c>
      <c r="T417">
        <v>-1.95459197866993</v>
      </c>
      <c r="U417">
        <v>-1.2869384358056299</v>
      </c>
      <c r="V417">
        <v>4.2947218776010443</v>
      </c>
      <c r="W417">
        <v>4.4739847927473662</v>
      </c>
      <c r="X417" t="s">
        <v>2502</v>
      </c>
      <c r="Y417">
        <v>0.1955383352884712</v>
      </c>
    </row>
    <row r="418" spans="1:25">
      <c r="A418" t="s">
        <v>1370</v>
      </c>
      <c r="B418" t="s">
        <v>1371</v>
      </c>
      <c r="C418">
        <v>210428.5</v>
      </c>
      <c r="D418" t="s">
        <v>5181</v>
      </c>
      <c r="E418" t="s">
        <v>1372</v>
      </c>
      <c r="G418" t="s">
        <v>1374</v>
      </c>
      <c r="H418" t="s">
        <v>4216</v>
      </c>
      <c r="I418">
        <v>1237.2080080000001</v>
      </c>
      <c r="J418">
        <v>3</v>
      </c>
      <c r="K418">
        <v>4907.22</v>
      </c>
      <c r="L418">
        <v>16514.599999999999</v>
      </c>
      <c r="M418">
        <v>3200</v>
      </c>
      <c r="N418">
        <f t="shared" si="12"/>
        <v>64000</v>
      </c>
      <c r="O418">
        <v>1830</v>
      </c>
      <c r="P418" t="s">
        <v>5182</v>
      </c>
      <c r="Q418" t="s">
        <v>5183</v>
      </c>
      <c r="R418" t="e">
        <v>#N/A</v>
      </c>
      <c r="S418">
        <f t="shared" si="13"/>
        <v>5.1608124999999996</v>
      </c>
      <c r="T418">
        <v>-1.9543298785715493</v>
      </c>
      <c r="U418">
        <v>-1.9543298785715493</v>
      </c>
      <c r="V418">
        <v>4.2947879698670111</v>
      </c>
      <c r="W418">
        <v>4.2947879698670111</v>
      </c>
      <c r="X418" t="s">
        <v>1371</v>
      </c>
      <c r="Y418">
        <v>2.1698510632725831</v>
      </c>
    </row>
    <row r="419" spans="1:25">
      <c r="A419" t="s">
        <v>2224</v>
      </c>
      <c r="B419" t="s">
        <v>2225</v>
      </c>
      <c r="C419">
        <v>85225</v>
      </c>
      <c r="D419" t="s">
        <v>5184</v>
      </c>
      <c r="E419" t="s">
        <v>2226</v>
      </c>
      <c r="G419" t="s">
        <v>174</v>
      </c>
      <c r="H419" t="s">
        <v>4258</v>
      </c>
      <c r="I419">
        <v>990.89587400000005</v>
      </c>
      <c r="J419">
        <v>2</v>
      </c>
      <c r="K419">
        <v>1472.57</v>
      </c>
      <c r="L419">
        <v>16533.400000000001</v>
      </c>
      <c r="M419">
        <v>3200</v>
      </c>
      <c r="N419">
        <f t="shared" si="12"/>
        <v>64000</v>
      </c>
      <c r="O419">
        <v>428</v>
      </c>
      <c r="P419" t="s">
        <v>4916</v>
      </c>
      <c r="Q419" t="s">
        <v>4917</v>
      </c>
      <c r="R419" t="e">
        <v>#N/A</v>
      </c>
      <c r="S419">
        <f t="shared" si="13"/>
        <v>5.1666875000000001</v>
      </c>
      <c r="T419">
        <v>-1.9526884679146586</v>
      </c>
      <c r="U419">
        <v>-1.6929199601932108</v>
      </c>
      <c r="V419">
        <v>4.2952019192118662</v>
      </c>
      <c r="W419">
        <v>4.3663348609448196</v>
      </c>
      <c r="X419" t="s">
        <v>2225</v>
      </c>
      <c r="Y419">
        <v>1.5824028945177209</v>
      </c>
    </row>
    <row r="420" spans="1:25">
      <c r="A420" t="s">
        <v>2761</v>
      </c>
      <c r="B420" t="s">
        <v>2762</v>
      </c>
      <c r="C420">
        <v>11475</v>
      </c>
      <c r="D420" t="s">
        <v>5185</v>
      </c>
      <c r="E420" t="s">
        <v>2763</v>
      </c>
      <c r="G420" t="s">
        <v>2705</v>
      </c>
      <c r="H420" t="s">
        <v>4347</v>
      </c>
      <c r="I420">
        <v>1030.37085</v>
      </c>
      <c r="J420">
        <v>2</v>
      </c>
      <c r="K420">
        <v>4704.51</v>
      </c>
      <c r="L420">
        <v>16538.900000000001</v>
      </c>
      <c r="M420">
        <v>3200</v>
      </c>
      <c r="N420">
        <f t="shared" si="12"/>
        <v>64000</v>
      </c>
      <c r="O420">
        <v>98</v>
      </c>
      <c r="P420" t="s">
        <v>5186</v>
      </c>
      <c r="Q420" t="s">
        <v>5187</v>
      </c>
      <c r="R420" t="e">
        <v>#N/A</v>
      </c>
      <c r="S420">
        <f t="shared" si="13"/>
        <v>5.1684062500000003</v>
      </c>
      <c r="T420">
        <v>-1.9522086208645264</v>
      </c>
      <c r="U420">
        <v>-1.9522086208645264</v>
      </c>
      <c r="V420">
        <v>4.2953229468523091</v>
      </c>
      <c r="W420">
        <v>4.2953229468523091</v>
      </c>
      <c r="X420" t="s">
        <v>2762</v>
      </c>
      <c r="Y420">
        <v>0.48436620448086976</v>
      </c>
    </row>
    <row r="421" spans="1:25">
      <c r="A421" t="s">
        <v>1310</v>
      </c>
      <c r="B421" t="s">
        <v>1311</v>
      </c>
      <c r="C421">
        <v>33753.4</v>
      </c>
      <c r="D421" t="s">
        <v>5188</v>
      </c>
      <c r="E421" t="s">
        <v>1312</v>
      </c>
      <c r="G421" t="s">
        <v>61</v>
      </c>
      <c r="H421" t="s">
        <v>4143</v>
      </c>
      <c r="I421">
        <v>743.28430200000003</v>
      </c>
      <c r="J421">
        <v>2</v>
      </c>
      <c r="K421">
        <v>834.1</v>
      </c>
      <c r="L421">
        <v>16571.900000000001</v>
      </c>
      <c r="M421">
        <v>3200</v>
      </c>
      <c r="N421">
        <f t="shared" si="12"/>
        <v>64000</v>
      </c>
      <c r="O421">
        <v>28</v>
      </c>
      <c r="P421" t="s">
        <v>4484</v>
      </c>
      <c r="Q421" t="s">
        <v>4485</v>
      </c>
      <c r="R421" t="e">
        <v>#N/A</v>
      </c>
      <c r="S421">
        <f t="shared" si="13"/>
        <v>5.1787187500000007</v>
      </c>
      <c r="T421">
        <v>-1.9493328853273024</v>
      </c>
      <c r="U421">
        <v>-1.8023288248576239</v>
      </c>
      <c r="V421">
        <v>4.2960484052705308</v>
      </c>
      <c r="W421">
        <v>4.3386631148501413</v>
      </c>
      <c r="X421" t="s">
        <v>1311</v>
      </c>
      <c r="Y421">
        <v>0.6724825396997981</v>
      </c>
    </row>
    <row r="422" spans="1:25">
      <c r="A422" t="s">
        <v>321</v>
      </c>
      <c r="B422" t="s">
        <v>322</v>
      </c>
      <c r="C422">
        <v>170655.2</v>
      </c>
      <c r="D422" t="s">
        <v>5189</v>
      </c>
      <c r="E422" t="s">
        <v>323</v>
      </c>
      <c r="G422" t="s">
        <v>61</v>
      </c>
      <c r="H422" t="s">
        <v>4143</v>
      </c>
      <c r="I422">
        <v>923.85461399999997</v>
      </c>
      <c r="J422">
        <v>2</v>
      </c>
      <c r="K422">
        <v>1803.73</v>
      </c>
      <c r="L422">
        <v>13950.2</v>
      </c>
      <c r="M422">
        <v>3200</v>
      </c>
      <c r="N422">
        <f t="shared" si="12"/>
        <v>64000</v>
      </c>
      <c r="O422">
        <v>1457</v>
      </c>
      <c r="P422" t="s">
        <v>4610</v>
      </c>
      <c r="Q422" t="s">
        <v>4611</v>
      </c>
      <c r="R422" t="e">
        <v>#N/A</v>
      </c>
      <c r="S422">
        <f t="shared" si="13"/>
        <v>4.3594375000000003</v>
      </c>
      <c r="T422">
        <v>-2.1977860994065752</v>
      </c>
      <c r="U422">
        <v>-2.0527169381802248</v>
      </c>
      <c r="V422">
        <v>4.2342691890079385</v>
      </c>
      <c r="W422">
        <v>4.2786637506087182</v>
      </c>
      <c r="X422" t="s">
        <v>322</v>
      </c>
      <c r="Y422">
        <v>3.4877806343373852</v>
      </c>
    </row>
    <row r="423" spans="1:25">
      <c r="A423" t="s">
        <v>3314</v>
      </c>
      <c r="B423" t="s">
        <v>3315</v>
      </c>
      <c r="C423">
        <v>32065.7</v>
      </c>
      <c r="D423" t="s">
        <v>5190</v>
      </c>
      <c r="E423" t="s">
        <v>5191</v>
      </c>
      <c r="G423" t="s">
        <v>5192</v>
      </c>
      <c r="H423" t="s">
        <v>4508</v>
      </c>
      <c r="I423">
        <v>1163.1870120000001</v>
      </c>
      <c r="J423">
        <v>3</v>
      </c>
      <c r="K423">
        <v>5096.08</v>
      </c>
      <c r="L423">
        <v>16601.7</v>
      </c>
      <c r="M423">
        <v>3200</v>
      </c>
      <c r="N423">
        <f t="shared" si="12"/>
        <v>64000</v>
      </c>
      <c r="O423">
        <v>241</v>
      </c>
      <c r="P423" t="s">
        <v>4509</v>
      </c>
      <c r="Q423" t="s">
        <v>4510</v>
      </c>
      <c r="R423" t="e">
        <v>#N/A</v>
      </c>
      <c r="S423">
        <f t="shared" si="13"/>
        <v>5.1880312499999999</v>
      </c>
      <c r="T423">
        <v>-1.9467409252275407</v>
      </c>
      <c r="U423">
        <v>-0.76149781820103568</v>
      </c>
      <c r="V423">
        <v>4.2967024765709416</v>
      </c>
      <c r="W423">
        <v>4.619679914893343</v>
      </c>
      <c r="X423" t="s">
        <v>3315</v>
      </c>
      <c r="Y423">
        <v>0.42844967019029101</v>
      </c>
    </row>
    <row r="424" spans="1:25">
      <c r="A424" t="s">
        <v>224</v>
      </c>
      <c r="B424" t="s">
        <v>225</v>
      </c>
      <c r="C424">
        <v>32887.9</v>
      </c>
      <c r="D424" t="s">
        <v>5193</v>
      </c>
      <c r="E424" t="s">
        <v>226</v>
      </c>
      <c r="G424" t="s">
        <v>84</v>
      </c>
      <c r="H424" t="s">
        <v>4106</v>
      </c>
      <c r="I424">
        <v>405.16427599999997</v>
      </c>
      <c r="J424">
        <v>2</v>
      </c>
      <c r="K424">
        <v>240.482</v>
      </c>
      <c r="L424">
        <v>16613.8</v>
      </c>
      <c r="M424">
        <v>3200</v>
      </c>
      <c r="N424">
        <f t="shared" si="12"/>
        <v>64000</v>
      </c>
      <c r="O424">
        <v>73</v>
      </c>
      <c r="P424" t="s">
        <v>5031</v>
      </c>
      <c r="Q424" t="s">
        <v>5032</v>
      </c>
      <c r="R424" t="e">
        <v>#N/A</v>
      </c>
      <c r="S424">
        <f t="shared" si="13"/>
        <v>5.1918125000000002</v>
      </c>
      <c r="T424">
        <v>-1.9456898128994438</v>
      </c>
      <c r="U424">
        <v>-1.6555608254863257</v>
      </c>
      <c r="V424">
        <v>4.296967774921054</v>
      </c>
      <c r="W424">
        <v>4.37238067450079</v>
      </c>
      <c r="X424" t="s">
        <v>225</v>
      </c>
      <c r="Y424">
        <v>3.9338167248949514</v>
      </c>
    </row>
    <row r="425" spans="1:25">
      <c r="A425" t="s">
        <v>1877</v>
      </c>
      <c r="B425" t="s">
        <v>1878</v>
      </c>
      <c r="C425">
        <v>152041</v>
      </c>
      <c r="D425" t="s">
        <v>5194</v>
      </c>
      <c r="E425" t="s">
        <v>1883</v>
      </c>
      <c r="G425" t="s">
        <v>1885</v>
      </c>
      <c r="H425" t="s">
        <v>4208</v>
      </c>
      <c r="I425">
        <v>803.36138900000003</v>
      </c>
      <c r="J425">
        <v>3</v>
      </c>
      <c r="K425">
        <v>2597.7199999999998</v>
      </c>
      <c r="L425">
        <v>16639.5</v>
      </c>
      <c r="M425">
        <v>3200</v>
      </c>
      <c r="N425">
        <f t="shared" si="12"/>
        <v>64000</v>
      </c>
      <c r="O425">
        <v>2</v>
      </c>
      <c r="P425" t="s">
        <v>4272</v>
      </c>
      <c r="Q425" t="s">
        <v>5195</v>
      </c>
      <c r="R425" t="e">
        <v>#N/A</v>
      </c>
      <c r="S425">
        <f t="shared" si="13"/>
        <v>5.1998437500000003</v>
      </c>
      <c r="T425">
        <v>-1.9434598224965058</v>
      </c>
      <c r="U425">
        <v>-1.1672779899845409</v>
      </c>
      <c r="V425">
        <v>4.2975307227588235</v>
      </c>
      <c r="W425">
        <v>4.5067803956927968</v>
      </c>
      <c r="X425" t="s">
        <v>1878</v>
      </c>
      <c r="Y425">
        <v>0.1801799213187803</v>
      </c>
    </row>
    <row r="426" spans="1:25">
      <c r="A426" t="s">
        <v>774</v>
      </c>
      <c r="B426" t="s">
        <v>775</v>
      </c>
      <c r="C426">
        <v>332919.90000000002</v>
      </c>
      <c r="D426" t="s">
        <v>5196</v>
      </c>
      <c r="E426" t="s">
        <v>778</v>
      </c>
      <c r="G426" t="s">
        <v>106</v>
      </c>
      <c r="H426" t="s">
        <v>4208</v>
      </c>
      <c r="I426">
        <v>920.41705300000001</v>
      </c>
      <c r="J426">
        <v>3</v>
      </c>
      <c r="K426">
        <v>6735.82</v>
      </c>
      <c r="L426">
        <v>16647.2</v>
      </c>
      <c r="M426">
        <v>3200</v>
      </c>
      <c r="N426">
        <f t="shared" si="12"/>
        <v>64000</v>
      </c>
      <c r="O426">
        <v>2618</v>
      </c>
      <c r="P426" t="s">
        <v>4209</v>
      </c>
      <c r="Q426" t="s">
        <v>4210</v>
      </c>
      <c r="R426" t="e">
        <v>#N/A</v>
      </c>
      <c r="S426">
        <f t="shared" si="13"/>
        <v>5.2022500000000003</v>
      </c>
      <c r="T426">
        <v>-1.9427923636007314</v>
      </c>
      <c r="U426">
        <v>-2.0383038405538025</v>
      </c>
      <c r="V426">
        <v>4.2976992460954886</v>
      </c>
      <c r="W426">
        <v>4.2868872890657608</v>
      </c>
      <c r="X426" t="s">
        <v>775</v>
      </c>
      <c r="Y426">
        <v>-1.8370404000348466</v>
      </c>
    </row>
    <row r="427" spans="1:25">
      <c r="A427" t="s">
        <v>2093</v>
      </c>
      <c r="B427" t="s">
        <v>2094</v>
      </c>
      <c r="C427">
        <v>319600.7</v>
      </c>
      <c r="D427" t="s">
        <v>5197</v>
      </c>
      <c r="E427" t="s">
        <v>2095</v>
      </c>
      <c r="G427" t="s">
        <v>147</v>
      </c>
      <c r="H427" t="s">
        <v>4092</v>
      </c>
      <c r="I427">
        <v>1002.959717</v>
      </c>
      <c r="J427">
        <v>2</v>
      </c>
      <c r="K427">
        <v>3818.94</v>
      </c>
      <c r="L427">
        <v>16670.7</v>
      </c>
      <c r="M427">
        <v>3200</v>
      </c>
      <c r="N427">
        <f t="shared" si="12"/>
        <v>64000</v>
      </c>
      <c r="O427">
        <v>2501</v>
      </c>
      <c r="P427" t="s">
        <v>5198</v>
      </c>
      <c r="Q427" t="s">
        <v>5199</v>
      </c>
      <c r="R427" t="e">
        <v>#N/A</v>
      </c>
      <c r="S427">
        <f t="shared" si="13"/>
        <v>5.2095937499999998</v>
      </c>
      <c r="T427">
        <v>-1.9407572209847184</v>
      </c>
      <c r="U427">
        <v>-1.8590265540711974</v>
      </c>
      <c r="V427">
        <v>4.2982131665956</v>
      </c>
      <c r="W427">
        <v>4.3190379250057411</v>
      </c>
      <c r="X427" t="s">
        <v>2094</v>
      </c>
      <c r="Y427">
        <v>-3.8059748187976764E-2</v>
      </c>
    </row>
    <row r="428" spans="1:25">
      <c r="A428" t="s">
        <v>2843</v>
      </c>
      <c r="B428" t="s">
        <v>2844</v>
      </c>
      <c r="C428">
        <v>143134.29999999999</v>
      </c>
      <c r="D428" t="s">
        <v>5200</v>
      </c>
      <c r="E428" t="s">
        <v>2845</v>
      </c>
      <c r="G428" t="s">
        <v>129</v>
      </c>
      <c r="H428" t="s">
        <v>4160</v>
      </c>
      <c r="I428">
        <v>1195.459961</v>
      </c>
      <c r="J428">
        <v>2</v>
      </c>
      <c r="K428">
        <v>4438.3500000000004</v>
      </c>
      <c r="L428">
        <v>16728.8</v>
      </c>
      <c r="M428">
        <v>3200</v>
      </c>
      <c r="N428">
        <f t="shared" si="12"/>
        <v>64000</v>
      </c>
      <c r="O428">
        <v>1071</v>
      </c>
      <c r="P428" t="s">
        <v>4711</v>
      </c>
      <c r="Q428" t="s">
        <v>4712</v>
      </c>
      <c r="R428" t="e">
        <v>#N/A</v>
      </c>
      <c r="S428">
        <f t="shared" si="13"/>
        <v>5.2277499999999995</v>
      </c>
      <c r="T428">
        <v>-1.9357379442636002</v>
      </c>
      <c r="U428">
        <v>-2.2568322014836046</v>
      </c>
      <c r="V428">
        <v>4.2994811487221414</v>
      </c>
      <c r="W428">
        <v>4.2207410643051828</v>
      </c>
      <c r="X428" t="s">
        <v>2844</v>
      </c>
      <c r="Y428">
        <v>2.5784562413131398</v>
      </c>
    </row>
    <row r="429" spans="1:25">
      <c r="A429" t="s">
        <v>52</v>
      </c>
      <c r="B429" t="s">
        <v>53</v>
      </c>
      <c r="C429">
        <v>54507.8</v>
      </c>
      <c r="D429" t="s">
        <v>5201</v>
      </c>
      <c r="E429" t="s">
        <v>54</v>
      </c>
      <c r="G429" t="s">
        <v>56</v>
      </c>
      <c r="H429" t="s">
        <v>5202</v>
      </c>
      <c r="I429">
        <v>687.00811799999997</v>
      </c>
      <c r="J429">
        <v>3</v>
      </c>
      <c r="K429">
        <v>4813.2299999999996</v>
      </c>
      <c r="L429">
        <v>6000</v>
      </c>
      <c r="M429">
        <v>13942.6</v>
      </c>
      <c r="N429">
        <f t="shared" si="12"/>
        <v>278852</v>
      </c>
      <c r="O429">
        <v>2</v>
      </c>
      <c r="P429" t="s">
        <v>5203</v>
      </c>
      <c r="Q429" t="s">
        <v>5204</v>
      </c>
      <c r="R429" t="e">
        <v>#N/A</v>
      </c>
      <c r="S429">
        <f t="shared" si="13"/>
        <v>0.43033580537345972</v>
      </c>
      <c r="T429">
        <v>-5.5383933074580991</v>
      </c>
      <c r="U429">
        <v>-5.5383933074580991</v>
      </c>
      <c r="V429">
        <v>4.2997817784511998</v>
      </c>
      <c r="W429">
        <v>4.2997817784511998</v>
      </c>
      <c r="X429" t="s">
        <v>53</v>
      </c>
      <c r="Y429" t="e">
        <v>#N/A</v>
      </c>
    </row>
    <row r="430" spans="1:25">
      <c r="A430" t="s">
        <v>3198</v>
      </c>
      <c r="B430" t="s">
        <v>3199</v>
      </c>
      <c r="C430">
        <v>106864.7</v>
      </c>
      <c r="D430" t="s">
        <v>5205</v>
      </c>
      <c r="E430" t="s">
        <v>3218</v>
      </c>
      <c r="G430" t="s">
        <v>84</v>
      </c>
      <c r="H430" t="s">
        <v>4106</v>
      </c>
      <c r="I430">
        <v>832.90966800000001</v>
      </c>
      <c r="J430">
        <v>2</v>
      </c>
      <c r="K430">
        <v>2454.5700000000002</v>
      </c>
      <c r="L430">
        <v>16765.599999999999</v>
      </c>
      <c r="M430">
        <v>3200</v>
      </c>
      <c r="N430">
        <f t="shared" si="12"/>
        <v>64000</v>
      </c>
      <c r="O430">
        <v>572</v>
      </c>
      <c r="P430" t="s">
        <v>5206</v>
      </c>
      <c r="Q430" t="s">
        <v>5207</v>
      </c>
      <c r="R430" t="e">
        <v>#N/A</v>
      </c>
      <c r="S430">
        <f t="shared" si="13"/>
        <v>5.2392499999999993</v>
      </c>
      <c r="T430">
        <v>-1.9325677905144816</v>
      </c>
      <c r="U430">
        <v>-0.86032125836907836</v>
      </c>
      <c r="V430">
        <v>4.3002823660091298</v>
      </c>
      <c r="W430">
        <v>4.5943064829346589</v>
      </c>
      <c r="X430" t="s">
        <v>3199</v>
      </c>
      <c r="Y430">
        <v>1.8490810279373704</v>
      </c>
    </row>
    <row r="431" spans="1:25">
      <c r="A431" t="s">
        <v>224</v>
      </c>
      <c r="B431" t="s">
        <v>225</v>
      </c>
      <c r="C431">
        <v>32887.9</v>
      </c>
      <c r="D431" t="s">
        <v>5208</v>
      </c>
      <c r="E431" t="s">
        <v>226</v>
      </c>
      <c r="G431" t="s">
        <v>84</v>
      </c>
      <c r="H431" t="s">
        <v>4106</v>
      </c>
      <c r="I431">
        <v>405.16253699999999</v>
      </c>
      <c r="J431">
        <v>2</v>
      </c>
      <c r="K431">
        <v>435.892</v>
      </c>
      <c r="L431">
        <v>16800.2</v>
      </c>
      <c r="M431">
        <v>3200</v>
      </c>
      <c r="N431">
        <f t="shared" si="12"/>
        <v>64000</v>
      </c>
      <c r="O431">
        <v>73</v>
      </c>
      <c r="P431" t="s">
        <v>5031</v>
      </c>
      <c r="Q431" t="s">
        <v>5032</v>
      </c>
      <c r="R431" t="e">
        <v>#N/A</v>
      </c>
      <c r="S431">
        <f t="shared" si="13"/>
        <v>5.2500625000000003</v>
      </c>
      <c r="T431">
        <v>-1.9295934972698703</v>
      </c>
      <c r="U431">
        <v>-1.6555608254863257</v>
      </c>
      <c r="V431">
        <v>4.3010343385870851</v>
      </c>
      <c r="W431">
        <v>4.37238067450079</v>
      </c>
      <c r="X431" t="s">
        <v>225</v>
      </c>
      <c r="Y431">
        <v>3.9338167248949514</v>
      </c>
    </row>
    <row r="432" spans="1:25">
      <c r="A432" t="s">
        <v>1406</v>
      </c>
      <c r="B432" t="s">
        <v>1407</v>
      </c>
      <c r="C432">
        <v>84940.7</v>
      </c>
      <c r="D432" t="s">
        <v>5209</v>
      </c>
      <c r="E432" t="s">
        <v>1420</v>
      </c>
      <c r="G432" t="s">
        <v>320</v>
      </c>
      <c r="H432" t="s">
        <v>4903</v>
      </c>
      <c r="I432">
        <v>714.27002000000005</v>
      </c>
      <c r="J432">
        <v>2</v>
      </c>
      <c r="K432">
        <v>1206.75</v>
      </c>
      <c r="L432">
        <v>16804.5</v>
      </c>
      <c r="M432">
        <v>3200</v>
      </c>
      <c r="N432">
        <f t="shared" si="12"/>
        <v>64000</v>
      </c>
      <c r="O432">
        <v>159</v>
      </c>
      <c r="P432" t="s">
        <v>5210</v>
      </c>
      <c r="Q432" t="s">
        <v>5211</v>
      </c>
      <c r="R432" t="e">
        <v>#N/A</v>
      </c>
      <c r="S432">
        <f t="shared" si="13"/>
        <v>5.2514062499999996</v>
      </c>
      <c r="T432">
        <v>-1.9292242876825398</v>
      </c>
      <c r="U432">
        <v>-1.668180331032254</v>
      </c>
      <c r="V432">
        <v>4.3011277009309792</v>
      </c>
      <c r="W432">
        <v>4.3688979675252391</v>
      </c>
      <c r="X432" t="s">
        <v>1407</v>
      </c>
      <c r="Y432">
        <v>1.9949497690265481</v>
      </c>
    </row>
    <row r="433" spans="1:25">
      <c r="A433" t="s">
        <v>3198</v>
      </c>
      <c r="B433" t="s">
        <v>3199</v>
      </c>
      <c r="C433">
        <v>106864.7</v>
      </c>
      <c r="D433" t="s">
        <v>5212</v>
      </c>
      <c r="E433" t="s">
        <v>3202</v>
      </c>
      <c r="G433" t="s">
        <v>562</v>
      </c>
      <c r="H433" t="s">
        <v>4458</v>
      </c>
      <c r="I433">
        <v>968.47875999999997</v>
      </c>
      <c r="J433">
        <v>2</v>
      </c>
      <c r="K433">
        <v>2178.12</v>
      </c>
      <c r="L433">
        <v>16908</v>
      </c>
      <c r="M433">
        <v>3200</v>
      </c>
      <c r="N433">
        <f t="shared" si="12"/>
        <v>64000</v>
      </c>
      <c r="O433">
        <v>247</v>
      </c>
      <c r="P433" t="s">
        <v>5213</v>
      </c>
      <c r="Q433" t="s">
        <v>5214</v>
      </c>
      <c r="R433" t="e">
        <v>#N/A</v>
      </c>
      <c r="S433">
        <f t="shared" si="13"/>
        <v>5.2837500000000004</v>
      </c>
      <c r="T433">
        <v>-1.9203658876312943</v>
      </c>
      <c r="U433">
        <v>0.59111903581354297</v>
      </c>
      <c r="V433">
        <v>4.3033688765560374</v>
      </c>
      <c r="W433">
        <v>5.0044419450804032</v>
      </c>
      <c r="X433" t="s">
        <v>3199</v>
      </c>
      <c r="Y433">
        <v>1.8490810279373704</v>
      </c>
    </row>
    <row r="434" spans="1:25">
      <c r="A434" t="s">
        <v>2467</v>
      </c>
      <c r="B434" t="s">
        <v>2468</v>
      </c>
      <c r="C434">
        <v>229204.9</v>
      </c>
      <c r="D434" t="s">
        <v>5215</v>
      </c>
      <c r="E434" t="s">
        <v>2469</v>
      </c>
      <c r="G434" t="s">
        <v>116</v>
      </c>
      <c r="H434" t="s">
        <v>4254</v>
      </c>
      <c r="I434">
        <v>1023.473572</v>
      </c>
      <c r="J434">
        <v>2</v>
      </c>
      <c r="K434">
        <v>3067.1</v>
      </c>
      <c r="L434">
        <v>16913.8</v>
      </c>
      <c r="M434">
        <v>3200</v>
      </c>
      <c r="N434">
        <f t="shared" si="12"/>
        <v>64000</v>
      </c>
      <c r="O434">
        <v>596</v>
      </c>
      <c r="P434" t="s">
        <v>5216</v>
      </c>
      <c r="Q434" t="s">
        <v>5217</v>
      </c>
      <c r="R434" t="e">
        <v>#N/A</v>
      </c>
      <c r="S434">
        <f t="shared" si="13"/>
        <v>5.2855625000000002</v>
      </c>
      <c r="T434">
        <v>-1.9198710806535948</v>
      </c>
      <c r="U434">
        <v>-1.7523469135309526</v>
      </c>
      <c r="V434">
        <v>4.3034941274405076</v>
      </c>
      <c r="W434">
        <v>4.3466436350535052</v>
      </c>
      <c r="X434" t="s">
        <v>2468</v>
      </c>
      <c r="Y434">
        <v>2.3015838423313291</v>
      </c>
    </row>
    <row r="435" spans="1:25">
      <c r="A435" t="s">
        <v>974</v>
      </c>
      <c r="B435" t="s">
        <v>975</v>
      </c>
      <c r="C435">
        <v>61176.4</v>
      </c>
      <c r="D435" t="s">
        <v>5218</v>
      </c>
      <c r="E435" t="s">
        <v>976</v>
      </c>
      <c r="G435" t="s">
        <v>41</v>
      </c>
      <c r="H435" t="s">
        <v>4403</v>
      </c>
      <c r="I435">
        <v>723.33819600000004</v>
      </c>
      <c r="J435">
        <v>3</v>
      </c>
      <c r="K435">
        <v>4791.78</v>
      </c>
      <c r="L435">
        <v>6000</v>
      </c>
      <c r="M435">
        <v>14142.1</v>
      </c>
      <c r="N435">
        <f t="shared" si="12"/>
        <v>282842</v>
      </c>
      <c r="O435">
        <v>453</v>
      </c>
      <c r="P435" t="s">
        <v>5219</v>
      </c>
      <c r="Q435" t="s">
        <v>5220</v>
      </c>
      <c r="R435" t="e">
        <v>#N/A</v>
      </c>
      <c r="S435">
        <f t="shared" si="13"/>
        <v>0.42426513742654909</v>
      </c>
      <c r="T435">
        <v>-5.5588900549316742</v>
      </c>
      <c r="U435">
        <v>-5.5588900549316742</v>
      </c>
      <c r="V435">
        <v>4.3041047477899506</v>
      </c>
      <c r="W435">
        <v>4.3041047477899506</v>
      </c>
      <c r="X435" t="s">
        <v>975</v>
      </c>
      <c r="Y435">
        <v>-2.4526664923306525</v>
      </c>
    </row>
    <row r="436" spans="1:25">
      <c r="A436" t="s">
        <v>2140</v>
      </c>
      <c r="B436" t="s">
        <v>2141</v>
      </c>
      <c r="C436">
        <v>86753.7</v>
      </c>
      <c r="D436" t="s">
        <v>5221</v>
      </c>
      <c r="E436" t="s">
        <v>2142</v>
      </c>
      <c r="G436" t="s">
        <v>2144</v>
      </c>
      <c r="H436" t="s">
        <v>4952</v>
      </c>
      <c r="I436">
        <v>1161.1298830000001</v>
      </c>
      <c r="J436">
        <v>3</v>
      </c>
      <c r="K436">
        <v>3826.17</v>
      </c>
      <c r="L436">
        <v>16945.599999999999</v>
      </c>
      <c r="M436">
        <v>3200</v>
      </c>
      <c r="N436">
        <f t="shared" si="12"/>
        <v>64000</v>
      </c>
      <c r="O436">
        <v>155</v>
      </c>
      <c r="P436" t="s">
        <v>4953</v>
      </c>
      <c r="Q436" t="s">
        <v>4954</v>
      </c>
      <c r="R436" t="e">
        <v>#N/A</v>
      </c>
      <c r="S436">
        <f t="shared" si="13"/>
        <v>5.2954999999999997</v>
      </c>
      <c r="T436">
        <v>-1.9171611852751083</v>
      </c>
      <c r="U436">
        <v>-1.796958977672384</v>
      </c>
      <c r="V436">
        <v>4.3041802065870769</v>
      </c>
      <c r="W436">
        <v>4.3367971365991345</v>
      </c>
      <c r="X436" t="s">
        <v>2141</v>
      </c>
      <c r="Y436">
        <v>3.6406549090941578</v>
      </c>
    </row>
    <row r="437" spans="1:25">
      <c r="A437" t="s">
        <v>2433</v>
      </c>
      <c r="B437" t="s">
        <v>2434</v>
      </c>
      <c r="C437">
        <v>41293.9</v>
      </c>
      <c r="D437" t="s">
        <v>5222</v>
      </c>
      <c r="E437" t="s">
        <v>2435</v>
      </c>
      <c r="G437" t="s">
        <v>268</v>
      </c>
      <c r="H437" t="s">
        <v>4151</v>
      </c>
      <c r="I437">
        <v>830.34832800000004</v>
      </c>
      <c r="J437">
        <v>2</v>
      </c>
      <c r="K437">
        <v>862.57799999999997</v>
      </c>
      <c r="L437">
        <v>16960.400000000001</v>
      </c>
      <c r="M437">
        <v>3200</v>
      </c>
      <c r="N437">
        <f t="shared" si="12"/>
        <v>64000</v>
      </c>
      <c r="O437">
        <v>21</v>
      </c>
      <c r="P437" t="s">
        <v>4318</v>
      </c>
      <c r="Q437" t="s">
        <v>5223</v>
      </c>
      <c r="R437" t="e">
        <v>#N/A</v>
      </c>
      <c r="S437">
        <f t="shared" si="13"/>
        <v>5.3001250000000004</v>
      </c>
      <c r="T437">
        <v>-1.9159017097863313</v>
      </c>
      <c r="U437">
        <v>-1.9159017097863313</v>
      </c>
      <c r="V437">
        <v>4.3044991446420084</v>
      </c>
      <c r="W437">
        <v>4.3044991446420084</v>
      </c>
      <c r="X437" t="s">
        <v>2434</v>
      </c>
      <c r="Y437">
        <v>-0.18698403897217522</v>
      </c>
    </row>
    <row r="438" spans="1:25">
      <c r="A438" t="s">
        <v>3961</v>
      </c>
      <c r="B438" t="s">
        <v>3962</v>
      </c>
      <c r="C438">
        <v>129776.8</v>
      </c>
      <c r="D438" t="s">
        <v>5224</v>
      </c>
      <c r="E438" t="s">
        <v>3963</v>
      </c>
      <c r="F438" t="s">
        <v>3965</v>
      </c>
      <c r="G438" t="s">
        <v>3966</v>
      </c>
      <c r="H438" t="s">
        <v>5225</v>
      </c>
      <c r="I438">
        <v>1089.6820070000001</v>
      </c>
      <c r="J438">
        <v>4</v>
      </c>
      <c r="K438">
        <v>4506.8599999999997</v>
      </c>
      <c r="L438">
        <v>16993.099999999999</v>
      </c>
      <c r="M438">
        <v>3200</v>
      </c>
      <c r="N438">
        <f t="shared" si="12"/>
        <v>64000</v>
      </c>
      <c r="O438">
        <v>959</v>
      </c>
      <c r="P438" t="s">
        <v>5226</v>
      </c>
      <c r="Q438" t="s">
        <v>5227</v>
      </c>
      <c r="R438" t="e">
        <v>#N/A</v>
      </c>
      <c r="S438">
        <f t="shared" si="13"/>
        <v>5.3103437499999995</v>
      </c>
      <c r="T438">
        <v>-1.9131228420747384</v>
      </c>
      <c r="U438">
        <v>-1.9131228420747384</v>
      </c>
      <c r="V438">
        <v>4.3052029959890632</v>
      </c>
      <c r="W438">
        <v>4.3052029959890632</v>
      </c>
      <c r="X438" t="s">
        <v>3962</v>
      </c>
      <c r="Y438" t="e">
        <v>#N/A</v>
      </c>
    </row>
    <row r="439" spans="1:25">
      <c r="A439" t="s">
        <v>2488</v>
      </c>
      <c r="B439" t="s">
        <v>2489</v>
      </c>
      <c r="C439">
        <v>77456.399999999994</v>
      </c>
      <c r="D439" t="s">
        <v>5228</v>
      </c>
      <c r="E439" t="s">
        <v>2490</v>
      </c>
      <c r="G439" t="s">
        <v>69</v>
      </c>
      <c r="H439" t="s">
        <v>4114</v>
      </c>
      <c r="I439">
        <v>823.310608</v>
      </c>
      <c r="J439">
        <v>2</v>
      </c>
      <c r="K439">
        <v>1312.9</v>
      </c>
      <c r="L439">
        <v>16995.099999999999</v>
      </c>
      <c r="M439">
        <v>3200</v>
      </c>
      <c r="N439">
        <f t="shared" si="12"/>
        <v>64000</v>
      </c>
      <c r="O439">
        <v>613</v>
      </c>
      <c r="P439" t="s">
        <v>5229</v>
      </c>
      <c r="Q439" t="s">
        <v>5230</v>
      </c>
      <c r="R439" t="e">
        <v>#N/A</v>
      </c>
      <c r="S439">
        <f t="shared" si="13"/>
        <v>5.3109687499999998</v>
      </c>
      <c r="T439">
        <v>-1.9129530543198645</v>
      </c>
      <c r="U439">
        <v>-1.6541176364395243</v>
      </c>
      <c r="V439">
        <v>4.3052460080056676</v>
      </c>
      <c r="W439">
        <v>4.3725332084761943</v>
      </c>
      <c r="X439" t="s">
        <v>2489</v>
      </c>
      <c r="Y439">
        <v>3.1242454959769894</v>
      </c>
    </row>
    <row r="440" spans="1:25">
      <c r="A440" t="s">
        <v>656</v>
      </c>
      <c r="B440" t="s">
        <v>657</v>
      </c>
      <c r="C440">
        <v>82879.199999999997</v>
      </c>
      <c r="D440" t="s">
        <v>5231</v>
      </c>
      <c r="E440" t="s">
        <v>658</v>
      </c>
      <c r="G440" t="s">
        <v>89</v>
      </c>
      <c r="H440" t="s">
        <v>4272</v>
      </c>
      <c r="I440">
        <v>771.78369099999998</v>
      </c>
      <c r="J440">
        <v>2</v>
      </c>
      <c r="K440">
        <v>788.28300000000002</v>
      </c>
      <c r="L440">
        <v>16997.900000000001</v>
      </c>
      <c r="M440">
        <v>3200</v>
      </c>
      <c r="N440">
        <f t="shared" si="12"/>
        <v>64000</v>
      </c>
      <c r="O440">
        <v>686</v>
      </c>
      <c r="P440" t="s">
        <v>4728</v>
      </c>
      <c r="Q440" t="s">
        <v>4729</v>
      </c>
      <c r="R440" t="e">
        <v>#N/A</v>
      </c>
      <c r="S440">
        <f t="shared" si="13"/>
        <v>5.3118437500000004</v>
      </c>
      <c r="T440">
        <v>-1.9127153850277379</v>
      </c>
      <c r="U440">
        <v>-1.3675408380125433</v>
      </c>
      <c r="V440">
        <v>4.3053062176732482</v>
      </c>
      <c r="W440">
        <v>4.4555797171381704</v>
      </c>
      <c r="X440" t="s">
        <v>657</v>
      </c>
      <c r="Y440">
        <v>2.7562882036626903</v>
      </c>
    </row>
    <row r="441" spans="1:25">
      <c r="A441" t="s">
        <v>321</v>
      </c>
      <c r="B441" t="s">
        <v>322</v>
      </c>
      <c r="C441">
        <v>170655.2</v>
      </c>
      <c r="D441" t="s">
        <v>5232</v>
      </c>
      <c r="E441" t="s">
        <v>323</v>
      </c>
      <c r="G441" t="s">
        <v>61</v>
      </c>
      <c r="H441" t="s">
        <v>4143</v>
      </c>
      <c r="I441">
        <v>923.85174600000005</v>
      </c>
      <c r="J441">
        <v>2</v>
      </c>
      <c r="K441">
        <v>1802.36</v>
      </c>
      <c r="L441">
        <v>14450.4</v>
      </c>
      <c r="M441">
        <v>3200</v>
      </c>
      <c r="N441">
        <f t="shared" si="12"/>
        <v>64000</v>
      </c>
      <c r="O441">
        <v>1457</v>
      </c>
      <c r="P441" t="s">
        <v>4610</v>
      </c>
      <c r="Q441" t="s">
        <v>4611</v>
      </c>
      <c r="R441" t="e">
        <v>#N/A</v>
      </c>
      <c r="S441">
        <f t="shared" si="13"/>
        <v>4.5157499999999997</v>
      </c>
      <c r="T441">
        <v>-2.1469624767445201</v>
      </c>
      <c r="U441">
        <v>-2.0527169381802248</v>
      </c>
      <c r="V441">
        <v>4.2467545519801764</v>
      </c>
      <c r="W441">
        <v>4.2786637506087182</v>
      </c>
      <c r="X441" t="s">
        <v>322</v>
      </c>
      <c r="Y441">
        <v>3.4877806343373852</v>
      </c>
    </row>
    <row r="442" spans="1:25">
      <c r="A442" t="s">
        <v>3314</v>
      </c>
      <c r="B442" t="s">
        <v>3315</v>
      </c>
      <c r="C442">
        <v>32065.7</v>
      </c>
      <c r="D442" t="s">
        <v>5233</v>
      </c>
      <c r="E442" t="s">
        <v>5234</v>
      </c>
      <c r="G442" t="s">
        <v>5235</v>
      </c>
      <c r="H442" t="s">
        <v>4508</v>
      </c>
      <c r="I442">
        <v>1158.184814</v>
      </c>
      <c r="J442">
        <v>3</v>
      </c>
      <c r="K442">
        <v>5089.7</v>
      </c>
      <c r="L442">
        <v>17029.599999999999</v>
      </c>
      <c r="M442">
        <v>3200</v>
      </c>
      <c r="N442">
        <f t="shared" si="12"/>
        <v>64000</v>
      </c>
      <c r="O442">
        <v>241</v>
      </c>
      <c r="P442" t="s">
        <v>4509</v>
      </c>
      <c r="Q442" t="s">
        <v>4510</v>
      </c>
      <c r="R442" t="e">
        <v>#N/A</v>
      </c>
      <c r="S442">
        <f t="shared" si="13"/>
        <v>5.3217499999999998</v>
      </c>
      <c r="T442">
        <v>-1.9100273564610477</v>
      </c>
      <c r="U442">
        <v>-0.76149781820103568</v>
      </c>
      <c r="V442">
        <v>4.305987295548352</v>
      </c>
      <c r="W442">
        <v>4.619679914893343</v>
      </c>
      <c r="X442" t="s">
        <v>3315</v>
      </c>
      <c r="Y442">
        <v>0.42844967019029101</v>
      </c>
    </row>
    <row r="443" spans="1:25">
      <c r="A443" t="s">
        <v>3888</v>
      </c>
      <c r="B443" t="s">
        <v>3889</v>
      </c>
      <c r="C443">
        <v>106361</v>
      </c>
      <c r="D443" t="s">
        <v>5236</v>
      </c>
      <c r="E443" t="s">
        <v>3890</v>
      </c>
      <c r="F443" t="s">
        <v>3892</v>
      </c>
      <c r="G443" t="s">
        <v>3893</v>
      </c>
      <c r="H443" t="s">
        <v>4317</v>
      </c>
      <c r="I443">
        <v>1225.5610349999999</v>
      </c>
      <c r="J443">
        <v>3</v>
      </c>
      <c r="K443">
        <v>5475.21</v>
      </c>
      <c r="L443">
        <v>17046.900000000001</v>
      </c>
      <c r="M443">
        <v>3200</v>
      </c>
      <c r="N443">
        <f t="shared" si="12"/>
        <v>64000</v>
      </c>
      <c r="O443">
        <v>604</v>
      </c>
      <c r="P443" t="s">
        <v>5237</v>
      </c>
      <c r="Q443" t="s">
        <v>5238</v>
      </c>
      <c r="R443" t="e">
        <v>#N/A</v>
      </c>
      <c r="S443">
        <f t="shared" si="13"/>
        <v>5.3271562500000007</v>
      </c>
      <c r="T443">
        <v>-1.9085624979015323</v>
      </c>
      <c r="U443">
        <v>-1.9085624979015323</v>
      </c>
      <c r="V443">
        <v>4.3063585378738711</v>
      </c>
      <c r="W443">
        <v>4.3063585378738711</v>
      </c>
      <c r="X443" t="s">
        <v>3889</v>
      </c>
      <c r="Y443" t="e">
        <v>#N/A</v>
      </c>
    </row>
    <row r="444" spans="1:25">
      <c r="A444" t="s">
        <v>2538</v>
      </c>
      <c r="B444" t="s">
        <v>2539</v>
      </c>
      <c r="C444">
        <v>33902.5</v>
      </c>
      <c r="D444" t="s">
        <v>5239</v>
      </c>
      <c r="E444" t="s">
        <v>2544</v>
      </c>
      <c r="G444" t="s">
        <v>129</v>
      </c>
      <c r="H444" t="s">
        <v>4160</v>
      </c>
      <c r="I444">
        <v>959.334473</v>
      </c>
      <c r="J444">
        <v>2</v>
      </c>
      <c r="K444">
        <v>1477.98</v>
      </c>
      <c r="L444">
        <v>17048.7</v>
      </c>
      <c r="M444">
        <v>3200</v>
      </c>
      <c r="N444">
        <f t="shared" si="12"/>
        <v>64000</v>
      </c>
      <c r="O444">
        <v>306</v>
      </c>
      <c r="P444" t="s">
        <v>4164</v>
      </c>
      <c r="Q444" t="s">
        <v>4165</v>
      </c>
      <c r="R444" t="e">
        <v>#N/A</v>
      </c>
      <c r="S444">
        <f t="shared" si="13"/>
        <v>5.3277187499999998</v>
      </c>
      <c r="T444">
        <v>-1.9084101702653555</v>
      </c>
      <c r="U444">
        <v>-2.4738137915276535</v>
      </c>
      <c r="V444">
        <v>4.3063971460223085</v>
      </c>
      <c r="W444">
        <v>4.1757776754125313</v>
      </c>
      <c r="X444" t="s">
        <v>2539</v>
      </c>
      <c r="Y444">
        <v>0.32382674940633027</v>
      </c>
    </row>
    <row r="445" spans="1:25">
      <c r="A445" t="s">
        <v>3242</v>
      </c>
      <c r="B445" t="s">
        <v>3243</v>
      </c>
      <c r="C445">
        <v>294845</v>
      </c>
      <c r="D445" t="s">
        <v>5240</v>
      </c>
      <c r="E445" t="s">
        <v>5241</v>
      </c>
      <c r="G445" t="s">
        <v>5242</v>
      </c>
      <c r="H445" t="s">
        <v>4844</v>
      </c>
      <c r="I445">
        <v>1101.280518</v>
      </c>
      <c r="J445">
        <v>4</v>
      </c>
      <c r="K445">
        <v>3466.35</v>
      </c>
      <c r="L445">
        <v>17059.099999999999</v>
      </c>
      <c r="M445">
        <v>3200</v>
      </c>
      <c r="N445">
        <f t="shared" si="12"/>
        <v>64000</v>
      </c>
      <c r="O445">
        <v>286</v>
      </c>
      <c r="P445" t="s">
        <v>5094</v>
      </c>
      <c r="Q445" t="s">
        <v>5095</v>
      </c>
      <c r="R445" t="e">
        <v>#N/A</v>
      </c>
      <c r="S445">
        <f t="shared" si="13"/>
        <v>5.3309687499999994</v>
      </c>
      <c r="T445">
        <v>-1.9075303698155917</v>
      </c>
      <c r="U445">
        <v>-1.9213371632108041</v>
      </c>
      <c r="V445">
        <v>4.3066201481459006</v>
      </c>
      <c r="W445">
        <v>4.3032099923533771</v>
      </c>
      <c r="X445" t="s">
        <v>3243</v>
      </c>
      <c r="Y445">
        <v>2.0247262634882128</v>
      </c>
    </row>
    <row r="446" spans="1:25">
      <c r="A446" t="s">
        <v>501</v>
      </c>
      <c r="B446" t="s">
        <v>502</v>
      </c>
      <c r="C446">
        <v>163685.5</v>
      </c>
      <c r="D446" t="s">
        <v>5243</v>
      </c>
      <c r="E446" t="s">
        <v>503</v>
      </c>
      <c r="G446" t="s">
        <v>505</v>
      </c>
      <c r="H446" t="s">
        <v>4443</v>
      </c>
      <c r="I446">
        <v>909.78375200000005</v>
      </c>
      <c r="J446">
        <v>3</v>
      </c>
      <c r="K446">
        <v>2044.54</v>
      </c>
      <c r="L446">
        <v>17072.3</v>
      </c>
      <c r="M446">
        <v>3200</v>
      </c>
      <c r="N446">
        <f t="shared" si="12"/>
        <v>64000</v>
      </c>
      <c r="O446">
        <v>1064</v>
      </c>
      <c r="P446" t="s">
        <v>5244</v>
      </c>
      <c r="Q446" t="s">
        <v>5245</v>
      </c>
      <c r="R446" t="e">
        <v>#N/A</v>
      </c>
      <c r="S446">
        <f t="shared" si="13"/>
        <v>5.3350937499999995</v>
      </c>
      <c r="T446">
        <v>-1.906414472109129</v>
      </c>
      <c r="U446">
        <v>-1.3715836319217991</v>
      </c>
      <c r="V446">
        <v>4.3069030245017048</v>
      </c>
      <c r="W446">
        <v>4.4473471048895279</v>
      </c>
      <c r="X446" t="s">
        <v>502</v>
      </c>
      <c r="Y446" t="e">
        <v>#N/A</v>
      </c>
    </row>
    <row r="447" spans="1:25">
      <c r="A447" t="s">
        <v>3154</v>
      </c>
      <c r="B447" t="s">
        <v>3155</v>
      </c>
      <c r="C447">
        <v>274227.90000000002</v>
      </c>
      <c r="D447" t="s">
        <v>5246</v>
      </c>
      <c r="E447" t="s">
        <v>3161</v>
      </c>
      <c r="G447" t="s">
        <v>3163</v>
      </c>
      <c r="H447" t="s">
        <v>4268</v>
      </c>
      <c r="I447">
        <v>910.89477499999998</v>
      </c>
      <c r="J447">
        <v>2</v>
      </c>
      <c r="K447">
        <v>2410.5300000000002</v>
      </c>
      <c r="L447">
        <v>17108.7</v>
      </c>
      <c r="M447">
        <v>3200</v>
      </c>
      <c r="N447">
        <f t="shared" si="12"/>
        <v>64000</v>
      </c>
      <c r="O447">
        <v>2123</v>
      </c>
      <c r="P447" t="s">
        <v>5247</v>
      </c>
      <c r="Q447" t="s">
        <v>5248</v>
      </c>
      <c r="R447" t="e">
        <v>#N/A</v>
      </c>
      <c r="S447">
        <f t="shared" si="13"/>
        <v>5.3464687500000005</v>
      </c>
      <c r="T447">
        <v>-1.9033417639180503</v>
      </c>
      <c r="U447">
        <v>-1.7575106645694545</v>
      </c>
      <c r="V447">
        <v>4.3076821242469467</v>
      </c>
      <c r="W447">
        <v>4.3452267854565862</v>
      </c>
      <c r="X447" t="s">
        <v>3155</v>
      </c>
      <c r="Y447">
        <v>-1.1823981826289502</v>
      </c>
    </row>
    <row r="448" spans="1:25">
      <c r="A448" t="s">
        <v>1147</v>
      </c>
      <c r="B448" t="s">
        <v>1148</v>
      </c>
      <c r="C448">
        <v>69887.199999999997</v>
      </c>
      <c r="D448" t="s">
        <v>5249</v>
      </c>
      <c r="E448" t="s">
        <v>1153</v>
      </c>
      <c r="G448" t="s">
        <v>1155</v>
      </c>
      <c r="H448" t="s">
        <v>4095</v>
      </c>
      <c r="I448">
        <v>1108.1545410000001</v>
      </c>
      <c r="J448">
        <v>3</v>
      </c>
      <c r="K448">
        <v>3011.32</v>
      </c>
      <c r="L448">
        <v>17110</v>
      </c>
      <c r="M448">
        <v>3200</v>
      </c>
      <c r="N448">
        <f t="shared" si="12"/>
        <v>64000</v>
      </c>
      <c r="O448">
        <v>487</v>
      </c>
      <c r="P448" t="s">
        <v>5250</v>
      </c>
      <c r="Q448" t="s">
        <v>5251</v>
      </c>
      <c r="R448" t="e">
        <v>#N/A</v>
      </c>
      <c r="S448">
        <f t="shared" si="13"/>
        <v>5.3468749999999998</v>
      </c>
      <c r="T448">
        <v>-1.9032321452853114</v>
      </c>
      <c r="U448">
        <v>-1.9032321452853114</v>
      </c>
      <c r="V448">
        <v>4.307709923404806</v>
      </c>
      <c r="W448">
        <v>4.307709923404806</v>
      </c>
      <c r="X448" t="s">
        <v>1148</v>
      </c>
      <c r="Y448">
        <v>2.0741298026602712</v>
      </c>
    </row>
    <row r="449" spans="1:25">
      <c r="A449" t="s">
        <v>2101</v>
      </c>
      <c r="B449" t="s">
        <v>2102</v>
      </c>
      <c r="C449">
        <v>38600.199999999997</v>
      </c>
      <c r="D449" t="s">
        <v>5252</v>
      </c>
      <c r="E449" t="s">
        <v>2103</v>
      </c>
      <c r="G449" t="s">
        <v>84</v>
      </c>
      <c r="H449" t="s">
        <v>4106</v>
      </c>
      <c r="I449">
        <v>931.36779799999999</v>
      </c>
      <c r="J449">
        <v>2</v>
      </c>
      <c r="K449">
        <v>2052.37</v>
      </c>
      <c r="L449">
        <v>17131.5</v>
      </c>
      <c r="M449">
        <v>3200</v>
      </c>
      <c r="N449">
        <f t="shared" si="12"/>
        <v>64000</v>
      </c>
      <c r="O449">
        <v>283</v>
      </c>
      <c r="P449" t="s">
        <v>5253</v>
      </c>
      <c r="Q449" t="s">
        <v>5254</v>
      </c>
      <c r="R449" t="e">
        <v>#N/A</v>
      </c>
      <c r="S449">
        <f t="shared" si="13"/>
        <v>5.3535937499999999</v>
      </c>
      <c r="T449">
        <v>-1.9014204286575127</v>
      </c>
      <c r="U449">
        <v>-1.5095794440422219</v>
      </c>
      <c r="V449">
        <v>4.3081694208265038</v>
      </c>
      <c r="W449">
        <v>4.4113067839752524</v>
      </c>
      <c r="X449" t="s">
        <v>2102</v>
      </c>
      <c r="Y449">
        <v>1.9756425549090855</v>
      </c>
    </row>
    <row r="450" spans="1:25">
      <c r="A450" t="s">
        <v>1459</v>
      </c>
      <c r="B450" t="s">
        <v>1460</v>
      </c>
      <c r="C450">
        <v>83284.3</v>
      </c>
      <c r="D450" t="s">
        <v>5255</v>
      </c>
      <c r="E450" t="s">
        <v>1463</v>
      </c>
      <c r="G450" t="s">
        <v>89</v>
      </c>
      <c r="H450" t="s">
        <v>4272</v>
      </c>
      <c r="I450">
        <v>909.35339399999998</v>
      </c>
      <c r="J450">
        <v>2</v>
      </c>
      <c r="K450">
        <v>1515.68</v>
      </c>
      <c r="L450">
        <v>17162.5</v>
      </c>
      <c r="M450">
        <v>3200</v>
      </c>
      <c r="N450">
        <f t="shared" ref="N450:N513" si="14">M450*20</f>
        <v>64000</v>
      </c>
      <c r="O450">
        <v>250</v>
      </c>
      <c r="P450" t="s">
        <v>4314</v>
      </c>
      <c r="Q450" t="s">
        <v>4315</v>
      </c>
      <c r="R450" t="e">
        <v>#N/A</v>
      </c>
      <c r="S450">
        <f t="shared" ref="S450:S513" si="15">L450/M450</f>
        <v>5.36328125</v>
      </c>
      <c r="T450">
        <v>-1.8988121847402617</v>
      </c>
      <c r="U450">
        <v>0.12411273201260893</v>
      </c>
      <c r="V450">
        <v>4.3088310973165651</v>
      </c>
      <c r="W450">
        <v>4.8819502031419466</v>
      </c>
      <c r="X450" t="s">
        <v>1460</v>
      </c>
      <c r="Y450">
        <v>6.8826050035417807E-2</v>
      </c>
    </row>
    <row r="451" spans="1:25">
      <c r="A451" t="s">
        <v>2158</v>
      </c>
      <c r="B451" t="s">
        <v>2159</v>
      </c>
      <c r="C451">
        <v>32560.3</v>
      </c>
      <c r="D451" t="s">
        <v>5256</v>
      </c>
      <c r="E451" t="s">
        <v>3845</v>
      </c>
      <c r="F451" t="s">
        <v>3843</v>
      </c>
      <c r="G451" t="s">
        <v>533</v>
      </c>
      <c r="H451" t="s">
        <v>4461</v>
      </c>
      <c r="I451">
        <v>1149.478149</v>
      </c>
      <c r="J451">
        <v>3</v>
      </c>
      <c r="K451">
        <v>3745.88</v>
      </c>
      <c r="L451">
        <v>17225.7</v>
      </c>
      <c r="M451">
        <v>3200</v>
      </c>
      <c r="N451">
        <f t="shared" si="14"/>
        <v>64000</v>
      </c>
      <c r="O451">
        <v>104</v>
      </c>
      <c r="P451" t="s">
        <v>4462</v>
      </c>
      <c r="Q451" t="s">
        <v>4463</v>
      </c>
      <c r="R451" t="e">
        <v>#N/A</v>
      </c>
      <c r="S451">
        <f t="shared" si="15"/>
        <v>5.3830312500000002</v>
      </c>
      <c r="T451">
        <v>-1.8935092942580212</v>
      </c>
      <c r="U451">
        <v>-2.1780905234975041</v>
      </c>
      <c r="V451">
        <v>4.3101769489708204</v>
      </c>
      <c r="W451">
        <v>4.2423935103020813</v>
      </c>
      <c r="X451" t="s">
        <v>2159</v>
      </c>
      <c r="Y451">
        <v>-2.2456578302590569E-2</v>
      </c>
    </row>
    <row r="452" spans="1:25">
      <c r="A452" t="s">
        <v>1603</v>
      </c>
      <c r="B452" t="s">
        <v>1604</v>
      </c>
      <c r="C452">
        <v>313170.2</v>
      </c>
      <c r="D452" t="s">
        <v>5257</v>
      </c>
      <c r="E452" t="s">
        <v>1607</v>
      </c>
      <c r="G452" t="s">
        <v>84</v>
      </c>
      <c r="H452" t="s">
        <v>4106</v>
      </c>
      <c r="I452">
        <v>1056.15625</v>
      </c>
      <c r="J452">
        <v>3</v>
      </c>
      <c r="K452">
        <v>3507.28</v>
      </c>
      <c r="L452">
        <v>17229.7</v>
      </c>
      <c r="M452">
        <v>3200</v>
      </c>
      <c r="N452">
        <f t="shared" si="14"/>
        <v>64000</v>
      </c>
      <c r="O452">
        <v>1753</v>
      </c>
      <c r="P452" t="s">
        <v>4922</v>
      </c>
      <c r="Q452" t="s">
        <v>4923</v>
      </c>
      <c r="R452" t="e">
        <v>#N/A</v>
      </c>
      <c r="S452">
        <f t="shared" si="15"/>
        <v>5.3842812499999999</v>
      </c>
      <c r="T452">
        <v>-1.8931743232410263</v>
      </c>
      <c r="U452">
        <v>-1.9128250804799125</v>
      </c>
      <c r="V452">
        <v>4.3102619892804563</v>
      </c>
      <c r="W452">
        <v>4.3061346568232119</v>
      </c>
      <c r="X452" t="s">
        <v>1604</v>
      </c>
      <c r="Y452">
        <v>2.7589521087546705</v>
      </c>
    </row>
    <row r="453" spans="1:25">
      <c r="A453" t="s">
        <v>1864</v>
      </c>
      <c r="B453" t="s">
        <v>1865</v>
      </c>
      <c r="C453">
        <v>94633.8</v>
      </c>
      <c r="D453" t="s">
        <v>5258</v>
      </c>
      <c r="E453" t="s">
        <v>5259</v>
      </c>
      <c r="G453" t="s">
        <v>84</v>
      </c>
      <c r="H453" t="s">
        <v>4106</v>
      </c>
      <c r="I453">
        <v>738.79724099999999</v>
      </c>
      <c r="J453">
        <v>2</v>
      </c>
      <c r="K453">
        <v>1301.72</v>
      </c>
      <c r="L453">
        <v>17235.099999999999</v>
      </c>
      <c r="M453">
        <v>3200</v>
      </c>
      <c r="N453">
        <f t="shared" si="14"/>
        <v>64000</v>
      </c>
      <c r="O453">
        <v>596</v>
      </c>
      <c r="P453" t="s">
        <v>4228</v>
      </c>
      <c r="Q453" t="s">
        <v>4229</v>
      </c>
      <c r="R453" t="e">
        <v>#N/A</v>
      </c>
      <c r="S453">
        <f t="shared" si="15"/>
        <v>5.38596875</v>
      </c>
      <c r="T453">
        <v>-1.8927222357033326</v>
      </c>
      <c r="U453">
        <v>-1.7729812159208915</v>
      </c>
      <c r="V453">
        <v>4.3103767672906717</v>
      </c>
      <c r="W453">
        <v>4.3535751060690604</v>
      </c>
      <c r="X453" t="s">
        <v>1865</v>
      </c>
      <c r="Y453">
        <v>1.2024098381206487</v>
      </c>
    </row>
    <row r="454" spans="1:25">
      <c r="A454" t="s">
        <v>377</v>
      </c>
      <c r="B454" t="s">
        <v>378</v>
      </c>
      <c r="C454">
        <v>66991</v>
      </c>
      <c r="D454" t="s">
        <v>5260</v>
      </c>
      <c r="E454" t="s">
        <v>379</v>
      </c>
      <c r="G454" t="s">
        <v>381</v>
      </c>
      <c r="H454" t="s">
        <v>4091</v>
      </c>
      <c r="I454">
        <v>835.35003700000004</v>
      </c>
      <c r="J454">
        <v>2</v>
      </c>
      <c r="K454">
        <v>1487.97</v>
      </c>
      <c r="L454">
        <v>17239.5</v>
      </c>
      <c r="M454">
        <v>3200</v>
      </c>
      <c r="N454">
        <f t="shared" si="14"/>
        <v>64000</v>
      </c>
      <c r="O454">
        <v>105</v>
      </c>
      <c r="P454" t="s">
        <v>4293</v>
      </c>
      <c r="Q454" t="s">
        <v>5261</v>
      </c>
      <c r="R454" t="e">
        <v>#N/A</v>
      </c>
      <c r="S454">
        <f t="shared" si="15"/>
        <v>5.3873437500000003</v>
      </c>
      <c r="T454">
        <v>-1.8923539727958949</v>
      </c>
      <c r="U454">
        <v>-1.7754082348447762</v>
      </c>
      <c r="V454">
        <v>4.3104702676908104</v>
      </c>
      <c r="W454">
        <v>4.3405259087881785</v>
      </c>
      <c r="X454" t="s">
        <v>378</v>
      </c>
      <c r="Y454" t="e">
        <v>#N/A</v>
      </c>
    </row>
    <row r="455" spans="1:25">
      <c r="A455" t="s">
        <v>837</v>
      </c>
      <c r="B455" t="s">
        <v>838</v>
      </c>
      <c r="C455">
        <v>99962.5</v>
      </c>
      <c r="D455" t="s">
        <v>5262</v>
      </c>
      <c r="E455" t="s">
        <v>839</v>
      </c>
      <c r="G455" t="s">
        <v>841</v>
      </c>
      <c r="H455" t="s">
        <v>4943</v>
      </c>
      <c r="I455">
        <v>1018.208862</v>
      </c>
      <c r="J455">
        <v>4</v>
      </c>
      <c r="K455">
        <v>7422.03</v>
      </c>
      <c r="L455">
        <v>17258.900000000001</v>
      </c>
      <c r="M455">
        <v>3200</v>
      </c>
      <c r="N455">
        <f t="shared" si="14"/>
        <v>64000</v>
      </c>
      <c r="O455">
        <v>750</v>
      </c>
      <c r="P455" t="s">
        <v>5263</v>
      </c>
      <c r="Q455" t="s">
        <v>5264</v>
      </c>
      <c r="R455" t="e">
        <v>#N/A</v>
      </c>
      <c r="S455">
        <f t="shared" si="15"/>
        <v>5.3934062500000008</v>
      </c>
      <c r="T455">
        <v>-1.8907313881691581</v>
      </c>
      <c r="U455">
        <v>-1.8907313881691581</v>
      </c>
      <c r="V455">
        <v>4.310882279582759</v>
      </c>
      <c r="W455">
        <v>4.310882279582759</v>
      </c>
      <c r="X455" t="s">
        <v>838</v>
      </c>
      <c r="Y455" t="e">
        <v>#N/A</v>
      </c>
    </row>
    <row r="456" spans="1:25">
      <c r="A456" t="s">
        <v>1877</v>
      </c>
      <c r="B456" t="s">
        <v>1878</v>
      </c>
      <c r="C456">
        <v>152041</v>
      </c>
      <c r="D456" t="s">
        <v>5265</v>
      </c>
      <c r="E456" t="s">
        <v>1886</v>
      </c>
      <c r="G456" t="s">
        <v>1888</v>
      </c>
      <c r="H456" t="s">
        <v>5266</v>
      </c>
      <c r="I456">
        <v>808.69793700000002</v>
      </c>
      <c r="J456">
        <v>3</v>
      </c>
      <c r="K456">
        <v>2154</v>
      </c>
      <c r="L456">
        <v>17338.3</v>
      </c>
      <c r="M456">
        <v>3200</v>
      </c>
      <c r="N456">
        <f t="shared" si="14"/>
        <v>64000</v>
      </c>
      <c r="O456">
        <v>2</v>
      </c>
      <c r="P456" t="s">
        <v>4500</v>
      </c>
      <c r="Q456" t="s">
        <v>5267</v>
      </c>
      <c r="R456" t="e">
        <v>#N/A</v>
      </c>
      <c r="S456">
        <f t="shared" si="15"/>
        <v>5.4182187499999994</v>
      </c>
      <c r="T456">
        <v>-1.8841094541769934</v>
      </c>
      <c r="U456">
        <v>-1.8841094541769934</v>
      </c>
      <c r="V456">
        <v>4.3125644932450093</v>
      </c>
      <c r="W456">
        <v>4.3125644932450093</v>
      </c>
      <c r="X456" t="s">
        <v>1878</v>
      </c>
      <c r="Y456">
        <v>0.1801799213187803</v>
      </c>
    </row>
    <row r="457" spans="1:25">
      <c r="A457" t="s">
        <v>307</v>
      </c>
      <c r="B457" t="s">
        <v>308</v>
      </c>
      <c r="C457">
        <v>121035.9</v>
      </c>
      <c r="D457" t="s">
        <v>5268</v>
      </c>
      <c r="E457" t="s">
        <v>309</v>
      </c>
      <c r="G457" t="s">
        <v>311</v>
      </c>
      <c r="H457" t="s">
        <v>4151</v>
      </c>
      <c r="I457">
        <v>907.86584500000004</v>
      </c>
      <c r="J457">
        <v>2</v>
      </c>
      <c r="K457">
        <v>1816.88</v>
      </c>
      <c r="L457">
        <v>17352</v>
      </c>
      <c r="M457">
        <v>3200</v>
      </c>
      <c r="N457">
        <f t="shared" si="14"/>
        <v>64000</v>
      </c>
      <c r="O457">
        <v>992</v>
      </c>
      <c r="P457" t="s">
        <v>5269</v>
      </c>
      <c r="Q457" t="s">
        <v>5270</v>
      </c>
      <c r="R457" t="e">
        <v>#N/A</v>
      </c>
      <c r="S457">
        <f t="shared" si="15"/>
        <v>5.4225000000000003</v>
      </c>
      <c r="T457">
        <v>-1.8829699469898131</v>
      </c>
      <c r="U457">
        <v>-1.8829699469898131</v>
      </c>
      <c r="V457">
        <v>4.3128540912582896</v>
      </c>
      <c r="W457">
        <v>4.3128540912582896</v>
      </c>
      <c r="X457" t="s">
        <v>308</v>
      </c>
      <c r="Y457">
        <v>1.6820642027607835</v>
      </c>
    </row>
    <row r="458" spans="1:25">
      <c r="A458" t="s">
        <v>1231</v>
      </c>
      <c r="B458" t="s">
        <v>1232</v>
      </c>
      <c r="C458">
        <v>51827.4</v>
      </c>
      <c r="D458" t="s">
        <v>5271</v>
      </c>
      <c r="E458" t="s">
        <v>1233</v>
      </c>
      <c r="G458" t="s">
        <v>1235</v>
      </c>
      <c r="H458" t="s">
        <v>4092</v>
      </c>
      <c r="I458">
        <v>1100.114014</v>
      </c>
      <c r="J458">
        <v>3</v>
      </c>
      <c r="K458">
        <v>4888.75</v>
      </c>
      <c r="L458">
        <v>17416.5</v>
      </c>
      <c r="M458">
        <v>3200</v>
      </c>
      <c r="N458">
        <f t="shared" si="14"/>
        <v>64000</v>
      </c>
      <c r="O458">
        <v>133</v>
      </c>
      <c r="P458" t="s">
        <v>5272</v>
      </c>
      <c r="Q458" t="s">
        <v>5273</v>
      </c>
      <c r="R458" t="e">
        <v>#N/A</v>
      </c>
      <c r="S458">
        <f t="shared" si="15"/>
        <v>5.4426562499999998</v>
      </c>
      <c r="T458">
        <v>-1.8776171744005012</v>
      </c>
      <c r="U458">
        <v>-0.73039512662642592</v>
      </c>
      <c r="V458">
        <v>4.3142149383623938</v>
      </c>
      <c r="W458">
        <v>4.6333958774197095</v>
      </c>
      <c r="X458" t="s">
        <v>1232</v>
      </c>
      <c r="Y458">
        <v>0.61100203419963217</v>
      </c>
    </row>
    <row r="459" spans="1:25">
      <c r="A459" t="s">
        <v>1781</v>
      </c>
      <c r="B459" t="s">
        <v>1782</v>
      </c>
      <c r="C459">
        <v>74238.899999999994</v>
      </c>
      <c r="D459" t="s">
        <v>5274</v>
      </c>
      <c r="E459" t="s">
        <v>1791</v>
      </c>
      <c r="G459" t="s">
        <v>106</v>
      </c>
      <c r="H459" t="s">
        <v>4208</v>
      </c>
      <c r="I459">
        <v>792.83593800000006</v>
      </c>
      <c r="J459">
        <v>2</v>
      </c>
      <c r="K459">
        <v>674.89800000000002</v>
      </c>
      <c r="L459">
        <v>17423</v>
      </c>
      <c r="M459">
        <v>3200</v>
      </c>
      <c r="N459">
        <f t="shared" si="14"/>
        <v>64000</v>
      </c>
      <c r="O459">
        <v>402</v>
      </c>
      <c r="P459" t="s">
        <v>5275</v>
      </c>
      <c r="Q459" t="s">
        <v>5276</v>
      </c>
      <c r="R459" t="e">
        <v>#N/A</v>
      </c>
      <c r="S459">
        <f t="shared" si="15"/>
        <v>5.4446874999999997</v>
      </c>
      <c r="T459">
        <v>-1.8770788476234472</v>
      </c>
      <c r="U459">
        <v>-1.466302273544331</v>
      </c>
      <c r="V459">
        <v>4.3143518417756628</v>
      </c>
      <c r="W459">
        <v>4.4228630022874693</v>
      </c>
      <c r="X459" t="s">
        <v>1782</v>
      </c>
      <c r="Y459">
        <v>-0.97943636896004049</v>
      </c>
    </row>
    <row r="460" spans="1:25">
      <c r="A460" t="s">
        <v>3454</v>
      </c>
      <c r="B460" t="s">
        <v>3455</v>
      </c>
      <c r="C460">
        <v>18721.900000000001</v>
      </c>
      <c r="D460" t="s">
        <v>5277</v>
      </c>
      <c r="E460" t="s">
        <v>3456</v>
      </c>
      <c r="G460" t="s">
        <v>3458</v>
      </c>
      <c r="H460" t="s">
        <v>4192</v>
      </c>
      <c r="I460">
        <v>986.31591800000001</v>
      </c>
      <c r="J460">
        <v>2</v>
      </c>
      <c r="K460">
        <v>3135.41</v>
      </c>
      <c r="L460">
        <v>17424.8</v>
      </c>
      <c r="M460">
        <v>3200</v>
      </c>
      <c r="N460">
        <f t="shared" si="14"/>
        <v>64000</v>
      </c>
      <c r="O460">
        <v>108</v>
      </c>
      <c r="P460" t="s">
        <v>4193</v>
      </c>
      <c r="Q460" t="s">
        <v>4194</v>
      </c>
      <c r="R460" t="e">
        <v>#N/A</v>
      </c>
      <c r="S460">
        <f t="shared" si="15"/>
        <v>5.4452499999999997</v>
      </c>
      <c r="T460">
        <v>-1.8769298080240517</v>
      </c>
      <c r="U460">
        <v>-1.2654828436083994</v>
      </c>
      <c r="V460">
        <v>4.3143897458611127</v>
      </c>
      <c r="W460">
        <v>4.4872479233966533</v>
      </c>
      <c r="X460" t="s">
        <v>3455</v>
      </c>
      <c r="Y460">
        <v>1.7469042952921949</v>
      </c>
    </row>
    <row r="461" spans="1:25">
      <c r="A461" t="s">
        <v>3647</v>
      </c>
      <c r="B461" t="s">
        <v>3648</v>
      </c>
      <c r="C461">
        <v>244552.5</v>
      </c>
      <c r="D461" t="s">
        <v>5278</v>
      </c>
      <c r="E461" t="s">
        <v>3649</v>
      </c>
      <c r="G461" t="s">
        <v>3651</v>
      </c>
      <c r="H461" t="s">
        <v>4347</v>
      </c>
      <c r="I461">
        <v>931.83203100000003</v>
      </c>
      <c r="J461">
        <v>2</v>
      </c>
      <c r="K461">
        <v>2120.3000000000002</v>
      </c>
      <c r="L461">
        <v>17432.400000000001</v>
      </c>
      <c r="M461">
        <v>3200</v>
      </c>
      <c r="N461">
        <f t="shared" si="14"/>
        <v>64000</v>
      </c>
      <c r="O461">
        <v>222</v>
      </c>
      <c r="P461" t="s">
        <v>4525</v>
      </c>
      <c r="Q461" t="s">
        <v>4526</v>
      </c>
      <c r="R461" t="e">
        <v>#N/A</v>
      </c>
      <c r="S461">
        <f t="shared" si="15"/>
        <v>5.4476250000000004</v>
      </c>
      <c r="T461">
        <v>-1.876300699404627</v>
      </c>
      <c r="U461">
        <v>-2.0635103656129892</v>
      </c>
      <c r="V461">
        <v>4.314549748871487</v>
      </c>
      <c r="W461">
        <v>4.2721314486970092</v>
      </c>
      <c r="X461" t="s">
        <v>3648</v>
      </c>
      <c r="Y461">
        <v>1.6687220321149545</v>
      </c>
    </row>
    <row r="462" spans="1:25">
      <c r="A462" t="s">
        <v>2442</v>
      </c>
      <c r="B462" t="s">
        <v>2443</v>
      </c>
      <c r="C462">
        <v>94655.3</v>
      </c>
      <c r="D462" t="s">
        <v>5279</v>
      </c>
      <c r="E462" t="s">
        <v>2444</v>
      </c>
      <c r="G462" t="s">
        <v>2446</v>
      </c>
      <c r="H462" t="s">
        <v>4539</v>
      </c>
      <c r="I462">
        <v>1110.930908</v>
      </c>
      <c r="J462">
        <v>2</v>
      </c>
      <c r="K462">
        <v>4339.17</v>
      </c>
      <c r="L462">
        <v>17438.5</v>
      </c>
      <c r="M462">
        <v>3200</v>
      </c>
      <c r="N462">
        <f t="shared" si="14"/>
        <v>64000</v>
      </c>
      <c r="O462">
        <v>580</v>
      </c>
      <c r="P462" t="s">
        <v>4167</v>
      </c>
      <c r="Q462" t="s">
        <v>5280</v>
      </c>
      <c r="R462" t="e">
        <v>#N/A</v>
      </c>
      <c r="S462">
        <f t="shared" si="15"/>
        <v>5.4495312499999997</v>
      </c>
      <c r="T462">
        <v>-1.8757959553435799</v>
      </c>
      <c r="U462">
        <v>-1.3297820656585102</v>
      </c>
      <c r="V462">
        <v>4.3146781297092636</v>
      </c>
      <c r="W462">
        <v>4.4584222397524575</v>
      </c>
      <c r="X462" t="s">
        <v>2443</v>
      </c>
      <c r="Y462">
        <v>1.2993086184733553</v>
      </c>
    </row>
    <row r="463" spans="1:25">
      <c r="A463" t="s">
        <v>1169</v>
      </c>
      <c r="B463" t="s">
        <v>1170</v>
      </c>
      <c r="C463">
        <v>37324.1</v>
      </c>
      <c r="D463" t="s">
        <v>5281</v>
      </c>
      <c r="E463" t="s">
        <v>1173</v>
      </c>
      <c r="G463" t="s">
        <v>757</v>
      </c>
      <c r="H463" t="s">
        <v>4238</v>
      </c>
      <c r="I463">
        <v>740.34429899999998</v>
      </c>
      <c r="J463">
        <v>3</v>
      </c>
      <c r="K463">
        <v>4053.99</v>
      </c>
      <c r="L463">
        <v>6000</v>
      </c>
      <c r="M463">
        <v>14652.4</v>
      </c>
      <c r="N463">
        <f t="shared" si="14"/>
        <v>293048</v>
      </c>
      <c r="O463">
        <v>302</v>
      </c>
      <c r="P463" t="s">
        <v>5282</v>
      </c>
      <c r="Q463" t="s">
        <v>5283</v>
      </c>
      <c r="R463" t="e">
        <v>#N/A</v>
      </c>
      <c r="S463">
        <f t="shared" si="15"/>
        <v>0.40948923043323959</v>
      </c>
      <c r="T463">
        <v>-5.6100306802890758</v>
      </c>
      <c r="U463">
        <v>-5.6637027554376775</v>
      </c>
      <c r="V463">
        <v>4.314970527962946</v>
      </c>
      <c r="W463">
        <v>4.3265560717780192</v>
      </c>
      <c r="X463" t="s">
        <v>1170</v>
      </c>
      <c r="Y463">
        <v>-1.4201677120387781</v>
      </c>
    </row>
    <row r="464" spans="1:25">
      <c r="A464" t="s">
        <v>2056</v>
      </c>
      <c r="B464" t="s">
        <v>2057</v>
      </c>
      <c r="C464">
        <v>42890.7</v>
      </c>
      <c r="D464" t="s">
        <v>5284</v>
      </c>
      <c r="E464" t="s">
        <v>5285</v>
      </c>
      <c r="G464" t="s">
        <v>5286</v>
      </c>
      <c r="H464" t="s">
        <v>4196</v>
      </c>
      <c r="I464">
        <v>1203.8570560000001</v>
      </c>
      <c r="J464">
        <v>3</v>
      </c>
      <c r="K464">
        <v>5495.44</v>
      </c>
      <c r="L464">
        <v>17473</v>
      </c>
      <c r="M464">
        <v>3200</v>
      </c>
      <c r="N464">
        <f t="shared" si="14"/>
        <v>64000</v>
      </c>
      <c r="O464">
        <v>146</v>
      </c>
      <c r="P464" t="s">
        <v>4913</v>
      </c>
      <c r="Q464" t="s">
        <v>4914</v>
      </c>
      <c r="R464" t="e">
        <v>#N/A</v>
      </c>
      <c r="S464">
        <f t="shared" si="15"/>
        <v>5.4603124999999997</v>
      </c>
      <c r="T464">
        <v>-1.872944574273568</v>
      </c>
      <c r="U464">
        <v>-2.0514753681576536</v>
      </c>
      <c r="V464">
        <v>4.3154035046343511</v>
      </c>
      <c r="W464">
        <v>4.2708998731421906</v>
      </c>
      <c r="X464" t="s">
        <v>2057</v>
      </c>
      <c r="Y464">
        <v>-1.3537883899550625</v>
      </c>
    </row>
    <row r="465" spans="1:25">
      <c r="A465" t="s">
        <v>2429</v>
      </c>
      <c r="B465" t="s">
        <v>2430</v>
      </c>
      <c r="C465">
        <v>154906.70000000001</v>
      </c>
      <c r="D465" t="s">
        <v>5287</v>
      </c>
      <c r="E465" t="s">
        <v>2431</v>
      </c>
      <c r="G465" t="s">
        <v>999</v>
      </c>
      <c r="H465" t="s">
        <v>4443</v>
      </c>
      <c r="I465">
        <v>988.95721400000002</v>
      </c>
      <c r="J465">
        <v>2</v>
      </c>
      <c r="K465">
        <v>2644.55</v>
      </c>
      <c r="L465">
        <v>17505.8</v>
      </c>
      <c r="M465">
        <v>3200</v>
      </c>
      <c r="N465">
        <f t="shared" si="14"/>
        <v>64000</v>
      </c>
      <c r="O465">
        <v>407</v>
      </c>
      <c r="P465" t="s">
        <v>5038</v>
      </c>
      <c r="Q465" t="s">
        <v>5288</v>
      </c>
      <c r="R465" t="e">
        <v>#N/A</v>
      </c>
      <c r="S465">
        <f t="shared" si="15"/>
        <v>5.4705624999999998</v>
      </c>
      <c r="T465">
        <v>-1.8702389119174665</v>
      </c>
      <c r="U465">
        <v>-1.6004501383549767</v>
      </c>
      <c r="V465">
        <v>4.3160920147888229</v>
      </c>
      <c r="W465">
        <v>4.3865742109707986</v>
      </c>
      <c r="X465" t="s">
        <v>2430</v>
      </c>
      <c r="Y465">
        <v>3.1549741479085665</v>
      </c>
    </row>
    <row r="466" spans="1:25">
      <c r="A466" t="s">
        <v>2692</v>
      </c>
      <c r="B466" t="s">
        <v>2693</v>
      </c>
      <c r="C466">
        <v>92313.2</v>
      </c>
      <c r="D466" t="s">
        <v>5289</v>
      </c>
      <c r="E466" t="s">
        <v>2694</v>
      </c>
      <c r="G466" t="s">
        <v>2696</v>
      </c>
      <c r="H466" t="s">
        <v>4258</v>
      </c>
      <c r="I466">
        <v>1067.456177</v>
      </c>
      <c r="J466">
        <v>2</v>
      </c>
      <c r="K466">
        <v>3995.03</v>
      </c>
      <c r="L466">
        <v>17510.400000000001</v>
      </c>
      <c r="M466">
        <v>3200</v>
      </c>
      <c r="N466">
        <f t="shared" si="14"/>
        <v>64000</v>
      </c>
      <c r="O466">
        <v>615</v>
      </c>
      <c r="P466" t="s">
        <v>5290</v>
      </c>
      <c r="Q466" t="s">
        <v>5291</v>
      </c>
      <c r="R466" t="e">
        <v>#N/A</v>
      </c>
      <c r="S466">
        <f t="shared" si="15"/>
        <v>5.4720000000000004</v>
      </c>
      <c r="T466">
        <v>-1.8698598646635514</v>
      </c>
      <c r="U466">
        <v>-1.6113859280306875</v>
      </c>
      <c r="V466">
        <v>4.3161884869241209</v>
      </c>
      <c r="W466">
        <v>4.3835180736281067</v>
      </c>
      <c r="X466" t="s">
        <v>2693</v>
      </c>
      <c r="Y466">
        <v>3.3316217272340269</v>
      </c>
    </row>
    <row r="467" spans="1:25">
      <c r="A467" t="s">
        <v>1347</v>
      </c>
      <c r="B467" t="s">
        <v>1348</v>
      </c>
      <c r="C467">
        <v>21978.9</v>
      </c>
      <c r="D467" t="s">
        <v>5292</v>
      </c>
      <c r="E467" t="s">
        <v>1349</v>
      </c>
      <c r="G467" t="s">
        <v>1346</v>
      </c>
      <c r="H467" t="s">
        <v>4147</v>
      </c>
      <c r="I467">
        <v>1013.494324</v>
      </c>
      <c r="J467">
        <v>2</v>
      </c>
      <c r="K467">
        <v>2538.41</v>
      </c>
      <c r="L467">
        <v>19784.3</v>
      </c>
      <c r="M467">
        <f>VLOOKUP(Q467,[1]MG!P:R,3,FALSE)</f>
        <v>935.82899999999995</v>
      </c>
      <c r="N467">
        <f t="shared" si="14"/>
        <v>18716.579999999998</v>
      </c>
      <c r="O467">
        <v>2</v>
      </c>
      <c r="P467" t="s">
        <v>4148</v>
      </c>
      <c r="Q467" t="s">
        <v>4149</v>
      </c>
      <c r="R467">
        <v>13</v>
      </c>
      <c r="S467">
        <f t="shared" si="15"/>
        <v>21.140934935762836</v>
      </c>
      <c r="T467">
        <v>8.0039179812503275E-2</v>
      </c>
      <c r="U467">
        <v>2.0664111639596681</v>
      </c>
      <c r="V467">
        <v>4.3163924549252108</v>
      </c>
      <c r="W467">
        <v>4.9067198023993983</v>
      </c>
      <c r="X467" t="s">
        <v>1348</v>
      </c>
      <c r="Y467">
        <v>-0.70522381258110456</v>
      </c>
    </row>
    <row r="468" spans="1:25">
      <c r="A468" t="s">
        <v>3050</v>
      </c>
      <c r="B468" t="s">
        <v>3051</v>
      </c>
      <c r="C468">
        <v>181431.1</v>
      </c>
      <c r="D468" t="s">
        <v>5293</v>
      </c>
      <c r="E468" t="s">
        <v>3055</v>
      </c>
      <c r="G468" t="s">
        <v>69</v>
      </c>
      <c r="H468" t="s">
        <v>4114</v>
      </c>
      <c r="I468">
        <v>919.89837599999998</v>
      </c>
      <c r="J468">
        <v>2</v>
      </c>
      <c r="K468">
        <v>2918.17</v>
      </c>
      <c r="L468">
        <v>17532.3</v>
      </c>
      <c r="M468">
        <v>3200</v>
      </c>
      <c r="N468">
        <f t="shared" si="14"/>
        <v>64000</v>
      </c>
      <c r="O468">
        <v>689</v>
      </c>
      <c r="P468" t="s">
        <v>5294</v>
      </c>
      <c r="Q468" t="s">
        <v>5295</v>
      </c>
      <c r="R468" t="e">
        <v>#N/A</v>
      </c>
      <c r="S468">
        <f t="shared" si="15"/>
        <v>5.4788437499999993</v>
      </c>
      <c r="T468">
        <v>-1.868056634575187</v>
      </c>
      <c r="U468">
        <v>-1.868056634575187</v>
      </c>
      <c r="V468">
        <v>4.3166474845299243</v>
      </c>
      <c r="W468">
        <v>4.3166474845299243</v>
      </c>
      <c r="X468" t="s">
        <v>3051</v>
      </c>
      <c r="Y468">
        <v>3.0790227127058363</v>
      </c>
    </row>
    <row r="469" spans="1:25">
      <c r="A469" t="s">
        <v>2513</v>
      </c>
      <c r="B469" t="s">
        <v>2514</v>
      </c>
      <c r="C469">
        <v>185216.4</v>
      </c>
      <c r="D469" t="s">
        <v>5296</v>
      </c>
      <c r="E469" t="s">
        <v>5297</v>
      </c>
      <c r="G469" t="s">
        <v>5298</v>
      </c>
      <c r="H469" t="s">
        <v>4160</v>
      </c>
      <c r="I469">
        <v>1079.5207519999999</v>
      </c>
      <c r="J469">
        <v>3</v>
      </c>
      <c r="K469">
        <v>4031.4</v>
      </c>
      <c r="L469">
        <v>17549.599999999999</v>
      </c>
      <c r="M469">
        <v>3200</v>
      </c>
      <c r="N469">
        <f t="shared" si="14"/>
        <v>64000</v>
      </c>
      <c r="O469">
        <v>1169</v>
      </c>
      <c r="P469" t="s">
        <v>5109</v>
      </c>
      <c r="Q469" t="s">
        <v>5110</v>
      </c>
      <c r="R469" t="e">
        <v>#N/A</v>
      </c>
      <c r="S469">
        <f t="shared" si="15"/>
        <v>5.4842499999999994</v>
      </c>
      <c r="T469">
        <v>-1.8666337568957845</v>
      </c>
      <c r="U469">
        <v>-1.811815422121396</v>
      </c>
      <c r="V469">
        <v>4.3170097290255969</v>
      </c>
      <c r="W469">
        <v>4.3314476131055679</v>
      </c>
      <c r="X469" t="s">
        <v>2514</v>
      </c>
      <c r="Y469">
        <v>2.3314568027535123</v>
      </c>
    </row>
    <row r="470" spans="1:25">
      <c r="A470" t="s">
        <v>1864</v>
      </c>
      <c r="B470" t="s">
        <v>1865</v>
      </c>
      <c r="C470">
        <v>94633.8</v>
      </c>
      <c r="D470" t="s">
        <v>5299</v>
      </c>
      <c r="E470" t="s">
        <v>5259</v>
      </c>
      <c r="G470" t="s">
        <v>84</v>
      </c>
      <c r="H470" t="s">
        <v>4106</v>
      </c>
      <c r="I470">
        <v>738.79779099999996</v>
      </c>
      <c r="J470">
        <v>2</v>
      </c>
      <c r="K470">
        <v>1285.95</v>
      </c>
      <c r="L470">
        <v>17551.7</v>
      </c>
      <c r="M470">
        <v>3200</v>
      </c>
      <c r="N470">
        <f t="shared" si="14"/>
        <v>64000</v>
      </c>
      <c r="O470">
        <v>596</v>
      </c>
      <c r="P470" t="s">
        <v>4228</v>
      </c>
      <c r="Q470" t="s">
        <v>4229</v>
      </c>
      <c r="R470" t="e">
        <v>#N/A</v>
      </c>
      <c r="S470">
        <f t="shared" si="15"/>
        <v>5.4849062499999999</v>
      </c>
      <c r="T470">
        <v>-1.8664611331132186</v>
      </c>
      <c r="U470">
        <v>-1.7729812159208915</v>
      </c>
      <c r="V470">
        <v>4.3170536803433999</v>
      </c>
      <c r="W470">
        <v>4.3535751060690604</v>
      </c>
      <c r="X470" t="s">
        <v>1865</v>
      </c>
      <c r="Y470">
        <v>1.2024098381206487</v>
      </c>
    </row>
    <row r="471" spans="1:25">
      <c r="A471" t="s">
        <v>4032</v>
      </c>
      <c r="B471" t="s">
        <v>4033</v>
      </c>
      <c r="C471">
        <v>226378</v>
      </c>
      <c r="D471" t="s">
        <v>5300</v>
      </c>
      <c r="E471" t="s">
        <v>4034</v>
      </c>
      <c r="F471" t="s">
        <v>4023</v>
      </c>
      <c r="G471" t="s">
        <v>69</v>
      </c>
      <c r="H471" t="s">
        <v>4114</v>
      </c>
      <c r="I471">
        <v>788.79608199999996</v>
      </c>
      <c r="J471">
        <v>2</v>
      </c>
      <c r="K471">
        <v>1087.81</v>
      </c>
      <c r="L471">
        <v>17557.2</v>
      </c>
      <c r="M471">
        <v>3200</v>
      </c>
      <c r="N471">
        <f t="shared" si="14"/>
        <v>64000</v>
      </c>
      <c r="O471">
        <v>1937</v>
      </c>
      <c r="P471" t="s">
        <v>5301</v>
      </c>
      <c r="Q471" t="s">
        <v>5302</v>
      </c>
      <c r="R471" t="e">
        <v>#N/A</v>
      </c>
      <c r="S471">
        <f t="shared" si="15"/>
        <v>5.4866250000000001</v>
      </c>
      <c r="T471">
        <v>-1.866009121071269</v>
      </c>
      <c r="U471">
        <v>-1.2102038982803818</v>
      </c>
      <c r="V471">
        <v>4.3171687698622474</v>
      </c>
      <c r="W471">
        <v>4.4906025157825971</v>
      </c>
      <c r="X471" t="s">
        <v>4033</v>
      </c>
      <c r="Y471">
        <v>-0.42858753020323326</v>
      </c>
    </row>
    <row r="472" spans="1:25">
      <c r="A472" t="s">
        <v>2377</v>
      </c>
      <c r="B472" t="s">
        <v>2378</v>
      </c>
      <c r="C472">
        <v>82435.199999999997</v>
      </c>
      <c r="D472" t="s">
        <v>5303</v>
      </c>
      <c r="E472" t="s">
        <v>2379</v>
      </c>
      <c r="G472" t="s">
        <v>84</v>
      </c>
      <c r="H472" t="s">
        <v>4106</v>
      </c>
      <c r="I472">
        <v>919.93194600000004</v>
      </c>
      <c r="J472">
        <v>2</v>
      </c>
      <c r="K472">
        <v>2412.8000000000002</v>
      </c>
      <c r="L472">
        <v>17602</v>
      </c>
      <c r="M472">
        <v>3200</v>
      </c>
      <c r="N472">
        <f t="shared" si="14"/>
        <v>64000</v>
      </c>
      <c r="O472">
        <v>440</v>
      </c>
      <c r="P472" t="s">
        <v>5304</v>
      </c>
      <c r="Q472" t="s">
        <v>5305</v>
      </c>
      <c r="R472" t="e">
        <v>#N/A</v>
      </c>
      <c r="S472">
        <f t="shared" si="15"/>
        <v>5.5006250000000003</v>
      </c>
      <c r="T472">
        <v>-1.8623325429459983</v>
      </c>
      <c r="U472">
        <v>-1.8623325429459983</v>
      </c>
      <c r="V472">
        <v>4.3181050920400397</v>
      </c>
      <c r="W472">
        <v>4.3181050920400397</v>
      </c>
      <c r="X472" t="s">
        <v>2378</v>
      </c>
      <c r="Y472">
        <v>2.3327253401335089</v>
      </c>
    </row>
    <row r="473" spans="1:25">
      <c r="A473" t="s">
        <v>1459</v>
      </c>
      <c r="B473" t="s">
        <v>1460</v>
      </c>
      <c r="C473">
        <v>83284.3</v>
      </c>
      <c r="D473" t="s">
        <v>5306</v>
      </c>
      <c r="E473" t="s">
        <v>4381</v>
      </c>
      <c r="G473" t="s">
        <v>89</v>
      </c>
      <c r="H473" t="s">
        <v>4272</v>
      </c>
      <c r="I473">
        <v>973.39947500000005</v>
      </c>
      <c r="J473">
        <v>2</v>
      </c>
      <c r="K473">
        <v>1321.94</v>
      </c>
      <c r="L473">
        <v>17604.400000000001</v>
      </c>
      <c r="M473">
        <v>3200</v>
      </c>
      <c r="N473">
        <f t="shared" si="14"/>
        <v>64000</v>
      </c>
      <c r="O473">
        <v>250</v>
      </c>
      <c r="P473" t="s">
        <v>4314</v>
      </c>
      <c r="Q473" t="s">
        <v>4315</v>
      </c>
      <c r="R473" t="e">
        <v>#N/A</v>
      </c>
      <c r="S473">
        <f t="shared" si="15"/>
        <v>5.5013750000000003</v>
      </c>
      <c r="T473">
        <v>-1.8621358475665502</v>
      </c>
      <c r="U473">
        <v>0.12411273201260893</v>
      </c>
      <c r="V473">
        <v>4.3181551952336701</v>
      </c>
      <c r="W473">
        <v>4.8819502031419466</v>
      </c>
      <c r="X473" t="s">
        <v>1460</v>
      </c>
      <c r="Y473">
        <v>6.8826050035417807E-2</v>
      </c>
    </row>
    <row r="474" spans="1:25">
      <c r="A474" t="s">
        <v>3242</v>
      </c>
      <c r="B474" t="s">
        <v>3243</v>
      </c>
      <c r="C474">
        <v>294845</v>
      </c>
      <c r="D474" t="s">
        <v>5307</v>
      </c>
      <c r="E474" t="s">
        <v>3275</v>
      </c>
      <c r="G474" t="s">
        <v>3277</v>
      </c>
      <c r="H474" t="s">
        <v>5308</v>
      </c>
      <c r="I474">
        <v>1100.7769780000001</v>
      </c>
      <c r="J474">
        <v>4</v>
      </c>
      <c r="K474">
        <v>3464.7</v>
      </c>
      <c r="L474">
        <v>17657.8</v>
      </c>
      <c r="M474">
        <v>3200</v>
      </c>
      <c r="N474">
        <f t="shared" si="14"/>
        <v>64000</v>
      </c>
      <c r="O474">
        <v>286</v>
      </c>
      <c r="P474" t="s">
        <v>5309</v>
      </c>
      <c r="Q474" t="s">
        <v>5310</v>
      </c>
      <c r="R474" t="e">
        <v>#N/A</v>
      </c>
      <c r="S474">
        <f t="shared" si="15"/>
        <v>5.5180625000000001</v>
      </c>
      <c r="T474">
        <v>-1.8577662975058162</v>
      </c>
      <c r="U474">
        <v>-1.8577662975058162</v>
      </c>
      <c r="V474">
        <v>4.3192684988054255</v>
      </c>
      <c r="W474">
        <v>4.3192684988054255</v>
      </c>
      <c r="X474" t="s">
        <v>3243</v>
      </c>
      <c r="Y474">
        <v>2.0247262634882128</v>
      </c>
    </row>
    <row r="475" spans="1:25">
      <c r="A475" t="s">
        <v>2279</v>
      </c>
      <c r="B475" t="s">
        <v>2280</v>
      </c>
      <c r="C475">
        <v>51703.1</v>
      </c>
      <c r="D475" t="s">
        <v>5311</v>
      </c>
      <c r="E475" t="s">
        <v>2281</v>
      </c>
      <c r="G475" t="s">
        <v>69</v>
      </c>
      <c r="H475" t="s">
        <v>4114</v>
      </c>
      <c r="I475">
        <v>894.36584500000004</v>
      </c>
      <c r="J475">
        <v>2</v>
      </c>
      <c r="K475">
        <v>1462.75</v>
      </c>
      <c r="L475">
        <v>17693.099999999999</v>
      </c>
      <c r="M475">
        <v>3200</v>
      </c>
      <c r="N475">
        <f t="shared" si="14"/>
        <v>64000</v>
      </c>
      <c r="O475">
        <v>70</v>
      </c>
      <c r="P475" t="s">
        <v>5312</v>
      </c>
      <c r="Q475" t="s">
        <v>5313</v>
      </c>
      <c r="R475" t="e">
        <v>#N/A</v>
      </c>
      <c r="S475">
        <f t="shared" si="15"/>
        <v>5.5290937499999995</v>
      </c>
      <c r="T475">
        <v>-1.8548850609958403</v>
      </c>
      <c r="U475">
        <v>-1.8548850609958403</v>
      </c>
      <c r="V475">
        <v>4.320002882919983</v>
      </c>
      <c r="W475">
        <v>4.320002882919983</v>
      </c>
      <c r="X475" t="s">
        <v>2280</v>
      </c>
      <c r="Y475">
        <v>1.4270523496207286</v>
      </c>
    </row>
    <row r="476" spans="1:25">
      <c r="A476" t="s">
        <v>3790</v>
      </c>
      <c r="B476" t="s">
        <v>3791</v>
      </c>
      <c r="C476">
        <v>35729.5</v>
      </c>
      <c r="D476" t="s">
        <v>5314</v>
      </c>
      <c r="E476" t="s">
        <v>3792</v>
      </c>
      <c r="G476" t="s">
        <v>268</v>
      </c>
      <c r="H476" t="s">
        <v>4151</v>
      </c>
      <c r="I476">
        <v>834.83496100000002</v>
      </c>
      <c r="J476">
        <v>2</v>
      </c>
      <c r="K476">
        <v>1199.5</v>
      </c>
      <c r="L476">
        <v>17694.8</v>
      </c>
      <c r="M476">
        <v>3200</v>
      </c>
      <c r="N476">
        <f t="shared" si="14"/>
        <v>64000</v>
      </c>
      <c r="O476">
        <v>169</v>
      </c>
      <c r="P476" t="s">
        <v>5315</v>
      </c>
      <c r="Q476" t="s">
        <v>5316</v>
      </c>
      <c r="R476" t="e">
        <v>#N/A</v>
      </c>
      <c r="S476">
        <f t="shared" si="15"/>
        <v>5.5296249999999993</v>
      </c>
      <c r="T476">
        <v>-1.8547464496868109</v>
      </c>
      <c r="U476">
        <v>-1.506771587345566</v>
      </c>
      <c r="V476">
        <v>4.3200382185372144</v>
      </c>
      <c r="W476">
        <v>4.4116740262868133</v>
      </c>
      <c r="X476" t="s">
        <v>3791</v>
      </c>
      <c r="Y476">
        <v>3.262164698835604E-2</v>
      </c>
    </row>
    <row r="477" spans="1:25">
      <c r="A477" t="s">
        <v>3198</v>
      </c>
      <c r="B477" t="s">
        <v>3199</v>
      </c>
      <c r="C477">
        <v>106864.7</v>
      </c>
      <c r="D477" t="s">
        <v>5317</v>
      </c>
      <c r="E477" t="s">
        <v>3214</v>
      </c>
      <c r="G477" t="s">
        <v>248</v>
      </c>
      <c r="H477" t="s">
        <v>4344</v>
      </c>
      <c r="I477">
        <v>832.91351299999997</v>
      </c>
      <c r="J477">
        <v>2</v>
      </c>
      <c r="K477">
        <v>2499.16</v>
      </c>
      <c r="L477">
        <v>17742.2</v>
      </c>
      <c r="M477">
        <v>3200</v>
      </c>
      <c r="N477">
        <f t="shared" si="14"/>
        <v>64000</v>
      </c>
      <c r="O477">
        <v>572</v>
      </c>
      <c r="P477" t="s">
        <v>5318</v>
      </c>
      <c r="Q477" t="s">
        <v>5319</v>
      </c>
      <c r="R477" t="e">
        <v>#N/A</v>
      </c>
      <c r="S477">
        <f t="shared" si="15"/>
        <v>5.5444374999999999</v>
      </c>
      <c r="T477">
        <v>-1.8508869928636746</v>
      </c>
      <c r="U477">
        <v>-0.72528572059315544</v>
      </c>
      <c r="V477">
        <v>4.3210223028286414</v>
      </c>
      <c r="W477">
        <v>4.6276173296490768</v>
      </c>
      <c r="X477" t="s">
        <v>3199</v>
      </c>
      <c r="Y477">
        <v>1.8490810279373704</v>
      </c>
    </row>
    <row r="478" spans="1:25">
      <c r="A478" t="s">
        <v>437</v>
      </c>
      <c r="B478" t="s">
        <v>438</v>
      </c>
      <c r="C478">
        <v>20856</v>
      </c>
      <c r="D478" t="s">
        <v>5320</v>
      </c>
      <c r="E478" t="s">
        <v>443</v>
      </c>
      <c r="G478" t="s">
        <v>69</v>
      </c>
      <c r="H478" t="s">
        <v>4114</v>
      </c>
      <c r="I478">
        <v>625.22674600000005</v>
      </c>
      <c r="J478">
        <v>2</v>
      </c>
      <c r="K478">
        <v>955.327</v>
      </c>
      <c r="L478">
        <v>17772.099999999999</v>
      </c>
      <c r="M478">
        <v>3200</v>
      </c>
      <c r="N478">
        <f t="shared" si="14"/>
        <v>64000</v>
      </c>
      <c r="O478">
        <v>93</v>
      </c>
      <c r="P478" t="s">
        <v>5321</v>
      </c>
      <c r="Q478" t="s">
        <v>5322</v>
      </c>
      <c r="R478" t="e">
        <v>#N/A</v>
      </c>
      <c r="S478">
        <f t="shared" si="15"/>
        <v>5.5537812499999992</v>
      </c>
      <c r="T478">
        <v>-1.8484577408770326</v>
      </c>
      <c r="U478">
        <v>-1.8484577408770326</v>
      </c>
      <c r="V478">
        <v>4.3216419198668161</v>
      </c>
      <c r="W478">
        <v>4.3216419198668161</v>
      </c>
      <c r="X478" t="s">
        <v>438</v>
      </c>
      <c r="Y478">
        <v>-4.6270769598728667E-2</v>
      </c>
    </row>
    <row r="479" spans="1:25">
      <c r="A479" t="s">
        <v>3306</v>
      </c>
      <c r="B479" t="s">
        <v>3307</v>
      </c>
      <c r="C479">
        <v>52756.5</v>
      </c>
      <c r="D479" t="s">
        <v>5323</v>
      </c>
      <c r="E479" t="s">
        <v>3311</v>
      </c>
      <c r="G479" t="s">
        <v>3313</v>
      </c>
      <c r="H479" t="s">
        <v>4208</v>
      </c>
      <c r="I479">
        <v>1168.45813</v>
      </c>
      <c r="J479">
        <v>3</v>
      </c>
      <c r="K479">
        <v>4076.29</v>
      </c>
      <c r="L479">
        <v>17815.5</v>
      </c>
      <c r="M479">
        <v>3200</v>
      </c>
      <c r="N479">
        <f t="shared" si="14"/>
        <v>64000</v>
      </c>
      <c r="O479">
        <v>358</v>
      </c>
      <c r="P479" t="s">
        <v>5324</v>
      </c>
      <c r="Q479" t="s">
        <v>5325</v>
      </c>
      <c r="R479" t="e">
        <v>#N/A</v>
      </c>
      <c r="S479">
        <f t="shared" si="15"/>
        <v>5.56734375</v>
      </c>
      <c r="T479">
        <v>-1.844938931189678</v>
      </c>
      <c r="U479">
        <v>-1.844938931189678</v>
      </c>
      <c r="V479">
        <v>4.3225397271826518</v>
      </c>
      <c r="W479">
        <v>4.3225397271826518</v>
      </c>
      <c r="X479" t="s">
        <v>3307</v>
      </c>
      <c r="Y479">
        <v>2.0752209492856881</v>
      </c>
    </row>
    <row r="480" spans="1:25">
      <c r="A480" t="s">
        <v>2554</v>
      </c>
      <c r="B480" t="s">
        <v>2555</v>
      </c>
      <c r="C480">
        <v>243237.4</v>
      </c>
      <c r="D480" t="s">
        <v>5326</v>
      </c>
      <c r="E480" t="s">
        <v>2564</v>
      </c>
      <c r="G480" t="s">
        <v>2566</v>
      </c>
      <c r="H480" t="s">
        <v>4362</v>
      </c>
      <c r="I480">
        <v>1050.5335689999999</v>
      </c>
      <c r="J480">
        <v>3</v>
      </c>
      <c r="K480">
        <v>3946.9</v>
      </c>
      <c r="L480">
        <v>17824.5</v>
      </c>
      <c r="M480">
        <v>3200</v>
      </c>
      <c r="N480">
        <f t="shared" si="14"/>
        <v>64000</v>
      </c>
      <c r="O480">
        <v>1811</v>
      </c>
      <c r="P480" t="s">
        <v>5327</v>
      </c>
      <c r="Q480" t="s">
        <v>5328</v>
      </c>
      <c r="R480" t="e">
        <v>#N/A</v>
      </c>
      <c r="S480">
        <f t="shared" si="15"/>
        <v>5.5701562500000001</v>
      </c>
      <c r="T480">
        <v>-1.8442102973151553</v>
      </c>
      <c r="U480">
        <v>-1.6367249357358218</v>
      </c>
      <c r="V480">
        <v>4.3227256762976305</v>
      </c>
      <c r="W480">
        <v>4.3767622451664732</v>
      </c>
      <c r="X480" t="s">
        <v>2555</v>
      </c>
      <c r="Y480">
        <v>1.259619098588558</v>
      </c>
    </row>
    <row r="481" spans="1:25">
      <c r="A481" t="s">
        <v>72</v>
      </c>
      <c r="B481" t="s">
        <v>73</v>
      </c>
      <c r="C481">
        <v>265259.3</v>
      </c>
      <c r="D481" t="s">
        <v>5329</v>
      </c>
      <c r="E481" t="s">
        <v>74</v>
      </c>
      <c r="G481" t="s">
        <v>76</v>
      </c>
      <c r="H481" t="s">
        <v>4160</v>
      </c>
      <c r="I481">
        <v>1138.525024</v>
      </c>
      <c r="J481">
        <v>2</v>
      </c>
      <c r="K481">
        <v>5366.13</v>
      </c>
      <c r="L481">
        <v>17833.400000000001</v>
      </c>
      <c r="M481">
        <v>3200</v>
      </c>
      <c r="N481">
        <f t="shared" si="14"/>
        <v>64000</v>
      </c>
      <c r="O481">
        <v>19</v>
      </c>
      <c r="P481" t="s">
        <v>4943</v>
      </c>
      <c r="Q481" t="s">
        <v>5330</v>
      </c>
      <c r="R481" t="e">
        <v>#N/A</v>
      </c>
      <c r="S481">
        <f t="shared" si="15"/>
        <v>5.5729375000000001</v>
      </c>
      <c r="T481">
        <v>-1.8434901210776007</v>
      </c>
      <c r="U481">
        <v>-1.6102936563311132</v>
      </c>
      <c r="V481">
        <v>4.3229094810499662</v>
      </c>
      <c r="W481">
        <v>4.3836175788188356</v>
      </c>
      <c r="X481" t="s">
        <v>73</v>
      </c>
      <c r="Y481">
        <v>-1.3821000873736307</v>
      </c>
    </row>
    <row r="482" spans="1:25">
      <c r="A482" t="s">
        <v>747</v>
      </c>
      <c r="B482" t="s">
        <v>748</v>
      </c>
      <c r="C482">
        <v>93553.3</v>
      </c>
      <c r="D482" t="s">
        <v>5331</v>
      </c>
      <c r="E482" t="s">
        <v>749</v>
      </c>
      <c r="G482" t="s">
        <v>174</v>
      </c>
      <c r="H482" t="s">
        <v>4258</v>
      </c>
      <c r="I482">
        <v>642.266479</v>
      </c>
      <c r="J482">
        <v>2</v>
      </c>
      <c r="K482">
        <v>627.41800000000001</v>
      </c>
      <c r="L482">
        <v>17863.3</v>
      </c>
      <c r="M482">
        <v>3200</v>
      </c>
      <c r="N482">
        <f t="shared" si="14"/>
        <v>64000</v>
      </c>
      <c r="O482">
        <v>209</v>
      </c>
      <c r="P482" t="s">
        <v>5005</v>
      </c>
      <c r="Q482" t="s">
        <v>5332</v>
      </c>
      <c r="R482" t="e">
        <v>#N/A</v>
      </c>
      <c r="S482">
        <f t="shared" si="15"/>
        <v>5.5822812499999994</v>
      </c>
      <c r="T482">
        <v>-1.8410732818845823</v>
      </c>
      <c r="U482">
        <v>-1.3151610373299927</v>
      </c>
      <c r="V482">
        <v>4.3235264133602209</v>
      </c>
      <c r="W482">
        <v>4.4640560344623008</v>
      </c>
      <c r="X482" t="s">
        <v>748</v>
      </c>
      <c r="Y482">
        <v>3.9462979984763797</v>
      </c>
    </row>
    <row r="483" spans="1:25">
      <c r="A483" t="s">
        <v>3242</v>
      </c>
      <c r="B483" t="s">
        <v>3243</v>
      </c>
      <c r="C483">
        <v>294845</v>
      </c>
      <c r="D483" t="s">
        <v>5333</v>
      </c>
      <c r="E483" t="s">
        <v>3272</v>
      </c>
      <c r="G483" t="s">
        <v>3274</v>
      </c>
      <c r="H483" t="s">
        <v>5048</v>
      </c>
      <c r="I483">
        <v>1100.7729489999999</v>
      </c>
      <c r="J483">
        <v>4</v>
      </c>
      <c r="K483">
        <v>3575.28</v>
      </c>
      <c r="L483">
        <v>17866.5</v>
      </c>
      <c r="M483">
        <v>3200</v>
      </c>
      <c r="N483">
        <f t="shared" si="14"/>
        <v>64000</v>
      </c>
      <c r="O483">
        <v>286</v>
      </c>
      <c r="P483" t="s">
        <v>4282</v>
      </c>
      <c r="Q483" t="s">
        <v>5334</v>
      </c>
      <c r="R483" t="e">
        <v>#N/A</v>
      </c>
      <c r="S483">
        <f t="shared" si="15"/>
        <v>5.5832812499999998</v>
      </c>
      <c r="T483">
        <v>-1.8408148631896448</v>
      </c>
      <c r="U483">
        <v>-1.661307781231719</v>
      </c>
      <c r="V483">
        <v>4.323592387675065</v>
      </c>
      <c r="W483">
        <v>4.3700642141688464</v>
      </c>
      <c r="X483" t="s">
        <v>3243</v>
      </c>
      <c r="Y483">
        <v>2.0247262634882128</v>
      </c>
    </row>
    <row r="484" spans="1:25">
      <c r="A484" t="s">
        <v>2400</v>
      </c>
      <c r="B484" t="s">
        <v>2401</v>
      </c>
      <c r="C484">
        <v>55595.6</v>
      </c>
      <c r="D484" t="s">
        <v>5335</v>
      </c>
      <c r="E484" t="s">
        <v>4901</v>
      </c>
      <c r="G484" t="s">
        <v>223</v>
      </c>
      <c r="H484" t="s">
        <v>4188</v>
      </c>
      <c r="I484">
        <v>699.82971199999997</v>
      </c>
      <c r="J484">
        <v>2</v>
      </c>
      <c r="K484">
        <v>3117.16</v>
      </c>
      <c r="L484">
        <v>6000</v>
      </c>
      <c r="M484">
        <v>15075.3</v>
      </c>
      <c r="N484">
        <f t="shared" si="14"/>
        <v>301506</v>
      </c>
      <c r="O484">
        <v>129</v>
      </c>
      <c r="P484" t="s">
        <v>4372</v>
      </c>
      <c r="Q484" t="s">
        <v>4373</v>
      </c>
      <c r="R484" t="e">
        <v>#N/A</v>
      </c>
      <c r="S484">
        <f t="shared" si="15"/>
        <v>0.39800202981035204</v>
      </c>
      <c r="T484">
        <v>-5.6510804012423295</v>
      </c>
      <c r="U484">
        <v>-5.6660807085906484</v>
      </c>
      <c r="V484">
        <v>4.3237737653806354</v>
      </c>
      <c r="W484">
        <v>4.343421455036462</v>
      </c>
      <c r="X484" t="s">
        <v>2401</v>
      </c>
      <c r="Y484">
        <v>-5.7793233789014673</v>
      </c>
    </row>
    <row r="485" spans="1:25">
      <c r="A485" t="s">
        <v>3534</v>
      </c>
      <c r="B485" t="s">
        <v>3535</v>
      </c>
      <c r="C485">
        <v>181915.1</v>
      </c>
      <c r="D485" t="s">
        <v>5336</v>
      </c>
      <c r="E485" t="s">
        <v>3545</v>
      </c>
      <c r="G485" t="s">
        <v>3547</v>
      </c>
      <c r="H485" t="s">
        <v>5337</v>
      </c>
      <c r="I485">
        <v>476.21978799999999</v>
      </c>
      <c r="J485">
        <v>2</v>
      </c>
      <c r="K485">
        <v>569.58100000000002</v>
      </c>
      <c r="L485">
        <v>17880.7</v>
      </c>
      <c r="M485">
        <v>3200</v>
      </c>
      <c r="N485">
        <f t="shared" si="14"/>
        <v>64000</v>
      </c>
      <c r="O485">
        <v>1036</v>
      </c>
      <c r="P485" t="s">
        <v>5338</v>
      </c>
      <c r="Q485" t="s">
        <v>5339</v>
      </c>
      <c r="R485" t="e">
        <v>#N/A</v>
      </c>
      <c r="S485">
        <f t="shared" si="15"/>
        <v>5.5877187500000005</v>
      </c>
      <c r="T485">
        <v>-1.8396686883475217</v>
      </c>
      <c r="U485">
        <v>-1.8396686883475217</v>
      </c>
      <c r="V485">
        <v>4.3238850278445833</v>
      </c>
      <c r="W485">
        <v>4.3238850278445833</v>
      </c>
      <c r="X485" t="s">
        <v>3535</v>
      </c>
      <c r="Y485">
        <v>1.6480913387548306</v>
      </c>
    </row>
    <row r="486" spans="1:25">
      <c r="A486" t="s">
        <v>321</v>
      </c>
      <c r="B486" t="s">
        <v>322</v>
      </c>
      <c r="C486">
        <v>170655.2</v>
      </c>
      <c r="D486" t="s">
        <v>5340</v>
      </c>
      <c r="E486" t="s">
        <v>323</v>
      </c>
      <c r="G486" t="s">
        <v>61</v>
      </c>
      <c r="H486" t="s">
        <v>4143</v>
      </c>
      <c r="I486">
        <v>923.85382100000004</v>
      </c>
      <c r="J486">
        <v>2</v>
      </c>
      <c r="K486">
        <v>1732.65</v>
      </c>
      <c r="L486">
        <v>16576.400000000001</v>
      </c>
      <c r="M486">
        <v>3200</v>
      </c>
      <c r="N486">
        <f t="shared" si="14"/>
        <v>64000</v>
      </c>
      <c r="O486">
        <v>1457</v>
      </c>
      <c r="P486" t="s">
        <v>4610</v>
      </c>
      <c r="Q486" t="s">
        <v>4611</v>
      </c>
      <c r="R486" t="e">
        <v>#N/A</v>
      </c>
      <c r="S486">
        <f t="shared" si="15"/>
        <v>5.1801250000000003</v>
      </c>
      <c r="T486">
        <v>-1.9489411833260606</v>
      </c>
      <c r="U486">
        <v>-2.0527169381802248</v>
      </c>
      <c r="V486">
        <v>4.2961472375933862</v>
      </c>
      <c r="W486">
        <v>4.2786637506087182</v>
      </c>
      <c r="X486" t="s">
        <v>322</v>
      </c>
      <c r="Y486">
        <v>3.4877806343373852</v>
      </c>
    </row>
    <row r="487" spans="1:25">
      <c r="A487" t="s">
        <v>1076</v>
      </c>
      <c r="B487" t="s">
        <v>1077</v>
      </c>
      <c r="C487">
        <v>91737.7</v>
      </c>
      <c r="D487" t="s">
        <v>5341</v>
      </c>
      <c r="E487" t="s">
        <v>1083</v>
      </c>
      <c r="G487" t="s">
        <v>362</v>
      </c>
      <c r="H487" t="s">
        <v>4118</v>
      </c>
      <c r="I487">
        <v>1077.5634769999999</v>
      </c>
      <c r="J487">
        <v>3</v>
      </c>
      <c r="K487">
        <v>5280.09</v>
      </c>
      <c r="L487">
        <v>17968.3</v>
      </c>
      <c r="M487">
        <v>3200</v>
      </c>
      <c r="N487">
        <f t="shared" si="14"/>
        <v>64000</v>
      </c>
      <c r="O487">
        <v>616</v>
      </c>
      <c r="P487" t="s">
        <v>5073</v>
      </c>
      <c r="Q487" t="s">
        <v>5074</v>
      </c>
      <c r="R487" t="e">
        <v>#N/A</v>
      </c>
      <c r="S487">
        <f t="shared" si="15"/>
        <v>5.6150937499999998</v>
      </c>
      <c r="T487">
        <v>-1.8326179847225754</v>
      </c>
      <c r="U487">
        <v>-1.4813357421388764</v>
      </c>
      <c r="V487">
        <v>4.3256859817669575</v>
      </c>
      <c r="W487">
        <v>4.4216385345025477</v>
      </c>
      <c r="X487" t="s">
        <v>1077</v>
      </c>
      <c r="Y487">
        <v>2.2633073107871406</v>
      </c>
    </row>
    <row r="488" spans="1:25">
      <c r="A488" t="s">
        <v>3242</v>
      </c>
      <c r="B488" t="s">
        <v>3243</v>
      </c>
      <c r="C488">
        <v>294845</v>
      </c>
      <c r="D488" t="s">
        <v>5342</v>
      </c>
      <c r="E488" t="s">
        <v>5343</v>
      </c>
      <c r="G488" t="s">
        <v>5344</v>
      </c>
      <c r="H488" t="s">
        <v>4844</v>
      </c>
      <c r="I488">
        <v>1101.0280760000001</v>
      </c>
      <c r="J488">
        <v>4</v>
      </c>
      <c r="K488">
        <v>3505.66</v>
      </c>
      <c r="L488">
        <v>17969.7</v>
      </c>
      <c r="M488">
        <v>3200</v>
      </c>
      <c r="N488">
        <f t="shared" si="14"/>
        <v>64000</v>
      </c>
      <c r="O488">
        <v>286</v>
      </c>
      <c r="P488" t="s">
        <v>5094</v>
      </c>
      <c r="Q488" t="s">
        <v>5095</v>
      </c>
      <c r="R488" t="e">
        <v>#N/A</v>
      </c>
      <c r="S488">
        <f t="shared" si="15"/>
        <v>5.6155312500000001</v>
      </c>
      <c r="T488">
        <v>-1.8325055815249425</v>
      </c>
      <c r="U488">
        <v>-1.9213371632108041</v>
      </c>
      <c r="V488">
        <v>4.3257147035901369</v>
      </c>
      <c r="W488">
        <v>4.3032099923533771</v>
      </c>
      <c r="X488" t="s">
        <v>3243</v>
      </c>
      <c r="Y488">
        <v>2.0247262634882128</v>
      </c>
    </row>
    <row r="489" spans="1:25">
      <c r="A489" t="s">
        <v>199</v>
      </c>
      <c r="B489" t="s">
        <v>200</v>
      </c>
      <c r="C489">
        <v>135085.1</v>
      </c>
      <c r="D489" t="s">
        <v>5345</v>
      </c>
      <c r="E489" t="s">
        <v>5346</v>
      </c>
      <c r="G489" t="s">
        <v>5347</v>
      </c>
      <c r="H489" t="s">
        <v>4606</v>
      </c>
      <c r="I489">
        <v>1072.4521480000001</v>
      </c>
      <c r="J489">
        <v>3</v>
      </c>
      <c r="K489">
        <v>3978.72</v>
      </c>
      <c r="L489">
        <v>17980</v>
      </c>
      <c r="M489">
        <v>3200</v>
      </c>
      <c r="N489">
        <f t="shared" si="14"/>
        <v>64000</v>
      </c>
      <c r="O489">
        <v>770</v>
      </c>
      <c r="P489" t="s">
        <v>5124</v>
      </c>
      <c r="Q489" t="s">
        <v>5125</v>
      </c>
      <c r="R489" t="e">
        <v>#N/A</v>
      </c>
      <c r="S489">
        <f t="shared" si="15"/>
        <v>5.6187500000000004</v>
      </c>
      <c r="T489">
        <v>-1.8316788842602776</v>
      </c>
      <c r="U489">
        <v>-1.393369219554548</v>
      </c>
      <c r="V489">
        <v>4.3259259557714662</v>
      </c>
      <c r="W489">
        <v>4.4423111804923492</v>
      </c>
      <c r="X489" t="s">
        <v>200</v>
      </c>
      <c r="Y489">
        <v>1.527324625024405</v>
      </c>
    </row>
    <row r="490" spans="1:25">
      <c r="A490" t="s">
        <v>1512</v>
      </c>
      <c r="B490" t="s">
        <v>1513</v>
      </c>
      <c r="C490">
        <v>68842.5</v>
      </c>
      <c r="D490" t="s">
        <v>5348</v>
      </c>
      <c r="E490" t="s">
        <v>1514</v>
      </c>
      <c r="G490" t="s">
        <v>84</v>
      </c>
      <c r="H490" t="s">
        <v>4106</v>
      </c>
      <c r="I490">
        <v>782.31604000000004</v>
      </c>
      <c r="J490">
        <v>2</v>
      </c>
      <c r="K490">
        <v>1030.42</v>
      </c>
      <c r="L490">
        <v>17992.599999999999</v>
      </c>
      <c r="M490">
        <v>3200</v>
      </c>
      <c r="N490">
        <f t="shared" si="14"/>
        <v>64000</v>
      </c>
      <c r="O490">
        <v>420</v>
      </c>
      <c r="P490" t="s">
        <v>5038</v>
      </c>
      <c r="Q490" t="s">
        <v>5039</v>
      </c>
      <c r="R490" t="e">
        <v>#N/A</v>
      </c>
      <c r="S490">
        <f t="shared" si="15"/>
        <v>5.6226874999999996</v>
      </c>
      <c r="T490">
        <v>-1.830668228469003</v>
      </c>
      <c r="U490">
        <v>-1.3429660018557814</v>
      </c>
      <c r="V490">
        <v>4.3261842411083702</v>
      </c>
      <c r="W490">
        <v>4.4571239366837494</v>
      </c>
      <c r="X490" t="s">
        <v>1513</v>
      </c>
      <c r="Y490">
        <v>0.266080649476369</v>
      </c>
    </row>
    <row r="491" spans="1:25">
      <c r="A491" t="s">
        <v>2496</v>
      </c>
      <c r="B491" t="s">
        <v>2497</v>
      </c>
      <c r="C491">
        <v>47409.8</v>
      </c>
      <c r="D491" t="s">
        <v>5349</v>
      </c>
      <c r="E491" t="s">
        <v>2498</v>
      </c>
      <c r="G491" t="s">
        <v>2500</v>
      </c>
      <c r="H491" t="s">
        <v>4403</v>
      </c>
      <c r="I491">
        <v>1251.943237</v>
      </c>
      <c r="J491">
        <v>3</v>
      </c>
      <c r="K491">
        <v>6342.68</v>
      </c>
      <c r="L491">
        <v>18001.7</v>
      </c>
      <c r="M491">
        <v>3200</v>
      </c>
      <c r="N491">
        <f t="shared" si="14"/>
        <v>64000</v>
      </c>
      <c r="O491">
        <v>11</v>
      </c>
      <c r="P491" t="s">
        <v>4508</v>
      </c>
      <c r="Q491" t="s">
        <v>5350</v>
      </c>
      <c r="R491" t="e">
        <v>#N/A</v>
      </c>
      <c r="S491">
        <f t="shared" si="15"/>
        <v>5.6255312499999999</v>
      </c>
      <c r="T491">
        <v>-1.829938750459885</v>
      </c>
      <c r="U491">
        <v>-1.829938750459885</v>
      </c>
      <c r="V491">
        <v>4.326370685033428</v>
      </c>
      <c r="W491">
        <v>4.326370685033428</v>
      </c>
      <c r="X491" t="s">
        <v>2497</v>
      </c>
      <c r="Y491">
        <v>-3.9208153053801653E-2</v>
      </c>
    </row>
    <row r="492" spans="1:25">
      <c r="A492" t="s">
        <v>22</v>
      </c>
      <c r="B492" t="s">
        <v>23</v>
      </c>
      <c r="C492">
        <v>12325</v>
      </c>
      <c r="D492" t="s">
        <v>5351</v>
      </c>
      <c r="E492" t="s">
        <v>24</v>
      </c>
      <c r="G492" t="s">
        <v>26</v>
      </c>
      <c r="H492" t="s">
        <v>4359</v>
      </c>
      <c r="I492">
        <v>1106.7751459999999</v>
      </c>
      <c r="J492">
        <v>4</v>
      </c>
      <c r="K492">
        <v>4247.03</v>
      </c>
      <c r="L492">
        <v>18011.400000000001</v>
      </c>
      <c r="M492">
        <v>3200</v>
      </c>
      <c r="N492">
        <f t="shared" si="14"/>
        <v>64000</v>
      </c>
      <c r="O492">
        <v>63</v>
      </c>
      <c r="P492" t="s">
        <v>5352</v>
      </c>
      <c r="Q492" t="s">
        <v>5353</v>
      </c>
      <c r="R492" t="e">
        <v>#N/A</v>
      </c>
      <c r="S492">
        <f t="shared" si="15"/>
        <v>5.6285625000000001</v>
      </c>
      <c r="T492">
        <v>-1.8291615809168553</v>
      </c>
      <c r="U492">
        <v>-1.8291615809168553</v>
      </c>
      <c r="V492">
        <v>4.3265693338729569</v>
      </c>
      <c r="W492">
        <v>4.3265693338729569</v>
      </c>
      <c r="X492" t="s">
        <v>23</v>
      </c>
      <c r="Y492" t="e">
        <v>#N/A</v>
      </c>
    </row>
    <row r="493" spans="1:25">
      <c r="A493" t="s">
        <v>1762</v>
      </c>
      <c r="B493" t="s">
        <v>1763</v>
      </c>
      <c r="C493">
        <v>75598.100000000006</v>
      </c>
      <c r="D493" t="s">
        <v>5354</v>
      </c>
      <c r="E493" t="s">
        <v>1764</v>
      </c>
      <c r="G493" t="s">
        <v>268</v>
      </c>
      <c r="H493" t="s">
        <v>4151</v>
      </c>
      <c r="I493">
        <v>808.35290499999996</v>
      </c>
      <c r="J493">
        <v>2</v>
      </c>
      <c r="K493">
        <v>901.58</v>
      </c>
      <c r="L493">
        <v>18107.099999999999</v>
      </c>
      <c r="M493">
        <v>3200</v>
      </c>
      <c r="N493">
        <f t="shared" si="14"/>
        <v>64000</v>
      </c>
      <c r="O493">
        <v>628</v>
      </c>
      <c r="P493" t="s">
        <v>5355</v>
      </c>
      <c r="Q493" t="s">
        <v>5356</v>
      </c>
      <c r="R493" t="e">
        <v>#N/A</v>
      </c>
      <c r="S493">
        <f t="shared" si="15"/>
        <v>5.6584687499999999</v>
      </c>
      <c r="T493">
        <v>-1.8215163997211237</v>
      </c>
      <c r="U493">
        <v>-1.3855825378646975</v>
      </c>
      <c r="V493">
        <v>4.3285243441439274</v>
      </c>
      <c r="W493">
        <v>4.4450731304930118</v>
      </c>
      <c r="X493" t="s">
        <v>1763</v>
      </c>
      <c r="Y493">
        <v>2.8157803425822396</v>
      </c>
    </row>
    <row r="494" spans="1:25">
      <c r="A494" t="s">
        <v>1864</v>
      </c>
      <c r="B494" t="s">
        <v>1865</v>
      </c>
      <c r="C494">
        <v>94633.8</v>
      </c>
      <c r="D494" t="s">
        <v>5357</v>
      </c>
      <c r="E494" t="s">
        <v>1872</v>
      </c>
      <c r="G494" t="s">
        <v>84</v>
      </c>
      <c r="H494" t="s">
        <v>4106</v>
      </c>
      <c r="I494">
        <v>771.32110599999999</v>
      </c>
      <c r="J494">
        <v>2</v>
      </c>
      <c r="K494">
        <v>923.13699999999994</v>
      </c>
      <c r="L494">
        <v>18119.7</v>
      </c>
      <c r="M494">
        <v>3200</v>
      </c>
      <c r="N494">
        <f t="shared" si="14"/>
        <v>64000</v>
      </c>
      <c r="O494">
        <v>617</v>
      </c>
      <c r="P494" t="s">
        <v>5229</v>
      </c>
      <c r="Q494" t="s">
        <v>5358</v>
      </c>
      <c r="R494" t="e">
        <v>#N/A</v>
      </c>
      <c r="S494">
        <f t="shared" si="15"/>
        <v>5.6624062500000001</v>
      </c>
      <c r="T494">
        <v>-1.8205128356057059</v>
      </c>
      <c r="U494">
        <v>-1.8205128356057059</v>
      </c>
      <c r="V494">
        <v>4.3287810892259575</v>
      </c>
      <c r="W494">
        <v>4.3287810892259575</v>
      </c>
      <c r="X494" t="s">
        <v>1865</v>
      </c>
      <c r="Y494">
        <v>1.2024098381206487</v>
      </c>
    </row>
    <row r="495" spans="1:25">
      <c r="A495" t="s">
        <v>1076</v>
      </c>
      <c r="B495" t="s">
        <v>1077</v>
      </c>
      <c r="C495">
        <v>91737.7</v>
      </c>
      <c r="D495" t="s">
        <v>5359</v>
      </c>
      <c r="E495" t="s">
        <v>1078</v>
      </c>
      <c r="G495" t="s">
        <v>154</v>
      </c>
      <c r="H495" t="s">
        <v>4539</v>
      </c>
      <c r="I495">
        <v>1077.563232</v>
      </c>
      <c r="J495">
        <v>3</v>
      </c>
      <c r="K495">
        <v>5310.47</v>
      </c>
      <c r="L495">
        <v>18121.7</v>
      </c>
      <c r="M495">
        <v>3200</v>
      </c>
      <c r="N495">
        <f t="shared" si="14"/>
        <v>64000</v>
      </c>
      <c r="O495">
        <v>616</v>
      </c>
      <c r="P495" t="s">
        <v>5290</v>
      </c>
      <c r="Q495" t="s">
        <v>5360</v>
      </c>
      <c r="R495" t="e">
        <v>#N/A</v>
      </c>
      <c r="S495">
        <f t="shared" si="15"/>
        <v>5.6630312500000004</v>
      </c>
      <c r="T495">
        <v>-1.820353603893647</v>
      </c>
      <c r="U495">
        <v>-1.3937380498145207</v>
      </c>
      <c r="V495">
        <v>4.3288218284589304</v>
      </c>
      <c r="W495">
        <v>4.4421473927988728</v>
      </c>
      <c r="X495" t="s">
        <v>1077</v>
      </c>
      <c r="Y495">
        <v>2.2633073107871406</v>
      </c>
    </row>
    <row r="496" spans="1:25">
      <c r="A496" t="s">
        <v>321</v>
      </c>
      <c r="B496" t="s">
        <v>322</v>
      </c>
      <c r="C496">
        <v>170655.2</v>
      </c>
      <c r="D496" t="s">
        <v>5361</v>
      </c>
      <c r="E496" t="s">
        <v>323</v>
      </c>
      <c r="G496" t="s">
        <v>61</v>
      </c>
      <c r="H496" t="s">
        <v>4143</v>
      </c>
      <c r="I496">
        <v>923.85278300000004</v>
      </c>
      <c r="J496">
        <v>2</v>
      </c>
      <c r="K496">
        <v>1779.89</v>
      </c>
      <c r="L496">
        <v>17023.099999999999</v>
      </c>
      <c r="M496">
        <v>3200</v>
      </c>
      <c r="N496">
        <f t="shared" si="14"/>
        <v>64000</v>
      </c>
      <c r="O496">
        <v>1457</v>
      </c>
      <c r="P496" t="s">
        <v>4610</v>
      </c>
      <c r="Q496" t="s">
        <v>4611</v>
      </c>
      <c r="R496" t="e">
        <v>#N/A</v>
      </c>
      <c r="S496">
        <f t="shared" si="15"/>
        <v>5.3197187499999998</v>
      </c>
      <c r="T496">
        <v>-1.9105781214740816</v>
      </c>
      <c r="U496">
        <v>-2.0527169381802248</v>
      </c>
      <c r="V496">
        <v>4.3058477293806217</v>
      </c>
      <c r="W496">
        <v>4.2786637506087182</v>
      </c>
      <c r="X496" t="s">
        <v>322</v>
      </c>
      <c r="Y496">
        <v>3.4877806343373852</v>
      </c>
    </row>
    <row r="497" spans="1:25">
      <c r="A497" t="s">
        <v>1459</v>
      </c>
      <c r="B497" t="s">
        <v>1460</v>
      </c>
      <c r="C497">
        <v>83284.3</v>
      </c>
      <c r="D497" t="s">
        <v>5362</v>
      </c>
      <c r="E497" t="s">
        <v>1461</v>
      </c>
      <c r="G497" t="s">
        <v>106</v>
      </c>
      <c r="H497" t="s">
        <v>4208</v>
      </c>
      <c r="I497">
        <v>973.39996299999996</v>
      </c>
      <c r="J497">
        <v>2</v>
      </c>
      <c r="K497">
        <v>1526.36</v>
      </c>
      <c r="L497">
        <v>18209.400000000001</v>
      </c>
      <c r="M497">
        <v>3200</v>
      </c>
      <c r="N497">
        <f t="shared" si="14"/>
        <v>64000</v>
      </c>
      <c r="O497">
        <v>222</v>
      </c>
      <c r="P497" t="s">
        <v>4528</v>
      </c>
      <c r="Q497" t="s">
        <v>4529</v>
      </c>
      <c r="R497" t="e">
        <v>#N/A</v>
      </c>
      <c r="S497">
        <f t="shared" si="15"/>
        <v>5.6904375000000007</v>
      </c>
      <c r="T497">
        <v>-1.813388518837723</v>
      </c>
      <c r="U497">
        <v>-0.34028353998979827</v>
      </c>
      <c r="V497">
        <v>4.3306044963303822</v>
      </c>
      <c r="W497">
        <v>4.7409648045227444</v>
      </c>
      <c r="X497" t="s">
        <v>1460</v>
      </c>
      <c r="Y497">
        <v>6.8826050035417807E-2</v>
      </c>
    </row>
    <row r="498" spans="1:25">
      <c r="A498" t="s">
        <v>2961</v>
      </c>
      <c r="B498" t="s">
        <v>2962</v>
      </c>
      <c r="C498">
        <v>127016.2</v>
      </c>
      <c r="D498" t="s">
        <v>5363</v>
      </c>
      <c r="E498" t="s">
        <v>2963</v>
      </c>
      <c r="G498" t="s">
        <v>89</v>
      </c>
      <c r="H498" t="s">
        <v>4272</v>
      </c>
      <c r="I498">
        <v>439.18795799999998</v>
      </c>
      <c r="J498">
        <v>2</v>
      </c>
      <c r="K498">
        <v>1089.26</v>
      </c>
      <c r="L498">
        <v>6000</v>
      </c>
      <c r="M498">
        <v>15475.6</v>
      </c>
      <c r="N498">
        <f t="shared" si="14"/>
        <v>309512</v>
      </c>
      <c r="O498">
        <v>636</v>
      </c>
      <c r="P498" t="s">
        <v>5364</v>
      </c>
      <c r="Q498" t="s">
        <v>5365</v>
      </c>
      <c r="R498" t="e">
        <v>#N/A</v>
      </c>
      <c r="S498">
        <f t="shared" si="15"/>
        <v>0.38770710020936183</v>
      </c>
      <c r="T498">
        <v>-5.6888890338885219</v>
      </c>
      <c r="U498">
        <v>-5.6888890338885219</v>
      </c>
      <c r="V498">
        <v>4.3319453062890316</v>
      </c>
      <c r="W498">
        <v>4.3319453062890316</v>
      </c>
      <c r="X498" t="s">
        <v>2962</v>
      </c>
      <c r="Y498" t="e">
        <v>#N/A</v>
      </c>
    </row>
    <row r="499" spans="1:25">
      <c r="A499" t="s">
        <v>2729</v>
      </c>
      <c r="B499" t="s">
        <v>2730</v>
      </c>
      <c r="C499">
        <v>191576.2</v>
      </c>
      <c r="D499" t="s">
        <v>5366</v>
      </c>
      <c r="E499" t="s">
        <v>2731</v>
      </c>
      <c r="G499" t="s">
        <v>2733</v>
      </c>
      <c r="H499" t="s">
        <v>5367</v>
      </c>
      <c r="I499">
        <v>540.20989999999995</v>
      </c>
      <c r="J499">
        <v>2</v>
      </c>
      <c r="K499">
        <v>5.4783999999999997</v>
      </c>
      <c r="L499">
        <v>18322.8</v>
      </c>
      <c r="M499">
        <v>3200</v>
      </c>
      <c r="N499">
        <f t="shared" si="14"/>
        <v>64000</v>
      </c>
      <c r="O499">
        <v>1117</v>
      </c>
      <c r="P499" t="s">
        <v>5368</v>
      </c>
      <c r="Q499" t="s">
        <v>5369</v>
      </c>
      <c r="R499" t="e">
        <v>#N/A</v>
      </c>
      <c r="S499">
        <f t="shared" si="15"/>
        <v>5.7258749999999994</v>
      </c>
      <c r="T499">
        <v>-1.8044319192843856</v>
      </c>
      <c r="U499">
        <v>-1.8044319192843856</v>
      </c>
      <c r="V499">
        <v>4.332898770035559</v>
      </c>
      <c r="W499">
        <v>4.332898770035559</v>
      </c>
      <c r="X499" t="s">
        <v>2730</v>
      </c>
      <c r="Y499">
        <v>-0.94814247021889542</v>
      </c>
    </row>
    <row r="500" spans="1:25">
      <c r="A500" t="s">
        <v>800</v>
      </c>
      <c r="B500" t="s">
        <v>801</v>
      </c>
      <c r="C500">
        <v>101672.1</v>
      </c>
      <c r="D500" t="s">
        <v>5370</v>
      </c>
      <c r="E500" t="s">
        <v>805</v>
      </c>
      <c r="G500" t="s">
        <v>807</v>
      </c>
      <c r="H500" t="s">
        <v>4703</v>
      </c>
      <c r="I500">
        <v>897.37359600000002</v>
      </c>
      <c r="J500">
        <v>2</v>
      </c>
      <c r="K500">
        <v>1847.6</v>
      </c>
      <c r="L500">
        <v>18420</v>
      </c>
      <c r="M500">
        <v>3200</v>
      </c>
      <c r="N500">
        <f t="shared" si="14"/>
        <v>64000</v>
      </c>
      <c r="O500">
        <v>109</v>
      </c>
      <c r="P500" t="s">
        <v>5371</v>
      </c>
      <c r="Q500" t="s">
        <v>5372</v>
      </c>
      <c r="R500" t="e">
        <v>#N/A</v>
      </c>
      <c r="S500">
        <f t="shared" si="15"/>
        <v>5.7562499999999996</v>
      </c>
      <c r="T500">
        <v>-1.7967988436833893</v>
      </c>
      <c r="U500">
        <v>-1.7967988436833893</v>
      </c>
      <c r="V500">
        <v>4.3348556896172914</v>
      </c>
      <c r="W500">
        <v>4.3348556896172914</v>
      </c>
      <c r="X500" t="s">
        <v>801</v>
      </c>
      <c r="Y500">
        <v>2.5955094037270885</v>
      </c>
    </row>
    <row r="501" spans="1:25">
      <c r="A501" t="s">
        <v>335</v>
      </c>
      <c r="B501" t="s">
        <v>336</v>
      </c>
      <c r="C501">
        <v>106005.6</v>
      </c>
      <c r="D501" t="s">
        <v>5373</v>
      </c>
      <c r="E501" t="s">
        <v>341</v>
      </c>
      <c r="G501" t="s">
        <v>106</v>
      </c>
      <c r="H501" t="s">
        <v>4208</v>
      </c>
      <c r="I501">
        <v>626.30334500000004</v>
      </c>
      <c r="J501">
        <v>2</v>
      </c>
      <c r="K501">
        <v>1095.3800000000001</v>
      </c>
      <c r="L501">
        <v>18498.900000000001</v>
      </c>
      <c r="M501">
        <v>3200</v>
      </c>
      <c r="N501">
        <f t="shared" si="14"/>
        <v>64000</v>
      </c>
      <c r="O501">
        <v>490</v>
      </c>
      <c r="P501" t="s">
        <v>5374</v>
      </c>
      <c r="Q501" t="s">
        <v>5375</v>
      </c>
      <c r="R501" t="e">
        <v>#N/A</v>
      </c>
      <c r="S501">
        <f t="shared" si="15"/>
        <v>5.7809062500000001</v>
      </c>
      <c r="T501">
        <v>-1.790632418788719</v>
      </c>
      <c r="U501">
        <v>0.18218207346539497</v>
      </c>
      <c r="V501">
        <v>4.3364377183628742</v>
      </c>
      <c r="W501">
        <v>4.8850704400107299</v>
      </c>
      <c r="X501" t="s">
        <v>336</v>
      </c>
      <c r="Y501">
        <v>2.1757911212752492</v>
      </c>
    </row>
    <row r="502" spans="1:25">
      <c r="A502" t="s">
        <v>1459</v>
      </c>
      <c r="B502" t="s">
        <v>1460</v>
      </c>
      <c r="C502">
        <v>83284.3</v>
      </c>
      <c r="D502" t="s">
        <v>5376</v>
      </c>
      <c r="E502" t="s">
        <v>4381</v>
      </c>
      <c r="G502" t="s">
        <v>89</v>
      </c>
      <c r="H502" t="s">
        <v>4272</v>
      </c>
      <c r="I502">
        <v>973.39910899999995</v>
      </c>
      <c r="J502">
        <v>2</v>
      </c>
      <c r="K502">
        <v>1329.42</v>
      </c>
      <c r="L502">
        <v>18518.099999999999</v>
      </c>
      <c r="M502">
        <v>3200</v>
      </c>
      <c r="N502">
        <f t="shared" si="14"/>
        <v>64000</v>
      </c>
      <c r="O502">
        <v>250</v>
      </c>
      <c r="P502" t="s">
        <v>4314</v>
      </c>
      <c r="Q502" t="s">
        <v>4315</v>
      </c>
      <c r="R502" t="e">
        <v>#N/A</v>
      </c>
      <c r="S502">
        <f t="shared" si="15"/>
        <v>5.7869062499999995</v>
      </c>
      <c r="T502">
        <v>-1.789135822777747</v>
      </c>
      <c r="U502">
        <v>0.12411273201260893</v>
      </c>
      <c r="V502">
        <v>4.3368218284854576</v>
      </c>
      <c r="W502">
        <v>4.8819502031419466</v>
      </c>
      <c r="X502" t="s">
        <v>1460</v>
      </c>
      <c r="Y502">
        <v>6.8826050035417807E-2</v>
      </c>
    </row>
    <row r="503" spans="1:25">
      <c r="A503" t="s">
        <v>1434</v>
      </c>
      <c r="B503" t="s">
        <v>1435</v>
      </c>
      <c r="C503">
        <v>50978.5</v>
      </c>
      <c r="D503" t="s">
        <v>5377</v>
      </c>
      <c r="E503" t="s">
        <v>4679</v>
      </c>
      <c r="F503" t="s">
        <v>3954</v>
      </c>
      <c r="G503" t="s">
        <v>4680</v>
      </c>
      <c r="H503" t="s">
        <v>4238</v>
      </c>
      <c r="I503">
        <v>1379.3358149999999</v>
      </c>
      <c r="J503">
        <v>3</v>
      </c>
      <c r="K503">
        <v>6175.54</v>
      </c>
      <c r="L503">
        <v>18562.5</v>
      </c>
      <c r="M503">
        <v>3200</v>
      </c>
      <c r="N503">
        <f t="shared" si="14"/>
        <v>64000</v>
      </c>
      <c r="O503">
        <v>104</v>
      </c>
      <c r="P503" t="s">
        <v>4293</v>
      </c>
      <c r="Q503" t="s">
        <v>4294</v>
      </c>
      <c r="R503" t="e">
        <v>#N/A</v>
      </c>
      <c r="S503">
        <f t="shared" si="15"/>
        <v>5.80078125</v>
      </c>
      <c r="T503">
        <v>-1.7856808791992342</v>
      </c>
      <c r="U503">
        <v>-1.9992643455407177</v>
      </c>
      <c r="V503">
        <v>4.337708784125387</v>
      </c>
      <c r="W503">
        <v>4.2934339775447965</v>
      </c>
      <c r="X503" t="s">
        <v>1435</v>
      </c>
      <c r="Y503">
        <v>4.5753874649392789E-2</v>
      </c>
    </row>
    <row r="504" spans="1:25">
      <c r="A504" t="s">
        <v>2615</v>
      </c>
      <c r="B504" t="s">
        <v>2616</v>
      </c>
      <c r="C504">
        <v>70907.7</v>
      </c>
      <c r="D504" t="s">
        <v>5378</v>
      </c>
      <c r="E504" t="s">
        <v>2617</v>
      </c>
      <c r="G504" t="s">
        <v>2619</v>
      </c>
      <c r="H504" t="s">
        <v>4625</v>
      </c>
      <c r="I504">
        <v>701.83056599999998</v>
      </c>
      <c r="J504">
        <v>2</v>
      </c>
      <c r="K504">
        <v>3997.57</v>
      </c>
      <c r="L504">
        <v>6000</v>
      </c>
      <c r="M504">
        <v>15762.5</v>
      </c>
      <c r="N504">
        <f t="shared" si="14"/>
        <v>315250</v>
      </c>
      <c r="O504">
        <v>614</v>
      </c>
      <c r="P504" t="s">
        <v>4626</v>
      </c>
      <c r="Q504" t="s">
        <v>4627</v>
      </c>
      <c r="R504" t="e">
        <v>#N/A</v>
      </c>
      <c r="S504">
        <f t="shared" si="15"/>
        <v>0.38065027755749403</v>
      </c>
      <c r="T504">
        <v>-5.7153900596070635</v>
      </c>
      <c r="U504">
        <v>-5.4970910760963587</v>
      </c>
      <c r="V504">
        <v>4.337708784125387</v>
      </c>
      <c r="W504">
        <v>4.3012565087892707</v>
      </c>
      <c r="X504" t="s">
        <v>2616</v>
      </c>
      <c r="Y504" t="e">
        <v>#N/A</v>
      </c>
    </row>
    <row r="505" spans="1:25">
      <c r="A505" t="s">
        <v>1169</v>
      </c>
      <c r="B505" t="s">
        <v>1170</v>
      </c>
      <c r="C505">
        <v>37324.1</v>
      </c>
      <c r="D505" t="s">
        <v>5379</v>
      </c>
      <c r="E505" t="s">
        <v>1173</v>
      </c>
      <c r="G505" t="s">
        <v>757</v>
      </c>
      <c r="H505" t="s">
        <v>4238</v>
      </c>
      <c r="I505">
        <v>740.01062000000002</v>
      </c>
      <c r="J505">
        <v>3</v>
      </c>
      <c r="K505">
        <v>3514.9</v>
      </c>
      <c r="L505">
        <v>6000</v>
      </c>
      <c r="M505">
        <v>15784.2</v>
      </c>
      <c r="N505">
        <f t="shared" si="14"/>
        <v>315684</v>
      </c>
      <c r="O505">
        <v>302</v>
      </c>
      <c r="P505" t="s">
        <v>5282</v>
      </c>
      <c r="Q505" t="s">
        <v>5283</v>
      </c>
      <c r="R505" t="e">
        <v>#N/A</v>
      </c>
      <c r="S505">
        <f t="shared" si="15"/>
        <v>0.38012696240544341</v>
      </c>
      <c r="T505">
        <v>-5.7173748305862784</v>
      </c>
      <c r="U505">
        <v>-5.6637027554376775</v>
      </c>
      <c r="V505">
        <v>4.3381416155930923</v>
      </c>
      <c r="W505">
        <v>4.3265560717780192</v>
      </c>
      <c r="X505" t="s">
        <v>1170</v>
      </c>
      <c r="Y505">
        <v>-1.4201677120387781</v>
      </c>
    </row>
    <row r="506" spans="1:25">
      <c r="A506" t="s">
        <v>3314</v>
      </c>
      <c r="B506" t="s">
        <v>3315</v>
      </c>
      <c r="C506">
        <v>32065.7</v>
      </c>
      <c r="D506" t="s">
        <v>5380</v>
      </c>
      <c r="E506" t="s">
        <v>5381</v>
      </c>
      <c r="G506" t="s">
        <v>5382</v>
      </c>
      <c r="H506" t="s">
        <v>4508</v>
      </c>
      <c r="I506">
        <v>1152.853638</v>
      </c>
      <c r="J506">
        <v>3</v>
      </c>
      <c r="K506">
        <v>5289.93</v>
      </c>
      <c r="L506">
        <v>18638.2</v>
      </c>
      <c r="M506">
        <v>3200</v>
      </c>
      <c r="N506">
        <f t="shared" si="14"/>
        <v>64000</v>
      </c>
      <c r="O506">
        <v>241</v>
      </c>
      <c r="P506" t="s">
        <v>4509</v>
      </c>
      <c r="Q506" t="s">
        <v>4510</v>
      </c>
      <c r="R506" t="e">
        <v>#N/A</v>
      </c>
      <c r="S506">
        <f t="shared" si="15"/>
        <v>5.8244375000000002</v>
      </c>
      <c r="T506">
        <v>-1.7798093678922315</v>
      </c>
      <c r="U506">
        <v>-0.76149781820103568</v>
      </c>
      <c r="V506">
        <v>4.3392168390563555</v>
      </c>
      <c r="W506">
        <v>4.619679914893343</v>
      </c>
      <c r="X506" t="s">
        <v>3315</v>
      </c>
      <c r="Y506">
        <v>0.42844967019029101</v>
      </c>
    </row>
    <row r="507" spans="1:25">
      <c r="A507" t="s">
        <v>224</v>
      </c>
      <c r="B507" t="s">
        <v>225</v>
      </c>
      <c r="C507">
        <v>32887.9</v>
      </c>
      <c r="D507" t="s">
        <v>5383</v>
      </c>
      <c r="E507" t="s">
        <v>226</v>
      </c>
      <c r="G507" t="s">
        <v>84</v>
      </c>
      <c r="H507" t="s">
        <v>4106</v>
      </c>
      <c r="I507">
        <v>405.16262799999998</v>
      </c>
      <c r="J507">
        <v>2</v>
      </c>
      <c r="K507">
        <v>284.18599999999998</v>
      </c>
      <c r="L507">
        <v>18660.3</v>
      </c>
      <c r="M507">
        <v>3200</v>
      </c>
      <c r="N507">
        <f t="shared" si="14"/>
        <v>64000</v>
      </c>
      <c r="O507">
        <v>73</v>
      </c>
      <c r="P507" t="s">
        <v>5031</v>
      </c>
      <c r="Q507" t="s">
        <v>5032</v>
      </c>
      <c r="R507" t="e">
        <v>#N/A</v>
      </c>
      <c r="S507">
        <f t="shared" si="15"/>
        <v>5.8313437499999994</v>
      </c>
      <c r="T507">
        <v>-1.7780997246553811</v>
      </c>
      <c r="U507">
        <v>-1.6555608254863257</v>
      </c>
      <c r="V507">
        <v>4.3396561176983388</v>
      </c>
      <c r="W507">
        <v>4.37238067450079</v>
      </c>
      <c r="X507" t="s">
        <v>225</v>
      </c>
      <c r="Y507">
        <v>3.9338167248949514</v>
      </c>
    </row>
    <row r="508" spans="1:25">
      <c r="A508" t="s">
        <v>2093</v>
      </c>
      <c r="B508" t="s">
        <v>2094</v>
      </c>
      <c r="C508">
        <v>319600.7</v>
      </c>
      <c r="D508" t="s">
        <v>5384</v>
      </c>
      <c r="E508" t="s">
        <v>2095</v>
      </c>
      <c r="G508" t="s">
        <v>147</v>
      </c>
      <c r="H508" t="s">
        <v>4092</v>
      </c>
      <c r="I508">
        <v>1002.951965</v>
      </c>
      <c r="J508">
        <v>2</v>
      </c>
      <c r="K508">
        <v>3818.29</v>
      </c>
      <c r="L508">
        <v>18670.7</v>
      </c>
      <c r="M508">
        <v>3200</v>
      </c>
      <c r="N508">
        <f t="shared" si="14"/>
        <v>64000</v>
      </c>
      <c r="O508">
        <v>2501</v>
      </c>
      <c r="P508" t="s">
        <v>5198</v>
      </c>
      <c r="Q508" t="s">
        <v>5199</v>
      </c>
      <c r="R508" t="e">
        <v>#N/A</v>
      </c>
      <c r="S508">
        <f t="shared" si="15"/>
        <v>5.8345937499999998</v>
      </c>
      <c r="T508">
        <v>-1.7772958871576763</v>
      </c>
      <c r="U508">
        <v>-1.8590265540711974</v>
      </c>
      <c r="V508">
        <v>4.3398626834158822</v>
      </c>
      <c r="W508">
        <v>4.3190379250057411</v>
      </c>
      <c r="X508" t="s">
        <v>2094</v>
      </c>
      <c r="Y508">
        <v>-3.8059748187976764E-2</v>
      </c>
    </row>
    <row r="509" spans="1:25">
      <c r="A509" t="s">
        <v>642</v>
      </c>
      <c r="B509" t="s">
        <v>643</v>
      </c>
      <c r="C509">
        <v>137123.4</v>
      </c>
      <c r="D509" t="s">
        <v>5385</v>
      </c>
      <c r="E509" t="s">
        <v>644</v>
      </c>
      <c r="G509" t="s">
        <v>646</v>
      </c>
      <c r="H509" t="s">
        <v>4258</v>
      </c>
      <c r="I509">
        <v>738.36224400000003</v>
      </c>
      <c r="J509">
        <v>3</v>
      </c>
      <c r="K509">
        <v>3294.63</v>
      </c>
      <c r="L509">
        <v>6000</v>
      </c>
      <c r="M509">
        <v>15879.3</v>
      </c>
      <c r="N509">
        <f t="shared" si="14"/>
        <v>317586</v>
      </c>
      <c r="O509">
        <v>326</v>
      </c>
      <c r="P509" t="s">
        <v>5056</v>
      </c>
      <c r="Q509" t="s">
        <v>5386</v>
      </c>
      <c r="R509" t="e">
        <v>#N/A</v>
      </c>
      <c r="S509">
        <f t="shared" si="15"/>
        <v>0.37785040902306777</v>
      </c>
      <c r="T509">
        <v>-5.7260410052631876</v>
      </c>
      <c r="U509">
        <v>-5.7260410052631876</v>
      </c>
      <c r="V509">
        <v>4.3400334231915378</v>
      </c>
      <c r="W509">
        <v>4.3400334231915378</v>
      </c>
      <c r="X509" t="s">
        <v>643</v>
      </c>
      <c r="Y509" t="e">
        <v>#N/A</v>
      </c>
    </row>
    <row r="510" spans="1:25">
      <c r="A510" t="s">
        <v>299</v>
      </c>
      <c r="B510" t="s">
        <v>300</v>
      </c>
      <c r="C510">
        <v>36609.9</v>
      </c>
      <c r="D510" t="s">
        <v>5387</v>
      </c>
      <c r="E510" t="s">
        <v>301</v>
      </c>
      <c r="G510" t="s">
        <v>268</v>
      </c>
      <c r="H510" t="s">
        <v>4151</v>
      </c>
      <c r="I510">
        <v>995.878784</v>
      </c>
      <c r="J510">
        <v>2</v>
      </c>
      <c r="K510">
        <v>2253.62</v>
      </c>
      <c r="L510">
        <v>18704.5</v>
      </c>
      <c r="M510">
        <v>3200</v>
      </c>
      <c r="N510">
        <f t="shared" si="14"/>
        <v>64000</v>
      </c>
      <c r="O510">
        <v>328</v>
      </c>
      <c r="P510" t="s">
        <v>4415</v>
      </c>
      <c r="Q510" t="s">
        <v>4416</v>
      </c>
      <c r="R510" t="e">
        <v>#N/A</v>
      </c>
      <c r="S510">
        <f t="shared" si="15"/>
        <v>5.8451562499999996</v>
      </c>
      <c r="T510">
        <v>-1.7746865041617077</v>
      </c>
      <c r="U510">
        <v>-2.4692845927328184</v>
      </c>
      <c r="V510">
        <v>4.3405333442651974</v>
      </c>
      <c r="W510">
        <v>4.1731043826217222</v>
      </c>
      <c r="X510" t="s">
        <v>300</v>
      </c>
      <c r="Y510">
        <v>0.66865462953547983</v>
      </c>
    </row>
    <row r="511" spans="1:25">
      <c r="A511" t="s">
        <v>2803</v>
      </c>
      <c r="B511" t="s">
        <v>2804</v>
      </c>
      <c r="C511">
        <v>39652.199999999997</v>
      </c>
      <c r="D511" t="s">
        <v>5387</v>
      </c>
      <c r="E511" t="s">
        <v>301</v>
      </c>
      <c r="G511" t="s">
        <v>268</v>
      </c>
      <c r="H511" t="s">
        <v>4151</v>
      </c>
      <c r="I511">
        <v>995.878784</v>
      </c>
      <c r="J511">
        <v>2</v>
      </c>
      <c r="K511">
        <v>2253.62</v>
      </c>
      <c r="L511">
        <v>18704.5</v>
      </c>
      <c r="M511">
        <v>3200</v>
      </c>
      <c r="N511">
        <f t="shared" si="14"/>
        <v>64000</v>
      </c>
      <c r="O511">
        <v>356</v>
      </c>
      <c r="P511" t="s">
        <v>4417</v>
      </c>
      <c r="Q511" t="s">
        <v>4418</v>
      </c>
      <c r="R511" t="e">
        <v>#N/A</v>
      </c>
      <c r="S511">
        <f t="shared" si="15"/>
        <v>5.8451562499999996</v>
      </c>
      <c r="T511">
        <v>-1.7746865041617077</v>
      </c>
      <c r="U511">
        <v>-2.4692845927328184</v>
      </c>
      <c r="V511">
        <v>4.3405333442651974</v>
      </c>
      <c r="W511">
        <v>4.1731043826217222</v>
      </c>
      <c r="X511" t="s">
        <v>2804</v>
      </c>
      <c r="Y511">
        <v>0.5853034420319857</v>
      </c>
    </row>
    <row r="512" spans="1:25">
      <c r="A512" t="s">
        <v>85</v>
      </c>
      <c r="B512" t="s">
        <v>86</v>
      </c>
      <c r="C512">
        <v>150718.5</v>
      </c>
      <c r="D512" t="s">
        <v>5388</v>
      </c>
      <c r="E512" t="s">
        <v>97</v>
      </c>
      <c r="G512" t="s">
        <v>99</v>
      </c>
      <c r="H512" t="s">
        <v>4436</v>
      </c>
      <c r="I512">
        <v>805.33312999999998</v>
      </c>
      <c r="J512">
        <v>2</v>
      </c>
      <c r="K512">
        <v>1265.72</v>
      </c>
      <c r="L512">
        <v>18747.2</v>
      </c>
      <c r="M512">
        <v>3200</v>
      </c>
      <c r="N512">
        <f t="shared" si="14"/>
        <v>64000</v>
      </c>
      <c r="O512">
        <v>832</v>
      </c>
      <c r="P512" t="s">
        <v>5389</v>
      </c>
      <c r="Q512" t="s">
        <v>5390</v>
      </c>
      <c r="R512" t="e">
        <v>#N/A</v>
      </c>
      <c r="S512">
        <f t="shared" si="15"/>
        <v>5.8585000000000003</v>
      </c>
      <c r="T512">
        <v>-1.7713967680515306</v>
      </c>
      <c r="U512">
        <v>-1.7713967680515306</v>
      </c>
      <c r="V512">
        <v>4.3413791212926922</v>
      </c>
      <c r="W512">
        <v>4.3413791212926922</v>
      </c>
      <c r="X512" t="s">
        <v>86</v>
      </c>
      <c r="Y512">
        <v>1.4243041851156404</v>
      </c>
    </row>
    <row r="513" spans="1:25">
      <c r="A513" t="s">
        <v>1538</v>
      </c>
      <c r="B513" t="s">
        <v>1539</v>
      </c>
      <c r="C513">
        <v>96021.9</v>
      </c>
      <c r="D513" t="s">
        <v>5391</v>
      </c>
      <c r="E513" t="s">
        <v>1543</v>
      </c>
      <c r="G513" t="s">
        <v>1545</v>
      </c>
      <c r="H513" t="s">
        <v>4106</v>
      </c>
      <c r="I513">
        <v>1255.8485109999999</v>
      </c>
      <c r="J513">
        <v>4</v>
      </c>
      <c r="K513">
        <v>5581.11</v>
      </c>
      <c r="L513">
        <v>18788.8</v>
      </c>
      <c r="M513">
        <v>3200</v>
      </c>
      <c r="N513">
        <f t="shared" si="14"/>
        <v>64000</v>
      </c>
      <c r="O513">
        <v>475</v>
      </c>
      <c r="P513" t="s">
        <v>5392</v>
      </c>
      <c r="Q513" t="s">
        <v>5393</v>
      </c>
      <c r="R513" t="e">
        <v>#N/A</v>
      </c>
      <c r="S513">
        <f t="shared" si="15"/>
        <v>5.8715000000000002</v>
      </c>
      <c r="T513">
        <v>-1.7681989772228426</v>
      </c>
      <c r="U513">
        <v>-1.6693844196353707</v>
      </c>
      <c r="V513">
        <v>4.3422015291516711</v>
      </c>
      <c r="W513">
        <v>4.3678243520497402</v>
      </c>
      <c r="X513" t="s">
        <v>1539</v>
      </c>
      <c r="Y513">
        <v>2.9521651026940789</v>
      </c>
    </row>
    <row r="514" spans="1:25">
      <c r="A514" t="s">
        <v>2368</v>
      </c>
      <c r="B514" t="s">
        <v>2369</v>
      </c>
      <c r="C514">
        <v>93258.4</v>
      </c>
      <c r="D514" t="s">
        <v>5394</v>
      </c>
      <c r="E514" t="s">
        <v>2370</v>
      </c>
      <c r="G514" t="s">
        <v>2372</v>
      </c>
      <c r="H514" t="s">
        <v>5395</v>
      </c>
      <c r="I514">
        <v>577.92486599999995</v>
      </c>
      <c r="J514">
        <v>3</v>
      </c>
      <c r="K514">
        <v>2631.75</v>
      </c>
      <c r="L514">
        <v>6000</v>
      </c>
      <c r="M514">
        <v>15999.1</v>
      </c>
      <c r="N514">
        <f t="shared" ref="N514:N577" si="16">M514*20</f>
        <v>319982</v>
      </c>
      <c r="O514">
        <v>675</v>
      </c>
      <c r="P514" t="s">
        <v>5396</v>
      </c>
      <c r="Q514" t="s">
        <v>5397</v>
      </c>
      <c r="R514" t="e">
        <v>#N/A</v>
      </c>
      <c r="S514">
        <f t="shared" ref="S514:S577" si="17">L514/M514</f>
        <v>0.37502109493659019</v>
      </c>
      <c r="T514">
        <v>-5.7368844402876826</v>
      </c>
      <c r="U514">
        <v>-5.7368844402876826</v>
      </c>
      <c r="V514">
        <v>4.3424049138663472</v>
      </c>
      <c r="W514">
        <v>4.3424049138663472</v>
      </c>
      <c r="X514" t="s">
        <v>2369</v>
      </c>
      <c r="Y514">
        <v>0.54844273221080408</v>
      </c>
    </row>
    <row r="515" spans="1:25">
      <c r="A515" t="s">
        <v>2197</v>
      </c>
      <c r="B515" t="s">
        <v>2198</v>
      </c>
      <c r="C515">
        <v>197244</v>
      </c>
      <c r="D515" t="s">
        <v>5398</v>
      </c>
      <c r="E515" t="s">
        <v>2199</v>
      </c>
      <c r="G515" t="s">
        <v>2201</v>
      </c>
      <c r="H515" t="s">
        <v>4668</v>
      </c>
      <c r="I515">
        <v>1143.1568600000001</v>
      </c>
      <c r="J515">
        <v>3</v>
      </c>
      <c r="K515">
        <v>4389.6099999999997</v>
      </c>
      <c r="L515">
        <v>18803.900000000001</v>
      </c>
      <c r="M515">
        <v>3200</v>
      </c>
      <c r="N515">
        <f t="shared" si="16"/>
        <v>64000</v>
      </c>
      <c r="O515">
        <v>604</v>
      </c>
      <c r="P515" t="s">
        <v>5399</v>
      </c>
      <c r="Q515" t="s">
        <v>5400</v>
      </c>
      <c r="R515" t="e">
        <v>#N/A</v>
      </c>
      <c r="S515">
        <f t="shared" si="17"/>
        <v>5.8762187500000005</v>
      </c>
      <c r="T515">
        <v>-1.7670399917661439</v>
      </c>
      <c r="U515">
        <v>-1.1078110154699554</v>
      </c>
      <c r="V515">
        <v>4.3424996625662722</v>
      </c>
      <c r="W515">
        <v>4.5184642878322139</v>
      </c>
      <c r="X515" t="s">
        <v>2198</v>
      </c>
      <c r="Y515">
        <v>0.26235487504428767</v>
      </c>
    </row>
    <row r="516" spans="1:25">
      <c r="A516" t="s">
        <v>3557</v>
      </c>
      <c r="B516" t="s">
        <v>3558</v>
      </c>
      <c r="C516">
        <v>141590.20000000001</v>
      </c>
      <c r="D516" t="s">
        <v>5401</v>
      </c>
      <c r="E516" t="s">
        <v>3559</v>
      </c>
      <c r="G516" t="s">
        <v>418</v>
      </c>
      <c r="H516" t="s">
        <v>5402</v>
      </c>
      <c r="I516">
        <v>460.56130999999999</v>
      </c>
      <c r="J516">
        <v>3</v>
      </c>
      <c r="K516">
        <v>2727.38</v>
      </c>
      <c r="L516">
        <v>18819.2</v>
      </c>
      <c r="M516">
        <v>3200</v>
      </c>
      <c r="N516">
        <f t="shared" si="16"/>
        <v>64000</v>
      </c>
      <c r="O516">
        <v>947</v>
      </c>
      <c r="P516" t="s">
        <v>5403</v>
      </c>
      <c r="Q516" t="s">
        <v>5404</v>
      </c>
      <c r="R516" t="e">
        <v>#N/A</v>
      </c>
      <c r="S516">
        <f t="shared" si="17"/>
        <v>5.8810000000000002</v>
      </c>
      <c r="T516">
        <v>-1.7658666043875173</v>
      </c>
      <c r="U516">
        <v>-1.7658666043875173</v>
      </c>
      <c r="V516">
        <v>4.3428015361662977</v>
      </c>
      <c r="W516">
        <v>4.3428015361662977</v>
      </c>
      <c r="X516" t="s">
        <v>3558</v>
      </c>
      <c r="Y516" t="e">
        <v>#N/A</v>
      </c>
    </row>
    <row r="517" spans="1:25">
      <c r="A517" t="s">
        <v>3731</v>
      </c>
      <c r="B517" t="s">
        <v>3732</v>
      </c>
      <c r="C517">
        <v>201444</v>
      </c>
      <c r="D517" t="s">
        <v>5405</v>
      </c>
      <c r="E517" t="s">
        <v>3738</v>
      </c>
      <c r="G517" t="s">
        <v>3740</v>
      </c>
      <c r="H517" t="s">
        <v>4773</v>
      </c>
      <c r="I517">
        <v>957.48748799999998</v>
      </c>
      <c r="J517">
        <v>3</v>
      </c>
      <c r="K517">
        <v>2930.64</v>
      </c>
      <c r="L517">
        <v>18821.5</v>
      </c>
      <c r="M517">
        <v>3200</v>
      </c>
      <c r="N517">
        <f t="shared" si="16"/>
        <v>64000</v>
      </c>
      <c r="O517">
        <v>131</v>
      </c>
      <c r="P517" t="s">
        <v>5406</v>
      </c>
      <c r="Q517" t="s">
        <v>5407</v>
      </c>
      <c r="R517" t="e">
        <v>#N/A</v>
      </c>
      <c r="S517">
        <f t="shared" si="17"/>
        <v>5.8817187500000001</v>
      </c>
      <c r="T517">
        <v>-1.7656902953072839</v>
      </c>
      <c r="U517">
        <v>-1.7656902953072839</v>
      </c>
      <c r="V517">
        <v>4.3428468977209187</v>
      </c>
      <c r="W517">
        <v>4.3428468977209187</v>
      </c>
      <c r="X517" t="s">
        <v>3732</v>
      </c>
      <c r="Y517">
        <v>2.0169287882383102</v>
      </c>
    </row>
    <row r="518" spans="1:25">
      <c r="A518" t="s">
        <v>215</v>
      </c>
      <c r="B518" t="s">
        <v>216</v>
      </c>
      <c r="C518">
        <v>56787.4</v>
      </c>
      <c r="D518" t="s">
        <v>5408</v>
      </c>
      <c r="E518" t="s">
        <v>219</v>
      </c>
      <c r="G518" t="s">
        <v>154</v>
      </c>
      <c r="H518" t="s">
        <v>4539</v>
      </c>
      <c r="I518">
        <v>700.80102499999998</v>
      </c>
      <c r="J518">
        <v>2</v>
      </c>
      <c r="K518">
        <v>737.96699999999998</v>
      </c>
      <c r="L518">
        <v>18877.2</v>
      </c>
      <c r="M518">
        <v>3200</v>
      </c>
      <c r="N518">
        <f t="shared" si="16"/>
        <v>64000</v>
      </c>
      <c r="O518">
        <v>456</v>
      </c>
      <c r="P518" t="s">
        <v>5409</v>
      </c>
      <c r="Q518" t="s">
        <v>5410</v>
      </c>
      <c r="R518" t="e">
        <v>#N/A</v>
      </c>
      <c r="S518">
        <f t="shared" si="17"/>
        <v>5.8991250000000006</v>
      </c>
      <c r="T518">
        <v>-1.761427115290358</v>
      </c>
      <c r="U518">
        <v>-1.2657081447876855</v>
      </c>
      <c r="V518">
        <v>4.3439439919892777</v>
      </c>
      <c r="W518">
        <v>4.4769345323554699</v>
      </c>
      <c r="X518" t="s">
        <v>216</v>
      </c>
      <c r="Y518">
        <v>1.622258688970275</v>
      </c>
    </row>
    <row r="519" spans="1:25">
      <c r="A519" t="s">
        <v>1538</v>
      </c>
      <c r="B519" t="s">
        <v>1539</v>
      </c>
      <c r="C519">
        <v>96021.9</v>
      </c>
      <c r="D519" t="s">
        <v>5411</v>
      </c>
      <c r="E519" t="s">
        <v>1546</v>
      </c>
      <c r="G519" t="s">
        <v>61</v>
      </c>
      <c r="H519" t="s">
        <v>4143</v>
      </c>
      <c r="I519">
        <v>1255.0892329999999</v>
      </c>
      <c r="J519">
        <v>4</v>
      </c>
      <c r="K519">
        <v>5658.85</v>
      </c>
      <c r="L519">
        <v>18897.599999999999</v>
      </c>
      <c r="M519">
        <v>3200</v>
      </c>
      <c r="N519">
        <f t="shared" si="16"/>
        <v>64000</v>
      </c>
      <c r="O519">
        <v>475</v>
      </c>
      <c r="P519" t="s">
        <v>5412</v>
      </c>
      <c r="Q519" t="s">
        <v>5413</v>
      </c>
      <c r="R519" t="e">
        <v>#N/A</v>
      </c>
      <c r="S519">
        <f t="shared" si="17"/>
        <v>5.9055</v>
      </c>
      <c r="T519">
        <v>-1.7598688816692525</v>
      </c>
      <c r="U519">
        <v>-1.0270988093414755</v>
      </c>
      <c r="V519">
        <v>4.3443451079223729</v>
      </c>
      <c r="W519">
        <v>4.5435685507991712</v>
      </c>
      <c r="X519" t="s">
        <v>1539</v>
      </c>
      <c r="Y519">
        <v>2.9521651026940789</v>
      </c>
    </row>
    <row r="520" spans="1:25">
      <c r="A520" t="s">
        <v>3021</v>
      </c>
      <c r="B520" t="s">
        <v>3022</v>
      </c>
      <c r="C520">
        <v>91470.9</v>
      </c>
      <c r="D520" t="s">
        <v>5414</v>
      </c>
      <c r="E520" t="s">
        <v>3023</v>
      </c>
      <c r="G520" t="s">
        <v>84</v>
      </c>
      <c r="H520" t="s">
        <v>4106</v>
      </c>
      <c r="I520">
        <v>635.29199200000005</v>
      </c>
      <c r="J520">
        <v>2</v>
      </c>
      <c r="K520">
        <v>3642.5</v>
      </c>
      <c r="L520">
        <v>6000</v>
      </c>
      <c r="M520">
        <v>16156.5</v>
      </c>
      <c r="N520">
        <f t="shared" si="16"/>
        <v>323130</v>
      </c>
      <c r="O520">
        <v>705</v>
      </c>
      <c r="P520" t="s">
        <v>5415</v>
      </c>
      <c r="Q520" t="s">
        <v>5416</v>
      </c>
      <c r="R520" t="e">
        <v>#N/A</v>
      </c>
      <c r="S520">
        <f t="shared" si="17"/>
        <v>0.37136756104354285</v>
      </c>
      <c r="T520">
        <v>-5.7510083884096357</v>
      </c>
      <c r="U520">
        <v>-5.7510083884096357</v>
      </c>
      <c r="V520">
        <v>4.3455011571963817</v>
      </c>
      <c r="W520">
        <v>4.3455011571963817</v>
      </c>
      <c r="X520" t="s">
        <v>3022</v>
      </c>
      <c r="Y520">
        <v>2.6337287863766199</v>
      </c>
    </row>
    <row r="521" spans="1:25">
      <c r="A521" t="s">
        <v>3418</v>
      </c>
      <c r="B521" t="s">
        <v>3419</v>
      </c>
      <c r="C521">
        <v>181824.3</v>
      </c>
      <c r="D521" t="s">
        <v>5417</v>
      </c>
      <c r="E521" t="s">
        <v>3420</v>
      </c>
      <c r="G521" t="s">
        <v>210</v>
      </c>
      <c r="H521" t="s">
        <v>4427</v>
      </c>
      <c r="I521">
        <v>949.93926999999996</v>
      </c>
      <c r="J521">
        <v>2</v>
      </c>
      <c r="K521">
        <v>2693</v>
      </c>
      <c r="L521">
        <v>19000.5</v>
      </c>
      <c r="M521">
        <v>3200</v>
      </c>
      <c r="N521">
        <f t="shared" si="16"/>
        <v>64000</v>
      </c>
      <c r="O521">
        <v>523</v>
      </c>
      <c r="P521" t="s">
        <v>4134</v>
      </c>
      <c r="Q521" t="s">
        <v>5418</v>
      </c>
      <c r="R521" t="e">
        <v>#N/A</v>
      </c>
      <c r="S521">
        <f t="shared" si="17"/>
        <v>5.9376562499999999</v>
      </c>
      <c r="T521">
        <v>-1.7520345213969832</v>
      </c>
      <c r="U521">
        <v>-1.7520345213969832</v>
      </c>
      <c r="V521">
        <v>4.3463627557477391</v>
      </c>
      <c r="W521">
        <v>4.3463627557477391</v>
      </c>
      <c r="X521" t="s">
        <v>3419</v>
      </c>
      <c r="Y521">
        <v>-1.0666268156871777</v>
      </c>
    </row>
    <row r="522" spans="1:25">
      <c r="A522" t="s">
        <v>647</v>
      </c>
      <c r="B522" t="s">
        <v>648</v>
      </c>
      <c r="C522">
        <v>44410.7</v>
      </c>
      <c r="D522" t="s">
        <v>5419</v>
      </c>
      <c r="E522" t="s">
        <v>649</v>
      </c>
      <c r="G522" t="s">
        <v>651</v>
      </c>
      <c r="H522" t="s">
        <v>5420</v>
      </c>
      <c r="I522">
        <v>677.27166699999998</v>
      </c>
      <c r="J522">
        <v>2</v>
      </c>
      <c r="K522">
        <v>2876.46</v>
      </c>
      <c r="L522">
        <v>6000</v>
      </c>
      <c r="M522">
        <v>16204.6</v>
      </c>
      <c r="N522">
        <f t="shared" si="16"/>
        <v>324092</v>
      </c>
      <c r="O522">
        <v>307</v>
      </c>
      <c r="P522" t="s">
        <v>5421</v>
      </c>
      <c r="Q522" t="s">
        <v>5422</v>
      </c>
      <c r="R522" t="e">
        <v>#N/A</v>
      </c>
      <c r="S522">
        <f t="shared" si="17"/>
        <v>0.37026523332880784</v>
      </c>
      <c r="T522">
        <v>-5.7552970981611153</v>
      </c>
      <c r="U522">
        <v>-5.7552970981611153</v>
      </c>
      <c r="V522">
        <v>4.3464429540754477</v>
      </c>
      <c r="W522">
        <v>4.3464429540754477</v>
      </c>
      <c r="X522" t="s">
        <v>648</v>
      </c>
      <c r="Y522" t="e">
        <v>#N/A</v>
      </c>
    </row>
    <row r="523" spans="1:25">
      <c r="A523" t="s">
        <v>396</v>
      </c>
      <c r="B523" t="s">
        <v>397</v>
      </c>
      <c r="C523">
        <v>67280.100000000006</v>
      </c>
      <c r="D523" t="s">
        <v>5423</v>
      </c>
      <c r="E523" t="s">
        <v>398</v>
      </c>
      <c r="G523" t="s">
        <v>400</v>
      </c>
      <c r="H523" t="s">
        <v>4106</v>
      </c>
      <c r="I523">
        <v>820.673767</v>
      </c>
      <c r="J523">
        <v>3</v>
      </c>
      <c r="K523">
        <v>1329.82</v>
      </c>
      <c r="L523">
        <v>19038.900000000001</v>
      </c>
      <c r="M523">
        <v>3200</v>
      </c>
      <c r="N523">
        <f t="shared" si="16"/>
        <v>64000</v>
      </c>
      <c r="O523">
        <v>551</v>
      </c>
      <c r="P523" t="s">
        <v>5424</v>
      </c>
      <c r="Q523" t="s">
        <v>5425</v>
      </c>
      <c r="R523" t="e">
        <v>#N/A</v>
      </c>
      <c r="S523">
        <f t="shared" si="17"/>
        <v>5.9496562500000003</v>
      </c>
      <c r="T523">
        <v>-1.7491217778527413</v>
      </c>
      <c r="U523">
        <v>-0.60469619335818947</v>
      </c>
      <c r="V523">
        <v>4.3471133019862478</v>
      </c>
      <c r="W523">
        <v>4.6630663567705364</v>
      </c>
      <c r="X523" t="s">
        <v>397</v>
      </c>
      <c r="Y523">
        <v>0.67566001135797937</v>
      </c>
    </row>
    <row r="524" spans="1:25">
      <c r="A524" t="s">
        <v>3647</v>
      </c>
      <c r="B524" t="s">
        <v>3648</v>
      </c>
      <c r="C524">
        <v>244552.5</v>
      </c>
      <c r="D524" t="s">
        <v>5426</v>
      </c>
      <c r="E524" t="s">
        <v>3649</v>
      </c>
      <c r="G524" t="s">
        <v>3651</v>
      </c>
      <c r="H524" t="s">
        <v>4347</v>
      </c>
      <c r="I524">
        <v>931.837402</v>
      </c>
      <c r="J524">
        <v>2</v>
      </c>
      <c r="K524">
        <v>2104.3000000000002</v>
      </c>
      <c r="L524">
        <v>19044.099999999999</v>
      </c>
      <c r="M524">
        <v>3200</v>
      </c>
      <c r="N524">
        <f t="shared" si="16"/>
        <v>64000</v>
      </c>
      <c r="O524">
        <v>222</v>
      </c>
      <c r="P524" t="s">
        <v>4525</v>
      </c>
      <c r="Q524" t="s">
        <v>4526</v>
      </c>
      <c r="R524" t="e">
        <v>#N/A</v>
      </c>
      <c r="S524">
        <f t="shared" si="17"/>
        <v>5.9512812499999992</v>
      </c>
      <c r="T524">
        <v>-1.7487277955373122</v>
      </c>
      <c r="U524">
        <v>-2.0635103656129892</v>
      </c>
      <c r="V524">
        <v>4.3472148388122784</v>
      </c>
      <c r="W524">
        <v>4.2721314486970092</v>
      </c>
      <c r="X524" t="s">
        <v>3648</v>
      </c>
      <c r="Y524">
        <v>1.6687220321149545</v>
      </c>
    </row>
    <row r="525" spans="1:25">
      <c r="A525" t="s">
        <v>664</v>
      </c>
      <c r="B525" t="s">
        <v>665</v>
      </c>
      <c r="C525">
        <v>48957</v>
      </c>
      <c r="D525" t="s">
        <v>5427</v>
      </c>
      <c r="E525" t="s">
        <v>5428</v>
      </c>
      <c r="G525" t="s">
        <v>5429</v>
      </c>
      <c r="H525" t="s">
        <v>5430</v>
      </c>
      <c r="I525">
        <v>1207.3680420000001</v>
      </c>
      <c r="J525">
        <v>4</v>
      </c>
      <c r="K525">
        <v>5407.31</v>
      </c>
      <c r="L525">
        <v>19087.099999999999</v>
      </c>
      <c r="M525">
        <v>3200</v>
      </c>
      <c r="N525">
        <f t="shared" si="16"/>
        <v>64000</v>
      </c>
      <c r="O525">
        <v>387</v>
      </c>
      <c r="P525" t="s">
        <v>5077</v>
      </c>
      <c r="Q525" t="s">
        <v>5078</v>
      </c>
      <c r="R525" t="e">
        <v>#N/A</v>
      </c>
      <c r="S525">
        <f t="shared" si="17"/>
        <v>5.9647187499999994</v>
      </c>
      <c r="T525">
        <v>-1.7454739817021991</v>
      </c>
      <c r="U525">
        <v>-0.913848763968652</v>
      </c>
      <c r="V525">
        <v>4.3480535617088547</v>
      </c>
      <c r="W525">
        <v>4.5764877057215836</v>
      </c>
      <c r="X525" t="s">
        <v>665</v>
      </c>
      <c r="Y525">
        <v>4.6366264747374313</v>
      </c>
    </row>
    <row r="526" spans="1:25">
      <c r="A526" t="s">
        <v>2501</v>
      </c>
      <c r="B526" t="s">
        <v>2502</v>
      </c>
      <c r="C526">
        <v>28405.7</v>
      </c>
      <c r="D526" t="s">
        <v>5431</v>
      </c>
      <c r="E526" t="s">
        <v>2506</v>
      </c>
      <c r="G526" t="s">
        <v>2508</v>
      </c>
      <c r="H526" t="s">
        <v>4539</v>
      </c>
      <c r="I526">
        <v>876.29089399999998</v>
      </c>
      <c r="J526">
        <v>2</v>
      </c>
      <c r="K526">
        <v>1442.1</v>
      </c>
      <c r="L526">
        <v>19115.900000000001</v>
      </c>
      <c r="M526">
        <v>3200</v>
      </c>
      <c r="N526">
        <f t="shared" si="16"/>
        <v>64000</v>
      </c>
      <c r="O526">
        <v>242</v>
      </c>
      <c r="P526" t="s">
        <v>4841</v>
      </c>
      <c r="Q526" t="s">
        <v>4842</v>
      </c>
      <c r="R526" t="e">
        <v>#N/A</v>
      </c>
      <c r="S526">
        <f t="shared" si="17"/>
        <v>5.9737187500000006</v>
      </c>
      <c r="T526">
        <v>-1.7432987794903985</v>
      </c>
      <c r="U526">
        <v>-1.2869384358056299</v>
      </c>
      <c r="V526">
        <v>4.3486144066213974</v>
      </c>
      <c r="W526">
        <v>4.4739847927473662</v>
      </c>
      <c r="X526" t="s">
        <v>2502</v>
      </c>
      <c r="Y526">
        <v>0.1955383352884712</v>
      </c>
    </row>
    <row r="527" spans="1:25">
      <c r="A527" t="s">
        <v>1766</v>
      </c>
      <c r="B527" t="s">
        <v>1767</v>
      </c>
      <c r="C527">
        <v>84059.9</v>
      </c>
      <c r="D527" t="s">
        <v>5432</v>
      </c>
      <c r="E527" t="s">
        <v>1768</v>
      </c>
      <c r="G527" t="s">
        <v>1770</v>
      </c>
      <c r="H527" t="s">
        <v>4461</v>
      </c>
      <c r="I527">
        <v>1116.843384</v>
      </c>
      <c r="J527">
        <v>3</v>
      </c>
      <c r="K527">
        <v>3079.19</v>
      </c>
      <c r="L527">
        <v>19236.599999999999</v>
      </c>
      <c r="M527">
        <v>3200</v>
      </c>
      <c r="N527">
        <f t="shared" si="16"/>
        <v>64000</v>
      </c>
      <c r="O527">
        <v>467</v>
      </c>
      <c r="P527" t="s">
        <v>5433</v>
      </c>
      <c r="Q527" t="s">
        <v>5434</v>
      </c>
      <c r="R527" t="e">
        <v>#N/A</v>
      </c>
      <c r="S527">
        <f t="shared" si="17"/>
        <v>6.0114374999999995</v>
      </c>
      <c r="T527">
        <v>-1.7342180746428573</v>
      </c>
      <c r="U527">
        <v>-1.4661640723577414</v>
      </c>
      <c r="V527">
        <v>4.3509570454043773</v>
      </c>
      <c r="W527">
        <v>4.4213673452399993</v>
      </c>
      <c r="X527" t="s">
        <v>1767</v>
      </c>
      <c r="Y527">
        <v>1.0029394164885463</v>
      </c>
    </row>
    <row r="528" spans="1:25">
      <c r="A528" t="s">
        <v>3108</v>
      </c>
      <c r="B528" t="s">
        <v>3109</v>
      </c>
      <c r="C528">
        <v>135988</v>
      </c>
      <c r="D528" t="s">
        <v>5435</v>
      </c>
      <c r="E528" t="s">
        <v>3110</v>
      </c>
      <c r="G528" t="s">
        <v>64</v>
      </c>
      <c r="H528" t="s">
        <v>4224</v>
      </c>
      <c r="I528">
        <v>470.71603399999998</v>
      </c>
      <c r="J528">
        <v>2</v>
      </c>
      <c r="K528">
        <v>147.69200000000001</v>
      </c>
      <c r="L528">
        <v>19246.2</v>
      </c>
      <c r="M528">
        <v>3200</v>
      </c>
      <c r="N528">
        <f t="shared" si="16"/>
        <v>64000</v>
      </c>
      <c r="O528">
        <v>163</v>
      </c>
      <c r="P528" t="s">
        <v>4998</v>
      </c>
      <c r="Q528" t="s">
        <v>4999</v>
      </c>
      <c r="R528" t="e">
        <v>#N/A</v>
      </c>
      <c r="S528">
        <f t="shared" si="17"/>
        <v>6.0144375000000005</v>
      </c>
      <c r="T528">
        <v>-1.7334982791664451</v>
      </c>
      <c r="U528">
        <v>-1.9398860200172452</v>
      </c>
      <c r="V528">
        <v>4.3511428282472417</v>
      </c>
      <c r="W528">
        <v>4.2990335620244622</v>
      </c>
      <c r="X528" t="s">
        <v>3109</v>
      </c>
      <c r="Y528" t="e">
        <v>#N/A</v>
      </c>
    </row>
    <row r="529" spans="1:25">
      <c r="A529" t="s">
        <v>3242</v>
      </c>
      <c r="B529" t="s">
        <v>3243</v>
      </c>
      <c r="C529">
        <v>294845</v>
      </c>
      <c r="D529" t="s">
        <v>5436</v>
      </c>
      <c r="E529" t="s">
        <v>3285</v>
      </c>
      <c r="G529" t="s">
        <v>3287</v>
      </c>
      <c r="H529" t="s">
        <v>5437</v>
      </c>
      <c r="I529">
        <v>1121.0180660000001</v>
      </c>
      <c r="J529">
        <v>4</v>
      </c>
      <c r="K529">
        <v>3583.24</v>
      </c>
      <c r="L529">
        <v>19251.900000000001</v>
      </c>
      <c r="M529">
        <v>3200</v>
      </c>
      <c r="N529">
        <f t="shared" si="16"/>
        <v>64000</v>
      </c>
      <c r="O529">
        <v>286</v>
      </c>
      <c r="P529" t="s">
        <v>5438</v>
      </c>
      <c r="Q529" t="s">
        <v>5439</v>
      </c>
      <c r="R529" t="e">
        <v>#N/A</v>
      </c>
      <c r="S529">
        <f t="shared" si="17"/>
        <v>6.0162187500000002</v>
      </c>
      <c r="T529">
        <v>-1.7330710704577994</v>
      </c>
      <c r="U529">
        <v>-1.4603635069265453</v>
      </c>
      <c r="V529">
        <v>4.351253099219071</v>
      </c>
      <c r="W529">
        <v>4.4231437322064133</v>
      </c>
      <c r="X529" t="s">
        <v>3243</v>
      </c>
      <c r="Y529">
        <v>2.0247262634882128</v>
      </c>
    </row>
    <row r="530" spans="1:25">
      <c r="A530" t="s">
        <v>269</v>
      </c>
      <c r="B530" t="s">
        <v>270</v>
      </c>
      <c r="C530">
        <v>131417.4</v>
      </c>
      <c r="D530" t="s">
        <v>5440</v>
      </c>
      <c r="E530" t="s">
        <v>271</v>
      </c>
      <c r="G530" t="s">
        <v>273</v>
      </c>
      <c r="H530" t="s">
        <v>4106</v>
      </c>
      <c r="I530">
        <v>1110.8553469999999</v>
      </c>
      <c r="J530">
        <v>3</v>
      </c>
      <c r="K530">
        <v>5332.87</v>
      </c>
      <c r="L530">
        <v>19266.400000000001</v>
      </c>
      <c r="M530">
        <v>3200</v>
      </c>
      <c r="N530">
        <f t="shared" si="16"/>
        <v>64000</v>
      </c>
      <c r="O530">
        <v>1124</v>
      </c>
      <c r="P530" t="s">
        <v>5441</v>
      </c>
      <c r="Q530" t="s">
        <v>5442</v>
      </c>
      <c r="R530" t="e">
        <v>#N/A</v>
      </c>
      <c r="S530">
        <f t="shared" si="17"/>
        <v>6.0207500000000005</v>
      </c>
      <c r="T530">
        <v>-1.7319848813434804</v>
      </c>
      <c r="U530">
        <v>-1.7319848813434804</v>
      </c>
      <c r="V530">
        <v>4.3515334869544189</v>
      </c>
      <c r="W530">
        <v>4.3515334869544189</v>
      </c>
      <c r="X530" t="s">
        <v>270</v>
      </c>
      <c r="Y530">
        <v>2.9242899515182166</v>
      </c>
    </row>
    <row r="531" spans="1:25">
      <c r="A531" t="s">
        <v>664</v>
      </c>
      <c r="B531" t="s">
        <v>665</v>
      </c>
      <c r="C531">
        <v>48957</v>
      </c>
      <c r="D531" t="s">
        <v>5443</v>
      </c>
      <c r="E531" t="s">
        <v>5444</v>
      </c>
      <c r="G531" t="s">
        <v>5445</v>
      </c>
      <c r="H531" t="s">
        <v>5076</v>
      </c>
      <c r="I531">
        <v>1207.367432</v>
      </c>
      <c r="J531">
        <v>4</v>
      </c>
      <c r="K531">
        <v>5436.47</v>
      </c>
      <c r="L531">
        <v>19269</v>
      </c>
      <c r="M531">
        <v>3200</v>
      </c>
      <c r="N531">
        <f t="shared" si="16"/>
        <v>64000</v>
      </c>
      <c r="O531">
        <v>387</v>
      </c>
      <c r="P531" t="s">
        <v>5077</v>
      </c>
      <c r="Q531" t="s">
        <v>5078</v>
      </c>
      <c r="R531" t="e">
        <v>#N/A</v>
      </c>
      <c r="S531">
        <f t="shared" si="17"/>
        <v>6.0215624999999999</v>
      </c>
      <c r="T531">
        <v>-1.7317902028342655</v>
      </c>
      <c r="U531">
        <v>-0.913848763968652</v>
      </c>
      <c r="V531">
        <v>4.3515837442417338</v>
      </c>
      <c r="W531">
        <v>4.5764877057215836</v>
      </c>
      <c r="X531" t="s">
        <v>665</v>
      </c>
      <c r="Y531">
        <v>4.6366264747374313</v>
      </c>
    </row>
    <row r="532" spans="1:25">
      <c r="A532" t="s">
        <v>2173</v>
      </c>
      <c r="B532" t="s">
        <v>2174</v>
      </c>
      <c r="C532">
        <v>85452.800000000003</v>
      </c>
      <c r="D532" t="s">
        <v>5446</v>
      </c>
      <c r="E532" t="s">
        <v>2175</v>
      </c>
      <c r="G532" t="s">
        <v>562</v>
      </c>
      <c r="H532" t="s">
        <v>4458</v>
      </c>
      <c r="I532">
        <v>1012.4077150000001</v>
      </c>
      <c r="J532">
        <v>2</v>
      </c>
      <c r="K532">
        <v>2324.0700000000002</v>
      </c>
      <c r="L532">
        <v>19272</v>
      </c>
      <c r="M532">
        <v>3200</v>
      </c>
      <c r="N532">
        <f t="shared" si="16"/>
        <v>64000</v>
      </c>
      <c r="O532">
        <v>10</v>
      </c>
      <c r="P532" t="s">
        <v>4216</v>
      </c>
      <c r="Q532" t="s">
        <v>4765</v>
      </c>
      <c r="R532" t="e">
        <v>#N/A</v>
      </c>
      <c r="S532">
        <f t="shared" si="17"/>
        <v>6.0225</v>
      </c>
      <c r="T532">
        <v>-1.7315656064236165</v>
      </c>
      <c r="U532">
        <v>-2.1513639634939494</v>
      </c>
      <c r="V532">
        <v>4.3516417261935212</v>
      </c>
      <c r="W532">
        <v>4.2470132943395837</v>
      </c>
      <c r="X532" t="s">
        <v>2174</v>
      </c>
      <c r="Y532">
        <v>1.6289661819040093</v>
      </c>
    </row>
    <row r="533" spans="1:25">
      <c r="A533" t="s">
        <v>321</v>
      </c>
      <c r="B533" t="s">
        <v>322</v>
      </c>
      <c r="C533">
        <v>170655.2</v>
      </c>
      <c r="D533" t="s">
        <v>5447</v>
      </c>
      <c r="E533" t="s">
        <v>323</v>
      </c>
      <c r="G533" t="s">
        <v>61</v>
      </c>
      <c r="H533" t="s">
        <v>4143</v>
      </c>
      <c r="I533">
        <v>923.85241699999995</v>
      </c>
      <c r="J533">
        <v>2</v>
      </c>
      <c r="K533">
        <v>1784.5</v>
      </c>
      <c r="L533">
        <v>18141.400000000001</v>
      </c>
      <c r="M533">
        <v>3200</v>
      </c>
      <c r="N533">
        <f t="shared" si="16"/>
        <v>64000</v>
      </c>
      <c r="O533">
        <v>1457</v>
      </c>
      <c r="P533" t="s">
        <v>4610</v>
      </c>
      <c r="Q533" t="s">
        <v>4611</v>
      </c>
      <c r="R533" t="e">
        <v>#N/A</v>
      </c>
      <c r="S533">
        <f t="shared" si="17"/>
        <v>5.6691875000000005</v>
      </c>
      <c r="T533">
        <v>-1.8187861099341445</v>
      </c>
      <c r="U533">
        <v>-2.0527169381802248</v>
      </c>
      <c r="V533">
        <v>4.3292229058256284</v>
      </c>
      <c r="W533">
        <v>4.2786637506087182</v>
      </c>
      <c r="X533" t="s">
        <v>322</v>
      </c>
      <c r="Y533">
        <v>3.4877806343373852</v>
      </c>
    </row>
    <row r="534" spans="1:25">
      <c r="A534" t="s">
        <v>3454</v>
      </c>
      <c r="B534" t="s">
        <v>3455</v>
      </c>
      <c r="C534">
        <v>18721.900000000001</v>
      </c>
      <c r="D534" t="s">
        <v>5448</v>
      </c>
      <c r="E534" t="s">
        <v>5449</v>
      </c>
      <c r="G534" t="s">
        <v>89</v>
      </c>
      <c r="H534" t="s">
        <v>4272</v>
      </c>
      <c r="I534">
        <v>978.31604000000004</v>
      </c>
      <c r="J534">
        <v>2</v>
      </c>
      <c r="K534">
        <v>3846.48</v>
      </c>
      <c r="L534">
        <v>19284</v>
      </c>
      <c r="M534">
        <v>3200</v>
      </c>
      <c r="N534">
        <f t="shared" si="16"/>
        <v>64000</v>
      </c>
      <c r="O534">
        <v>108</v>
      </c>
      <c r="P534" t="s">
        <v>4193</v>
      </c>
      <c r="Q534" t="s">
        <v>4194</v>
      </c>
      <c r="R534" t="e">
        <v>#N/A</v>
      </c>
      <c r="S534">
        <f t="shared" si="17"/>
        <v>6.0262500000000001</v>
      </c>
      <c r="T534">
        <v>-1.7306675702658372</v>
      </c>
      <c r="U534">
        <v>-1.2654828436083994</v>
      </c>
      <c r="V534">
        <v>4.3518735766208998</v>
      </c>
      <c r="W534">
        <v>4.4872479233966533</v>
      </c>
      <c r="X534" t="s">
        <v>3455</v>
      </c>
      <c r="Y534">
        <v>1.7469042952921949</v>
      </c>
    </row>
    <row r="535" spans="1:25">
      <c r="A535" t="s">
        <v>2173</v>
      </c>
      <c r="B535" t="s">
        <v>2174</v>
      </c>
      <c r="C535">
        <v>85452.800000000003</v>
      </c>
      <c r="D535" t="s">
        <v>5450</v>
      </c>
      <c r="E535" t="s">
        <v>2177</v>
      </c>
      <c r="G535" t="s">
        <v>381</v>
      </c>
      <c r="H535" t="s">
        <v>4091</v>
      </c>
      <c r="I535">
        <v>1182.5195309999999</v>
      </c>
      <c r="J535">
        <v>2</v>
      </c>
      <c r="K535">
        <v>3038.56</v>
      </c>
      <c r="L535">
        <v>19301.599999999999</v>
      </c>
      <c r="M535">
        <v>3200</v>
      </c>
      <c r="N535">
        <f t="shared" si="16"/>
        <v>64000</v>
      </c>
      <c r="O535">
        <v>712</v>
      </c>
      <c r="P535" t="s">
        <v>4307</v>
      </c>
      <c r="Q535" t="s">
        <v>4308</v>
      </c>
      <c r="R535" t="e">
        <v>#N/A</v>
      </c>
      <c r="S535">
        <f t="shared" si="17"/>
        <v>6.0317499999999997</v>
      </c>
      <c r="T535">
        <v>-1.7293514609151692</v>
      </c>
      <c r="U535">
        <v>-1.1578412196990848</v>
      </c>
      <c r="V535">
        <v>4.3522134001765043</v>
      </c>
      <c r="W535">
        <v>4.5281644996065298</v>
      </c>
      <c r="X535" t="s">
        <v>2174</v>
      </c>
      <c r="Y535">
        <v>1.6289661819040093</v>
      </c>
    </row>
    <row r="536" spans="1:25">
      <c r="A536" t="s">
        <v>784</v>
      </c>
      <c r="B536" t="s">
        <v>785</v>
      </c>
      <c r="C536">
        <v>57402.7</v>
      </c>
      <c r="D536" t="s">
        <v>5451</v>
      </c>
      <c r="E536" t="s">
        <v>786</v>
      </c>
      <c r="G536" t="s">
        <v>106</v>
      </c>
      <c r="H536" t="s">
        <v>4208</v>
      </c>
      <c r="I536">
        <v>938.38024900000005</v>
      </c>
      <c r="J536">
        <v>2</v>
      </c>
      <c r="K536">
        <v>1952.18</v>
      </c>
      <c r="L536">
        <v>19315.400000000001</v>
      </c>
      <c r="M536">
        <v>3200</v>
      </c>
      <c r="N536">
        <f t="shared" si="16"/>
        <v>64000</v>
      </c>
      <c r="O536">
        <v>477</v>
      </c>
      <c r="P536" t="s">
        <v>5452</v>
      </c>
      <c r="Q536" t="s">
        <v>5453</v>
      </c>
      <c r="R536" t="e">
        <v>#N/A</v>
      </c>
      <c r="S536">
        <f t="shared" si="17"/>
        <v>6.0360625000000008</v>
      </c>
      <c r="T536">
        <v>-1.7283203506574194</v>
      </c>
      <c r="U536">
        <v>-1.7283203506574194</v>
      </c>
      <c r="V536">
        <v>4.3524796668774384</v>
      </c>
      <c r="W536">
        <v>4.3524796668774384</v>
      </c>
      <c r="X536" t="s">
        <v>785</v>
      </c>
      <c r="Y536">
        <v>3.7684820751221766</v>
      </c>
    </row>
    <row r="537" spans="1:25">
      <c r="A537" t="s">
        <v>3059</v>
      </c>
      <c r="B537" t="s">
        <v>3060</v>
      </c>
      <c r="C537">
        <v>121632.3</v>
      </c>
      <c r="D537" t="s">
        <v>5454</v>
      </c>
      <c r="E537" t="s">
        <v>3884</v>
      </c>
      <c r="F537" t="s">
        <v>3886</v>
      </c>
      <c r="G537" t="s">
        <v>3887</v>
      </c>
      <c r="H537" t="s">
        <v>4966</v>
      </c>
      <c r="I537">
        <v>1126.796143</v>
      </c>
      <c r="J537">
        <v>3</v>
      </c>
      <c r="K537">
        <v>3379.55</v>
      </c>
      <c r="L537">
        <v>19368.8</v>
      </c>
      <c r="M537">
        <v>3200</v>
      </c>
      <c r="N537">
        <f t="shared" si="16"/>
        <v>64000</v>
      </c>
      <c r="O537">
        <v>34</v>
      </c>
      <c r="P537" t="s">
        <v>4967</v>
      </c>
      <c r="Q537" t="s">
        <v>4968</v>
      </c>
      <c r="R537" t="e">
        <v>#N/A</v>
      </c>
      <c r="S537">
        <f t="shared" si="17"/>
        <v>6.0527499999999996</v>
      </c>
      <c r="T537">
        <v>-1.7243373310205949</v>
      </c>
      <c r="U537">
        <v>-1.9489605219347803</v>
      </c>
      <c r="V537">
        <v>4.3535084679287541</v>
      </c>
      <c r="W537">
        <v>4.2968565695497354</v>
      </c>
      <c r="X537" t="s">
        <v>3060</v>
      </c>
      <c r="Y537">
        <v>2.0081736935826431</v>
      </c>
    </row>
    <row r="538" spans="1:25">
      <c r="A538" t="s">
        <v>1618</v>
      </c>
      <c r="B538" t="s">
        <v>1619</v>
      </c>
      <c r="C538">
        <v>194300.1</v>
      </c>
      <c r="D538" t="s">
        <v>5455</v>
      </c>
      <c r="E538" t="s">
        <v>1622</v>
      </c>
      <c r="G538" t="s">
        <v>562</v>
      </c>
      <c r="H538" t="s">
        <v>4458</v>
      </c>
      <c r="I538">
        <v>1085.5024410000001</v>
      </c>
      <c r="J538">
        <v>2</v>
      </c>
      <c r="K538">
        <v>3453.47</v>
      </c>
      <c r="L538">
        <v>19375.900000000001</v>
      </c>
      <c r="M538">
        <v>3200</v>
      </c>
      <c r="N538">
        <f t="shared" si="16"/>
        <v>64000</v>
      </c>
      <c r="O538">
        <v>884</v>
      </c>
      <c r="P538" t="s">
        <v>4691</v>
      </c>
      <c r="Q538" t="s">
        <v>4692</v>
      </c>
      <c r="R538" t="e">
        <v>#N/A</v>
      </c>
      <c r="S538">
        <f t="shared" si="17"/>
        <v>6.0549687500000005</v>
      </c>
      <c r="T538">
        <v>-1.7238085807706267</v>
      </c>
      <c r="U538">
        <v>-2.1924345352029833</v>
      </c>
      <c r="V538">
        <v>4.3536450727061453</v>
      </c>
      <c r="W538">
        <v>4.2368606156786255</v>
      </c>
      <c r="X538" t="s">
        <v>1619</v>
      </c>
      <c r="Y538">
        <v>-0.70354240608806706</v>
      </c>
    </row>
    <row r="539" spans="1:25">
      <c r="A539" t="s">
        <v>1459</v>
      </c>
      <c r="B539" t="s">
        <v>1460</v>
      </c>
      <c r="C539">
        <v>83284.3</v>
      </c>
      <c r="D539" t="s">
        <v>5456</v>
      </c>
      <c r="E539" t="s">
        <v>5457</v>
      </c>
      <c r="G539" t="s">
        <v>106</v>
      </c>
      <c r="H539" t="s">
        <v>4208</v>
      </c>
      <c r="I539">
        <v>815.82195999999999</v>
      </c>
      <c r="J539">
        <v>2</v>
      </c>
      <c r="K539">
        <v>1562.43</v>
      </c>
      <c r="L539">
        <v>19387.7</v>
      </c>
      <c r="M539">
        <v>3200</v>
      </c>
      <c r="N539">
        <f t="shared" si="16"/>
        <v>64000</v>
      </c>
      <c r="O539">
        <v>222</v>
      </c>
      <c r="P539" t="s">
        <v>4528</v>
      </c>
      <c r="Q539" t="s">
        <v>4529</v>
      </c>
      <c r="R539" t="e">
        <v>#N/A</v>
      </c>
      <c r="S539">
        <f t="shared" si="17"/>
        <v>6.0586562500000003</v>
      </c>
      <c r="T539">
        <v>-1.7229302411938936</v>
      </c>
      <c r="U539">
        <v>-0.34028353998979827</v>
      </c>
      <c r="V539">
        <v>4.3538720109928661</v>
      </c>
      <c r="W539">
        <v>4.7409648045227444</v>
      </c>
      <c r="X539" t="s">
        <v>1460</v>
      </c>
      <c r="Y539">
        <v>6.8826050035417807E-2</v>
      </c>
    </row>
    <row r="540" spans="1:25">
      <c r="A540" t="s">
        <v>1560</v>
      </c>
      <c r="B540" t="s">
        <v>1561</v>
      </c>
      <c r="C540">
        <v>57773</v>
      </c>
      <c r="D540" t="s">
        <v>5458</v>
      </c>
      <c r="E540" t="s">
        <v>1562</v>
      </c>
      <c r="G540" t="s">
        <v>129</v>
      </c>
      <c r="H540" t="s">
        <v>4160</v>
      </c>
      <c r="I540">
        <v>1059.4373780000001</v>
      </c>
      <c r="J540">
        <v>2</v>
      </c>
      <c r="K540">
        <v>3815.84</v>
      </c>
      <c r="L540">
        <v>19392</v>
      </c>
      <c r="M540">
        <v>3200</v>
      </c>
      <c r="N540">
        <f t="shared" si="16"/>
        <v>64000</v>
      </c>
      <c r="O540">
        <v>50</v>
      </c>
      <c r="P540" t="s">
        <v>4783</v>
      </c>
      <c r="Q540" t="s">
        <v>5459</v>
      </c>
      <c r="R540" t="e">
        <v>#N/A</v>
      </c>
      <c r="S540">
        <f t="shared" si="17"/>
        <v>6.06</v>
      </c>
      <c r="T540">
        <v>-1.7226103011891363</v>
      </c>
      <c r="U540">
        <v>-1.3699203176957084</v>
      </c>
      <c r="V540">
        <v>4.3539546793717099</v>
      </c>
      <c r="W540">
        <v>4.4476974487946377</v>
      </c>
      <c r="X540" t="s">
        <v>1561</v>
      </c>
      <c r="Y540">
        <v>1.1117864273232254</v>
      </c>
    </row>
    <row r="541" spans="1:25">
      <c r="A541" t="s">
        <v>681</v>
      </c>
      <c r="B541" t="s">
        <v>682</v>
      </c>
      <c r="C541">
        <v>100107.9</v>
      </c>
      <c r="D541" t="s">
        <v>5460</v>
      </c>
      <c r="E541" t="s">
        <v>683</v>
      </c>
      <c r="G541" t="s">
        <v>61</v>
      </c>
      <c r="H541" t="s">
        <v>4143</v>
      </c>
      <c r="I541">
        <v>1120.432251</v>
      </c>
      <c r="J541">
        <v>2</v>
      </c>
      <c r="K541">
        <v>4705.55</v>
      </c>
      <c r="L541">
        <v>19441.599999999999</v>
      </c>
      <c r="M541">
        <v>3200</v>
      </c>
      <c r="N541">
        <f t="shared" si="16"/>
        <v>64000</v>
      </c>
      <c r="O541">
        <v>634</v>
      </c>
      <c r="P541" t="s">
        <v>5364</v>
      </c>
      <c r="Q541" t="s">
        <v>5461</v>
      </c>
      <c r="R541" t="e">
        <v>#N/A</v>
      </c>
      <c r="S541">
        <f t="shared" si="17"/>
        <v>6.0754999999999999</v>
      </c>
      <c r="T541">
        <v>-1.7189249507225259</v>
      </c>
      <c r="U541">
        <v>-1.1188618757124071</v>
      </c>
      <c r="V541">
        <v>4.3549071136212882</v>
      </c>
      <c r="W541">
        <v>4.5153176191987034</v>
      </c>
      <c r="X541" t="s">
        <v>682</v>
      </c>
      <c r="Y541">
        <v>-0.23629375696275035</v>
      </c>
    </row>
    <row r="542" spans="1:25">
      <c r="A542" t="s">
        <v>335</v>
      </c>
      <c r="B542" t="s">
        <v>336</v>
      </c>
      <c r="C542">
        <v>106005.6</v>
      </c>
      <c r="D542" t="s">
        <v>5462</v>
      </c>
      <c r="E542" t="s">
        <v>339</v>
      </c>
      <c r="G542" t="s">
        <v>268</v>
      </c>
      <c r="H542" t="s">
        <v>4151</v>
      </c>
      <c r="I542">
        <v>1012.8551639999999</v>
      </c>
      <c r="J542">
        <v>2</v>
      </c>
      <c r="K542">
        <v>2252.88</v>
      </c>
      <c r="L542">
        <v>19470.599999999999</v>
      </c>
      <c r="M542">
        <v>3200</v>
      </c>
      <c r="N542">
        <f t="shared" si="16"/>
        <v>64000</v>
      </c>
      <c r="O542">
        <v>392</v>
      </c>
      <c r="P542" t="s">
        <v>4556</v>
      </c>
      <c r="Q542" t="s">
        <v>4557</v>
      </c>
      <c r="R542" t="e">
        <v>#N/A</v>
      </c>
      <c r="S542">
        <f t="shared" si="17"/>
        <v>6.0845624999999997</v>
      </c>
      <c r="T542">
        <v>-1.7167745627243274</v>
      </c>
      <c r="U542">
        <v>-0.95232997618462811</v>
      </c>
      <c r="V542">
        <v>4.3554630143144708</v>
      </c>
      <c r="W542">
        <v>4.5708937729771861</v>
      </c>
      <c r="X542" t="s">
        <v>336</v>
      </c>
      <c r="Y542">
        <v>2.1757911212752492</v>
      </c>
    </row>
    <row r="543" spans="1:25">
      <c r="A543" t="s">
        <v>664</v>
      </c>
      <c r="B543" t="s">
        <v>665</v>
      </c>
      <c r="C543">
        <v>48957</v>
      </c>
      <c r="D543" t="s">
        <v>5463</v>
      </c>
      <c r="E543" t="s">
        <v>678</v>
      </c>
      <c r="G543" t="s">
        <v>680</v>
      </c>
      <c r="H543" t="s">
        <v>5464</v>
      </c>
      <c r="I543">
        <v>1206.871948</v>
      </c>
      <c r="J543">
        <v>4</v>
      </c>
      <c r="K543">
        <v>5374.36</v>
      </c>
      <c r="L543">
        <v>19478.7</v>
      </c>
      <c r="M543">
        <v>3200</v>
      </c>
      <c r="N543">
        <f t="shared" si="16"/>
        <v>64000</v>
      </c>
      <c r="O543">
        <v>387</v>
      </c>
      <c r="P543" t="s">
        <v>5465</v>
      </c>
      <c r="Q543" t="s">
        <v>5466</v>
      </c>
      <c r="R543" t="e">
        <v>#N/A</v>
      </c>
      <c r="S543">
        <f t="shared" si="17"/>
        <v>6.0870937500000002</v>
      </c>
      <c r="T543">
        <v>-1.7161745093215874</v>
      </c>
      <c r="U543">
        <v>0.39568953836723891</v>
      </c>
      <c r="V543">
        <v>4.3556181560847218</v>
      </c>
      <c r="W543">
        <v>4.949574492411223</v>
      </c>
      <c r="X543" t="s">
        <v>665</v>
      </c>
      <c r="Y543">
        <v>4.6366264747374313</v>
      </c>
    </row>
    <row r="544" spans="1:25">
      <c r="A544" t="s">
        <v>4046</v>
      </c>
      <c r="B544" t="s">
        <v>4047</v>
      </c>
      <c r="C544">
        <v>193783.5</v>
      </c>
      <c r="D544" t="s">
        <v>5467</v>
      </c>
      <c r="E544" t="s">
        <v>4048</v>
      </c>
      <c r="F544" t="s">
        <v>4038</v>
      </c>
      <c r="G544" t="s">
        <v>4050</v>
      </c>
      <c r="H544" t="s">
        <v>5468</v>
      </c>
      <c r="I544">
        <v>946.43243399999994</v>
      </c>
      <c r="J544">
        <v>2</v>
      </c>
      <c r="K544">
        <v>3105.17</v>
      </c>
      <c r="L544">
        <v>19492.5</v>
      </c>
      <c r="M544">
        <v>3200</v>
      </c>
      <c r="N544">
        <f t="shared" si="16"/>
        <v>64000</v>
      </c>
      <c r="O544">
        <v>687</v>
      </c>
      <c r="P544" t="s">
        <v>5469</v>
      </c>
      <c r="Q544" t="s">
        <v>5470</v>
      </c>
      <c r="R544" t="e">
        <v>#N/A</v>
      </c>
      <c r="S544">
        <f t="shared" si="17"/>
        <v>6.0914062500000004</v>
      </c>
      <c r="T544">
        <v>-1.7151527705813678</v>
      </c>
      <c r="U544">
        <v>-1.7151527705813678</v>
      </c>
      <c r="V544">
        <v>4.3558823441174424</v>
      </c>
      <c r="W544">
        <v>4.3558823441174424</v>
      </c>
      <c r="X544" t="s">
        <v>4047</v>
      </c>
      <c r="Y544">
        <v>-1.1338352819836177</v>
      </c>
    </row>
    <row r="545" spans="1:25">
      <c r="A545" t="s">
        <v>3075</v>
      </c>
      <c r="B545" t="s">
        <v>3076</v>
      </c>
      <c r="C545">
        <v>58082.400000000001</v>
      </c>
      <c r="D545" t="s">
        <v>5471</v>
      </c>
      <c r="E545" t="s">
        <v>5472</v>
      </c>
      <c r="G545" t="s">
        <v>147</v>
      </c>
      <c r="H545" t="s">
        <v>4092</v>
      </c>
      <c r="I545">
        <v>1047.491943</v>
      </c>
      <c r="J545">
        <v>2</v>
      </c>
      <c r="K545">
        <v>2639.81</v>
      </c>
      <c r="L545">
        <v>19517.400000000001</v>
      </c>
      <c r="M545">
        <v>3200</v>
      </c>
      <c r="N545">
        <f t="shared" si="16"/>
        <v>64000</v>
      </c>
      <c r="O545">
        <v>70</v>
      </c>
      <c r="P545" t="s">
        <v>4848</v>
      </c>
      <c r="Q545" t="s">
        <v>4849</v>
      </c>
      <c r="R545" t="e">
        <v>#N/A</v>
      </c>
      <c r="S545">
        <f t="shared" si="17"/>
        <v>6.0991875000000002</v>
      </c>
      <c r="T545">
        <v>-1.7133110272599645</v>
      </c>
      <c r="U545">
        <v>-0.62267912452971563</v>
      </c>
      <c r="V545">
        <v>4.3563586250025885</v>
      </c>
      <c r="W545">
        <v>4.6672613292227725</v>
      </c>
      <c r="X545" t="s">
        <v>3076</v>
      </c>
      <c r="Y545">
        <v>1.5383181839175442</v>
      </c>
    </row>
    <row r="546" spans="1:25">
      <c r="A546" t="s">
        <v>1031</v>
      </c>
      <c r="B546" t="s">
        <v>1032</v>
      </c>
      <c r="C546">
        <v>247647.5</v>
      </c>
      <c r="D546" t="s">
        <v>5473</v>
      </c>
      <c r="E546" t="s">
        <v>1033</v>
      </c>
      <c r="G546" t="s">
        <v>320</v>
      </c>
      <c r="H546" t="s">
        <v>4903</v>
      </c>
      <c r="I546">
        <v>407.18447900000001</v>
      </c>
      <c r="J546">
        <v>2</v>
      </c>
      <c r="K546">
        <v>188.17099999999999</v>
      </c>
      <c r="L546">
        <v>19520.8</v>
      </c>
      <c r="M546">
        <v>3200</v>
      </c>
      <c r="N546">
        <f t="shared" si="16"/>
        <v>64000</v>
      </c>
      <c r="O546">
        <v>2177</v>
      </c>
      <c r="P546" t="s">
        <v>5474</v>
      </c>
      <c r="Q546" t="s">
        <v>5475</v>
      </c>
      <c r="R546" t="e">
        <v>#N/A</v>
      </c>
      <c r="S546">
        <f t="shared" si="17"/>
        <v>6.10025</v>
      </c>
      <c r="T546">
        <v>-1.7130597265774832</v>
      </c>
      <c r="U546">
        <v>-1.7130597265774832</v>
      </c>
      <c r="V546">
        <v>4.3564236188289822</v>
      </c>
      <c r="W546">
        <v>4.3564236188289822</v>
      </c>
      <c r="X546" t="s">
        <v>1032</v>
      </c>
      <c r="Y546">
        <v>2.6503690019526518</v>
      </c>
    </row>
    <row r="547" spans="1:25">
      <c r="A547" t="s">
        <v>1594</v>
      </c>
      <c r="B547" t="s">
        <v>1595</v>
      </c>
      <c r="C547">
        <v>105930.2</v>
      </c>
      <c r="D547" t="s">
        <v>5476</v>
      </c>
      <c r="E547" t="s">
        <v>1596</v>
      </c>
      <c r="G547" t="s">
        <v>89</v>
      </c>
      <c r="H547" t="s">
        <v>4272</v>
      </c>
      <c r="I547">
        <v>1270.056885</v>
      </c>
      <c r="J547">
        <v>2</v>
      </c>
      <c r="K547">
        <v>4703.1899999999996</v>
      </c>
      <c r="L547">
        <v>19616.8</v>
      </c>
      <c r="M547">
        <v>3200</v>
      </c>
      <c r="N547">
        <f t="shared" si="16"/>
        <v>64000</v>
      </c>
      <c r="O547">
        <v>55</v>
      </c>
      <c r="P547" t="s">
        <v>4783</v>
      </c>
      <c r="Q547" t="s">
        <v>4784</v>
      </c>
      <c r="R547" t="e">
        <v>#N/A</v>
      </c>
      <c r="S547">
        <f t="shared" si="17"/>
        <v>6.1302500000000002</v>
      </c>
      <c r="T547">
        <v>-1.7059821846897825</v>
      </c>
      <c r="U547">
        <v>-2.1258240461105324</v>
      </c>
      <c r="V547">
        <v>4.3582547356215686</v>
      </c>
      <c r="W547">
        <v>4.2533074338962189</v>
      </c>
      <c r="X547" t="s">
        <v>1595</v>
      </c>
      <c r="Y547">
        <v>-0.46789298160436088</v>
      </c>
    </row>
    <row r="548" spans="1:25">
      <c r="A548" t="s">
        <v>1434</v>
      </c>
      <c r="B548" t="s">
        <v>1435</v>
      </c>
      <c r="C548">
        <v>50978.5</v>
      </c>
      <c r="D548" t="s">
        <v>5477</v>
      </c>
      <c r="E548" t="s">
        <v>4679</v>
      </c>
      <c r="F548" t="s">
        <v>3954</v>
      </c>
      <c r="G548" t="s">
        <v>4680</v>
      </c>
      <c r="H548" t="s">
        <v>4238</v>
      </c>
      <c r="I548">
        <v>1379.3398440000001</v>
      </c>
      <c r="J548">
        <v>3</v>
      </c>
      <c r="K548">
        <v>6141.02</v>
      </c>
      <c r="L548">
        <v>19659</v>
      </c>
      <c r="M548">
        <v>3200</v>
      </c>
      <c r="N548">
        <f t="shared" si="16"/>
        <v>64000</v>
      </c>
      <c r="O548">
        <v>104</v>
      </c>
      <c r="P548" t="s">
        <v>4293</v>
      </c>
      <c r="Q548" t="s">
        <v>4294</v>
      </c>
      <c r="R548" t="e">
        <v>#N/A</v>
      </c>
      <c r="S548">
        <f t="shared" si="17"/>
        <v>6.1434375000000001</v>
      </c>
      <c r="T548">
        <v>-1.7028819675507902</v>
      </c>
      <c r="U548">
        <v>-1.9992643455407177</v>
      </c>
      <c r="V548">
        <v>4.3590572276348887</v>
      </c>
      <c r="W548">
        <v>4.2934339775447965</v>
      </c>
      <c r="X548" t="s">
        <v>1435</v>
      </c>
      <c r="Y548">
        <v>4.5753874649392789E-2</v>
      </c>
    </row>
    <row r="549" spans="1:25">
      <c r="A549" t="s">
        <v>335</v>
      </c>
      <c r="B549" t="s">
        <v>336</v>
      </c>
      <c r="C549">
        <v>106005.6</v>
      </c>
      <c r="D549" t="s">
        <v>5478</v>
      </c>
      <c r="E549" t="s">
        <v>337</v>
      </c>
      <c r="G549" t="s">
        <v>174</v>
      </c>
      <c r="H549" t="s">
        <v>4258</v>
      </c>
      <c r="I549">
        <v>761.34545900000001</v>
      </c>
      <c r="J549">
        <v>2</v>
      </c>
      <c r="K549">
        <v>1596.83</v>
      </c>
      <c r="L549">
        <v>19683.400000000001</v>
      </c>
      <c r="M549">
        <v>3200</v>
      </c>
      <c r="N549">
        <f t="shared" si="16"/>
        <v>64000</v>
      </c>
      <c r="O549">
        <v>168</v>
      </c>
      <c r="P549" t="s">
        <v>4665</v>
      </c>
      <c r="Q549" t="s">
        <v>5479</v>
      </c>
      <c r="R549" t="e">
        <v>#N/A</v>
      </c>
      <c r="S549">
        <f t="shared" si="17"/>
        <v>6.1510625000000001</v>
      </c>
      <c r="T549">
        <v>-1.7010924598689472</v>
      </c>
      <c r="U549">
        <v>-0.43456909614821432</v>
      </c>
      <c r="V549">
        <v>4.3595205520937501</v>
      </c>
      <c r="W549">
        <v>4.7074462248153157</v>
      </c>
      <c r="X549" t="s">
        <v>336</v>
      </c>
      <c r="Y549">
        <v>2.1757911212752492</v>
      </c>
    </row>
    <row r="550" spans="1:25">
      <c r="A550" t="s">
        <v>3050</v>
      </c>
      <c r="B550" t="s">
        <v>3051</v>
      </c>
      <c r="C550">
        <v>181431.1</v>
      </c>
      <c r="D550" t="s">
        <v>5480</v>
      </c>
      <c r="E550" t="s">
        <v>3057</v>
      </c>
      <c r="G550" t="s">
        <v>515</v>
      </c>
      <c r="H550" t="s">
        <v>4500</v>
      </c>
      <c r="I550">
        <v>739.29699700000003</v>
      </c>
      <c r="J550">
        <v>2</v>
      </c>
      <c r="K550">
        <v>1092.52</v>
      </c>
      <c r="L550">
        <v>19684.8</v>
      </c>
      <c r="M550">
        <v>3200</v>
      </c>
      <c r="N550">
        <f t="shared" si="16"/>
        <v>64000</v>
      </c>
      <c r="O550">
        <v>1383</v>
      </c>
      <c r="P550" t="s">
        <v>5481</v>
      </c>
      <c r="Q550" t="s">
        <v>5482</v>
      </c>
      <c r="R550" t="e">
        <v>#N/A</v>
      </c>
      <c r="S550">
        <f t="shared" si="17"/>
        <v>6.1514999999999995</v>
      </c>
      <c r="T550">
        <v>-1.7009898505010772</v>
      </c>
      <c r="U550">
        <v>-1.7009898505010772</v>
      </c>
      <c r="V550">
        <v>4.359547121295722</v>
      </c>
      <c r="W550">
        <v>4.359547121295722</v>
      </c>
      <c r="X550" t="s">
        <v>3051</v>
      </c>
      <c r="Y550">
        <v>3.0790227127058363</v>
      </c>
    </row>
    <row r="551" spans="1:25">
      <c r="A551" t="s">
        <v>3454</v>
      </c>
      <c r="B551" t="s">
        <v>3455</v>
      </c>
      <c r="C551">
        <v>18721.900000000001</v>
      </c>
      <c r="D551" t="s">
        <v>5483</v>
      </c>
      <c r="E551" t="s">
        <v>3456</v>
      </c>
      <c r="G551" t="s">
        <v>3458</v>
      </c>
      <c r="H551" t="s">
        <v>4192</v>
      </c>
      <c r="I551">
        <v>986.31091300000003</v>
      </c>
      <c r="J551">
        <v>2</v>
      </c>
      <c r="K551">
        <v>3135.14</v>
      </c>
      <c r="L551">
        <v>19712.8</v>
      </c>
      <c r="M551">
        <v>3200</v>
      </c>
      <c r="N551">
        <f t="shared" si="16"/>
        <v>64000</v>
      </c>
      <c r="O551">
        <v>108</v>
      </c>
      <c r="P551" t="s">
        <v>4193</v>
      </c>
      <c r="Q551" t="s">
        <v>4194</v>
      </c>
      <c r="R551" t="e">
        <v>#N/A</v>
      </c>
      <c r="S551">
        <f t="shared" si="17"/>
        <v>6.1602499999999996</v>
      </c>
      <c r="T551">
        <v>-1.6989391942201806</v>
      </c>
      <c r="U551">
        <v>-1.2654828436083994</v>
      </c>
      <c r="V551">
        <v>4.3600781642765085</v>
      </c>
      <c r="W551">
        <v>4.4872479233966533</v>
      </c>
      <c r="X551" t="s">
        <v>3455</v>
      </c>
      <c r="Y551">
        <v>1.7469042952921949</v>
      </c>
    </row>
    <row r="552" spans="1:25">
      <c r="A552" t="s">
        <v>2400</v>
      </c>
      <c r="B552" t="s">
        <v>2401</v>
      </c>
      <c r="C552">
        <v>55595.6</v>
      </c>
      <c r="D552" t="s">
        <v>5484</v>
      </c>
      <c r="E552" t="s">
        <v>5063</v>
      </c>
      <c r="G552" t="s">
        <v>5064</v>
      </c>
      <c r="H552" t="s">
        <v>4106</v>
      </c>
      <c r="I552">
        <v>516.22766100000001</v>
      </c>
      <c r="J552">
        <v>2</v>
      </c>
      <c r="K552">
        <v>2777.66</v>
      </c>
      <c r="L552">
        <v>6000</v>
      </c>
      <c r="M552">
        <v>16913.099999999999</v>
      </c>
      <c r="N552">
        <f t="shared" si="16"/>
        <v>338262</v>
      </c>
      <c r="O552">
        <v>382</v>
      </c>
      <c r="P552" t="s">
        <v>4949</v>
      </c>
      <c r="Q552" t="s">
        <v>4950</v>
      </c>
      <c r="R552" t="e">
        <v>#N/A</v>
      </c>
      <c r="S552">
        <f t="shared" si="17"/>
        <v>0.35475459850648317</v>
      </c>
      <c r="T552">
        <v>-5.8170348044332245</v>
      </c>
      <c r="U552">
        <v>-6.6502746934573489</v>
      </c>
      <c r="V552">
        <v>4.3600838505082935</v>
      </c>
      <c r="W552">
        <v>4.5719277547798507</v>
      </c>
      <c r="X552" t="s">
        <v>2401</v>
      </c>
      <c r="Y552">
        <v>-5.7793233789014673</v>
      </c>
    </row>
    <row r="553" spans="1:25">
      <c r="A553" t="s">
        <v>3731</v>
      </c>
      <c r="B553" t="s">
        <v>3732</v>
      </c>
      <c r="C553">
        <v>201444</v>
      </c>
      <c r="D553" t="s">
        <v>5485</v>
      </c>
      <c r="E553" t="s">
        <v>3733</v>
      </c>
      <c r="G553" t="s">
        <v>3735</v>
      </c>
      <c r="H553" t="s">
        <v>4143</v>
      </c>
      <c r="I553">
        <v>957.48535200000003</v>
      </c>
      <c r="J553">
        <v>3</v>
      </c>
      <c r="K553">
        <v>2945.37</v>
      </c>
      <c r="L553">
        <v>19716.900000000001</v>
      </c>
      <c r="M553">
        <v>3200</v>
      </c>
      <c r="N553">
        <f t="shared" si="16"/>
        <v>64000</v>
      </c>
      <c r="O553">
        <v>131</v>
      </c>
      <c r="P553" t="s">
        <v>5166</v>
      </c>
      <c r="Q553" t="s">
        <v>5486</v>
      </c>
      <c r="R553" t="e">
        <v>#N/A</v>
      </c>
      <c r="S553">
        <f t="shared" si="17"/>
        <v>6.1615312500000003</v>
      </c>
      <c r="T553">
        <v>-1.6986391640556613</v>
      </c>
      <c r="U553">
        <v>-1.4354176896275908</v>
      </c>
      <c r="V553">
        <v>4.3601558696675786</v>
      </c>
      <c r="W553">
        <v>4.4299194146087659</v>
      </c>
      <c r="X553" t="s">
        <v>3732</v>
      </c>
      <c r="Y553">
        <v>2.0169287882383102</v>
      </c>
    </row>
    <row r="554" spans="1:25">
      <c r="A554" t="s">
        <v>1775</v>
      </c>
      <c r="B554" t="s">
        <v>1776</v>
      </c>
      <c r="C554">
        <v>83349.8</v>
      </c>
      <c r="D554" t="s">
        <v>5487</v>
      </c>
      <c r="E554" t="s">
        <v>5488</v>
      </c>
      <c r="G554" t="s">
        <v>223</v>
      </c>
      <c r="H554" t="s">
        <v>4188</v>
      </c>
      <c r="I554">
        <v>788.74395800000002</v>
      </c>
      <c r="J554">
        <v>3</v>
      </c>
      <c r="K554">
        <v>4323.92</v>
      </c>
      <c r="L554">
        <v>6000</v>
      </c>
      <c r="M554">
        <v>16958.599999999999</v>
      </c>
      <c r="N554">
        <f t="shared" si="16"/>
        <v>339172</v>
      </c>
      <c r="O554">
        <v>556</v>
      </c>
      <c r="P554" t="s">
        <v>4424</v>
      </c>
      <c r="Q554" t="s">
        <v>4425</v>
      </c>
      <c r="R554" t="e">
        <v>#N/A</v>
      </c>
      <c r="S554">
        <f t="shared" si="17"/>
        <v>0.35380279032467304</v>
      </c>
      <c r="T554">
        <v>-5.8209107636465971</v>
      </c>
      <c r="U554">
        <v>-5.2137229180870435</v>
      </c>
      <c r="V554">
        <v>4.3609454015476965</v>
      </c>
      <c r="W554">
        <v>4.2469419907740402</v>
      </c>
      <c r="X554" t="s">
        <v>1776</v>
      </c>
      <c r="Y554">
        <v>-4.8046740444450533</v>
      </c>
    </row>
    <row r="555" spans="1:25">
      <c r="A555" t="s">
        <v>1434</v>
      </c>
      <c r="B555" t="s">
        <v>1435</v>
      </c>
      <c r="C555">
        <v>50978.5</v>
      </c>
      <c r="D555" t="s">
        <v>5489</v>
      </c>
      <c r="E555" t="s">
        <v>4679</v>
      </c>
      <c r="F555" t="s">
        <v>3954</v>
      </c>
      <c r="G555" t="s">
        <v>4680</v>
      </c>
      <c r="H555" t="s">
        <v>4238</v>
      </c>
      <c r="I555">
        <v>1379.6724850000001</v>
      </c>
      <c r="J555">
        <v>3</v>
      </c>
      <c r="K555">
        <v>6134.82</v>
      </c>
      <c r="L555">
        <v>19761.8</v>
      </c>
      <c r="M555">
        <v>3200</v>
      </c>
      <c r="N555">
        <f t="shared" si="16"/>
        <v>64000</v>
      </c>
      <c r="O555">
        <v>104</v>
      </c>
      <c r="P555" t="s">
        <v>4293</v>
      </c>
      <c r="Q555" t="s">
        <v>4294</v>
      </c>
      <c r="R555" t="e">
        <v>#N/A</v>
      </c>
      <c r="S555">
        <f t="shared" si="17"/>
        <v>6.1755624999999998</v>
      </c>
      <c r="T555">
        <v>-1.6953575445866484</v>
      </c>
      <c r="U555">
        <v>-1.9992643455407177</v>
      </c>
      <c r="V555">
        <v>4.3610059298681962</v>
      </c>
      <c r="W555">
        <v>4.2934339775447965</v>
      </c>
      <c r="X555" t="s">
        <v>1435</v>
      </c>
      <c r="Y555">
        <v>4.5753874649392789E-2</v>
      </c>
    </row>
    <row r="556" spans="1:25">
      <c r="A556" t="s">
        <v>3094</v>
      </c>
      <c r="B556" t="s">
        <v>3095</v>
      </c>
      <c r="C556">
        <v>58472.3</v>
      </c>
      <c r="D556" t="s">
        <v>5490</v>
      </c>
      <c r="E556" t="s">
        <v>3096</v>
      </c>
      <c r="G556" t="s">
        <v>2560</v>
      </c>
      <c r="H556" t="s">
        <v>5491</v>
      </c>
      <c r="I556">
        <v>857.12335199999995</v>
      </c>
      <c r="J556">
        <v>3</v>
      </c>
      <c r="K556">
        <v>5448.89</v>
      </c>
      <c r="L556">
        <v>6000</v>
      </c>
      <c r="M556">
        <v>16970</v>
      </c>
      <c r="N556">
        <f t="shared" si="16"/>
        <v>339400</v>
      </c>
      <c r="O556">
        <v>89</v>
      </c>
      <c r="P556" t="s">
        <v>5492</v>
      </c>
      <c r="Q556" t="s">
        <v>5493</v>
      </c>
      <c r="R556" t="e">
        <v>#N/A</v>
      </c>
      <c r="S556">
        <f t="shared" si="17"/>
        <v>0.35356511490866233</v>
      </c>
      <c r="T556">
        <v>-5.821880253934145</v>
      </c>
      <c r="U556">
        <v>-5.821880253934145</v>
      </c>
      <c r="V556">
        <v>4.3611609951950259</v>
      </c>
      <c r="W556">
        <v>4.3611609951950259</v>
      </c>
      <c r="X556" t="s">
        <v>3095</v>
      </c>
      <c r="Y556">
        <v>-0.92391784420652301</v>
      </c>
    </row>
    <row r="557" spans="1:25">
      <c r="A557" t="s">
        <v>2400</v>
      </c>
      <c r="B557" t="s">
        <v>2401</v>
      </c>
      <c r="C557">
        <v>55595.6</v>
      </c>
      <c r="D557" t="s">
        <v>5494</v>
      </c>
      <c r="E557" t="s">
        <v>4901</v>
      </c>
      <c r="G557" t="s">
        <v>223</v>
      </c>
      <c r="H557" t="s">
        <v>4188</v>
      </c>
      <c r="I557">
        <v>699.830017</v>
      </c>
      <c r="J557">
        <v>2</v>
      </c>
      <c r="K557">
        <v>3144.57</v>
      </c>
      <c r="L557">
        <v>6000</v>
      </c>
      <c r="M557">
        <v>17025.8</v>
      </c>
      <c r="N557">
        <f t="shared" si="16"/>
        <v>340516</v>
      </c>
      <c r="O557">
        <v>129</v>
      </c>
      <c r="P557" t="s">
        <v>4372</v>
      </c>
      <c r="Q557" t="s">
        <v>4373</v>
      </c>
      <c r="R557" t="e">
        <v>#N/A</v>
      </c>
      <c r="S557">
        <f t="shared" si="17"/>
        <v>0.35240634801301557</v>
      </c>
      <c r="T557">
        <v>-5.8266162775356625</v>
      </c>
      <c r="U557">
        <v>-5.6660807085906484</v>
      </c>
      <c r="V557">
        <v>4.3622147281001507</v>
      </c>
      <c r="W557">
        <v>4.343421455036462</v>
      </c>
      <c r="X557" t="s">
        <v>2401</v>
      </c>
      <c r="Y557">
        <v>-5.7793233789014673</v>
      </c>
    </row>
    <row r="558" spans="1:25">
      <c r="A558" t="s">
        <v>1406</v>
      </c>
      <c r="B558" t="s">
        <v>1407</v>
      </c>
      <c r="C558">
        <v>84940.7</v>
      </c>
      <c r="D558" t="s">
        <v>5495</v>
      </c>
      <c r="E558" t="s">
        <v>1410</v>
      </c>
      <c r="G558" t="s">
        <v>129</v>
      </c>
      <c r="H558" t="s">
        <v>4160</v>
      </c>
      <c r="I558">
        <v>838.67913799999997</v>
      </c>
      <c r="J558">
        <v>3</v>
      </c>
      <c r="K558">
        <v>1135.21</v>
      </c>
      <c r="L558">
        <v>19879.8</v>
      </c>
      <c r="M558">
        <v>3200</v>
      </c>
      <c r="N558">
        <f t="shared" si="16"/>
        <v>64000</v>
      </c>
      <c r="O558">
        <v>173</v>
      </c>
      <c r="P558" t="s">
        <v>4590</v>
      </c>
      <c r="Q558" t="s">
        <v>5496</v>
      </c>
      <c r="R558" t="e">
        <v>#N/A</v>
      </c>
      <c r="S558">
        <f t="shared" si="17"/>
        <v>6.2124375000000001</v>
      </c>
      <c r="T558">
        <v>-1.6867686623200637</v>
      </c>
      <c r="U558">
        <v>-1.6867686623200637</v>
      </c>
      <c r="V558">
        <v>4.3632320410836618</v>
      </c>
      <c r="W558">
        <v>4.3632320410836618</v>
      </c>
      <c r="X558" t="s">
        <v>1407</v>
      </c>
      <c r="Y558">
        <v>1.9949497690265481</v>
      </c>
    </row>
    <row r="559" spans="1:25">
      <c r="A559" t="s">
        <v>2013</v>
      </c>
      <c r="B559" t="s">
        <v>2014</v>
      </c>
      <c r="C559">
        <v>19457.8</v>
      </c>
      <c r="D559" t="s">
        <v>5497</v>
      </c>
      <c r="E559" t="s">
        <v>2015</v>
      </c>
      <c r="G559" t="s">
        <v>69</v>
      </c>
      <c r="H559" t="s">
        <v>4114</v>
      </c>
      <c r="I559">
        <v>940.378601</v>
      </c>
      <c r="J559">
        <v>2</v>
      </c>
      <c r="K559">
        <v>2243.52</v>
      </c>
      <c r="L559">
        <v>19917.8</v>
      </c>
      <c r="M559">
        <v>3200</v>
      </c>
      <c r="N559">
        <f t="shared" si="16"/>
        <v>64000</v>
      </c>
      <c r="O559">
        <v>73</v>
      </c>
      <c r="P559" t="s">
        <v>5498</v>
      </c>
      <c r="Q559" t="s">
        <v>5499</v>
      </c>
      <c r="R559" t="e">
        <v>#N/A</v>
      </c>
      <c r="S559">
        <f t="shared" si="17"/>
        <v>6.2243124999999999</v>
      </c>
      <c r="T559">
        <v>-1.6840136002955008</v>
      </c>
      <c r="U559">
        <v>-1.6614244145277115</v>
      </c>
      <c r="V559">
        <v>4.363946502182694</v>
      </c>
      <c r="W559">
        <v>4.3698178579529472</v>
      </c>
      <c r="X559" t="s">
        <v>2014</v>
      </c>
      <c r="Y559">
        <v>3.6663876285795896</v>
      </c>
    </row>
    <row r="560" spans="1:25">
      <c r="A560" t="s">
        <v>1310</v>
      </c>
      <c r="B560" t="s">
        <v>1311</v>
      </c>
      <c r="C560">
        <v>33753.4</v>
      </c>
      <c r="D560" t="s">
        <v>5500</v>
      </c>
      <c r="E560" t="s">
        <v>1312</v>
      </c>
      <c r="G560" t="s">
        <v>61</v>
      </c>
      <c r="H560" t="s">
        <v>4143</v>
      </c>
      <c r="I560">
        <v>743.28283699999997</v>
      </c>
      <c r="J560">
        <v>2</v>
      </c>
      <c r="K560">
        <v>866.721</v>
      </c>
      <c r="L560">
        <v>19919.8</v>
      </c>
      <c r="M560">
        <v>3200</v>
      </c>
      <c r="N560">
        <f t="shared" si="16"/>
        <v>64000</v>
      </c>
      <c r="O560">
        <v>28</v>
      </c>
      <c r="P560" t="s">
        <v>4484</v>
      </c>
      <c r="Q560" t="s">
        <v>4485</v>
      </c>
      <c r="R560" t="e">
        <v>#N/A</v>
      </c>
      <c r="S560">
        <f t="shared" si="17"/>
        <v>6.2249374999999993</v>
      </c>
      <c r="T560">
        <v>-1.6838687426693286</v>
      </c>
      <c r="U560">
        <v>-1.8023288248576239</v>
      </c>
      <c r="V560">
        <v>4.3639840728595605</v>
      </c>
      <c r="W560">
        <v>4.3386631148501413</v>
      </c>
      <c r="X560" t="s">
        <v>1311</v>
      </c>
      <c r="Y560">
        <v>0.6724825396997981</v>
      </c>
    </row>
    <row r="561" spans="1:25">
      <c r="A561" t="s">
        <v>2043</v>
      </c>
      <c r="B561" t="s">
        <v>2044</v>
      </c>
      <c r="C561">
        <v>100966.2</v>
      </c>
      <c r="D561" t="s">
        <v>5501</v>
      </c>
      <c r="E561" t="s">
        <v>2045</v>
      </c>
      <c r="G561" t="s">
        <v>2047</v>
      </c>
      <c r="H561" t="s">
        <v>4118</v>
      </c>
      <c r="I561">
        <v>641.63732900000002</v>
      </c>
      <c r="J561">
        <v>3</v>
      </c>
      <c r="K561">
        <v>4610.32</v>
      </c>
      <c r="L561">
        <v>6000</v>
      </c>
      <c r="M561">
        <v>17186.099999999999</v>
      </c>
      <c r="N561">
        <f t="shared" si="16"/>
        <v>343722</v>
      </c>
      <c r="O561">
        <v>740</v>
      </c>
      <c r="P561" t="s">
        <v>5502</v>
      </c>
      <c r="Q561" t="s">
        <v>5503</v>
      </c>
      <c r="R561" t="e">
        <v>#N/A</v>
      </c>
      <c r="S561">
        <f t="shared" si="17"/>
        <v>0.3491193464485835</v>
      </c>
      <c r="T561">
        <v>-5.8401358837231552</v>
      </c>
      <c r="U561">
        <v>-5.8401358837231552</v>
      </c>
      <c r="V561">
        <v>4.3652277046138703</v>
      </c>
      <c r="W561">
        <v>4.3652277046138703</v>
      </c>
      <c r="X561" t="s">
        <v>2044</v>
      </c>
      <c r="Y561">
        <v>3.5133858987940494</v>
      </c>
    </row>
    <row r="562" spans="1:25">
      <c r="A562" t="s">
        <v>1428</v>
      </c>
      <c r="B562" t="s">
        <v>1429</v>
      </c>
      <c r="C562">
        <v>38354.5</v>
      </c>
      <c r="D562" t="s">
        <v>5504</v>
      </c>
      <c r="E562" t="s">
        <v>1432</v>
      </c>
      <c r="G562" t="s">
        <v>129</v>
      </c>
      <c r="H562" t="s">
        <v>4160</v>
      </c>
      <c r="I562">
        <v>769.28295900000001</v>
      </c>
      <c r="J562">
        <v>2</v>
      </c>
      <c r="K562">
        <v>700.745</v>
      </c>
      <c r="L562">
        <v>20000.2</v>
      </c>
      <c r="M562">
        <v>3200</v>
      </c>
      <c r="N562">
        <f t="shared" si="16"/>
        <v>64000</v>
      </c>
      <c r="O562">
        <v>73</v>
      </c>
      <c r="P562" t="s">
        <v>4700</v>
      </c>
      <c r="Q562" t="s">
        <v>4701</v>
      </c>
      <c r="R562" t="e">
        <v>#N/A</v>
      </c>
      <c r="S562">
        <f t="shared" si="17"/>
        <v>6.2500625000000003</v>
      </c>
      <c r="T562">
        <v>-1.6780574782343631</v>
      </c>
      <c r="U562">
        <v>-2.0130650740980425</v>
      </c>
      <c r="V562">
        <v>4.3654917287927093</v>
      </c>
      <c r="W562">
        <v>4.2825072523089132</v>
      </c>
      <c r="X562" t="s">
        <v>1429</v>
      </c>
      <c r="Y562">
        <v>0.15859953532519563</v>
      </c>
    </row>
    <row r="563" spans="1:25">
      <c r="A563" t="s">
        <v>2048</v>
      </c>
      <c r="B563" t="s">
        <v>2049</v>
      </c>
      <c r="C563">
        <v>83952.9</v>
      </c>
      <c r="D563" t="s">
        <v>5505</v>
      </c>
      <c r="E563" t="s">
        <v>2050</v>
      </c>
      <c r="G563" t="s">
        <v>89</v>
      </c>
      <c r="H563" t="s">
        <v>4272</v>
      </c>
      <c r="I563">
        <v>804.86541699999998</v>
      </c>
      <c r="J563">
        <v>2</v>
      </c>
      <c r="K563">
        <v>687.83100000000002</v>
      </c>
      <c r="L563">
        <v>20010.3</v>
      </c>
      <c r="M563">
        <v>3200</v>
      </c>
      <c r="N563">
        <f t="shared" si="16"/>
        <v>64000</v>
      </c>
      <c r="O563">
        <v>707</v>
      </c>
      <c r="P563" t="s">
        <v>5506</v>
      </c>
      <c r="Q563" t="s">
        <v>5507</v>
      </c>
      <c r="R563" t="e">
        <v>#N/A</v>
      </c>
      <c r="S563">
        <f t="shared" si="17"/>
        <v>6.2532187499999994</v>
      </c>
      <c r="T563">
        <v>-1.677329108420315</v>
      </c>
      <c r="U563">
        <v>-1.677329108420315</v>
      </c>
      <c r="V563">
        <v>4.3656807538769664</v>
      </c>
      <c r="W563">
        <v>4.3656807538769664</v>
      </c>
      <c r="X563" t="s">
        <v>2049</v>
      </c>
      <c r="Y563">
        <v>1.4958110972250569</v>
      </c>
    </row>
    <row r="564" spans="1:25">
      <c r="A564" t="s">
        <v>940</v>
      </c>
      <c r="B564" t="s">
        <v>941</v>
      </c>
      <c r="C564">
        <v>53009.9</v>
      </c>
      <c r="D564" t="s">
        <v>5508</v>
      </c>
      <c r="E564" t="s">
        <v>942</v>
      </c>
      <c r="G564" t="s">
        <v>944</v>
      </c>
      <c r="H564" t="s">
        <v>4258</v>
      </c>
      <c r="I564">
        <v>523.918274</v>
      </c>
      <c r="J564">
        <v>3</v>
      </c>
      <c r="K564">
        <v>2279.9899999999998</v>
      </c>
      <c r="L564">
        <v>6000</v>
      </c>
      <c r="M564">
        <v>17253.599999999999</v>
      </c>
      <c r="N564">
        <f t="shared" si="16"/>
        <v>345072</v>
      </c>
      <c r="O564">
        <v>148</v>
      </c>
      <c r="P564" t="s">
        <v>5509</v>
      </c>
      <c r="Q564" t="s">
        <v>5510</v>
      </c>
      <c r="R564" t="e">
        <v>#N/A</v>
      </c>
      <c r="S564">
        <f t="shared" si="17"/>
        <v>0.34775351231047436</v>
      </c>
      <c r="T564">
        <v>-5.8457911037137125</v>
      </c>
      <c r="U564">
        <v>-5.8457911037137125</v>
      </c>
      <c r="V564">
        <v>4.3664901976175967</v>
      </c>
      <c r="W564">
        <v>4.3664901976175967</v>
      </c>
      <c r="X564" t="s">
        <v>941</v>
      </c>
      <c r="Y564">
        <v>-3.938413774808287</v>
      </c>
    </row>
    <row r="565" spans="1:25">
      <c r="A565" t="s">
        <v>3433</v>
      </c>
      <c r="B565" t="s">
        <v>3434</v>
      </c>
      <c r="C565">
        <v>33881.4</v>
      </c>
      <c r="D565" t="s">
        <v>5511</v>
      </c>
      <c r="E565" t="s">
        <v>3435</v>
      </c>
      <c r="G565" t="s">
        <v>129</v>
      </c>
      <c r="H565" t="s">
        <v>4160</v>
      </c>
      <c r="I565">
        <v>861.41198699999995</v>
      </c>
      <c r="J565">
        <v>2</v>
      </c>
      <c r="K565">
        <v>1194.27</v>
      </c>
      <c r="L565">
        <v>20089.2</v>
      </c>
      <c r="M565">
        <v>3200</v>
      </c>
      <c r="N565">
        <f t="shared" si="16"/>
        <v>64000</v>
      </c>
      <c r="O565">
        <v>90</v>
      </c>
      <c r="P565" t="s">
        <v>4341</v>
      </c>
      <c r="Q565" t="s">
        <v>5512</v>
      </c>
      <c r="R565" t="e">
        <v>#N/A</v>
      </c>
      <c r="S565">
        <f t="shared" si="17"/>
        <v>6.2778749999999999</v>
      </c>
      <c r="T565">
        <v>-1.6716517914651776</v>
      </c>
      <c r="U565">
        <v>-0.2317565355293576</v>
      </c>
      <c r="V565">
        <v>4.3671545704774548</v>
      </c>
      <c r="W565">
        <v>4.7686611920299926</v>
      </c>
      <c r="X565" t="s">
        <v>3434</v>
      </c>
      <c r="Y565">
        <v>0.31591017192848947</v>
      </c>
    </row>
    <row r="566" spans="1:25">
      <c r="A566" t="s">
        <v>1538</v>
      </c>
      <c r="B566" t="s">
        <v>1539</v>
      </c>
      <c r="C566">
        <v>96021.9</v>
      </c>
      <c r="D566" t="s">
        <v>5513</v>
      </c>
      <c r="E566" t="s">
        <v>5514</v>
      </c>
      <c r="G566" t="s">
        <v>5515</v>
      </c>
      <c r="H566" t="s">
        <v>4106</v>
      </c>
      <c r="I566">
        <v>1255.5932620000001</v>
      </c>
      <c r="J566">
        <v>4</v>
      </c>
      <c r="K566">
        <v>5625.74</v>
      </c>
      <c r="L566">
        <v>20111.3</v>
      </c>
      <c r="M566">
        <v>3200</v>
      </c>
      <c r="N566">
        <f t="shared" si="16"/>
        <v>64000</v>
      </c>
      <c r="O566">
        <v>475</v>
      </c>
      <c r="P566" t="s">
        <v>5392</v>
      </c>
      <c r="Q566" t="s">
        <v>5393</v>
      </c>
      <c r="R566" t="e">
        <v>#N/A</v>
      </c>
      <c r="S566">
        <f t="shared" si="17"/>
        <v>6.28478125</v>
      </c>
      <c r="T566">
        <v>-1.6700655642483229</v>
      </c>
      <c r="U566">
        <v>-1.6693844196353707</v>
      </c>
      <c r="V566">
        <v>4.3675664934726841</v>
      </c>
      <c r="W566">
        <v>4.3678243520497402</v>
      </c>
      <c r="X566" t="s">
        <v>1539</v>
      </c>
      <c r="Y566">
        <v>2.9521651026940789</v>
      </c>
    </row>
    <row r="567" spans="1:25">
      <c r="A567" t="s">
        <v>2692</v>
      </c>
      <c r="B567" t="s">
        <v>2693</v>
      </c>
      <c r="C567">
        <v>92313.2</v>
      </c>
      <c r="D567" t="s">
        <v>5516</v>
      </c>
      <c r="E567" t="s">
        <v>5517</v>
      </c>
      <c r="G567" t="s">
        <v>174</v>
      </c>
      <c r="H567" t="s">
        <v>4258</v>
      </c>
      <c r="I567">
        <v>1067.4490969999999</v>
      </c>
      <c r="J567">
        <v>2</v>
      </c>
      <c r="K567">
        <v>3982.73</v>
      </c>
      <c r="L567">
        <v>20131.2</v>
      </c>
      <c r="M567">
        <v>3200</v>
      </c>
      <c r="N567">
        <f t="shared" si="16"/>
        <v>64000</v>
      </c>
      <c r="O567">
        <v>615</v>
      </c>
      <c r="P567" t="s">
        <v>5290</v>
      </c>
      <c r="Q567" t="s">
        <v>5291</v>
      </c>
      <c r="R567" t="e">
        <v>#N/A</v>
      </c>
      <c r="S567">
        <f t="shared" si="17"/>
        <v>6.2910000000000004</v>
      </c>
      <c r="T567">
        <v>-1.6686387327317007</v>
      </c>
      <c r="U567">
        <v>-1.6113859280306875</v>
      </c>
      <c r="V567">
        <v>4.3679370765552505</v>
      </c>
      <c r="W567">
        <v>4.3835180736281067</v>
      </c>
      <c r="X567" t="s">
        <v>2693</v>
      </c>
      <c r="Y567">
        <v>3.3316217272340269</v>
      </c>
    </row>
    <row r="568" spans="1:25">
      <c r="A568" t="s">
        <v>2101</v>
      </c>
      <c r="B568" t="s">
        <v>2102</v>
      </c>
      <c r="C568">
        <v>38600.199999999997</v>
      </c>
      <c r="D568" t="s">
        <v>5518</v>
      </c>
      <c r="E568" t="s">
        <v>2105</v>
      </c>
      <c r="G568" t="s">
        <v>268</v>
      </c>
      <c r="H568" t="s">
        <v>4151</v>
      </c>
      <c r="I568">
        <v>931.37243699999999</v>
      </c>
      <c r="J568">
        <v>2</v>
      </c>
      <c r="K568">
        <v>2023.97</v>
      </c>
      <c r="L568">
        <v>20157.8</v>
      </c>
      <c r="M568">
        <v>3200</v>
      </c>
      <c r="N568">
        <f t="shared" si="16"/>
        <v>64000</v>
      </c>
      <c r="O568">
        <v>283</v>
      </c>
      <c r="P568" t="s">
        <v>4804</v>
      </c>
      <c r="Q568" t="s">
        <v>4805</v>
      </c>
      <c r="R568" t="e">
        <v>#N/A</v>
      </c>
      <c r="S568">
        <f t="shared" si="17"/>
        <v>6.2993125000000001</v>
      </c>
      <c r="T568">
        <v>-1.6667337118245706</v>
      </c>
      <c r="U568">
        <v>-1.89688925907655</v>
      </c>
      <c r="V568">
        <v>4.3684319354928389</v>
      </c>
      <c r="W568">
        <v>4.3108877653580162</v>
      </c>
      <c r="X568" t="s">
        <v>2102</v>
      </c>
      <c r="Y568">
        <v>1.9756425549090855</v>
      </c>
    </row>
    <row r="569" spans="1:25">
      <c r="A569" t="s">
        <v>949</v>
      </c>
      <c r="B569" t="s">
        <v>950</v>
      </c>
      <c r="C569">
        <v>152484.6</v>
      </c>
      <c r="D569" t="s">
        <v>5519</v>
      </c>
      <c r="E569" t="s">
        <v>959</v>
      </c>
      <c r="G569" t="s">
        <v>174</v>
      </c>
      <c r="H569" t="s">
        <v>4258</v>
      </c>
      <c r="I569">
        <v>993.39862100000005</v>
      </c>
      <c r="J569">
        <v>3</v>
      </c>
      <c r="K569">
        <v>3890.46</v>
      </c>
      <c r="L569">
        <v>20201.5</v>
      </c>
      <c r="M569">
        <v>3200</v>
      </c>
      <c r="N569">
        <f t="shared" si="16"/>
        <v>64000</v>
      </c>
      <c r="O569">
        <v>875</v>
      </c>
      <c r="P569" t="s">
        <v>5520</v>
      </c>
      <c r="Q569" t="s">
        <v>5521</v>
      </c>
      <c r="R569" t="e">
        <v>#N/A</v>
      </c>
      <c r="S569">
        <f t="shared" si="17"/>
        <v>6.3129687499999996</v>
      </c>
      <c r="T569">
        <v>-1.6636094852931322</v>
      </c>
      <c r="U569">
        <v>-1.3477109711294259</v>
      </c>
      <c r="V569">
        <v>4.3692436959077581</v>
      </c>
      <c r="W569">
        <v>4.4535446127464002</v>
      </c>
      <c r="X569" t="s">
        <v>950</v>
      </c>
      <c r="Y569">
        <v>1.3927130153706817</v>
      </c>
    </row>
    <row r="570" spans="1:25">
      <c r="A570" t="s">
        <v>743</v>
      </c>
      <c r="B570" t="s">
        <v>744</v>
      </c>
      <c r="C570">
        <v>100741.3</v>
      </c>
      <c r="D570" t="s">
        <v>5522</v>
      </c>
      <c r="E570" t="s">
        <v>745</v>
      </c>
      <c r="G570" t="s">
        <v>116</v>
      </c>
      <c r="H570" t="s">
        <v>4254</v>
      </c>
      <c r="I570">
        <v>953.360229</v>
      </c>
      <c r="J570">
        <v>3</v>
      </c>
      <c r="K570">
        <v>2485.7399999999998</v>
      </c>
      <c r="L570">
        <v>20225.8</v>
      </c>
      <c r="M570">
        <v>3200</v>
      </c>
      <c r="N570">
        <f t="shared" si="16"/>
        <v>64000</v>
      </c>
      <c r="O570">
        <v>574</v>
      </c>
      <c r="P570" t="s">
        <v>5523</v>
      </c>
      <c r="Q570" t="s">
        <v>5524</v>
      </c>
      <c r="R570" t="e">
        <v>#N/A</v>
      </c>
      <c r="S570">
        <f t="shared" si="17"/>
        <v>6.3205624999999994</v>
      </c>
      <c r="T570">
        <v>-1.6618751377747154</v>
      </c>
      <c r="U570">
        <v>-1.3982491997395297</v>
      </c>
      <c r="V570">
        <v>4.3696944311351809</v>
      </c>
      <c r="W570">
        <v>4.440242232547269</v>
      </c>
      <c r="X570" t="s">
        <v>744</v>
      </c>
      <c r="Y570">
        <v>0.66819341735706306</v>
      </c>
    </row>
    <row r="571" spans="1:25">
      <c r="A571" t="s">
        <v>1927</v>
      </c>
      <c r="B571" t="s">
        <v>1928</v>
      </c>
      <c r="C571">
        <v>109989</v>
      </c>
      <c r="D571" t="s">
        <v>5525</v>
      </c>
      <c r="E571" t="s">
        <v>1929</v>
      </c>
      <c r="G571" t="s">
        <v>562</v>
      </c>
      <c r="H571" t="s">
        <v>4458</v>
      </c>
      <c r="I571">
        <v>993.44427499999995</v>
      </c>
      <c r="J571">
        <v>2</v>
      </c>
      <c r="K571">
        <v>3674.67</v>
      </c>
      <c r="L571">
        <v>20232.5</v>
      </c>
      <c r="M571">
        <v>3200</v>
      </c>
      <c r="N571">
        <f t="shared" si="16"/>
        <v>64000</v>
      </c>
      <c r="O571">
        <v>858</v>
      </c>
      <c r="P571" t="s">
        <v>5526</v>
      </c>
      <c r="Q571" t="s">
        <v>5527</v>
      </c>
      <c r="R571" t="e">
        <v>#N/A</v>
      </c>
      <c r="S571">
        <f t="shared" si="17"/>
        <v>6.3226562499999996</v>
      </c>
      <c r="T571">
        <v>-1.6613973096473686</v>
      </c>
      <c r="U571">
        <v>-1.6613973096473686</v>
      </c>
      <c r="V571">
        <v>4.3698186256983034</v>
      </c>
      <c r="W571">
        <v>4.3698186256983034</v>
      </c>
      <c r="X571" t="s">
        <v>1928</v>
      </c>
      <c r="Y571" t="e">
        <v>#N/A</v>
      </c>
    </row>
    <row r="572" spans="1:25">
      <c r="A572" t="s">
        <v>3454</v>
      </c>
      <c r="B572" t="s">
        <v>3455</v>
      </c>
      <c r="C572">
        <v>18721.900000000001</v>
      </c>
      <c r="D572" t="s">
        <v>5528</v>
      </c>
      <c r="E572" t="s">
        <v>3456</v>
      </c>
      <c r="G572" t="s">
        <v>3458</v>
      </c>
      <c r="H572" t="s">
        <v>4192</v>
      </c>
      <c r="I572">
        <v>986.31048599999997</v>
      </c>
      <c r="J572">
        <v>2</v>
      </c>
      <c r="K572">
        <v>3073.88</v>
      </c>
      <c r="L572">
        <v>20235.8</v>
      </c>
      <c r="M572">
        <v>3200</v>
      </c>
      <c r="N572">
        <f t="shared" si="16"/>
        <v>64000</v>
      </c>
      <c r="O572">
        <v>108</v>
      </c>
      <c r="P572" t="s">
        <v>4193</v>
      </c>
      <c r="Q572" t="s">
        <v>4194</v>
      </c>
      <c r="R572" t="e">
        <v>#N/A</v>
      </c>
      <c r="S572">
        <f t="shared" si="17"/>
        <v>6.3236875000000001</v>
      </c>
      <c r="T572">
        <v>-1.6611620196230541</v>
      </c>
      <c r="U572">
        <v>-1.2654828436083994</v>
      </c>
      <c r="V572">
        <v>4.3698797831028875</v>
      </c>
      <c r="W572">
        <v>4.4872479233966533</v>
      </c>
      <c r="X572" t="s">
        <v>3455</v>
      </c>
      <c r="Y572">
        <v>1.7469042952921949</v>
      </c>
    </row>
    <row r="573" spans="1:25">
      <c r="A573" t="s">
        <v>2101</v>
      </c>
      <c r="B573" t="s">
        <v>2102</v>
      </c>
      <c r="C573">
        <v>38600.199999999997</v>
      </c>
      <c r="D573" t="s">
        <v>5529</v>
      </c>
      <c r="E573" t="s">
        <v>2105</v>
      </c>
      <c r="G573" t="s">
        <v>268</v>
      </c>
      <c r="H573" t="s">
        <v>4151</v>
      </c>
      <c r="I573">
        <v>931.36932400000001</v>
      </c>
      <c r="J573">
        <v>2</v>
      </c>
      <c r="K573">
        <v>2015.6</v>
      </c>
      <c r="L573">
        <v>20263</v>
      </c>
      <c r="M573">
        <v>3200</v>
      </c>
      <c r="N573">
        <f t="shared" si="16"/>
        <v>64000</v>
      </c>
      <c r="O573">
        <v>283</v>
      </c>
      <c r="P573" t="s">
        <v>4804</v>
      </c>
      <c r="Q573" t="s">
        <v>4805</v>
      </c>
      <c r="R573" t="e">
        <v>#N/A</v>
      </c>
      <c r="S573">
        <f t="shared" si="17"/>
        <v>6.3321874999999999</v>
      </c>
      <c r="T573">
        <v>-1.6592241196846604</v>
      </c>
      <c r="U573">
        <v>-1.89688925907655</v>
      </c>
      <c r="V573">
        <v>4.3703835406076532</v>
      </c>
      <c r="W573">
        <v>4.3108877653580162</v>
      </c>
      <c r="X573" t="s">
        <v>2102</v>
      </c>
      <c r="Y573">
        <v>1.9756425549090855</v>
      </c>
    </row>
    <row r="574" spans="1:25">
      <c r="A574" t="s">
        <v>1342</v>
      </c>
      <c r="B574" t="s">
        <v>1343</v>
      </c>
      <c r="C574">
        <v>22101</v>
      </c>
      <c r="D574" t="s">
        <v>5530</v>
      </c>
      <c r="E574" t="s">
        <v>1344</v>
      </c>
      <c r="G574" t="s">
        <v>1346</v>
      </c>
      <c r="H574" t="s">
        <v>4147</v>
      </c>
      <c r="I574">
        <v>1092.060303</v>
      </c>
      <c r="J574">
        <v>2</v>
      </c>
      <c r="K574">
        <v>2503.91</v>
      </c>
      <c r="L574">
        <v>20267.7</v>
      </c>
      <c r="M574">
        <v>3200</v>
      </c>
      <c r="N574">
        <f t="shared" si="16"/>
        <v>64000</v>
      </c>
      <c r="O574">
        <v>2</v>
      </c>
      <c r="P574" t="s">
        <v>4148</v>
      </c>
      <c r="Q574" t="s">
        <v>4792</v>
      </c>
      <c r="R574" t="e">
        <v>#N/A</v>
      </c>
      <c r="S574">
        <f t="shared" si="17"/>
        <v>6.3336562500000007</v>
      </c>
      <c r="T574">
        <v>-1.6588895255758704</v>
      </c>
      <c r="U574">
        <v>-0.72028478444130517</v>
      </c>
      <c r="V574">
        <v>4.3704705277641107</v>
      </c>
      <c r="W574">
        <v>4.636578214642312</v>
      </c>
      <c r="X574" t="s">
        <v>1343</v>
      </c>
      <c r="Y574">
        <v>-0.63799541979760277</v>
      </c>
    </row>
    <row r="575" spans="1:25">
      <c r="A575" t="s">
        <v>377</v>
      </c>
      <c r="B575" t="s">
        <v>378</v>
      </c>
      <c r="C575">
        <v>66991</v>
      </c>
      <c r="D575" t="s">
        <v>5531</v>
      </c>
      <c r="E575" t="s">
        <v>379</v>
      </c>
      <c r="G575" t="s">
        <v>381</v>
      </c>
      <c r="H575" t="s">
        <v>4091</v>
      </c>
      <c r="I575">
        <v>835.34887700000002</v>
      </c>
      <c r="J575">
        <v>2</v>
      </c>
      <c r="K575">
        <v>1488.67</v>
      </c>
      <c r="L575">
        <v>20273.7</v>
      </c>
      <c r="M575">
        <v>3200</v>
      </c>
      <c r="N575">
        <f t="shared" si="16"/>
        <v>64000</v>
      </c>
      <c r="O575">
        <v>105</v>
      </c>
      <c r="P575" t="s">
        <v>4293</v>
      </c>
      <c r="Q575" t="s">
        <v>5261</v>
      </c>
      <c r="R575" t="e">
        <v>#N/A</v>
      </c>
      <c r="S575">
        <f t="shared" si="17"/>
        <v>6.3355312499999998</v>
      </c>
      <c r="T575">
        <v>-1.6584624968936577</v>
      </c>
      <c r="U575">
        <v>-1.7754082348447762</v>
      </c>
      <c r="V575">
        <v>4.3705815498855474</v>
      </c>
      <c r="W575">
        <v>4.3405259087881785</v>
      </c>
      <c r="X575" t="s">
        <v>378</v>
      </c>
      <c r="Y575" t="e">
        <v>#N/A</v>
      </c>
    </row>
    <row r="576" spans="1:25">
      <c r="A576" t="s">
        <v>249</v>
      </c>
      <c r="B576" t="s">
        <v>250</v>
      </c>
      <c r="C576">
        <v>50700</v>
      </c>
      <c r="D576" t="s">
        <v>5532</v>
      </c>
      <c r="E576" t="s">
        <v>251</v>
      </c>
      <c r="G576" t="s">
        <v>253</v>
      </c>
      <c r="H576" t="s">
        <v>5533</v>
      </c>
      <c r="I576">
        <v>1041.421509</v>
      </c>
      <c r="J576">
        <v>2</v>
      </c>
      <c r="K576">
        <v>1474.78</v>
      </c>
      <c r="L576">
        <v>20303.099999999999</v>
      </c>
      <c r="M576">
        <v>3200</v>
      </c>
      <c r="N576">
        <f t="shared" si="16"/>
        <v>64000</v>
      </c>
      <c r="O576">
        <v>2</v>
      </c>
      <c r="P576" t="s">
        <v>5534</v>
      </c>
      <c r="Q576" t="s">
        <v>5535</v>
      </c>
      <c r="R576" t="e">
        <v>#N/A</v>
      </c>
      <c r="S576">
        <f t="shared" si="17"/>
        <v>6.3447187499999993</v>
      </c>
      <c r="T576">
        <v>-1.6563718814866046</v>
      </c>
      <c r="U576">
        <v>-1.6563718814866046</v>
      </c>
      <c r="V576">
        <v>4.3711251484037508</v>
      </c>
      <c r="W576">
        <v>4.3711251484037508</v>
      </c>
      <c r="X576" t="s">
        <v>250</v>
      </c>
      <c r="Y576" t="e">
        <v>#N/A</v>
      </c>
    </row>
    <row r="577" spans="1:25">
      <c r="A577" t="s">
        <v>32</v>
      </c>
      <c r="B577" t="s">
        <v>33</v>
      </c>
      <c r="C577">
        <v>130308</v>
      </c>
      <c r="D577" t="s">
        <v>5536</v>
      </c>
      <c r="E577" t="s">
        <v>34</v>
      </c>
      <c r="G577" t="s">
        <v>36</v>
      </c>
      <c r="H577" t="s">
        <v>4268</v>
      </c>
      <c r="I577">
        <v>651.97680700000001</v>
      </c>
      <c r="J577">
        <v>3</v>
      </c>
      <c r="K577">
        <v>1492.03</v>
      </c>
      <c r="L577">
        <v>6000</v>
      </c>
      <c r="M577">
        <v>17520.5</v>
      </c>
      <c r="N577">
        <f t="shared" si="16"/>
        <v>350410</v>
      </c>
      <c r="O577">
        <v>262</v>
      </c>
      <c r="P577" t="s">
        <v>5537</v>
      </c>
      <c r="Q577" t="s">
        <v>5538</v>
      </c>
      <c r="R577" t="e">
        <v>#N/A</v>
      </c>
      <c r="S577">
        <f t="shared" si="17"/>
        <v>0.34245598013755313</v>
      </c>
      <c r="T577">
        <v>-5.8679376362088336</v>
      </c>
      <c r="U577">
        <v>-5.8679376362088336</v>
      </c>
      <c r="V577">
        <v>4.3714465497566879</v>
      </c>
      <c r="W577">
        <v>4.3714465497566879</v>
      </c>
      <c r="X577" t="s">
        <v>33</v>
      </c>
      <c r="Y577">
        <v>3.933660758303513</v>
      </c>
    </row>
    <row r="578" spans="1:25">
      <c r="A578" t="s">
        <v>3327</v>
      </c>
      <c r="B578" t="s">
        <v>3328</v>
      </c>
      <c r="C578">
        <v>126865.60000000001</v>
      </c>
      <c r="D578" t="s">
        <v>5539</v>
      </c>
      <c r="E578" t="s">
        <v>3329</v>
      </c>
      <c r="G578" t="s">
        <v>268</v>
      </c>
      <c r="H578" t="s">
        <v>4151</v>
      </c>
      <c r="I578">
        <v>483.73590100000001</v>
      </c>
      <c r="J578">
        <v>2</v>
      </c>
      <c r="K578">
        <v>902.25800000000004</v>
      </c>
      <c r="L578">
        <v>6000</v>
      </c>
      <c r="M578">
        <v>17536.8</v>
      </c>
      <c r="N578">
        <f t="shared" ref="N578:N641" si="18">M578*20</f>
        <v>350736</v>
      </c>
      <c r="O578">
        <v>260</v>
      </c>
      <c r="P578" t="s">
        <v>5540</v>
      </c>
      <c r="Q578" t="s">
        <v>5541</v>
      </c>
      <c r="R578" t="e">
        <v>#N/A</v>
      </c>
      <c r="S578">
        <f t="shared" ref="S578:S641" si="19">L578/M578</f>
        <v>0.34213767620090324</v>
      </c>
      <c r="T578">
        <v>-5.8692792073430073</v>
      </c>
      <c r="U578">
        <v>-5.8692792073430073</v>
      </c>
      <c r="V578">
        <v>4.3717474170116368</v>
      </c>
      <c r="W578">
        <v>4.3717474170116368</v>
      </c>
      <c r="X578" t="s">
        <v>3328</v>
      </c>
      <c r="Y578" t="e">
        <v>#N/A</v>
      </c>
    </row>
    <row r="579" spans="1:25">
      <c r="A579" t="s">
        <v>1762</v>
      </c>
      <c r="B579" t="s">
        <v>1763</v>
      </c>
      <c r="C579">
        <v>75598.100000000006</v>
      </c>
      <c r="D579" t="s">
        <v>5542</v>
      </c>
      <c r="E579" t="s">
        <v>5543</v>
      </c>
      <c r="G579" t="s">
        <v>268</v>
      </c>
      <c r="H579" t="s">
        <v>4151</v>
      </c>
      <c r="I579">
        <v>730.30242899999996</v>
      </c>
      <c r="J579">
        <v>2</v>
      </c>
      <c r="K579">
        <v>933.69500000000005</v>
      </c>
      <c r="L579">
        <v>20371.099999999999</v>
      </c>
      <c r="M579">
        <v>3200</v>
      </c>
      <c r="N579">
        <f t="shared" si="18"/>
        <v>64000</v>
      </c>
      <c r="O579">
        <v>628</v>
      </c>
      <c r="P579" t="s">
        <v>5355</v>
      </c>
      <c r="Q579" t="s">
        <v>5356</v>
      </c>
      <c r="R579" t="e">
        <v>#N/A</v>
      </c>
      <c r="S579">
        <f t="shared" si="19"/>
        <v>6.3659687499999995</v>
      </c>
      <c r="T579">
        <v>-1.651548019963589</v>
      </c>
      <c r="U579">
        <v>-1.3855825378646975</v>
      </c>
      <c r="V579">
        <v>4.3723798503555864</v>
      </c>
      <c r="W579">
        <v>4.4450731304930118</v>
      </c>
      <c r="X579" t="s">
        <v>1763</v>
      </c>
      <c r="Y579">
        <v>2.8157803425822396</v>
      </c>
    </row>
    <row r="580" spans="1:25">
      <c r="A580" t="s">
        <v>2554</v>
      </c>
      <c r="B580" t="s">
        <v>2555</v>
      </c>
      <c r="C580">
        <v>243237.4</v>
      </c>
      <c r="D580" t="s">
        <v>5544</v>
      </c>
      <c r="E580" t="s">
        <v>2567</v>
      </c>
      <c r="G580" t="s">
        <v>2569</v>
      </c>
      <c r="H580" t="s">
        <v>4431</v>
      </c>
      <c r="I580">
        <v>1050.5322269999999</v>
      </c>
      <c r="J580">
        <v>3</v>
      </c>
      <c r="K580">
        <v>3965.73</v>
      </c>
      <c r="L580">
        <v>20402.3</v>
      </c>
      <c r="M580">
        <v>3200</v>
      </c>
      <c r="N580">
        <f t="shared" si="18"/>
        <v>64000</v>
      </c>
      <c r="O580">
        <v>1811</v>
      </c>
      <c r="P580" t="s">
        <v>5545</v>
      </c>
      <c r="Q580" t="s">
        <v>5546</v>
      </c>
      <c r="R580" t="e">
        <v>#N/A</v>
      </c>
      <c r="S580">
        <f t="shared" si="19"/>
        <v>6.3757187499999999</v>
      </c>
      <c r="T580">
        <v>-1.6493401052907299</v>
      </c>
      <c r="U580">
        <v>-1.6493401052907299</v>
      </c>
      <c r="V580">
        <v>4.3729543262174548</v>
      </c>
      <c r="W580">
        <v>4.3729543262174548</v>
      </c>
      <c r="X580" t="s">
        <v>2555</v>
      </c>
      <c r="Y580">
        <v>1.259619098588558</v>
      </c>
    </row>
    <row r="581" spans="1:25">
      <c r="A581" t="s">
        <v>1159</v>
      </c>
      <c r="B581" t="s">
        <v>1160</v>
      </c>
      <c r="C581">
        <v>88736.1</v>
      </c>
      <c r="D581" t="s">
        <v>5547</v>
      </c>
      <c r="E581" t="s">
        <v>1163</v>
      </c>
      <c r="G581" t="s">
        <v>1165</v>
      </c>
      <c r="H581" t="s">
        <v>5548</v>
      </c>
      <c r="I581">
        <v>990.49182099999996</v>
      </c>
      <c r="J581">
        <v>3</v>
      </c>
      <c r="K581">
        <v>7641.28</v>
      </c>
      <c r="L581">
        <v>20448.400000000001</v>
      </c>
      <c r="M581">
        <v>3200</v>
      </c>
      <c r="N581">
        <f t="shared" si="18"/>
        <v>64000</v>
      </c>
      <c r="O581">
        <v>530</v>
      </c>
      <c r="P581" t="s">
        <v>5549</v>
      </c>
      <c r="Q581" t="s">
        <v>5550</v>
      </c>
      <c r="R581" t="e">
        <v>#N/A</v>
      </c>
      <c r="S581">
        <f t="shared" si="19"/>
        <v>6.3901250000000003</v>
      </c>
      <c r="T581">
        <v>-1.6460839422571463</v>
      </c>
      <c r="U581">
        <v>-1.6460839422571463</v>
      </c>
      <c r="V581">
        <v>4.3738017626350452</v>
      </c>
      <c r="W581">
        <v>4.3738017626350452</v>
      </c>
      <c r="X581" t="s">
        <v>1160</v>
      </c>
      <c r="Y581">
        <v>1.9750749616069965</v>
      </c>
    </row>
    <row r="582" spans="1:25">
      <c r="A582" t="s">
        <v>3680</v>
      </c>
      <c r="B582" t="s">
        <v>3681</v>
      </c>
      <c r="C582">
        <v>294006.7</v>
      </c>
      <c r="D582" t="s">
        <v>5551</v>
      </c>
      <c r="E582" t="s">
        <v>3688</v>
      </c>
      <c r="G582" t="s">
        <v>619</v>
      </c>
      <c r="H582" t="s">
        <v>5266</v>
      </c>
      <c r="I582">
        <v>668.32800299999997</v>
      </c>
      <c r="J582">
        <v>3</v>
      </c>
      <c r="K582">
        <v>6120.62</v>
      </c>
      <c r="L582">
        <v>20450.400000000001</v>
      </c>
      <c r="M582">
        <v>3200</v>
      </c>
      <c r="N582">
        <f t="shared" si="18"/>
        <v>64000</v>
      </c>
      <c r="O582">
        <v>2556</v>
      </c>
      <c r="P582" t="s">
        <v>5552</v>
      </c>
      <c r="Q582" t="s">
        <v>5553</v>
      </c>
      <c r="R582" t="e">
        <v>#N/A</v>
      </c>
      <c r="S582">
        <f t="shared" si="19"/>
        <v>6.3907500000000006</v>
      </c>
      <c r="T582">
        <v>-1.6459428432476852</v>
      </c>
      <c r="U582">
        <v>-1.0744223385237102</v>
      </c>
      <c r="V582">
        <v>4.3738384903729299</v>
      </c>
      <c r="W582">
        <v>4.529179902449016</v>
      </c>
      <c r="X582" t="s">
        <v>3681</v>
      </c>
      <c r="Y582">
        <v>2.6606118991559997</v>
      </c>
    </row>
    <row r="583" spans="1:25">
      <c r="A583" t="s">
        <v>1060</v>
      </c>
      <c r="B583" t="s">
        <v>1061</v>
      </c>
      <c r="C583">
        <v>724639.1</v>
      </c>
      <c r="D583" t="s">
        <v>5554</v>
      </c>
      <c r="E583" t="s">
        <v>1062</v>
      </c>
      <c r="G583" t="s">
        <v>223</v>
      </c>
      <c r="H583" t="s">
        <v>4188</v>
      </c>
      <c r="I583">
        <v>655.99157700000001</v>
      </c>
      <c r="J583">
        <v>3</v>
      </c>
      <c r="K583">
        <v>7996.84</v>
      </c>
      <c r="L583">
        <v>20454.599999999999</v>
      </c>
      <c r="M583">
        <v>3200</v>
      </c>
      <c r="N583">
        <f t="shared" si="18"/>
        <v>64000</v>
      </c>
      <c r="O583">
        <v>2289</v>
      </c>
      <c r="P583" t="s">
        <v>5555</v>
      </c>
      <c r="Q583" t="s">
        <v>5556</v>
      </c>
      <c r="R583" t="e">
        <v>#N/A</v>
      </c>
      <c r="S583">
        <f t="shared" si="19"/>
        <v>6.3920624999999998</v>
      </c>
      <c r="T583">
        <v>-1.6456465802386142</v>
      </c>
      <c r="U583">
        <v>-1.6456465802386142</v>
      </c>
      <c r="V583">
        <v>4.3739156085138786</v>
      </c>
      <c r="W583">
        <v>4.3739156085138786</v>
      </c>
      <c r="X583" t="s">
        <v>1061</v>
      </c>
      <c r="Y583">
        <v>-1.5347323043729499</v>
      </c>
    </row>
    <row r="584" spans="1:25">
      <c r="A584" t="s">
        <v>714</v>
      </c>
      <c r="B584" t="s">
        <v>715</v>
      </c>
      <c r="C584">
        <v>84306.5</v>
      </c>
      <c r="D584" t="s">
        <v>5557</v>
      </c>
      <c r="E584" t="s">
        <v>716</v>
      </c>
      <c r="G584" t="s">
        <v>418</v>
      </c>
      <c r="H584" t="s">
        <v>5402</v>
      </c>
      <c r="I584">
        <v>528.73821999999996</v>
      </c>
      <c r="J584">
        <v>2</v>
      </c>
      <c r="K584">
        <v>590.12400000000002</v>
      </c>
      <c r="L584">
        <v>20458.099999999999</v>
      </c>
      <c r="M584">
        <v>3200</v>
      </c>
      <c r="N584">
        <f t="shared" si="18"/>
        <v>64000</v>
      </c>
      <c r="O584">
        <v>381</v>
      </c>
      <c r="P584" t="s">
        <v>5558</v>
      </c>
      <c r="Q584" t="s">
        <v>5559</v>
      </c>
      <c r="R584" t="e">
        <v>#N/A</v>
      </c>
      <c r="S584">
        <f t="shared" si="19"/>
        <v>6.3931562499999997</v>
      </c>
      <c r="T584">
        <v>-1.6453997408632892</v>
      </c>
      <c r="U584">
        <v>-1.6453997408632892</v>
      </c>
      <c r="V584">
        <v>4.3739798631723286</v>
      </c>
      <c r="W584">
        <v>4.3739798631723286</v>
      </c>
      <c r="X584" t="s">
        <v>715</v>
      </c>
      <c r="Y584">
        <v>3.1651079851445365</v>
      </c>
    </row>
    <row r="585" spans="1:25">
      <c r="A585" t="s">
        <v>2013</v>
      </c>
      <c r="B585" t="s">
        <v>2014</v>
      </c>
      <c r="C585">
        <v>19457.8</v>
      </c>
      <c r="D585" t="s">
        <v>5560</v>
      </c>
      <c r="E585" t="s">
        <v>2015</v>
      </c>
      <c r="G585" t="s">
        <v>69</v>
      </c>
      <c r="H585" t="s">
        <v>4114</v>
      </c>
      <c r="I585">
        <v>940.38421600000004</v>
      </c>
      <c r="J585">
        <v>2</v>
      </c>
      <c r="K585">
        <v>2269.44</v>
      </c>
      <c r="L585">
        <v>20551.400000000001</v>
      </c>
      <c r="M585">
        <v>3200</v>
      </c>
      <c r="N585">
        <f t="shared" si="18"/>
        <v>64000</v>
      </c>
      <c r="O585">
        <v>73</v>
      </c>
      <c r="P585" t="s">
        <v>5498</v>
      </c>
      <c r="Q585" t="s">
        <v>5499</v>
      </c>
      <c r="R585" t="e">
        <v>#N/A</v>
      </c>
      <c r="S585">
        <f t="shared" si="19"/>
        <v>6.4223125000000003</v>
      </c>
      <c r="T585">
        <v>-1.6388352287599222</v>
      </c>
      <c r="U585">
        <v>-1.6614244145277115</v>
      </c>
      <c r="V585">
        <v>4.3756892137232013</v>
      </c>
      <c r="W585">
        <v>4.3698178579529472</v>
      </c>
      <c r="X585" t="s">
        <v>2014</v>
      </c>
      <c r="Y585">
        <v>3.6663876285795896</v>
      </c>
    </row>
    <row r="586" spans="1:25">
      <c r="A586" t="s">
        <v>2400</v>
      </c>
      <c r="B586" t="s">
        <v>2401</v>
      </c>
      <c r="C586">
        <v>55595.6</v>
      </c>
      <c r="D586" t="s">
        <v>5561</v>
      </c>
      <c r="E586" t="s">
        <v>5063</v>
      </c>
      <c r="G586" t="s">
        <v>5064</v>
      </c>
      <c r="H586" t="s">
        <v>4106</v>
      </c>
      <c r="I586">
        <v>516.22699</v>
      </c>
      <c r="J586">
        <v>2</v>
      </c>
      <c r="K586">
        <v>3734.18</v>
      </c>
      <c r="L586">
        <v>6000</v>
      </c>
      <c r="M586">
        <v>17755.599999999999</v>
      </c>
      <c r="N586">
        <f t="shared" si="18"/>
        <v>355112</v>
      </c>
      <c r="O586">
        <v>382</v>
      </c>
      <c r="P586" t="s">
        <v>4949</v>
      </c>
      <c r="Q586" t="s">
        <v>4950</v>
      </c>
      <c r="R586" t="e">
        <v>#N/A</v>
      </c>
      <c r="S586">
        <f t="shared" si="19"/>
        <v>0.33792155714253536</v>
      </c>
      <c r="T586">
        <v>-5.887167802011656</v>
      </c>
      <c r="U586">
        <v>-6.6502746934573489</v>
      </c>
      <c r="V586">
        <v>4.3757660039574295</v>
      </c>
      <c r="W586">
        <v>4.5719277547798507</v>
      </c>
      <c r="X586" t="s">
        <v>2401</v>
      </c>
      <c r="Y586">
        <v>-5.7793233789014673</v>
      </c>
    </row>
    <row r="587" spans="1:25">
      <c r="A587" t="s">
        <v>1560</v>
      </c>
      <c r="B587" t="s">
        <v>1561</v>
      </c>
      <c r="C587">
        <v>57773</v>
      </c>
      <c r="D587" t="s">
        <v>5562</v>
      </c>
      <c r="E587" t="s">
        <v>1562</v>
      </c>
      <c r="G587" t="s">
        <v>129</v>
      </c>
      <c r="H587" t="s">
        <v>4160</v>
      </c>
      <c r="I587">
        <v>1058.9327390000001</v>
      </c>
      <c r="J587">
        <v>2</v>
      </c>
      <c r="K587">
        <v>3817.77</v>
      </c>
      <c r="L587">
        <v>20574.8</v>
      </c>
      <c r="M587">
        <v>3200</v>
      </c>
      <c r="N587">
        <f t="shared" si="18"/>
        <v>64000</v>
      </c>
      <c r="O587">
        <v>50</v>
      </c>
      <c r="P587" t="s">
        <v>4783</v>
      </c>
      <c r="Q587" t="s">
        <v>5459</v>
      </c>
      <c r="R587" t="e">
        <v>#N/A</v>
      </c>
      <c r="S587">
        <f t="shared" si="19"/>
        <v>6.4296249999999997</v>
      </c>
      <c r="T587">
        <v>-1.6371934983010012</v>
      </c>
      <c r="U587">
        <v>-1.3699203176957084</v>
      </c>
      <c r="V587">
        <v>4.376116872223049</v>
      </c>
      <c r="W587">
        <v>4.4476974487946377</v>
      </c>
      <c r="X587" t="s">
        <v>1561</v>
      </c>
      <c r="Y587">
        <v>1.1117864273232254</v>
      </c>
    </row>
    <row r="588" spans="1:25">
      <c r="A588" t="s">
        <v>72</v>
      </c>
      <c r="B588" t="s">
        <v>73</v>
      </c>
      <c r="C588">
        <v>265259.3</v>
      </c>
      <c r="D588" t="s">
        <v>5563</v>
      </c>
      <c r="E588" t="s">
        <v>5564</v>
      </c>
      <c r="G588" t="s">
        <v>129</v>
      </c>
      <c r="H588" t="s">
        <v>4160</v>
      </c>
      <c r="I588">
        <v>1138.5235600000001</v>
      </c>
      <c r="J588">
        <v>2</v>
      </c>
      <c r="K588">
        <v>5355.81</v>
      </c>
      <c r="L588">
        <v>20597</v>
      </c>
      <c r="M588">
        <v>3200</v>
      </c>
      <c r="N588">
        <f t="shared" si="18"/>
        <v>64000</v>
      </c>
      <c r="O588">
        <v>19</v>
      </c>
      <c r="P588" t="s">
        <v>4943</v>
      </c>
      <c r="Q588" t="s">
        <v>5330</v>
      </c>
      <c r="R588" t="e">
        <v>#N/A</v>
      </c>
      <c r="S588">
        <f t="shared" si="19"/>
        <v>6.4365625</v>
      </c>
      <c r="T588">
        <v>-1.635637684223809</v>
      </c>
      <c r="U588">
        <v>-1.6102936563311132</v>
      </c>
      <c r="V588">
        <v>4.3765222106041115</v>
      </c>
      <c r="W588">
        <v>4.3836175788188356</v>
      </c>
      <c r="X588" t="s">
        <v>73</v>
      </c>
      <c r="Y588">
        <v>-1.3821000873736307</v>
      </c>
    </row>
    <row r="589" spans="1:25">
      <c r="A589" t="s">
        <v>437</v>
      </c>
      <c r="B589" t="s">
        <v>438</v>
      </c>
      <c r="C589">
        <v>20856</v>
      </c>
      <c r="D589" t="s">
        <v>5565</v>
      </c>
      <c r="E589" t="s">
        <v>441</v>
      </c>
      <c r="G589" t="s">
        <v>268</v>
      </c>
      <c r="H589" t="s">
        <v>4151</v>
      </c>
      <c r="I589">
        <v>689.27307099999996</v>
      </c>
      <c r="J589">
        <v>2</v>
      </c>
      <c r="K589">
        <v>860.89200000000005</v>
      </c>
      <c r="L589">
        <v>20603.400000000001</v>
      </c>
      <c r="M589">
        <v>3200</v>
      </c>
      <c r="N589">
        <f t="shared" si="18"/>
        <v>64000</v>
      </c>
      <c r="O589">
        <v>92</v>
      </c>
      <c r="P589" t="s">
        <v>5566</v>
      </c>
      <c r="Q589" t="s">
        <v>5567</v>
      </c>
      <c r="R589" t="e">
        <v>#N/A</v>
      </c>
      <c r="S589">
        <f t="shared" si="19"/>
        <v>6.4385625000000006</v>
      </c>
      <c r="T589">
        <v>-1.6351894726367391</v>
      </c>
      <c r="U589">
        <v>-0.49025633810588476</v>
      </c>
      <c r="V589">
        <v>4.3766389946942006</v>
      </c>
      <c r="W589">
        <v>4.6908876078022645</v>
      </c>
      <c r="X589" t="s">
        <v>438</v>
      </c>
      <c r="Y589">
        <v>-4.6270769598728667E-2</v>
      </c>
    </row>
    <row r="590" spans="1:25">
      <c r="A590" t="s">
        <v>321</v>
      </c>
      <c r="B590" t="s">
        <v>322</v>
      </c>
      <c r="C590">
        <v>170655.2</v>
      </c>
      <c r="D590" t="s">
        <v>5568</v>
      </c>
      <c r="E590" t="s">
        <v>323</v>
      </c>
      <c r="G590" t="s">
        <v>61</v>
      </c>
      <c r="H590" t="s">
        <v>4143</v>
      </c>
      <c r="I590">
        <v>923.85156300000006</v>
      </c>
      <c r="J590">
        <v>2</v>
      </c>
      <c r="K590">
        <v>1789.51</v>
      </c>
      <c r="L590">
        <v>20604.900000000001</v>
      </c>
      <c r="M590">
        <v>3200</v>
      </c>
      <c r="N590">
        <f t="shared" si="18"/>
        <v>64000</v>
      </c>
      <c r="O590">
        <v>1457</v>
      </c>
      <c r="P590" t="s">
        <v>4610</v>
      </c>
      <c r="Q590" t="s">
        <v>4611</v>
      </c>
      <c r="R590" t="e">
        <v>#N/A</v>
      </c>
      <c r="S590">
        <f t="shared" si="19"/>
        <v>6.4390312500000002</v>
      </c>
      <c r="T590">
        <v>-1.6350844431857647</v>
      </c>
      <c r="U590">
        <v>-2.0527169381802248</v>
      </c>
      <c r="V590">
        <v>4.3766663614232399</v>
      </c>
      <c r="W590">
        <v>4.2786637506087182</v>
      </c>
      <c r="X590" t="s">
        <v>322</v>
      </c>
      <c r="Y590">
        <v>3.4877806343373852</v>
      </c>
    </row>
    <row r="591" spans="1:25">
      <c r="A591" t="s">
        <v>1459</v>
      </c>
      <c r="B591" t="s">
        <v>1460</v>
      </c>
      <c r="C591">
        <v>83284.3</v>
      </c>
      <c r="D591" t="s">
        <v>5569</v>
      </c>
      <c r="E591" t="s">
        <v>5570</v>
      </c>
      <c r="G591" t="s">
        <v>89</v>
      </c>
      <c r="H591" t="s">
        <v>4272</v>
      </c>
      <c r="I591">
        <v>787.79101600000001</v>
      </c>
      <c r="J591">
        <v>2</v>
      </c>
      <c r="K591">
        <v>1689.69</v>
      </c>
      <c r="L591">
        <v>20609.099999999999</v>
      </c>
      <c r="M591">
        <v>3200</v>
      </c>
      <c r="N591">
        <f t="shared" si="18"/>
        <v>64000</v>
      </c>
      <c r="O591">
        <v>250</v>
      </c>
      <c r="P591" t="s">
        <v>4314</v>
      </c>
      <c r="Q591" t="s">
        <v>4315</v>
      </c>
      <c r="R591" t="e">
        <v>#N/A</v>
      </c>
      <c r="S591">
        <f t="shared" si="19"/>
        <v>6.4403437499999994</v>
      </c>
      <c r="T591">
        <v>-1.6347904013944947</v>
      </c>
      <c r="U591">
        <v>0.12411273201260893</v>
      </c>
      <c r="V591">
        <v>4.37674297909152</v>
      </c>
      <c r="W591">
        <v>4.8819502031419466</v>
      </c>
      <c r="X591" t="s">
        <v>1460</v>
      </c>
      <c r="Y591">
        <v>6.8826050035417807E-2</v>
      </c>
    </row>
    <row r="592" spans="1:25">
      <c r="A592" t="s">
        <v>2518</v>
      </c>
      <c r="B592" t="s">
        <v>2519</v>
      </c>
      <c r="C592">
        <v>43953.7</v>
      </c>
      <c r="D592" t="s">
        <v>5571</v>
      </c>
      <c r="E592" t="s">
        <v>2520</v>
      </c>
      <c r="G592" t="s">
        <v>2522</v>
      </c>
      <c r="H592" t="s">
        <v>4668</v>
      </c>
      <c r="I592">
        <v>1214.5335689999999</v>
      </c>
      <c r="J592">
        <v>3</v>
      </c>
      <c r="K592">
        <v>4752.32</v>
      </c>
      <c r="L592">
        <v>20664.099999999999</v>
      </c>
      <c r="M592">
        <v>3200</v>
      </c>
      <c r="N592">
        <f t="shared" si="18"/>
        <v>64000</v>
      </c>
      <c r="O592">
        <v>1</v>
      </c>
      <c r="P592" t="s">
        <v>4668</v>
      </c>
      <c r="Q592" t="s">
        <v>5572</v>
      </c>
      <c r="R592" t="e">
        <v>#N/A</v>
      </c>
      <c r="S592">
        <f t="shared" si="19"/>
        <v>6.4575312499999997</v>
      </c>
      <c r="T592">
        <v>-1.6309453748776621</v>
      </c>
      <c r="U592">
        <v>-1.6309453748776621</v>
      </c>
      <c r="V592">
        <v>4.3777450602231474</v>
      </c>
      <c r="W592">
        <v>4.3777450602231474</v>
      </c>
      <c r="X592" t="s">
        <v>2519</v>
      </c>
      <c r="Y592">
        <v>-3.216662071987991</v>
      </c>
    </row>
    <row r="593" spans="1:25">
      <c r="A593" t="s">
        <v>2518</v>
      </c>
      <c r="B593" t="s">
        <v>2519</v>
      </c>
      <c r="C593">
        <v>43953.7</v>
      </c>
      <c r="D593" t="s">
        <v>5573</v>
      </c>
      <c r="E593" t="s">
        <v>2523</v>
      </c>
      <c r="G593" t="s">
        <v>2525</v>
      </c>
      <c r="H593" t="s">
        <v>4196</v>
      </c>
      <c r="I593">
        <v>1213.8704829999999</v>
      </c>
      <c r="J593">
        <v>3</v>
      </c>
      <c r="K593">
        <v>4893.59</v>
      </c>
      <c r="L593">
        <v>6000</v>
      </c>
      <c r="M593">
        <v>17914.3</v>
      </c>
      <c r="N593">
        <f t="shared" si="18"/>
        <v>358286</v>
      </c>
      <c r="O593">
        <v>1</v>
      </c>
      <c r="P593" t="s">
        <v>4196</v>
      </c>
      <c r="Q593" t="s">
        <v>4722</v>
      </c>
      <c r="R593" t="e">
        <v>#N/A</v>
      </c>
      <c r="S593">
        <f t="shared" si="19"/>
        <v>0.33492796257738233</v>
      </c>
      <c r="T593">
        <v>-5.9000053604973344</v>
      </c>
      <c r="U593">
        <v>-5.3771260386432083</v>
      </c>
      <c r="V593">
        <v>4.3786576730780808</v>
      </c>
      <c r="W593">
        <v>4.2726550290094991</v>
      </c>
      <c r="X593" t="s">
        <v>2519</v>
      </c>
      <c r="Y593">
        <v>-3.216662071987991</v>
      </c>
    </row>
    <row r="594" spans="1:25">
      <c r="A594" t="s">
        <v>1270</v>
      </c>
      <c r="B594" t="s">
        <v>1271</v>
      </c>
      <c r="C594">
        <v>87679.9</v>
      </c>
      <c r="D594" t="s">
        <v>5574</v>
      </c>
      <c r="E594" t="s">
        <v>1272</v>
      </c>
      <c r="G594" t="s">
        <v>1274</v>
      </c>
      <c r="H594" t="s">
        <v>5575</v>
      </c>
      <c r="I594">
        <v>1151.3073730000001</v>
      </c>
      <c r="J594">
        <v>4</v>
      </c>
      <c r="K594">
        <v>8031.82</v>
      </c>
      <c r="L594">
        <v>20761</v>
      </c>
      <c r="M594">
        <v>3200</v>
      </c>
      <c r="N594">
        <f t="shared" si="18"/>
        <v>64000</v>
      </c>
      <c r="O594">
        <v>620</v>
      </c>
      <c r="P594" t="s">
        <v>5576</v>
      </c>
      <c r="Q594" t="s">
        <v>5577</v>
      </c>
      <c r="R594" t="e">
        <v>#N/A</v>
      </c>
      <c r="S594">
        <f t="shared" si="19"/>
        <v>6.4878125000000004</v>
      </c>
      <c r="T594">
        <v>-1.6241959691097623</v>
      </c>
      <c r="U594">
        <v>-1.6241959691097623</v>
      </c>
      <c r="V594">
        <v>4.3795049391521337</v>
      </c>
      <c r="W594">
        <v>4.3795049391521337</v>
      </c>
      <c r="X594" t="s">
        <v>1271</v>
      </c>
      <c r="Y594">
        <v>0.36491901098630825</v>
      </c>
    </row>
    <row r="595" spans="1:25">
      <c r="A595" t="s">
        <v>3242</v>
      </c>
      <c r="B595" t="s">
        <v>3243</v>
      </c>
      <c r="C595">
        <v>294845</v>
      </c>
      <c r="D595" t="s">
        <v>5578</v>
      </c>
      <c r="E595" t="s">
        <v>3272</v>
      </c>
      <c r="G595" t="s">
        <v>3274</v>
      </c>
      <c r="H595" t="s">
        <v>5048</v>
      </c>
      <c r="I595">
        <v>1100.7775879999999</v>
      </c>
      <c r="J595">
        <v>4</v>
      </c>
      <c r="K595">
        <v>3536.38</v>
      </c>
      <c r="L595">
        <v>20772</v>
      </c>
      <c r="M595">
        <v>3200</v>
      </c>
      <c r="N595">
        <f t="shared" si="18"/>
        <v>64000</v>
      </c>
      <c r="O595">
        <v>286</v>
      </c>
      <c r="P595" t="s">
        <v>4282</v>
      </c>
      <c r="Q595" t="s">
        <v>5334</v>
      </c>
      <c r="R595" t="e">
        <v>#N/A</v>
      </c>
      <c r="S595">
        <f t="shared" si="19"/>
        <v>6.49125</v>
      </c>
      <c r="T595">
        <v>-1.6234317745742926</v>
      </c>
      <c r="U595">
        <v>-1.661307781231719</v>
      </c>
      <c r="V595">
        <v>4.3797042690244474</v>
      </c>
      <c r="W595">
        <v>4.3700642141688464</v>
      </c>
      <c r="X595" t="s">
        <v>3243</v>
      </c>
      <c r="Y595">
        <v>2.0247262634882128</v>
      </c>
    </row>
    <row r="596" spans="1:25">
      <c r="A596" t="s">
        <v>1428</v>
      </c>
      <c r="B596" t="s">
        <v>1429</v>
      </c>
      <c r="C596">
        <v>38354.5</v>
      </c>
      <c r="D596" t="s">
        <v>5579</v>
      </c>
      <c r="E596" t="s">
        <v>1432</v>
      </c>
      <c r="G596" t="s">
        <v>129</v>
      </c>
      <c r="H596" t="s">
        <v>4160</v>
      </c>
      <c r="I596">
        <v>769.28118900000004</v>
      </c>
      <c r="J596">
        <v>2</v>
      </c>
      <c r="K596">
        <v>716.26900000000001</v>
      </c>
      <c r="L596">
        <v>20809.599999999999</v>
      </c>
      <c r="M596">
        <v>3200</v>
      </c>
      <c r="N596">
        <f t="shared" si="18"/>
        <v>64000</v>
      </c>
      <c r="O596">
        <v>73</v>
      </c>
      <c r="P596" t="s">
        <v>4700</v>
      </c>
      <c r="Q596" t="s">
        <v>4701</v>
      </c>
      <c r="R596" t="e">
        <v>#N/A</v>
      </c>
      <c r="S596">
        <f t="shared" si="19"/>
        <v>6.5029999999999992</v>
      </c>
      <c r="T596">
        <v>-1.6208226711091924</v>
      </c>
      <c r="U596">
        <v>-2.0130650740980425</v>
      </c>
      <c r="V596">
        <v>4.3803849247700706</v>
      </c>
      <c r="W596">
        <v>4.2825072523089132</v>
      </c>
      <c r="X596" t="s">
        <v>1429</v>
      </c>
      <c r="Y596">
        <v>0.15859953532519563</v>
      </c>
    </row>
    <row r="597" spans="1:25">
      <c r="A597" t="s">
        <v>1603</v>
      </c>
      <c r="B597" t="s">
        <v>1604</v>
      </c>
      <c r="C597">
        <v>313170.2</v>
      </c>
      <c r="D597" t="s">
        <v>5580</v>
      </c>
      <c r="E597" t="s">
        <v>5581</v>
      </c>
      <c r="G597" t="s">
        <v>884</v>
      </c>
      <c r="H597" t="s">
        <v>4106</v>
      </c>
      <c r="I597">
        <v>1056.822754</v>
      </c>
      <c r="J597">
        <v>3</v>
      </c>
      <c r="K597">
        <v>3450.52</v>
      </c>
      <c r="L597">
        <v>20820.2</v>
      </c>
      <c r="M597">
        <v>3200</v>
      </c>
      <c r="N597">
        <f t="shared" si="18"/>
        <v>64000</v>
      </c>
      <c r="O597">
        <v>1753</v>
      </c>
      <c r="P597" t="s">
        <v>4922</v>
      </c>
      <c r="Q597" t="s">
        <v>4923</v>
      </c>
      <c r="R597" t="e">
        <v>#N/A</v>
      </c>
      <c r="S597">
        <f t="shared" si="19"/>
        <v>6.5063124999999999</v>
      </c>
      <c r="T597">
        <v>-1.6200879777998842</v>
      </c>
      <c r="U597">
        <v>-1.9128250804799125</v>
      </c>
      <c r="V597">
        <v>4.3805766191590925</v>
      </c>
      <c r="W597">
        <v>4.3061346568232119</v>
      </c>
      <c r="X597" t="s">
        <v>1604</v>
      </c>
      <c r="Y597">
        <v>2.7589521087546705</v>
      </c>
    </row>
    <row r="598" spans="1:25">
      <c r="A598" t="s">
        <v>743</v>
      </c>
      <c r="B598" t="s">
        <v>744</v>
      </c>
      <c r="C598">
        <v>100741.3</v>
      </c>
      <c r="D598" t="s">
        <v>5582</v>
      </c>
      <c r="E598" t="s">
        <v>745</v>
      </c>
      <c r="G598" t="s">
        <v>116</v>
      </c>
      <c r="H598" t="s">
        <v>4254</v>
      </c>
      <c r="I598">
        <v>953.02807600000006</v>
      </c>
      <c r="J598">
        <v>3</v>
      </c>
      <c r="K598">
        <v>2493.83</v>
      </c>
      <c r="L598">
        <v>20839.8</v>
      </c>
      <c r="M598">
        <v>3200</v>
      </c>
      <c r="N598">
        <f t="shared" si="18"/>
        <v>64000</v>
      </c>
      <c r="O598">
        <v>574</v>
      </c>
      <c r="P598" t="s">
        <v>5523</v>
      </c>
      <c r="Q598" t="s">
        <v>5524</v>
      </c>
      <c r="R598" t="e">
        <v>#N/A</v>
      </c>
      <c r="S598">
        <f t="shared" si="19"/>
        <v>6.5124374999999999</v>
      </c>
      <c r="T598">
        <v>-1.6187304730045049</v>
      </c>
      <c r="U598">
        <v>-1.3982491997395297</v>
      </c>
      <c r="V598">
        <v>4.3809308502168207</v>
      </c>
      <c r="W598">
        <v>4.440242232547269</v>
      </c>
      <c r="X598" t="s">
        <v>744</v>
      </c>
      <c r="Y598">
        <v>0.66819341735706306</v>
      </c>
    </row>
    <row r="599" spans="1:25">
      <c r="A599" t="s">
        <v>2961</v>
      </c>
      <c r="B599" t="s">
        <v>2962</v>
      </c>
      <c r="C599">
        <v>127016.2</v>
      </c>
      <c r="D599" t="s">
        <v>5583</v>
      </c>
      <c r="E599" t="s">
        <v>2965</v>
      </c>
      <c r="G599" t="s">
        <v>99</v>
      </c>
      <c r="H599" t="s">
        <v>4436</v>
      </c>
      <c r="I599">
        <v>451.55273399999999</v>
      </c>
      <c r="J599">
        <v>3</v>
      </c>
      <c r="K599">
        <v>2301.87</v>
      </c>
      <c r="L599">
        <v>6000</v>
      </c>
      <c r="M599">
        <v>18051</v>
      </c>
      <c r="N599">
        <f t="shared" si="18"/>
        <v>361020</v>
      </c>
      <c r="O599">
        <v>428</v>
      </c>
      <c r="P599" t="s">
        <v>5584</v>
      </c>
      <c r="Q599" t="s">
        <v>5585</v>
      </c>
      <c r="R599" t="e">
        <v>#N/A</v>
      </c>
      <c r="S599">
        <f t="shared" si="19"/>
        <v>0.33239155725444575</v>
      </c>
      <c r="T599">
        <v>-5.9109724516551285</v>
      </c>
      <c r="U599">
        <v>-5.9109724516551285</v>
      </c>
      <c r="V599">
        <v>4.3811331383170504</v>
      </c>
      <c r="W599">
        <v>4.3811331383170504</v>
      </c>
      <c r="X599" t="s">
        <v>2962</v>
      </c>
      <c r="Y599" t="e">
        <v>#N/A</v>
      </c>
    </row>
    <row r="600" spans="1:25">
      <c r="A600" t="s">
        <v>224</v>
      </c>
      <c r="B600" t="s">
        <v>225</v>
      </c>
      <c r="C600">
        <v>32887.9</v>
      </c>
      <c r="D600" t="s">
        <v>5586</v>
      </c>
      <c r="E600" t="s">
        <v>226</v>
      </c>
      <c r="G600" t="s">
        <v>84</v>
      </c>
      <c r="H600" t="s">
        <v>4106</v>
      </c>
      <c r="I600">
        <v>405.16323899999998</v>
      </c>
      <c r="J600">
        <v>2</v>
      </c>
      <c r="K600">
        <v>496.07900000000001</v>
      </c>
      <c r="L600">
        <v>20882.599999999999</v>
      </c>
      <c r="M600">
        <v>3200</v>
      </c>
      <c r="N600">
        <f t="shared" si="18"/>
        <v>64000</v>
      </c>
      <c r="O600">
        <v>73</v>
      </c>
      <c r="P600" t="s">
        <v>5031</v>
      </c>
      <c r="Q600" t="s">
        <v>5032</v>
      </c>
      <c r="R600" t="e">
        <v>#N/A</v>
      </c>
      <c r="S600">
        <f t="shared" si="19"/>
        <v>6.5258124999999998</v>
      </c>
      <c r="T600">
        <v>-1.6157705584545536</v>
      </c>
      <c r="U600">
        <v>-1.6555608254863257</v>
      </c>
      <c r="V600">
        <v>4.3817033723157452</v>
      </c>
      <c r="W600">
        <v>4.37238067450079</v>
      </c>
      <c r="X600" t="s">
        <v>225</v>
      </c>
      <c r="Y600">
        <v>3.9338167248949514</v>
      </c>
    </row>
    <row r="601" spans="1:25">
      <c r="A601" t="s">
        <v>155</v>
      </c>
      <c r="B601" t="s">
        <v>156</v>
      </c>
      <c r="C601">
        <v>76295.5</v>
      </c>
      <c r="D601" t="s">
        <v>5587</v>
      </c>
      <c r="E601" t="s">
        <v>157</v>
      </c>
      <c r="G601" t="s">
        <v>159</v>
      </c>
      <c r="H601" t="s">
        <v>5588</v>
      </c>
      <c r="I601">
        <v>991.33978300000001</v>
      </c>
      <c r="J601">
        <v>2</v>
      </c>
      <c r="K601">
        <v>2725.41</v>
      </c>
      <c r="L601">
        <v>20894.900000000001</v>
      </c>
      <c r="M601">
        <v>3200</v>
      </c>
      <c r="N601">
        <f t="shared" si="18"/>
        <v>64000</v>
      </c>
      <c r="O601">
        <v>318</v>
      </c>
      <c r="P601" t="s">
        <v>5589</v>
      </c>
      <c r="Q601" t="s">
        <v>5590</v>
      </c>
      <c r="R601" t="e">
        <v>#N/A</v>
      </c>
      <c r="S601">
        <f t="shared" si="19"/>
        <v>6.5296562500000004</v>
      </c>
      <c r="T601">
        <v>-1.614921050967717</v>
      </c>
      <c r="U601">
        <v>-1.614921050967717</v>
      </c>
      <c r="V601">
        <v>4.3819251282077474</v>
      </c>
      <c r="W601">
        <v>4.3819251282077474</v>
      </c>
      <c r="X601" t="s">
        <v>156</v>
      </c>
      <c r="Y601">
        <v>2.7946579741040383</v>
      </c>
    </row>
    <row r="602" spans="1:25">
      <c r="A602" t="s">
        <v>1923</v>
      </c>
      <c r="B602" t="s">
        <v>1924</v>
      </c>
      <c r="C602">
        <v>52308.1</v>
      </c>
      <c r="D602" t="s">
        <v>5591</v>
      </c>
      <c r="E602" t="s">
        <v>1925</v>
      </c>
      <c r="G602" t="s">
        <v>1089</v>
      </c>
      <c r="H602" t="s">
        <v>4095</v>
      </c>
      <c r="I602">
        <v>1020.440125</v>
      </c>
      <c r="J602">
        <v>2</v>
      </c>
      <c r="K602">
        <v>2257.65</v>
      </c>
      <c r="L602">
        <v>20897.099999999999</v>
      </c>
      <c r="M602">
        <v>3200</v>
      </c>
      <c r="N602">
        <f t="shared" si="18"/>
        <v>64000</v>
      </c>
      <c r="O602">
        <v>62</v>
      </c>
      <c r="P602" t="s">
        <v>4185</v>
      </c>
      <c r="Q602" t="s">
        <v>4186</v>
      </c>
      <c r="R602" t="e">
        <v>#N/A</v>
      </c>
      <c r="S602">
        <f t="shared" si="19"/>
        <v>6.5303437499999992</v>
      </c>
      <c r="T602">
        <v>-1.614769159261511</v>
      </c>
      <c r="U602">
        <v>-2.4068516504564035</v>
      </c>
      <c r="V602">
        <v>4.3819647799284001</v>
      </c>
      <c r="W602">
        <v>4.1907525720185141</v>
      </c>
      <c r="X602" t="s">
        <v>1924</v>
      </c>
      <c r="Y602">
        <v>-3.6600631904737235</v>
      </c>
    </row>
    <row r="603" spans="1:25">
      <c r="A603" t="s">
        <v>1944</v>
      </c>
      <c r="B603" t="s">
        <v>1945</v>
      </c>
      <c r="C603">
        <v>51954.7</v>
      </c>
      <c r="D603" t="s">
        <v>5592</v>
      </c>
      <c r="E603" t="s">
        <v>1946</v>
      </c>
      <c r="G603" t="s">
        <v>174</v>
      </c>
      <c r="H603" t="s">
        <v>4258</v>
      </c>
      <c r="I603">
        <v>1141.9986570000001</v>
      </c>
      <c r="J603">
        <v>2</v>
      </c>
      <c r="K603">
        <v>4311.51</v>
      </c>
      <c r="L603">
        <v>20908.7</v>
      </c>
      <c r="M603">
        <v>3200</v>
      </c>
      <c r="N603">
        <f t="shared" si="18"/>
        <v>64000</v>
      </c>
      <c r="O603">
        <v>107</v>
      </c>
      <c r="P603" t="s">
        <v>4293</v>
      </c>
      <c r="Q603" t="s">
        <v>5593</v>
      </c>
      <c r="R603" t="e">
        <v>#N/A</v>
      </c>
      <c r="S603">
        <f t="shared" si="19"/>
        <v>6.5339687500000005</v>
      </c>
      <c r="T603">
        <v>-1.6139685400697337</v>
      </c>
      <c r="U603">
        <v>-1.3368170738511147</v>
      </c>
      <c r="V603">
        <v>4.3821737927893967</v>
      </c>
      <c r="W603">
        <v>4.4566088379358879</v>
      </c>
      <c r="X603" t="s">
        <v>1945</v>
      </c>
      <c r="Y603">
        <v>2.8696915909426366</v>
      </c>
    </row>
    <row r="604" spans="1:25">
      <c r="A604" t="s">
        <v>681</v>
      </c>
      <c r="B604" t="s">
        <v>682</v>
      </c>
      <c r="C604">
        <v>100107.9</v>
      </c>
      <c r="D604" t="s">
        <v>5594</v>
      </c>
      <c r="E604" t="s">
        <v>683</v>
      </c>
      <c r="G604" t="s">
        <v>61</v>
      </c>
      <c r="H604" t="s">
        <v>4143</v>
      </c>
      <c r="I604">
        <v>1120.432129</v>
      </c>
      <c r="J604">
        <v>2</v>
      </c>
      <c r="K604">
        <v>4665.6400000000003</v>
      </c>
      <c r="L604">
        <v>20913.400000000001</v>
      </c>
      <c r="M604">
        <v>3200</v>
      </c>
      <c r="N604">
        <f t="shared" si="18"/>
        <v>64000</v>
      </c>
      <c r="O604">
        <v>634</v>
      </c>
      <c r="P604" t="s">
        <v>5364</v>
      </c>
      <c r="Q604" t="s">
        <v>5461</v>
      </c>
      <c r="R604" t="e">
        <v>#N/A</v>
      </c>
      <c r="S604">
        <f t="shared" si="19"/>
        <v>6.5354375000000005</v>
      </c>
      <c r="T604">
        <v>-1.6136442776954993</v>
      </c>
      <c r="U604">
        <v>-1.1188618757124071</v>
      </c>
      <c r="V604">
        <v>4.3822584504078499</v>
      </c>
      <c r="W604">
        <v>4.5153176191987034</v>
      </c>
      <c r="X604" t="s">
        <v>682</v>
      </c>
      <c r="Y604">
        <v>-0.23629375696275035</v>
      </c>
    </row>
    <row r="605" spans="1:25">
      <c r="A605" t="s">
        <v>3154</v>
      </c>
      <c r="B605" t="s">
        <v>3155</v>
      </c>
      <c r="C605">
        <v>274227.90000000002</v>
      </c>
      <c r="D605" t="s">
        <v>5595</v>
      </c>
      <c r="E605" t="s">
        <v>3161</v>
      </c>
      <c r="G605" t="s">
        <v>3163</v>
      </c>
      <c r="H605" t="s">
        <v>4268</v>
      </c>
      <c r="I605">
        <v>910.89373799999998</v>
      </c>
      <c r="J605">
        <v>2</v>
      </c>
      <c r="K605">
        <v>2392.1799999999998</v>
      </c>
      <c r="L605">
        <v>20941.900000000001</v>
      </c>
      <c r="M605">
        <v>3200</v>
      </c>
      <c r="N605">
        <f t="shared" si="18"/>
        <v>64000</v>
      </c>
      <c r="O605">
        <v>2123</v>
      </c>
      <c r="P605" t="s">
        <v>5247</v>
      </c>
      <c r="Q605" t="s">
        <v>5248</v>
      </c>
      <c r="R605" t="e">
        <v>#N/A</v>
      </c>
      <c r="S605">
        <f t="shared" si="19"/>
        <v>6.5443437500000003</v>
      </c>
      <c r="T605">
        <v>-1.6116795652208586</v>
      </c>
      <c r="U605">
        <v>-1.7575106645694545</v>
      </c>
      <c r="V605">
        <v>4.3827714466662258</v>
      </c>
      <c r="W605">
        <v>4.3452267854565862</v>
      </c>
      <c r="X605" t="s">
        <v>3155</v>
      </c>
      <c r="Y605">
        <v>-1.1823981826289502</v>
      </c>
    </row>
    <row r="606" spans="1:25">
      <c r="A606" t="s">
        <v>501</v>
      </c>
      <c r="B606" t="s">
        <v>502</v>
      </c>
      <c r="C606">
        <v>163685.5</v>
      </c>
      <c r="D606" t="s">
        <v>5596</v>
      </c>
      <c r="E606" t="s">
        <v>5597</v>
      </c>
      <c r="G606" t="s">
        <v>5598</v>
      </c>
      <c r="H606" t="s">
        <v>4268</v>
      </c>
      <c r="I606">
        <v>867.08557099999996</v>
      </c>
      <c r="J606">
        <v>3</v>
      </c>
      <c r="K606">
        <v>2249.81</v>
      </c>
      <c r="L606">
        <v>21017.200000000001</v>
      </c>
      <c r="M606">
        <v>3200</v>
      </c>
      <c r="N606">
        <f t="shared" si="18"/>
        <v>64000</v>
      </c>
      <c r="O606">
        <v>1065</v>
      </c>
      <c r="P606" t="s">
        <v>5244</v>
      </c>
      <c r="Q606" t="s">
        <v>5245</v>
      </c>
      <c r="R606" t="e">
        <v>#N/A</v>
      </c>
      <c r="S606">
        <f t="shared" si="19"/>
        <v>6.5678749999999999</v>
      </c>
      <c r="T606">
        <v>-1.6065014249269718</v>
      </c>
      <c r="U606">
        <v>-1.3715836319217991</v>
      </c>
      <c r="V606">
        <v>4.384123928450089</v>
      </c>
      <c r="W606">
        <v>4.4473471048895279</v>
      </c>
      <c r="X606" t="s">
        <v>502</v>
      </c>
      <c r="Y606" t="e">
        <v>#N/A</v>
      </c>
    </row>
    <row r="607" spans="1:25">
      <c r="A607" t="s">
        <v>1422</v>
      </c>
      <c r="B607" t="s">
        <v>1423</v>
      </c>
      <c r="C607">
        <v>34385.300000000003</v>
      </c>
      <c r="D607" t="s">
        <v>5599</v>
      </c>
      <c r="E607" t="s">
        <v>1426</v>
      </c>
      <c r="G607" t="s">
        <v>268</v>
      </c>
      <c r="H607" t="s">
        <v>4151</v>
      </c>
      <c r="I607">
        <v>816.34411599999999</v>
      </c>
      <c r="J607">
        <v>2</v>
      </c>
      <c r="K607">
        <v>1078.49</v>
      </c>
      <c r="L607">
        <v>21052.9</v>
      </c>
      <c r="M607">
        <v>3200</v>
      </c>
      <c r="N607">
        <f t="shared" si="18"/>
        <v>64000</v>
      </c>
      <c r="O607">
        <v>238</v>
      </c>
      <c r="P607" t="s">
        <v>5600</v>
      </c>
      <c r="Q607" t="s">
        <v>5601</v>
      </c>
      <c r="R607" t="e">
        <v>#N/A</v>
      </c>
      <c r="S607">
        <f t="shared" si="19"/>
        <v>6.5790312500000008</v>
      </c>
      <c r="T607">
        <v>-1.6040529294243524</v>
      </c>
      <c r="U607">
        <v>-1.5350859621352946</v>
      </c>
      <c r="V607">
        <v>4.3847636760803841</v>
      </c>
      <c r="W607">
        <v>4.4028965494917189</v>
      </c>
      <c r="X607" t="s">
        <v>1423</v>
      </c>
      <c r="Y607">
        <v>-0.23445878003502824</v>
      </c>
    </row>
    <row r="608" spans="1:25">
      <c r="A608" t="s">
        <v>1351</v>
      </c>
      <c r="B608" t="s">
        <v>1352</v>
      </c>
      <c r="C608">
        <v>22577.4</v>
      </c>
      <c r="D608" t="s">
        <v>5602</v>
      </c>
      <c r="E608" t="s">
        <v>1353</v>
      </c>
      <c r="G608" t="s">
        <v>1355</v>
      </c>
      <c r="H608" t="s">
        <v>4092</v>
      </c>
      <c r="I608">
        <v>1037.991577</v>
      </c>
      <c r="J608">
        <v>2</v>
      </c>
      <c r="K608">
        <v>2464</v>
      </c>
      <c r="L608">
        <v>9860.0300000000007</v>
      </c>
      <c r="M608">
        <f>VLOOKUP(Q608,[1]MG!P:R,3,FALSE)</f>
        <v>14408.1</v>
      </c>
      <c r="N608">
        <f t="shared" si="18"/>
        <v>288162</v>
      </c>
      <c r="O608">
        <v>2</v>
      </c>
      <c r="P608" t="s">
        <v>4403</v>
      </c>
      <c r="Q608" t="s">
        <v>5603</v>
      </c>
      <c r="R608">
        <v>32</v>
      </c>
      <c r="S608">
        <f t="shared" si="19"/>
        <v>0.68433936466293266</v>
      </c>
      <c r="T608">
        <v>-4.869144253114329</v>
      </c>
      <c r="U608">
        <v>-2.7322698310852767</v>
      </c>
      <c r="V608">
        <v>4.3850363127155338</v>
      </c>
      <c r="W608">
        <v>4.8123505785372576</v>
      </c>
      <c r="X608" t="s">
        <v>1352</v>
      </c>
      <c r="Y608">
        <v>-0.74161980717781006</v>
      </c>
    </row>
    <row r="609" spans="1:25">
      <c r="A609" t="s">
        <v>85</v>
      </c>
      <c r="B609" t="s">
        <v>86</v>
      </c>
      <c r="C609">
        <v>150718.5</v>
      </c>
      <c r="D609" t="s">
        <v>5604</v>
      </c>
      <c r="E609" t="s">
        <v>92</v>
      </c>
      <c r="G609" t="s">
        <v>69</v>
      </c>
      <c r="H609" t="s">
        <v>4114</v>
      </c>
      <c r="I609">
        <v>805.33514400000001</v>
      </c>
      <c r="J609">
        <v>2</v>
      </c>
      <c r="K609">
        <v>1245.3499999999999</v>
      </c>
      <c r="L609">
        <v>21228</v>
      </c>
      <c r="M609">
        <v>3200</v>
      </c>
      <c r="N609">
        <f t="shared" si="18"/>
        <v>64000</v>
      </c>
      <c r="O609">
        <v>832</v>
      </c>
      <c r="P609" t="s">
        <v>5605</v>
      </c>
      <c r="Q609" t="s">
        <v>5606</v>
      </c>
      <c r="R609" t="e">
        <v>#N/A</v>
      </c>
      <c r="S609">
        <f t="shared" si="19"/>
        <v>6.63375</v>
      </c>
      <c r="T609">
        <v>-1.5921034512504726</v>
      </c>
      <c r="U609">
        <v>-1.5254058247807079</v>
      </c>
      <c r="V609">
        <v>4.387887911323828</v>
      </c>
      <c r="W609">
        <v>4.4054390249161699</v>
      </c>
      <c r="X609" t="s">
        <v>86</v>
      </c>
      <c r="Y609">
        <v>1.4243041851156404</v>
      </c>
    </row>
    <row r="610" spans="1:25">
      <c r="A610" t="s">
        <v>1016</v>
      </c>
      <c r="B610" t="s">
        <v>1017</v>
      </c>
      <c r="C610">
        <v>35639</v>
      </c>
      <c r="D610" t="s">
        <v>5607</v>
      </c>
      <c r="E610" t="s">
        <v>1018</v>
      </c>
      <c r="G610" t="s">
        <v>1020</v>
      </c>
      <c r="H610" t="s">
        <v>5608</v>
      </c>
      <c r="I610">
        <v>1162.2620850000001</v>
      </c>
      <c r="J610">
        <v>3</v>
      </c>
      <c r="K610">
        <v>5560.25</v>
      </c>
      <c r="L610">
        <v>21230</v>
      </c>
      <c r="M610">
        <v>3200</v>
      </c>
      <c r="N610">
        <f t="shared" si="18"/>
        <v>64000</v>
      </c>
      <c r="O610">
        <v>33</v>
      </c>
      <c r="P610" t="s">
        <v>5076</v>
      </c>
      <c r="Q610" t="s">
        <v>5609</v>
      </c>
      <c r="R610" t="e">
        <v>#N/A</v>
      </c>
      <c r="S610">
        <f t="shared" si="19"/>
        <v>6.6343750000000004</v>
      </c>
      <c r="T610">
        <v>-1.5919675338693469</v>
      </c>
      <c r="U610">
        <v>-0.1953228377589718</v>
      </c>
      <c r="V610">
        <v>4.3879234669734357</v>
      </c>
      <c r="W610">
        <v>4.7800241434591255</v>
      </c>
      <c r="X610" t="s">
        <v>1017</v>
      </c>
      <c r="Y610">
        <v>-0.46208378851055071</v>
      </c>
    </row>
    <row r="611" spans="1:25">
      <c r="A611" t="s">
        <v>215</v>
      </c>
      <c r="B611" t="s">
        <v>216</v>
      </c>
      <c r="C611">
        <v>56787.4</v>
      </c>
      <c r="D611" t="s">
        <v>5610</v>
      </c>
      <c r="E611" t="s">
        <v>221</v>
      </c>
      <c r="G611" t="s">
        <v>223</v>
      </c>
      <c r="H611" t="s">
        <v>4188</v>
      </c>
      <c r="I611">
        <v>375.68005399999998</v>
      </c>
      <c r="J611">
        <v>2</v>
      </c>
      <c r="K611">
        <v>887.99300000000005</v>
      </c>
      <c r="L611">
        <v>6000</v>
      </c>
      <c r="M611">
        <v>18465.099999999999</v>
      </c>
      <c r="N611">
        <f t="shared" si="18"/>
        <v>369302</v>
      </c>
      <c r="O611">
        <v>468</v>
      </c>
      <c r="P611" t="s">
        <v>5611</v>
      </c>
      <c r="Q611" t="s">
        <v>5612</v>
      </c>
      <c r="R611" t="e">
        <v>#N/A</v>
      </c>
      <c r="S611">
        <f t="shared" si="19"/>
        <v>0.32493731417647348</v>
      </c>
      <c r="T611">
        <v>-5.9436947647091145</v>
      </c>
      <c r="U611">
        <v>-5.9436947647091145</v>
      </c>
      <c r="V611">
        <v>4.3885469952588192</v>
      </c>
      <c r="W611">
        <v>4.3885469952588192</v>
      </c>
      <c r="X611" t="s">
        <v>216</v>
      </c>
      <c r="Y611">
        <v>1.622258688970275</v>
      </c>
    </row>
    <row r="612" spans="1:25">
      <c r="A612" t="s">
        <v>1010</v>
      </c>
      <c r="B612" t="s">
        <v>1011</v>
      </c>
      <c r="C612">
        <v>105533.9</v>
      </c>
      <c r="D612" t="s">
        <v>5613</v>
      </c>
      <c r="E612" t="s">
        <v>1012</v>
      </c>
      <c r="G612" t="s">
        <v>89</v>
      </c>
      <c r="H612" t="s">
        <v>4272</v>
      </c>
      <c r="I612">
        <v>770.79418899999996</v>
      </c>
      <c r="J612">
        <v>2</v>
      </c>
      <c r="K612">
        <v>1397.39</v>
      </c>
      <c r="L612">
        <v>21282</v>
      </c>
      <c r="M612">
        <v>3200</v>
      </c>
      <c r="N612">
        <f t="shared" si="18"/>
        <v>64000</v>
      </c>
      <c r="O612">
        <v>161</v>
      </c>
      <c r="P612" t="s">
        <v>4913</v>
      </c>
      <c r="Q612" t="s">
        <v>5614</v>
      </c>
      <c r="R612" t="e">
        <v>#N/A</v>
      </c>
      <c r="S612">
        <f t="shared" si="19"/>
        <v>6.6506249999999998</v>
      </c>
      <c r="T612">
        <v>-1.5884381690057421</v>
      </c>
      <c r="U612">
        <v>-1.5884381690057421</v>
      </c>
      <c r="V612">
        <v>4.3888468935995109</v>
      </c>
      <c r="W612">
        <v>4.3888468935995109</v>
      </c>
      <c r="X612" t="s">
        <v>1011</v>
      </c>
      <c r="Y612">
        <v>-2.1798700728134501E-2</v>
      </c>
    </row>
    <row r="613" spans="1:25">
      <c r="A613" t="s">
        <v>2158</v>
      </c>
      <c r="B613" t="s">
        <v>2159</v>
      </c>
      <c r="C613">
        <v>32560.3</v>
      </c>
      <c r="D613" t="s">
        <v>5615</v>
      </c>
      <c r="E613" t="s">
        <v>2160</v>
      </c>
      <c r="G613" t="s">
        <v>2162</v>
      </c>
      <c r="H613" t="s">
        <v>4443</v>
      </c>
      <c r="I613">
        <v>990.48510699999997</v>
      </c>
      <c r="J613">
        <v>3</v>
      </c>
      <c r="K613">
        <v>5831.11</v>
      </c>
      <c r="L613">
        <v>21284.3</v>
      </c>
      <c r="M613">
        <v>3200</v>
      </c>
      <c r="N613">
        <f t="shared" si="18"/>
        <v>64000</v>
      </c>
      <c r="O613">
        <v>55</v>
      </c>
      <c r="P613" t="s">
        <v>5616</v>
      </c>
      <c r="Q613" t="s">
        <v>5617</v>
      </c>
      <c r="R613" t="e">
        <v>#N/A</v>
      </c>
      <c r="S613">
        <f t="shared" si="19"/>
        <v>6.6513437499999997</v>
      </c>
      <c r="T613">
        <v>-1.5882822616989163</v>
      </c>
      <c r="U613">
        <v>-0.2068273897973798</v>
      </c>
      <c r="V613">
        <v>4.388887692161342</v>
      </c>
      <c r="W613">
        <v>4.77569949634883</v>
      </c>
      <c r="X613" t="s">
        <v>2159</v>
      </c>
      <c r="Y613">
        <v>-2.2456578302590569E-2</v>
      </c>
    </row>
    <row r="614" spans="1:25">
      <c r="A614" t="s">
        <v>4062</v>
      </c>
      <c r="B614" t="s">
        <v>4063</v>
      </c>
      <c r="C614">
        <v>30931.4</v>
      </c>
      <c r="D614" t="s">
        <v>5618</v>
      </c>
      <c r="E614" t="s">
        <v>4064</v>
      </c>
      <c r="F614" t="s">
        <v>4061</v>
      </c>
      <c r="G614" t="s">
        <v>4066</v>
      </c>
      <c r="H614" t="s">
        <v>5619</v>
      </c>
      <c r="I614">
        <v>994.74993900000004</v>
      </c>
      <c r="J614">
        <v>3</v>
      </c>
      <c r="K614">
        <v>7128.18</v>
      </c>
      <c r="L614">
        <v>21287.7</v>
      </c>
      <c r="M614">
        <v>3200</v>
      </c>
      <c r="N614">
        <f t="shared" si="18"/>
        <v>64000</v>
      </c>
      <c r="O614">
        <v>76</v>
      </c>
      <c r="P614" t="s">
        <v>5620</v>
      </c>
      <c r="Q614" t="s">
        <v>5621</v>
      </c>
      <c r="R614" t="e">
        <v>#N/A</v>
      </c>
      <c r="S614">
        <f t="shared" si="19"/>
        <v>6.6524062500000003</v>
      </c>
      <c r="T614">
        <v>-1.5880518208857313</v>
      </c>
      <c r="U614">
        <v>-1.5880518208857313</v>
      </c>
      <c r="V614">
        <v>4.3889479960591142</v>
      </c>
      <c r="W614">
        <v>4.3889479960591142</v>
      </c>
      <c r="X614" t="s">
        <v>4063</v>
      </c>
      <c r="Y614" t="e">
        <v>#N/A</v>
      </c>
    </row>
    <row r="615" spans="1:25">
      <c r="A615" t="s">
        <v>1648</v>
      </c>
      <c r="B615" t="s">
        <v>1649</v>
      </c>
      <c r="C615">
        <v>31327.9</v>
      </c>
      <c r="D615" t="s">
        <v>5622</v>
      </c>
      <c r="E615" t="s">
        <v>1650</v>
      </c>
      <c r="G615" t="s">
        <v>381</v>
      </c>
      <c r="H615" t="s">
        <v>4091</v>
      </c>
      <c r="I615">
        <v>783.35833700000001</v>
      </c>
      <c r="J615">
        <v>2</v>
      </c>
      <c r="K615">
        <v>2651.75</v>
      </c>
      <c r="L615">
        <v>6000</v>
      </c>
      <c r="M615">
        <v>18522.099999999999</v>
      </c>
      <c r="N615">
        <f t="shared" si="18"/>
        <v>370442</v>
      </c>
      <c r="O615">
        <v>120</v>
      </c>
      <c r="P615" t="s">
        <v>5623</v>
      </c>
      <c r="Q615" t="s">
        <v>5624</v>
      </c>
      <c r="R615" t="e">
        <v>#N/A</v>
      </c>
      <c r="S615">
        <f t="shared" si="19"/>
        <v>0.32393735051641015</v>
      </c>
      <c r="T615">
        <v>-5.9481413669082457</v>
      </c>
      <c r="U615">
        <v>-5.9481413669082457</v>
      </c>
      <c r="V615">
        <v>4.3895576591318415</v>
      </c>
      <c r="W615">
        <v>4.3895576591318415</v>
      </c>
      <c r="X615" t="s">
        <v>1649</v>
      </c>
      <c r="Y615" t="e">
        <v>#N/A</v>
      </c>
    </row>
    <row r="616" spans="1:25">
      <c r="A616" t="s">
        <v>2467</v>
      </c>
      <c r="B616" t="s">
        <v>2468</v>
      </c>
      <c r="C616">
        <v>229204.9</v>
      </c>
      <c r="D616" t="s">
        <v>5625</v>
      </c>
      <c r="E616" t="s">
        <v>2469</v>
      </c>
      <c r="G616" t="s">
        <v>116</v>
      </c>
      <c r="H616" t="s">
        <v>4254</v>
      </c>
      <c r="I616">
        <v>1023.47229</v>
      </c>
      <c r="J616">
        <v>2</v>
      </c>
      <c r="K616">
        <v>3079.85</v>
      </c>
      <c r="L616">
        <v>21335.4</v>
      </c>
      <c r="M616">
        <v>3200</v>
      </c>
      <c r="N616">
        <f t="shared" si="18"/>
        <v>64000</v>
      </c>
      <c r="O616">
        <v>596</v>
      </c>
      <c r="P616" t="s">
        <v>5216</v>
      </c>
      <c r="Q616" t="s">
        <v>5217</v>
      </c>
      <c r="R616" t="e">
        <v>#N/A</v>
      </c>
      <c r="S616">
        <f t="shared" si="19"/>
        <v>6.6673125000000004</v>
      </c>
      <c r="T616">
        <v>-1.5848227464083104</v>
      </c>
      <c r="U616">
        <v>-1.7523469135309526</v>
      </c>
      <c r="V616">
        <v>4.3897931426665036</v>
      </c>
      <c r="W616">
        <v>4.3466436350535052</v>
      </c>
      <c r="X616" t="s">
        <v>2468</v>
      </c>
      <c r="Y616">
        <v>2.3015838423313291</v>
      </c>
    </row>
    <row r="617" spans="1:25">
      <c r="A617" t="s">
        <v>321</v>
      </c>
      <c r="B617" t="s">
        <v>322</v>
      </c>
      <c r="C617">
        <v>170655.2</v>
      </c>
      <c r="D617" t="s">
        <v>5626</v>
      </c>
      <c r="E617" t="s">
        <v>323</v>
      </c>
      <c r="G617" t="s">
        <v>61</v>
      </c>
      <c r="H617" t="s">
        <v>4143</v>
      </c>
      <c r="I617">
        <v>923.85571300000004</v>
      </c>
      <c r="J617">
        <v>2</v>
      </c>
      <c r="K617">
        <v>1772.42</v>
      </c>
      <c r="L617">
        <v>23315.4</v>
      </c>
      <c r="M617">
        <v>3200</v>
      </c>
      <c r="N617">
        <f t="shared" si="18"/>
        <v>64000</v>
      </c>
      <c r="O617">
        <v>1457</v>
      </c>
      <c r="P617" t="s">
        <v>4610</v>
      </c>
      <c r="Q617" t="s">
        <v>4611</v>
      </c>
      <c r="R617" t="e">
        <v>#N/A</v>
      </c>
      <c r="S617">
        <f t="shared" si="19"/>
        <v>7.2860625000000008</v>
      </c>
      <c r="T617">
        <v>-1.4567887242846633</v>
      </c>
      <c r="U617">
        <v>-2.0527169381802248</v>
      </c>
      <c r="V617">
        <v>4.423498183085071</v>
      </c>
      <c r="W617">
        <v>4.2786637506087182</v>
      </c>
      <c r="X617" t="s">
        <v>322</v>
      </c>
      <c r="Y617">
        <v>3.4877806343373852</v>
      </c>
    </row>
    <row r="618" spans="1:25">
      <c r="A618" t="s">
        <v>335</v>
      </c>
      <c r="B618" t="s">
        <v>336</v>
      </c>
      <c r="C618">
        <v>106005.6</v>
      </c>
      <c r="D618" t="s">
        <v>5627</v>
      </c>
      <c r="E618" t="s">
        <v>339</v>
      </c>
      <c r="G618" t="s">
        <v>268</v>
      </c>
      <c r="H618" t="s">
        <v>4151</v>
      </c>
      <c r="I618">
        <v>1012.855286</v>
      </c>
      <c r="J618">
        <v>2</v>
      </c>
      <c r="K618">
        <v>2246.1</v>
      </c>
      <c r="L618">
        <v>21354.799999999999</v>
      </c>
      <c r="M618">
        <v>3200</v>
      </c>
      <c r="N618">
        <f t="shared" si="18"/>
        <v>64000</v>
      </c>
      <c r="O618">
        <v>392</v>
      </c>
      <c r="P618" t="s">
        <v>4556</v>
      </c>
      <c r="Q618" t="s">
        <v>4557</v>
      </c>
      <c r="R618" t="e">
        <v>#N/A</v>
      </c>
      <c r="S618">
        <f t="shared" si="19"/>
        <v>6.6733750000000001</v>
      </c>
      <c r="T618">
        <v>-1.5835115187392017</v>
      </c>
      <c r="U618">
        <v>-0.95232997618462811</v>
      </c>
      <c r="V618">
        <v>4.3901364011330628</v>
      </c>
      <c r="W618">
        <v>4.5708937729771861</v>
      </c>
      <c r="X618" t="s">
        <v>336</v>
      </c>
      <c r="Y618">
        <v>2.1757911212752492</v>
      </c>
    </row>
    <row r="619" spans="1:25">
      <c r="A619" t="s">
        <v>3702</v>
      </c>
      <c r="B619" t="s">
        <v>3703</v>
      </c>
      <c r="C619">
        <v>106985.7</v>
      </c>
      <c r="D619" t="s">
        <v>5628</v>
      </c>
      <c r="E619" t="s">
        <v>3704</v>
      </c>
      <c r="G619" t="s">
        <v>3706</v>
      </c>
      <c r="H619" t="s">
        <v>4484</v>
      </c>
      <c r="I619">
        <v>1017.223267</v>
      </c>
      <c r="J619">
        <v>4</v>
      </c>
      <c r="K619">
        <v>7764.03</v>
      </c>
      <c r="L619">
        <v>21390.1</v>
      </c>
      <c r="M619">
        <v>3200</v>
      </c>
      <c r="N619">
        <f t="shared" si="18"/>
        <v>64000</v>
      </c>
      <c r="O619">
        <v>699</v>
      </c>
      <c r="P619" t="s">
        <v>5629</v>
      </c>
      <c r="Q619" t="s">
        <v>5630</v>
      </c>
      <c r="R619" t="e">
        <v>#N/A</v>
      </c>
      <c r="S619">
        <f t="shared" si="19"/>
        <v>6.6844062499999994</v>
      </c>
      <c r="T619">
        <v>-1.5811286779080982</v>
      </c>
      <c r="U619">
        <v>-1.5811286779080982</v>
      </c>
      <c r="V619">
        <v>4.3907602948777926</v>
      </c>
      <c r="W619">
        <v>4.3907602948777926</v>
      </c>
      <c r="X619" t="s">
        <v>3703</v>
      </c>
      <c r="Y619">
        <v>-0.30407019845345074</v>
      </c>
    </row>
    <row r="620" spans="1:25">
      <c r="A620" t="s">
        <v>1762</v>
      </c>
      <c r="B620" t="s">
        <v>1763</v>
      </c>
      <c r="C620">
        <v>75598.100000000006</v>
      </c>
      <c r="D620" t="s">
        <v>5631</v>
      </c>
      <c r="E620" t="s">
        <v>5543</v>
      </c>
      <c r="G620" t="s">
        <v>268</v>
      </c>
      <c r="H620" t="s">
        <v>4151</v>
      </c>
      <c r="I620">
        <v>730.30169699999999</v>
      </c>
      <c r="J620">
        <v>2</v>
      </c>
      <c r="K620">
        <v>929.27800000000002</v>
      </c>
      <c r="L620">
        <v>21424.7</v>
      </c>
      <c r="M620">
        <v>3200</v>
      </c>
      <c r="N620">
        <f t="shared" si="18"/>
        <v>64000</v>
      </c>
      <c r="O620">
        <v>628</v>
      </c>
      <c r="P620" t="s">
        <v>5355</v>
      </c>
      <c r="Q620" t="s">
        <v>5356</v>
      </c>
      <c r="R620" t="e">
        <v>#N/A</v>
      </c>
      <c r="S620">
        <f t="shared" si="19"/>
        <v>6.6952187500000004</v>
      </c>
      <c r="T620">
        <v>-1.5787969020137169</v>
      </c>
      <c r="U620">
        <v>-1.3855825378646975</v>
      </c>
      <c r="V620">
        <v>4.3913709482401782</v>
      </c>
      <c r="W620">
        <v>4.4450731304930118</v>
      </c>
      <c r="X620" t="s">
        <v>1763</v>
      </c>
      <c r="Y620">
        <v>2.8157803425822396</v>
      </c>
    </row>
    <row r="621" spans="1:25">
      <c r="A621" t="s">
        <v>2768</v>
      </c>
      <c r="B621" t="s">
        <v>2769</v>
      </c>
      <c r="C621">
        <v>11651.3</v>
      </c>
      <c r="D621" t="s">
        <v>5632</v>
      </c>
      <c r="E621" t="s">
        <v>2770</v>
      </c>
      <c r="G621" t="s">
        <v>2772</v>
      </c>
      <c r="H621" t="s">
        <v>5048</v>
      </c>
      <c r="I621">
        <v>952.13305700000001</v>
      </c>
      <c r="J621">
        <v>3</v>
      </c>
      <c r="K621">
        <v>3537.11</v>
      </c>
      <c r="L621">
        <v>21475.3</v>
      </c>
      <c r="M621">
        <v>3200</v>
      </c>
      <c r="N621">
        <f t="shared" si="18"/>
        <v>64000</v>
      </c>
      <c r="O621">
        <v>62</v>
      </c>
      <c r="P621" t="s">
        <v>4848</v>
      </c>
      <c r="Q621" t="s">
        <v>5633</v>
      </c>
      <c r="R621" t="e">
        <v>#N/A</v>
      </c>
      <c r="S621">
        <f t="shared" si="19"/>
        <v>6.7110312499999996</v>
      </c>
      <c r="T621">
        <v>-1.5753936198262359</v>
      </c>
      <c r="U621">
        <v>-1.5753936198262359</v>
      </c>
      <c r="V621">
        <v>4.3922624414856477</v>
      </c>
      <c r="W621">
        <v>4.3922624414856477</v>
      </c>
      <c r="X621" t="s">
        <v>2769</v>
      </c>
      <c r="Y621">
        <v>-0.596217252463495</v>
      </c>
    </row>
    <row r="622" spans="1:25">
      <c r="A622" t="s">
        <v>1351</v>
      </c>
      <c r="B622" t="s">
        <v>1352</v>
      </c>
      <c r="C622">
        <v>22577.4</v>
      </c>
      <c r="D622" t="s">
        <v>5634</v>
      </c>
      <c r="E622" t="s">
        <v>1353</v>
      </c>
      <c r="G622" t="s">
        <v>1355</v>
      </c>
      <c r="H622" t="s">
        <v>4092</v>
      </c>
      <c r="I622">
        <v>1037.486938</v>
      </c>
      <c r="J622">
        <v>2</v>
      </c>
      <c r="K622">
        <v>2492.02</v>
      </c>
      <c r="L622">
        <v>10313.200000000001</v>
      </c>
      <c r="M622">
        <f>VLOOKUP(Q622,[1]MG!P:R,3,FALSE)</f>
        <v>14408.1</v>
      </c>
      <c r="N622">
        <f t="shared" si="18"/>
        <v>288162</v>
      </c>
      <c r="O622">
        <v>2</v>
      </c>
      <c r="P622" t="s">
        <v>4403</v>
      </c>
      <c r="Q622" t="s">
        <v>5603</v>
      </c>
      <c r="R622">
        <v>32</v>
      </c>
      <c r="S622">
        <f t="shared" si="19"/>
        <v>0.71579181155044735</v>
      </c>
      <c r="T622">
        <v>-4.8043161499365121</v>
      </c>
      <c r="U622">
        <v>-2.7322698310852767</v>
      </c>
      <c r="V622">
        <v>4.3930713049273598</v>
      </c>
      <c r="W622">
        <v>4.8123505785372576</v>
      </c>
      <c r="X622" t="s">
        <v>1352</v>
      </c>
      <c r="Y622">
        <v>-0.74161980717781006</v>
      </c>
    </row>
    <row r="623" spans="1:25">
      <c r="A623" t="s">
        <v>1538</v>
      </c>
      <c r="B623" t="s">
        <v>1539</v>
      </c>
      <c r="C623">
        <v>96021.9</v>
      </c>
      <c r="D623" t="s">
        <v>5635</v>
      </c>
      <c r="E623" t="s">
        <v>5636</v>
      </c>
      <c r="G623" t="s">
        <v>5637</v>
      </c>
      <c r="H623" t="s">
        <v>4106</v>
      </c>
      <c r="I623">
        <v>1255.352905</v>
      </c>
      <c r="J623">
        <v>4</v>
      </c>
      <c r="K623">
        <v>5627.08</v>
      </c>
      <c r="L623">
        <v>21557.4</v>
      </c>
      <c r="M623">
        <v>3200</v>
      </c>
      <c r="N623">
        <f t="shared" si="18"/>
        <v>64000</v>
      </c>
      <c r="O623">
        <v>475</v>
      </c>
      <c r="P623" t="s">
        <v>5392</v>
      </c>
      <c r="Q623" t="s">
        <v>5393</v>
      </c>
      <c r="R623" t="e">
        <v>#N/A</v>
      </c>
      <c r="S623">
        <f t="shared" si="19"/>
        <v>6.7366875000000004</v>
      </c>
      <c r="T623">
        <v>-1.5698887174349463</v>
      </c>
      <c r="U623">
        <v>-1.6693844196353707</v>
      </c>
      <c r="V623">
        <v>4.3937050335248626</v>
      </c>
      <c r="W623">
        <v>4.3678243520497402</v>
      </c>
      <c r="X623" t="s">
        <v>1539</v>
      </c>
      <c r="Y623">
        <v>2.9521651026940789</v>
      </c>
    </row>
    <row r="624" spans="1:25">
      <c r="A624" t="s">
        <v>2513</v>
      </c>
      <c r="B624" t="s">
        <v>2514</v>
      </c>
      <c r="C624">
        <v>185216.4</v>
      </c>
      <c r="D624" t="s">
        <v>5638</v>
      </c>
      <c r="E624" t="s">
        <v>5639</v>
      </c>
      <c r="G624" t="s">
        <v>5640</v>
      </c>
      <c r="H624" t="s">
        <v>4160</v>
      </c>
      <c r="I624">
        <v>1079.5179439999999</v>
      </c>
      <c r="J624">
        <v>3</v>
      </c>
      <c r="K624">
        <v>4022.12</v>
      </c>
      <c r="L624">
        <v>21632.3</v>
      </c>
      <c r="M624">
        <v>3200</v>
      </c>
      <c r="N624">
        <f t="shared" si="18"/>
        <v>64000</v>
      </c>
      <c r="O624">
        <v>1169</v>
      </c>
      <c r="P624" t="s">
        <v>5109</v>
      </c>
      <c r="Q624" t="s">
        <v>5110</v>
      </c>
      <c r="R624" t="e">
        <v>#N/A</v>
      </c>
      <c r="S624">
        <f t="shared" si="19"/>
        <v>6.7600937499999993</v>
      </c>
      <c r="T624">
        <v>-1.5648848407286859</v>
      </c>
      <c r="U624">
        <v>-1.811815422121396</v>
      </c>
      <c r="V624">
        <v>4.3950169463386271</v>
      </c>
      <c r="W624">
        <v>4.3314476131055679</v>
      </c>
      <c r="X624" t="s">
        <v>2514</v>
      </c>
      <c r="Y624">
        <v>2.3314568027535123</v>
      </c>
    </row>
    <row r="625" spans="1:25">
      <c r="A625" t="s">
        <v>224</v>
      </c>
      <c r="B625" t="s">
        <v>225</v>
      </c>
      <c r="C625">
        <v>32887.9</v>
      </c>
      <c r="D625" t="s">
        <v>5641</v>
      </c>
      <c r="E625" t="s">
        <v>226</v>
      </c>
      <c r="G625" t="s">
        <v>84</v>
      </c>
      <c r="H625" t="s">
        <v>4106</v>
      </c>
      <c r="I625">
        <v>405.16326900000001</v>
      </c>
      <c r="J625">
        <v>2</v>
      </c>
      <c r="K625">
        <v>374.62299999999999</v>
      </c>
      <c r="L625">
        <v>21667.9</v>
      </c>
      <c r="M625">
        <v>3200</v>
      </c>
      <c r="N625">
        <f t="shared" si="18"/>
        <v>64000</v>
      </c>
      <c r="O625">
        <v>73</v>
      </c>
      <c r="P625" t="s">
        <v>5031</v>
      </c>
      <c r="Q625" t="s">
        <v>5032</v>
      </c>
      <c r="R625" t="e">
        <v>#N/A</v>
      </c>
      <c r="S625">
        <f t="shared" si="19"/>
        <v>6.7712187500000001</v>
      </c>
      <c r="T625">
        <v>-1.5625125673891604</v>
      </c>
      <c r="U625">
        <v>-1.6555608254863257</v>
      </c>
      <c r="V625">
        <v>4.3956391122936926</v>
      </c>
      <c r="W625">
        <v>4.37238067450079</v>
      </c>
      <c r="X625" t="s">
        <v>225</v>
      </c>
      <c r="Y625">
        <v>3.9338167248949514</v>
      </c>
    </row>
    <row r="626" spans="1:25">
      <c r="A626" t="s">
        <v>501</v>
      </c>
      <c r="B626" t="s">
        <v>502</v>
      </c>
      <c r="C626">
        <v>163685.5</v>
      </c>
      <c r="D626" t="s">
        <v>5642</v>
      </c>
      <c r="E626" t="s">
        <v>5643</v>
      </c>
      <c r="G626" t="s">
        <v>999</v>
      </c>
      <c r="H626" t="s">
        <v>4443</v>
      </c>
      <c r="I626">
        <v>909.45178199999998</v>
      </c>
      <c r="J626">
        <v>3</v>
      </c>
      <c r="K626">
        <v>2039.78</v>
      </c>
      <c r="L626">
        <v>21691.1</v>
      </c>
      <c r="M626">
        <v>3200</v>
      </c>
      <c r="N626">
        <f t="shared" si="18"/>
        <v>64000</v>
      </c>
      <c r="O626">
        <v>1064</v>
      </c>
      <c r="P626" t="s">
        <v>5244</v>
      </c>
      <c r="Q626" t="s">
        <v>5245</v>
      </c>
      <c r="R626" t="e">
        <v>#N/A</v>
      </c>
      <c r="S626">
        <f t="shared" si="19"/>
        <v>6.7784687499999992</v>
      </c>
      <c r="T626">
        <v>-1.5609686882340694</v>
      </c>
      <c r="U626">
        <v>-1.3715836319217991</v>
      </c>
      <c r="V626">
        <v>4.3960440895926842</v>
      </c>
      <c r="W626">
        <v>4.4473471048895279</v>
      </c>
      <c r="X626" t="s">
        <v>502</v>
      </c>
      <c r="Y626" t="e">
        <v>#N/A</v>
      </c>
    </row>
    <row r="627" spans="1:25">
      <c r="A627" t="s">
        <v>3098</v>
      </c>
      <c r="B627" t="s">
        <v>3099</v>
      </c>
      <c r="C627">
        <v>265650.2</v>
      </c>
      <c r="D627" t="s">
        <v>5644</v>
      </c>
      <c r="E627" t="s">
        <v>3105</v>
      </c>
      <c r="G627" t="s">
        <v>3107</v>
      </c>
      <c r="H627" t="s">
        <v>5048</v>
      </c>
      <c r="I627">
        <v>1088.9964600000001</v>
      </c>
      <c r="J627">
        <v>4</v>
      </c>
      <c r="K627">
        <v>4891.57</v>
      </c>
      <c r="L627">
        <v>21694.6</v>
      </c>
      <c r="M627">
        <v>3200</v>
      </c>
      <c r="N627">
        <f t="shared" si="18"/>
        <v>64000</v>
      </c>
      <c r="O627">
        <v>295</v>
      </c>
      <c r="P627" t="s">
        <v>5645</v>
      </c>
      <c r="Q627" t="s">
        <v>5646</v>
      </c>
      <c r="R627" t="e">
        <v>#N/A</v>
      </c>
      <c r="S627">
        <f t="shared" si="19"/>
        <v>6.7795624999999999</v>
      </c>
      <c r="T627">
        <v>-1.5607359187891112</v>
      </c>
      <c r="U627">
        <v>-1.5607359187891112</v>
      </c>
      <c r="V627">
        <v>4.396105152536026</v>
      </c>
      <c r="W627">
        <v>4.396105152536026</v>
      </c>
      <c r="X627" t="s">
        <v>3099</v>
      </c>
      <c r="Y627">
        <v>2.9111698759386382</v>
      </c>
    </row>
    <row r="628" spans="1:25">
      <c r="A628" t="s">
        <v>3358</v>
      </c>
      <c r="B628" t="s">
        <v>3359</v>
      </c>
      <c r="C628">
        <v>95588.3</v>
      </c>
      <c r="D628" t="s">
        <v>5647</v>
      </c>
      <c r="E628" t="s">
        <v>3360</v>
      </c>
      <c r="G628" t="s">
        <v>84</v>
      </c>
      <c r="H628" t="s">
        <v>4106</v>
      </c>
      <c r="I628">
        <v>910.92144800000005</v>
      </c>
      <c r="J628">
        <v>2</v>
      </c>
      <c r="K628">
        <v>3280.46</v>
      </c>
      <c r="L628">
        <v>21738.799999999999</v>
      </c>
      <c r="M628">
        <v>3200</v>
      </c>
      <c r="N628">
        <f t="shared" si="18"/>
        <v>64000</v>
      </c>
      <c r="O628">
        <v>333</v>
      </c>
      <c r="P628" t="s">
        <v>5056</v>
      </c>
      <c r="Q628" t="s">
        <v>5648</v>
      </c>
      <c r="R628" t="e">
        <v>#N/A</v>
      </c>
      <c r="S628">
        <f t="shared" si="19"/>
        <v>6.7933750000000002</v>
      </c>
      <c r="T628">
        <v>-1.5577996005262094</v>
      </c>
      <c r="U628">
        <v>-0.81902288581354143</v>
      </c>
      <c r="V628">
        <v>4.3968755523535714</v>
      </c>
      <c r="W628">
        <v>4.5985009852020902</v>
      </c>
      <c r="X628" t="s">
        <v>3359</v>
      </c>
      <c r="Y628">
        <v>2.4271770546821001</v>
      </c>
    </row>
    <row r="629" spans="1:25">
      <c r="A629" t="s">
        <v>1076</v>
      </c>
      <c r="B629" t="s">
        <v>1077</v>
      </c>
      <c r="C629">
        <v>91737.7</v>
      </c>
      <c r="D629" t="s">
        <v>5649</v>
      </c>
      <c r="E629" t="s">
        <v>1078</v>
      </c>
      <c r="G629" t="s">
        <v>154</v>
      </c>
      <c r="H629" t="s">
        <v>4539</v>
      </c>
      <c r="I629">
        <v>1077.8948969999999</v>
      </c>
      <c r="J629">
        <v>3</v>
      </c>
      <c r="K629">
        <v>5272.57</v>
      </c>
      <c r="L629">
        <v>21754.6</v>
      </c>
      <c r="M629">
        <v>3200</v>
      </c>
      <c r="N629">
        <f t="shared" si="18"/>
        <v>64000</v>
      </c>
      <c r="O629">
        <v>616</v>
      </c>
      <c r="P629" t="s">
        <v>5290</v>
      </c>
      <c r="Q629" t="s">
        <v>5360</v>
      </c>
      <c r="R629" t="e">
        <v>#N/A</v>
      </c>
      <c r="S629">
        <f t="shared" si="19"/>
        <v>6.7983124999999998</v>
      </c>
      <c r="T629">
        <v>-1.55675141470267</v>
      </c>
      <c r="U629">
        <v>-1.3937380498145207</v>
      </c>
      <c r="V629">
        <v>4.3971506129044036</v>
      </c>
      <c r="W629">
        <v>4.4421473927988728</v>
      </c>
      <c r="X629" t="s">
        <v>1077</v>
      </c>
      <c r="Y629">
        <v>2.2633073107871406</v>
      </c>
    </row>
    <row r="630" spans="1:25">
      <c r="A630" t="s">
        <v>3652</v>
      </c>
      <c r="B630" t="s">
        <v>3653</v>
      </c>
      <c r="C630">
        <v>109362.9</v>
      </c>
      <c r="D630" t="s">
        <v>5650</v>
      </c>
      <c r="E630" t="s">
        <v>3654</v>
      </c>
      <c r="G630" t="s">
        <v>3656</v>
      </c>
      <c r="H630" t="s">
        <v>4095</v>
      </c>
      <c r="I630">
        <v>1126.096802</v>
      </c>
      <c r="J630">
        <v>3</v>
      </c>
      <c r="K630">
        <v>6140.25</v>
      </c>
      <c r="L630">
        <v>21773.200000000001</v>
      </c>
      <c r="M630">
        <v>3200</v>
      </c>
      <c r="N630">
        <f t="shared" si="18"/>
        <v>64000</v>
      </c>
      <c r="O630">
        <v>1</v>
      </c>
      <c r="P630" t="s">
        <v>4095</v>
      </c>
      <c r="Q630" t="s">
        <v>5651</v>
      </c>
      <c r="R630" t="e">
        <v>#N/A</v>
      </c>
      <c r="S630">
        <f t="shared" si="19"/>
        <v>6.804125</v>
      </c>
      <c r="T630">
        <v>-1.555518449591003</v>
      </c>
      <c r="U630">
        <v>-1.3327572294209715</v>
      </c>
      <c r="V630">
        <v>4.3974741952668195</v>
      </c>
      <c r="W630">
        <v>4.4570107337392928</v>
      </c>
      <c r="X630" t="s">
        <v>3653</v>
      </c>
      <c r="Y630">
        <v>3.9368306725468711</v>
      </c>
    </row>
    <row r="631" spans="1:25">
      <c r="A631" t="s">
        <v>3046</v>
      </c>
      <c r="B631" t="s">
        <v>3047</v>
      </c>
      <c r="C631">
        <v>141561.1</v>
      </c>
      <c r="D631" t="s">
        <v>5652</v>
      </c>
      <c r="E631" t="s">
        <v>3048</v>
      </c>
      <c r="G631" t="s">
        <v>154</v>
      </c>
      <c r="H631" t="s">
        <v>4539</v>
      </c>
      <c r="I631">
        <v>749.62799099999995</v>
      </c>
      <c r="J631">
        <v>3</v>
      </c>
      <c r="K631">
        <v>1256.48</v>
      </c>
      <c r="L631">
        <v>21782</v>
      </c>
      <c r="M631">
        <v>3200</v>
      </c>
      <c r="N631">
        <f t="shared" si="18"/>
        <v>64000</v>
      </c>
      <c r="O631">
        <v>1059</v>
      </c>
      <c r="P631" t="s">
        <v>5653</v>
      </c>
      <c r="Q631" t="s">
        <v>5654</v>
      </c>
      <c r="R631" t="e">
        <v>#N/A</v>
      </c>
      <c r="S631">
        <f t="shared" si="19"/>
        <v>6.8068749999999998</v>
      </c>
      <c r="T631">
        <v>-1.5549354782565779</v>
      </c>
      <c r="U631">
        <v>-1.424776303360787</v>
      </c>
      <c r="V631">
        <v>4.3976272040218749</v>
      </c>
      <c r="W631">
        <v>4.4322852790405873</v>
      </c>
      <c r="X631" t="s">
        <v>3047</v>
      </c>
      <c r="Y631">
        <v>1.9025880214570901</v>
      </c>
    </row>
    <row r="632" spans="1:25">
      <c r="A632" t="s">
        <v>1766</v>
      </c>
      <c r="B632" t="s">
        <v>1767</v>
      </c>
      <c r="C632">
        <v>84059.9</v>
      </c>
      <c r="D632" t="s">
        <v>5655</v>
      </c>
      <c r="E632" t="s">
        <v>1768</v>
      </c>
      <c r="G632" t="s">
        <v>1770</v>
      </c>
      <c r="H632" t="s">
        <v>4461</v>
      </c>
      <c r="I632">
        <v>1116.841064</v>
      </c>
      <c r="J632">
        <v>3</v>
      </c>
      <c r="K632">
        <v>3028.31</v>
      </c>
      <c r="L632">
        <v>21810.6</v>
      </c>
      <c r="M632">
        <v>3200</v>
      </c>
      <c r="N632">
        <f t="shared" si="18"/>
        <v>64000</v>
      </c>
      <c r="O632">
        <v>467</v>
      </c>
      <c r="P632" t="s">
        <v>5433</v>
      </c>
      <c r="Q632" t="s">
        <v>5434</v>
      </c>
      <c r="R632" t="e">
        <v>#N/A</v>
      </c>
      <c r="S632">
        <f t="shared" si="19"/>
        <v>6.8158124999999998</v>
      </c>
      <c r="T632">
        <v>-1.5530424466828947</v>
      </c>
      <c r="U632">
        <v>-1.4661640723577414</v>
      </c>
      <c r="V632">
        <v>4.3981241105055329</v>
      </c>
      <c r="W632">
        <v>4.4213673452399993</v>
      </c>
      <c r="X632" t="s">
        <v>1767</v>
      </c>
      <c r="Y632">
        <v>1.0029394164885463</v>
      </c>
    </row>
    <row r="633" spans="1:25">
      <c r="A633" t="s">
        <v>734</v>
      </c>
      <c r="B633" t="s">
        <v>735</v>
      </c>
      <c r="C633">
        <v>66030.899999999994</v>
      </c>
      <c r="D633" t="s">
        <v>5656</v>
      </c>
      <c r="E633" t="s">
        <v>4353</v>
      </c>
      <c r="G633" t="s">
        <v>106</v>
      </c>
      <c r="H633" t="s">
        <v>4208</v>
      </c>
      <c r="I633">
        <v>851.31018100000006</v>
      </c>
      <c r="J633">
        <v>2</v>
      </c>
      <c r="K633">
        <v>894.85400000000004</v>
      </c>
      <c r="L633">
        <v>21871.8</v>
      </c>
      <c r="M633">
        <v>3200</v>
      </c>
      <c r="N633">
        <f t="shared" si="18"/>
        <v>64000</v>
      </c>
      <c r="O633">
        <v>96</v>
      </c>
      <c r="P633" t="s">
        <v>4341</v>
      </c>
      <c r="Q633" t="s">
        <v>4342</v>
      </c>
      <c r="R633" t="e">
        <v>#N/A</v>
      </c>
      <c r="S633">
        <f t="shared" si="19"/>
        <v>6.8349374999999997</v>
      </c>
      <c r="T633">
        <v>-1.5489999492802133</v>
      </c>
      <c r="U633">
        <v>-1.0783914479564638</v>
      </c>
      <c r="V633">
        <v>4.3991855147322516</v>
      </c>
      <c r="W633">
        <v>4.5537904922260566</v>
      </c>
      <c r="X633" t="s">
        <v>735</v>
      </c>
      <c r="Y633">
        <v>2.5016729581667927</v>
      </c>
    </row>
    <row r="634" spans="1:25">
      <c r="A634" t="s">
        <v>1944</v>
      </c>
      <c r="B634" t="s">
        <v>1945</v>
      </c>
      <c r="C634">
        <v>51954.7</v>
      </c>
      <c r="D634" t="s">
        <v>5657</v>
      </c>
      <c r="E634" t="s">
        <v>1946</v>
      </c>
      <c r="G634" t="s">
        <v>174</v>
      </c>
      <c r="H634" t="s">
        <v>4258</v>
      </c>
      <c r="I634">
        <v>1141.491943</v>
      </c>
      <c r="J634">
        <v>2</v>
      </c>
      <c r="K634">
        <v>4302.05</v>
      </c>
      <c r="L634">
        <v>21881.599999999999</v>
      </c>
      <c r="M634">
        <v>3200</v>
      </c>
      <c r="N634">
        <f t="shared" si="18"/>
        <v>64000</v>
      </c>
      <c r="O634">
        <v>107</v>
      </c>
      <c r="P634" t="s">
        <v>4293</v>
      </c>
      <c r="Q634" t="s">
        <v>5593</v>
      </c>
      <c r="R634" t="e">
        <v>#N/A</v>
      </c>
      <c r="S634">
        <f t="shared" si="19"/>
        <v>6.8379999999999992</v>
      </c>
      <c r="T634">
        <v>-1.5483536721160549</v>
      </c>
      <c r="U634">
        <v>-1.3368170738511147</v>
      </c>
      <c r="V634">
        <v>4.3993552374619895</v>
      </c>
      <c r="W634">
        <v>4.4566088379358879</v>
      </c>
      <c r="X634" t="s">
        <v>1945</v>
      </c>
      <c r="Y634">
        <v>2.8696915909426366</v>
      </c>
    </row>
    <row r="635" spans="1:25">
      <c r="A635" t="s">
        <v>2629</v>
      </c>
      <c r="B635" t="s">
        <v>2630</v>
      </c>
      <c r="C635">
        <v>35339.1</v>
      </c>
      <c r="D635" t="s">
        <v>5658</v>
      </c>
      <c r="E635" t="s">
        <v>5659</v>
      </c>
      <c r="G635" t="s">
        <v>5660</v>
      </c>
      <c r="H635" t="s">
        <v>4773</v>
      </c>
      <c r="I635">
        <v>966.854919</v>
      </c>
      <c r="J635">
        <v>3</v>
      </c>
      <c r="K635">
        <v>7827.66</v>
      </c>
      <c r="L635">
        <v>21882.400000000001</v>
      </c>
      <c r="M635">
        <v>3200</v>
      </c>
      <c r="N635">
        <f t="shared" si="18"/>
        <v>64000</v>
      </c>
      <c r="O635">
        <v>265</v>
      </c>
      <c r="P635" t="s">
        <v>4774</v>
      </c>
      <c r="Q635" t="s">
        <v>4775</v>
      </c>
      <c r="R635" t="e">
        <v>#N/A</v>
      </c>
      <c r="S635">
        <f t="shared" si="19"/>
        <v>6.8382500000000004</v>
      </c>
      <c r="T635">
        <v>-1.5483009275756638</v>
      </c>
      <c r="U635">
        <v>-1.672160518581008</v>
      </c>
      <c r="V635">
        <v>4.3993690894508877</v>
      </c>
      <c r="W635">
        <v>4.3699560283462118</v>
      </c>
      <c r="X635" t="s">
        <v>2630</v>
      </c>
      <c r="Y635" t="e">
        <v>#N/A</v>
      </c>
    </row>
    <row r="636" spans="1:25">
      <c r="A636" t="s">
        <v>445</v>
      </c>
      <c r="B636" t="s">
        <v>446</v>
      </c>
      <c r="C636">
        <v>39861.4</v>
      </c>
      <c r="D636" t="s">
        <v>5661</v>
      </c>
      <c r="E636" t="s">
        <v>447</v>
      </c>
      <c r="G636" t="s">
        <v>69</v>
      </c>
      <c r="H636" t="s">
        <v>4114</v>
      </c>
      <c r="I636">
        <v>699.79125999999997</v>
      </c>
      <c r="J636">
        <v>2</v>
      </c>
      <c r="K636">
        <v>856.11800000000005</v>
      </c>
      <c r="L636">
        <v>21907</v>
      </c>
      <c r="M636">
        <v>3200</v>
      </c>
      <c r="N636">
        <f t="shared" si="18"/>
        <v>64000</v>
      </c>
      <c r="O636">
        <v>158</v>
      </c>
      <c r="P636" t="s">
        <v>4444</v>
      </c>
      <c r="Q636" t="s">
        <v>5662</v>
      </c>
      <c r="R636" t="e">
        <v>#N/A</v>
      </c>
      <c r="S636">
        <f t="shared" si="19"/>
        <v>6.8459374999999998</v>
      </c>
      <c r="T636">
        <v>-1.5466799735667296</v>
      </c>
      <c r="U636">
        <v>-0.99132775493158465</v>
      </c>
      <c r="V636">
        <v>4.3997948225782162</v>
      </c>
      <c r="W636">
        <v>4.5515792168858393</v>
      </c>
      <c r="X636" t="s">
        <v>446</v>
      </c>
      <c r="Y636" t="e">
        <v>#N/A</v>
      </c>
    </row>
    <row r="637" spans="1:25">
      <c r="A637" t="s">
        <v>3075</v>
      </c>
      <c r="B637" t="s">
        <v>3076</v>
      </c>
      <c r="C637">
        <v>58082.400000000001</v>
      </c>
      <c r="D637" t="s">
        <v>5663</v>
      </c>
      <c r="E637" t="s">
        <v>5472</v>
      </c>
      <c r="G637" t="s">
        <v>147</v>
      </c>
      <c r="H637" t="s">
        <v>4092</v>
      </c>
      <c r="I637">
        <v>1047.9880370000001</v>
      </c>
      <c r="J637">
        <v>2</v>
      </c>
      <c r="K637">
        <v>2635.28</v>
      </c>
      <c r="L637">
        <v>21923.4</v>
      </c>
      <c r="M637">
        <v>3200</v>
      </c>
      <c r="N637">
        <f t="shared" si="18"/>
        <v>64000</v>
      </c>
      <c r="O637">
        <v>70</v>
      </c>
      <c r="P637" t="s">
        <v>4848</v>
      </c>
      <c r="Q637" t="s">
        <v>4849</v>
      </c>
      <c r="R637" t="e">
        <v>#N/A</v>
      </c>
      <c r="S637">
        <f t="shared" si="19"/>
        <v>6.8510625000000003</v>
      </c>
      <c r="T637">
        <v>-1.5456003484766212</v>
      </c>
      <c r="U637">
        <v>-0.62267912452971563</v>
      </c>
      <c r="V637">
        <v>4.4000784129838788</v>
      </c>
      <c r="W637">
        <v>4.6672613292227725</v>
      </c>
      <c r="X637" t="s">
        <v>3076</v>
      </c>
      <c r="Y637">
        <v>1.5383181839175442</v>
      </c>
    </row>
    <row r="638" spans="1:25">
      <c r="A638" t="s">
        <v>1044</v>
      </c>
      <c r="B638" t="s">
        <v>1045</v>
      </c>
      <c r="C638">
        <v>263300.90000000002</v>
      </c>
      <c r="D638" t="s">
        <v>5664</v>
      </c>
      <c r="E638" t="s">
        <v>1046</v>
      </c>
      <c r="G638" t="s">
        <v>41</v>
      </c>
      <c r="H638" t="s">
        <v>4403</v>
      </c>
      <c r="I638">
        <v>886.04699700000003</v>
      </c>
      <c r="J638">
        <v>3</v>
      </c>
      <c r="K638">
        <v>1478.94</v>
      </c>
      <c r="L638">
        <v>21935.9</v>
      </c>
      <c r="M638">
        <v>3200</v>
      </c>
      <c r="N638">
        <f t="shared" si="18"/>
        <v>64000</v>
      </c>
      <c r="O638">
        <v>1020</v>
      </c>
      <c r="P638" t="s">
        <v>5665</v>
      </c>
      <c r="Q638" t="s">
        <v>5666</v>
      </c>
      <c r="R638" t="e">
        <v>#N/A</v>
      </c>
      <c r="S638">
        <f t="shared" si="19"/>
        <v>6.8549687500000003</v>
      </c>
      <c r="T638">
        <v>-1.5447780057352014</v>
      </c>
      <c r="U638">
        <v>-1.5447780057352014</v>
      </c>
      <c r="V638">
        <v>4.4002944399136501</v>
      </c>
      <c r="W638">
        <v>4.4002944399136501</v>
      </c>
      <c r="X638" t="s">
        <v>1045</v>
      </c>
      <c r="Y638">
        <v>2.4176134145388239</v>
      </c>
    </row>
    <row r="639" spans="1:25">
      <c r="A639" t="s">
        <v>2188</v>
      </c>
      <c r="B639" t="s">
        <v>5667</v>
      </c>
      <c r="C639">
        <v>18592.900000000001</v>
      </c>
      <c r="D639" t="s">
        <v>5668</v>
      </c>
      <c r="E639" t="s">
        <v>2190</v>
      </c>
      <c r="G639" t="s">
        <v>2192</v>
      </c>
      <c r="H639" t="s">
        <v>4668</v>
      </c>
      <c r="I639">
        <v>730.32562299999995</v>
      </c>
      <c r="J639">
        <v>3</v>
      </c>
      <c r="K639">
        <v>4046.89</v>
      </c>
      <c r="L639">
        <v>6000</v>
      </c>
      <c r="M639">
        <v>19159.099999999999</v>
      </c>
      <c r="N639">
        <f t="shared" si="18"/>
        <v>383182</v>
      </c>
      <c r="O639">
        <v>143</v>
      </c>
      <c r="P639" t="s">
        <v>5669</v>
      </c>
      <c r="Q639" t="s">
        <v>5670</v>
      </c>
      <c r="R639" t="e">
        <v>#N/A</v>
      </c>
      <c r="S639">
        <f t="shared" si="19"/>
        <v>0.31316711118998286</v>
      </c>
      <c r="T639">
        <v>-5.9969234810236358</v>
      </c>
      <c r="U639">
        <v>-5.9969234810236358</v>
      </c>
      <c r="V639">
        <v>4.4006951013191484</v>
      </c>
      <c r="W639">
        <v>4.4006951013191484</v>
      </c>
      <c r="X639" t="s">
        <v>2189</v>
      </c>
      <c r="Y639" t="e">
        <v>#N/A</v>
      </c>
    </row>
    <row r="640" spans="1:25">
      <c r="A640" t="s">
        <v>2913</v>
      </c>
      <c r="B640" t="s">
        <v>2914</v>
      </c>
      <c r="C640">
        <v>9958.4</v>
      </c>
      <c r="D640" t="s">
        <v>5671</v>
      </c>
      <c r="E640" t="s">
        <v>2917</v>
      </c>
      <c r="G640" t="s">
        <v>757</v>
      </c>
      <c r="H640" t="s">
        <v>4238</v>
      </c>
      <c r="I640">
        <v>925.42535399999997</v>
      </c>
      <c r="J640">
        <v>2</v>
      </c>
      <c r="K640">
        <v>1492.33</v>
      </c>
      <c r="L640">
        <v>21970</v>
      </c>
      <c r="M640">
        <v>3200</v>
      </c>
      <c r="N640">
        <f t="shared" si="18"/>
        <v>64000</v>
      </c>
      <c r="O640">
        <v>2</v>
      </c>
      <c r="P640" t="s">
        <v>4458</v>
      </c>
      <c r="Q640" t="s">
        <v>5672</v>
      </c>
      <c r="R640" t="e">
        <v>#N/A</v>
      </c>
      <c r="S640">
        <f t="shared" si="19"/>
        <v>6.8656249999999996</v>
      </c>
      <c r="T640">
        <v>-1.5425370353514483</v>
      </c>
      <c r="U640">
        <v>-0.3535085669822563</v>
      </c>
      <c r="V640">
        <v>4.4008832155483617</v>
      </c>
      <c r="W640">
        <v>4.7352904528121078</v>
      </c>
      <c r="X640" t="s">
        <v>2914</v>
      </c>
      <c r="Y640">
        <v>0.55953037839420905</v>
      </c>
    </row>
    <row r="641" spans="1:25">
      <c r="A641" t="s">
        <v>122</v>
      </c>
      <c r="B641" t="s">
        <v>123</v>
      </c>
      <c r="C641">
        <v>206502.2</v>
      </c>
      <c r="D641" t="s">
        <v>5673</v>
      </c>
      <c r="E641" t="s">
        <v>127</v>
      </c>
      <c r="G641" t="s">
        <v>129</v>
      </c>
      <c r="H641" t="s">
        <v>4160</v>
      </c>
      <c r="I641">
        <v>759.34417699999995</v>
      </c>
      <c r="J641">
        <v>2</v>
      </c>
      <c r="K641">
        <v>1684.08</v>
      </c>
      <c r="L641">
        <v>21975.5</v>
      </c>
      <c r="M641">
        <v>3200</v>
      </c>
      <c r="N641">
        <f t="shared" si="18"/>
        <v>64000</v>
      </c>
      <c r="O641">
        <v>1172</v>
      </c>
      <c r="P641" t="s">
        <v>5674</v>
      </c>
      <c r="Q641" t="s">
        <v>5675</v>
      </c>
      <c r="R641" t="e">
        <v>#N/A</v>
      </c>
      <c r="S641">
        <f t="shared" si="19"/>
        <v>6.8673437499999999</v>
      </c>
      <c r="T641">
        <v>-1.5421759142916664</v>
      </c>
      <c r="U641">
        <v>-1.5421759142916664</v>
      </c>
      <c r="V641">
        <v>4.4009781046510614</v>
      </c>
      <c r="W641">
        <v>4.4009781046510614</v>
      </c>
      <c r="X641" t="s">
        <v>123</v>
      </c>
      <c r="Y641">
        <v>-0.25121184814171954</v>
      </c>
    </row>
    <row r="642" spans="1:25">
      <c r="A642" t="s">
        <v>3198</v>
      </c>
      <c r="B642" t="s">
        <v>3199</v>
      </c>
      <c r="C642">
        <v>106864.7</v>
      </c>
      <c r="D642" t="s">
        <v>5676</v>
      </c>
      <c r="E642" t="s">
        <v>3204</v>
      </c>
      <c r="G642" t="s">
        <v>3206</v>
      </c>
      <c r="H642" t="s">
        <v>5677</v>
      </c>
      <c r="I642">
        <v>716.31256099999996</v>
      </c>
      <c r="J642">
        <v>2</v>
      </c>
      <c r="K642">
        <v>963.59699999999998</v>
      </c>
      <c r="L642">
        <v>21976.3</v>
      </c>
      <c r="M642">
        <v>3200</v>
      </c>
      <c r="N642">
        <f t="shared" ref="N642:N705" si="20">M642*20</f>
        <v>64000</v>
      </c>
      <c r="O642">
        <v>397</v>
      </c>
      <c r="P642" t="s">
        <v>5678</v>
      </c>
      <c r="Q642" t="s">
        <v>5679</v>
      </c>
      <c r="R642" t="e">
        <v>#N/A</v>
      </c>
      <c r="S642">
        <f t="shared" ref="S642:S705" si="21">L642/M642</f>
        <v>6.8675937500000002</v>
      </c>
      <c r="T642">
        <v>-1.5421233951214466</v>
      </c>
      <c r="U642">
        <v>-1.5039655147400433</v>
      </c>
      <c r="V642">
        <v>4.4009919049754016</v>
      </c>
      <c r="W642">
        <v>4.4110518408460386</v>
      </c>
      <c r="X642" t="s">
        <v>3199</v>
      </c>
      <c r="Y642">
        <v>1.8490810279373704</v>
      </c>
    </row>
    <row r="643" spans="1:25">
      <c r="A643" t="s">
        <v>3242</v>
      </c>
      <c r="B643" t="s">
        <v>3243</v>
      </c>
      <c r="C643">
        <v>294845</v>
      </c>
      <c r="D643" t="s">
        <v>5680</v>
      </c>
      <c r="E643" t="s">
        <v>3244</v>
      </c>
      <c r="G643" t="s">
        <v>3246</v>
      </c>
      <c r="H643" t="s">
        <v>5681</v>
      </c>
      <c r="I643">
        <v>1037.1367190000001</v>
      </c>
      <c r="J643">
        <v>3</v>
      </c>
      <c r="K643">
        <v>4202.87</v>
      </c>
      <c r="L643">
        <v>21977.3</v>
      </c>
      <c r="M643">
        <v>3200</v>
      </c>
      <c r="N643">
        <f t="shared" si="20"/>
        <v>64000</v>
      </c>
      <c r="O643">
        <v>1028</v>
      </c>
      <c r="P643" t="s">
        <v>5682</v>
      </c>
      <c r="Q643" t="s">
        <v>5683</v>
      </c>
      <c r="R643" t="e">
        <v>#N/A</v>
      </c>
      <c r="S643">
        <f t="shared" si="21"/>
        <v>6.8679062499999999</v>
      </c>
      <c r="T643">
        <v>-1.5420577488471421</v>
      </c>
      <c r="U643">
        <v>-1.4612372680499419</v>
      </c>
      <c r="V643">
        <v>4.4010091547641732</v>
      </c>
      <c r="W643">
        <v>4.4223933652582605</v>
      </c>
      <c r="X643" t="s">
        <v>3243</v>
      </c>
      <c r="Y643">
        <v>2.0247262634882128</v>
      </c>
    </row>
    <row r="644" spans="1:25">
      <c r="A644" t="s">
        <v>1656</v>
      </c>
      <c r="B644" t="s">
        <v>1657</v>
      </c>
      <c r="C644">
        <v>47317.8</v>
      </c>
      <c r="D644" t="s">
        <v>5684</v>
      </c>
      <c r="E644" t="s">
        <v>1661</v>
      </c>
      <c r="G644" t="s">
        <v>1663</v>
      </c>
      <c r="H644" t="s">
        <v>4196</v>
      </c>
      <c r="I644">
        <v>1066.8388669999999</v>
      </c>
      <c r="J644">
        <v>3</v>
      </c>
      <c r="K644">
        <v>3292.81</v>
      </c>
      <c r="L644">
        <v>21991.599999999999</v>
      </c>
      <c r="M644">
        <v>3200</v>
      </c>
      <c r="N644">
        <f t="shared" si="20"/>
        <v>64000</v>
      </c>
      <c r="O644">
        <v>336</v>
      </c>
      <c r="P644" t="s">
        <v>5685</v>
      </c>
      <c r="Q644" t="s">
        <v>5686</v>
      </c>
      <c r="R644" t="e">
        <v>#N/A</v>
      </c>
      <c r="S644">
        <f t="shared" si="21"/>
        <v>6.8723749999999999</v>
      </c>
      <c r="T644">
        <v>-1.5411193337486468</v>
      </c>
      <c r="U644">
        <v>-1.5411193337486468</v>
      </c>
      <c r="V644">
        <v>4.4012557518214077</v>
      </c>
      <c r="W644">
        <v>4.4012557518214077</v>
      </c>
      <c r="X644" t="s">
        <v>1657</v>
      </c>
      <c r="Y644">
        <v>3.4463172284507069</v>
      </c>
    </row>
    <row r="645" spans="1:25">
      <c r="A645" t="s">
        <v>1472</v>
      </c>
      <c r="B645" t="s">
        <v>1473</v>
      </c>
      <c r="C645">
        <v>23013.7</v>
      </c>
      <c r="D645" t="s">
        <v>5687</v>
      </c>
      <c r="E645" t="s">
        <v>1474</v>
      </c>
      <c r="G645" t="s">
        <v>84</v>
      </c>
      <c r="H645" t="s">
        <v>4106</v>
      </c>
      <c r="I645">
        <v>578.27349900000002</v>
      </c>
      <c r="J645">
        <v>2</v>
      </c>
      <c r="K645">
        <v>2801.67</v>
      </c>
      <c r="L645">
        <v>6000</v>
      </c>
      <c r="M645">
        <v>19221.900000000001</v>
      </c>
      <c r="N645">
        <f t="shared" si="20"/>
        <v>384438</v>
      </c>
      <c r="O645">
        <v>84</v>
      </c>
      <c r="P645" t="s">
        <v>4848</v>
      </c>
      <c r="Q645" t="s">
        <v>5688</v>
      </c>
      <c r="R645" t="e">
        <v>#N/A</v>
      </c>
      <c r="S645">
        <f t="shared" si="21"/>
        <v>0.31214396079471851</v>
      </c>
      <c r="T645">
        <v>-6.0016446362526086</v>
      </c>
      <c r="U645">
        <v>-6.0016446362526086</v>
      </c>
      <c r="V645">
        <v>4.4017777994628613</v>
      </c>
      <c r="W645">
        <v>4.4017777994628613</v>
      </c>
      <c r="X645" t="s">
        <v>1473</v>
      </c>
      <c r="Y645">
        <v>-0.95555025647574732</v>
      </c>
    </row>
    <row r="646" spans="1:25">
      <c r="A646" t="s">
        <v>2250</v>
      </c>
      <c r="B646" t="s">
        <v>2251</v>
      </c>
      <c r="C646">
        <v>82958.8</v>
      </c>
      <c r="D646" t="s">
        <v>5689</v>
      </c>
      <c r="E646" t="s">
        <v>2252</v>
      </c>
      <c r="G646" t="s">
        <v>2254</v>
      </c>
      <c r="H646" t="s">
        <v>4461</v>
      </c>
      <c r="I646">
        <v>1033.4499510000001</v>
      </c>
      <c r="J646">
        <v>3</v>
      </c>
      <c r="K646">
        <v>3536.55</v>
      </c>
      <c r="L646">
        <v>22059.5</v>
      </c>
      <c r="M646">
        <v>3200</v>
      </c>
      <c r="N646">
        <f t="shared" si="20"/>
        <v>64000</v>
      </c>
      <c r="O646">
        <v>535</v>
      </c>
      <c r="P646" t="s">
        <v>5690</v>
      </c>
      <c r="Q646" t="s">
        <v>5691</v>
      </c>
      <c r="R646" t="e">
        <v>#N/A</v>
      </c>
      <c r="S646">
        <f t="shared" si="21"/>
        <v>6.89359375</v>
      </c>
      <c r="T646">
        <v>-1.536671813897549</v>
      </c>
      <c r="U646">
        <v>-1.536671813897549</v>
      </c>
      <c r="V646">
        <v>4.4024247496480484</v>
      </c>
      <c r="W646">
        <v>4.4024247496480484</v>
      </c>
      <c r="X646" t="s">
        <v>2251</v>
      </c>
      <c r="Y646" t="e">
        <v>#N/A</v>
      </c>
    </row>
    <row r="647" spans="1:25">
      <c r="A647" t="s">
        <v>1231</v>
      </c>
      <c r="B647" t="s">
        <v>1232</v>
      </c>
      <c r="C647">
        <v>51827.4</v>
      </c>
      <c r="D647" t="s">
        <v>5692</v>
      </c>
      <c r="E647" t="s">
        <v>5693</v>
      </c>
      <c r="G647" t="s">
        <v>147</v>
      </c>
      <c r="H647" t="s">
        <v>4092</v>
      </c>
      <c r="I647">
        <v>1099.4492190000001</v>
      </c>
      <c r="J647">
        <v>3</v>
      </c>
      <c r="K647">
        <v>4923.2</v>
      </c>
      <c r="L647">
        <v>22072.2</v>
      </c>
      <c r="M647">
        <v>3200</v>
      </c>
      <c r="N647">
        <f t="shared" si="20"/>
        <v>64000</v>
      </c>
      <c r="O647">
        <v>133</v>
      </c>
      <c r="P647" t="s">
        <v>5272</v>
      </c>
      <c r="Q647" t="s">
        <v>5273</v>
      </c>
      <c r="R647" t="e">
        <v>#N/A</v>
      </c>
      <c r="S647">
        <f t="shared" si="21"/>
        <v>6.8975625000000003</v>
      </c>
      <c r="T647">
        <v>-1.5358414707417187</v>
      </c>
      <c r="U647">
        <v>-0.73039512662642592</v>
      </c>
      <c r="V647">
        <v>4.4026430498452047</v>
      </c>
      <c r="W647">
        <v>4.6333958774197095</v>
      </c>
      <c r="X647" t="s">
        <v>1232</v>
      </c>
      <c r="Y647">
        <v>0.61100203419963217</v>
      </c>
    </row>
    <row r="648" spans="1:25">
      <c r="A648" t="s">
        <v>254</v>
      </c>
      <c r="B648" t="s">
        <v>255</v>
      </c>
      <c r="C648">
        <v>68251.5</v>
      </c>
      <c r="D648" t="s">
        <v>5694</v>
      </c>
      <c r="E648" t="s">
        <v>256</v>
      </c>
      <c r="G648" t="s">
        <v>258</v>
      </c>
      <c r="H648" t="s">
        <v>5695</v>
      </c>
      <c r="I648">
        <v>850.38708499999996</v>
      </c>
      <c r="J648">
        <v>3</v>
      </c>
      <c r="K648">
        <v>1241.43</v>
      </c>
      <c r="L648">
        <v>6000</v>
      </c>
      <c r="M648">
        <v>19289.099999999999</v>
      </c>
      <c r="N648">
        <f t="shared" si="20"/>
        <v>385782</v>
      </c>
      <c r="O648">
        <v>268</v>
      </c>
      <c r="P648" t="s">
        <v>5696</v>
      </c>
      <c r="Q648" t="s">
        <v>5697</v>
      </c>
      <c r="R648" t="e">
        <v>#N/A</v>
      </c>
      <c r="S648">
        <f t="shared" si="21"/>
        <v>0.31105650341384516</v>
      </c>
      <c r="T648">
        <v>-6.0066795200596834</v>
      </c>
      <c r="U648">
        <v>-6.0066795200596834</v>
      </c>
      <c r="V648">
        <v>4.402933373749752</v>
      </c>
      <c r="W648">
        <v>4.402933373749752</v>
      </c>
      <c r="X648" t="s">
        <v>255</v>
      </c>
      <c r="Y648">
        <v>2.9409009126567049</v>
      </c>
    </row>
    <row r="649" spans="1:25">
      <c r="A649" t="s">
        <v>1169</v>
      </c>
      <c r="B649" t="s">
        <v>1170</v>
      </c>
      <c r="C649">
        <v>37324.1</v>
      </c>
      <c r="D649" t="s">
        <v>5698</v>
      </c>
      <c r="E649" t="s">
        <v>4025</v>
      </c>
      <c r="F649" t="s">
        <v>4023</v>
      </c>
      <c r="G649" t="s">
        <v>4027</v>
      </c>
      <c r="H649" t="s">
        <v>4091</v>
      </c>
      <c r="I649">
        <v>1033.403564</v>
      </c>
      <c r="J649">
        <v>2</v>
      </c>
      <c r="K649">
        <v>1417.55</v>
      </c>
      <c r="L649">
        <v>10834.8</v>
      </c>
      <c r="M649">
        <f>VLOOKUP(Q649,[1]MG!P:R,3,FALSE)</f>
        <v>14457.7</v>
      </c>
      <c r="N649">
        <f t="shared" si="20"/>
        <v>289154</v>
      </c>
      <c r="O649">
        <v>127</v>
      </c>
      <c r="P649" t="s">
        <v>5166</v>
      </c>
      <c r="Q649" t="s">
        <v>5699</v>
      </c>
      <c r="R649">
        <v>34</v>
      </c>
      <c r="S649">
        <f t="shared" si="21"/>
        <v>0.74941380717541506</v>
      </c>
      <c r="T649">
        <v>-4.7380936316967022</v>
      </c>
      <c r="U649">
        <v>-1.6409737235953523</v>
      </c>
      <c r="V649">
        <v>4.4029917586660332</v>
      </c>
      <c r="W649">
        <v>5.0613597171958808</v>
      </c>
      <c r="X649" t="s">
        <v>1170</v>
      </c>
      <c r="Y649">
        <v>-1.4201677120387781</v>
      </c>
    </row>
    <row r="650" spans="1:25">
      <c r="A650" t="s">
        <v>3758</v>
      </c>
      <c r="B650" t="s">
        <v>3759</v>
      </c>
      <c r="C650">
        <v>54849.7</v>
      </c>
      <c r="D650" t="s">
        <v>5700</v>
      </c>
      <c r="E650" t="s">
        <v>3760</v>
      </c>
      <c r="G650" t="s">
        <v>3762</v>
      </c>
      <c r="H650" t="s">
        <v>4238</v>
      </c>
      <c r="I650">
        <v>769.65277100000003</v>
      </c>
      <c r="J650">
        <v>3</v>
      </c>
      <c r="K650">
        <v>1786.27</v>
      </c>
      <c r="L650">
        <v>22097.5</v>
      </c>
      <c r="M650">
        <v>3200</v>
      </c>
      <c r="N650">
        <f t="shared" si="20"/>
        <v>64000</v>
      </c>
      <c r="O650">
        <v>86</v>
      </c>
      <c r="P650" t="s">
        <v>4907</v>
      </c>
      <c r="Q650" t="s">
        <v>5701</v>
      </c>
      <c r="R650" t="e">
        <v>#N/A</v>
      </c>
      <c r="S650">
        <f t="shared" si="21"/>
        <v>6.9054687499999998</v>
      </c>
      <c r="T650">
        <v>-1.534188745523922</v>
      </c>
      <c r="U650">
        <v>-1.534188745523922</v>
      </c>
      <c r="V650">
        <v>4.4030776045809015</v>
      </c>
      <c r="W650">
        <v>4.4030776045809015</v>
      </c>
      <c r="X650" t="s">
        <v>3759</v>
      </c>
      <c r="Y650">
        <v>4.0530037247404307</v>
      </c>
    </row>
    <row r="651" spans="1:25">
      <c r="A651" t="s">
        <v>2339</v>
      </c>
      <c r="B651" t="s">
        <v>2340</v>
      </c>
      <c r="C651">
        <v>14454.8</v>
      </c>
      <c r="D651" t="s">
        <v>5702</v>
      </c>
      <c r="E651" t="s">
        <v>2341</v>
      </c>
      <c r="G651" t="s">
        <v>2343</v>
      </c>
      <c r="H651" t="s">
        <v>5703</v>
      </c>
      <c r="I651">
        <v>515.91436799999997</v>
      </c>
      <c r="J651">
        <v>3</v>
      </c>
      <c r="K651">
        <v>2820.27</v>
      </c>
      <c r="L651">
        <v>6000</v>
      </c>
      <c r="M651">
        <v>19298.599999999999</v>
      </c>
      <c r="N651">
        <f t="shared" si="20"/>
        <v>385972</v>
      </c>
      <c r="O651">
        <v>89</v>
      </c>
      <c r="P651" t="s">
        <v>5620</v>
      </c>
      <c r="Q651" t="s">
        <v>5704</v>
      </c>
      <c r="R651" t="e">
        <v>#N/A</v>
      </c>
      <c r="S651">
        <f t="shared" si="21"/>
        <v>0.31090338159244713</v>
      </c>
      <c r="T651">
        <v>-6.0073898812973487</v>
      </c>
      <c r="U651">
        <v>-6.0073898812973487</v>
      </c>
      <c r="V651">
        <v>4.4030964884051551</v>
      </c>
      <c r="W651">
        <v>4.4030964884051551</v>
      </c>
      <c r="X651" t="s">
        <v>2340</v>
      </c>
      <c r="Y651">
        <v>1.9414256221658308</v>
      </c>
    </row>
    <row r="652" spans="1:25">
      <c r="A652" t="s">
        <v>1497</v>
      </c>
      <c r="B652" t="s">
        <v>1498</v>
      </c>
      <c r="C652">
        <v>80564.2</v>
      </c>
      <c r="D652" t="s">
        <v>5705</v>
      </c>
      <c r="E652" t="s">
        <v>1499</v>
      </c>
      <c r="G652" t="s">
        <v>223</v>
      </c>
      <c r="H652" t="s">
        <v>4188</v>
      </c>
      <c r="I652">
        <v>765.334656</v>
      </c>
      <c r="J652">
        <v>2</v>
      </c>
      <c r="K652">
        <v>1663.15</v>
      </c>
      <c r="L652">
        <v>22125.8</v>
      </c>
      <c r="M652">
        <v>3200</v>
      </c>
      <c r="N652">
        <f t="shared" si="20"/>
        <v>64000</v>
      </c>
      <c r="O652">
        <v>194</v>
      </c>
      <c r="P652" t="s">
        <v>5706</v>
      </c>
      <c r="Q652" t="s">
        <v>5707</v>
      </c>
      <c r="R652" t="e">
        <v>#N/A</v>
      </c>
      <c r="S652">
        <f t="shared" si="21"/>
        <v>6.9143124999999994</v>
      </c>
      <c r="T652">
        <v>-1.5323422856156641</v>
      </c>
      <c r="U652">
        <v>-0.88238336097802128</v>
      </c>
      <c r="V652">
        <v>4.403563172891074</v>
      </c>
      <c r="W652">
        <v>4.5808000953398187</v>
      </c>
      <c r="X652" t="s">
        <v>1498</v>
      </c>
      <c r="Y652">
        <v>2.491340046878717</v>
      </c>
    </row>
    <row r="653" spans="1:25">
      <c r="A653" t="s">
        <v>3046</v>
      </c>
      <c r="B653" t="s">
        <v>3047</v>
      </c>
      <c r="C653">
        <v>141561.1</v>
      </c>
      <c r="D653" t="s">
        <v>5708</v>
      </c>
      <c r="E653" t="s">
        <v>3048</v>
      </c>
      <c r="G653" t="s">
        <v>154</v>
      </c>
      <c r="H653" t="s">
        <v>4539</v>
      </c>
      <c r="I653">
        <v>749.62817399999994</v>
      </c>
      <c r="J653">
        <v>3</v>
      </c>
      <c r="K653">
        <v>1253.17</v>
      </c>
      <c r="L653">
        <v>22127.200000000001</v>
      </c>
      <c r="M653">
        <v>3200</v>
      </c>
      <c r="N653">
        <f t="shared" si="20"/>
        <v>64000</v>
      </c>
      <c r="O653">
        <v>1059</v>
      </c>
      <c r="P653" t="s">
        <v>5653</v>
      </c>
      <c r="Q653" t="s">
        <v>5654</v>
      </c>
      <c r="R653" t="e">
        <v>#N/A</v>
      </c>
      <c r="S653">
        <f t="shared" si="21"/>
        <v>6.9147500000000006</v>
      </c>
      <c r="T653">
        <v>-1.5322510026265821</v>
      </c>
      <c r="U653">
        <v>-1.424776303360787</v>
      </c>
      <c r="V653">
        <v>4.4035871798511685</v>
      </c>
      <c r="W653">
        <v>4.4322852790405873</v>
      </c>
      <c r="X653" t="s">
        <v>3047</v>
      </c>
      <c r="Y653">
        <v>1.9025880214570901</v>
      </c>
    </row>
    <row r="654" spans="1:25">
      <c r="A654" t="s">
        <v>3170</v>
      </c>
      <c r="B654" t="s">
        <v>3171</v>
      </c>
      <c r="C654">
        <v>61249.5</v>
      </c>
      <c r="D654" t="s">
        <v>5709</v>
      </c>
      <c r="E654" t="s">
        <v>3179</v>
      </c>
      <c r="G654" t="s">
        <v>3181</v>
      </c>
      <c r="H654" t="s">
        <v>5710</v>
      </c>
      <c r="I654">
        <v>1110.536621</v>
      </c>
      <c r="J654">
        <v>3</v>
      </c>
      <c r="K654">
        <v>4068.96</v>
      </c>
      <c r="L654">
        <v>22143.3</v>
      </c>
      <c r="M654">
        <v>3200</v>
      </c>
      <c r="N654">
        <f t="shared" si="20"/>
        <v>64000</v>
      </c>
      <c r="O654">
        <v>399</v>
      </c>
      <c r="P654" t="s">
        <v>5711</v>
      </c>
      <c r="Q654" t="s">
        <v>5712</v>
      </c>
      <c r="R654" t="e">
        <v>#N/A</v>
      </c>
      <c r="S654">
        <f t="shared" si="21"/>
        <v>6.9197812499999998</v>
      </c>
      <c r="T654">
        <v>-1.5312016631710839</v>
      </c>
      <c r="U654">
        <v>-1.1095908829212333</v>
      </c>
      <c r="V654">
        <v>4.4038631645520869</v>
      </c>
      <c r="W654">
        <v>4.5175557941987075</v>
      </c>
      <c r="X654" t="s">
        <v>3171</v>
      </c>
      <c r="Y654">
        <v>2.1534601655435988</v>
      </c>
    </row>
    <row r="655" spans="1:25">
      <c r="A655" t="s">
        <v>1766</v>
      </c>
      <c r="B655" t="s">
        <v>1767</v>
      </c>
      <c r="C655">
        <v>84059.9</v>
      </c>
      <c r="D655" t="s">
        <v>5713</v>
      </c>
      <c r="E655" t="s">
        <v>5714</v>
      </c>
      <c r="G655" t="s">
        <v>5715</v>
      </c>
      <c r="H655" t="s">
        <v>4461</v>
      </c>
      <c r="I655">
        <v>1117.5089109999999</v>
      </c>
      <c r="J655">
        <v>3</v>
      </c>
      <c r="K655">
        <v>3072.81</v>
      </c>
      <c r="L655">
        <v>22144.1</v>
      </c>
      <c r="M655">
        <v>3200</v>
      </c>
      <c r="N655">
        <f t="shared" si="20"/>
        <v>64000</v>
      </c>
      <c r="O655">
        <v>467</v>
      </c>
      <c r="P655" t="s">
        <v>5433</v>
      </c>
      <c r="Q655" t="s">
        <v>5434</v>
      </c>
      <c r="R655" t="e">
        <v>#N/A</v>
      </c>
      <c r="S655">
        <f t="shared" si="21"/>
        <v>6.9200312499999992</v>
      </c>
      <c r="T655">
        <v>-1.5311495419793755</v>
      </c>
      <c r="U655">
        <v>-1.4661640723577414</v>
      </c>
      <c r="V655">
        <v>4.403876873504827</v>
      </c>
      <c r="W655">
        <v>4.4213673452399993</v>
      </c>
      <c r="X655" t="s">
        <v>1767</v>
      </c>
      <c r="Y655">
        <v>1.0029394164885463</v>
      </c>
    </row>
    <row r="656" spans="1:25">
      <c r="A656" t="s">
        <v>476</v>
      </c>
      <c r="B656" t="s">
        <v>477</v>
      </c>
      <c r="C656">
        <v>50249.599999999999</v>
      </c>
      <c r="D656" t="s">
        <v>5716</v>
      </c>
      <c r="E656" t="s">
        <v>478</v>
      </c>
      <c r="G656" t="s">
        <v>69</v>
      </c>
      <c r="H656" t="s">
        <v>4114</v>
      </c>
      <c r="I656">
        <v>788.29589799999997</v>
      </c>
      <c r="J656">
        <v>2</v>
      </c>
      <c r="K656">
        <v>1102.3800000000001</v>
      </c>
      <c r="L656">
        <v>22182.5</v>
      </c>
      <c r="M656">
        <v>3200</v>
      </c>
      <c r="N656">
        <f t="shared" si="20"/>
        <v>64000</v>
      </c>
      <c r="O656">
        <v>179</v>
      </c>
      <c r="P656" t="s">
        <v>4321</v>
      </c>
      <c r="Q656" t="s">
        <v>5717</v>
      </c>
      <c r="R656" t="e">
        <v>#N/A</v>
      </c>
      <c r="S656">
        <f t="shared" si="21"/>
        <v>6.9320312499999996</v>
      </c>
      <c r="T656">
        <v>-1.5286499366214774</v>
      </c>
      <c r="U656">
        <v>-1.5286499366214774</v>
      </c>
      <c r="V656">
        <v>4.4045343948561744</v>
      </c>
      <c r="W656">
        <v>4.4045343948561744</v>
      </c>
      <c r="X656" t="s">
        <v>477</v>
      </c>
      <c r="Y656" t="e">
        <v>#N/A</v>
      </c>
    </row>
    <row r="657" spans="1:25">
      <c r="A657" t="s">
        <v>1560</v>
      </c>
      <c r="B657" t="s">
        <v>1561</v>
      </c>
      <c r="C657">
        <v>57773</v>
      </c>
      <c r="D657" t="s">
        <v>5718</v>
      </c>
      <c r="E657" t="s">
        <v>1562</v>
      </c>
      <c r="G657" t="s">
        <v>129</v>
      </c>
      <c r="H657" t="s">
        <v>4160</v>
      </c>
      <c r="I657">
        <v>1059.438721</v>
      </c>
      <c r="J657">
        <v>2</v>
      </c>
      <c r="K657">
        <v>3781.92</v>
      </c>
      <c r="L657">
        <v>22185.1</v>
      </c>
      <c r="M657">
        <v>3200</v>
      </c>
      <c r="N657">
        <f t="shared" si="20"/>
        <v>64000</v>
      </c>
      <c r="O657">
        <v>50</v>
      </c>
      <c r="P657" t="s">
        <v>4783</v>
      </c>
      <c r="Q657" t="s">
        <v>5459</v>
      </c>
      <c r="R657" t="e">
        <v>#N/A</v>
      </c>
      <c r="S657">
        <f t="shared" si="21"/>
        <v>6.93284375</v>
      </c>
      <c r="T657">
        <v>-1.5284808489489143</v>
      </c>
      <c r="U657">
        <v>-1.3699203176957084</v>
      </c>
      <c r="V657">
        <v>4.4045788785683815</v>
      </c>
      <c r="W657">
        <v>4.4476974487946377</v>
      </c>
      <c r="X657" t="s">
        <v>1561</v>
      </c>
      <c r="Y657">
        <v>1.1117864273232254</v>
      </c>
    </row>
    <row r="658" spans="1:25">
      <c r="A658" t="s">
        <v>2158</v>
      </c>
      <c r="B658" t="s">
        <v>2159</v>
      </c>
      <c r="C658">
        <v>32560.3</v>
      </c>
      <c r="D658" t="s">
        <v>5719</v>
      </c>
      <c r="E658" t="s">
        <v>3845</v>
      </c>
      <c r="F658" t="s">
        <v>3843</v>
      </c>
      <c r="G658" t="s">
        <v>533</v>
      </c>
      <c r="H658" t="s">
        <v>4461</v>
      </c>
      <c r="I658">
        <v>1149.4765629999999</v>
      </c>
      <c r="J658">
        <v>3</v>
      </c>
      <c r="K658">
        <v>3720.14</v>
      </c>
      <c r="L658">
        <v>22247</v>
      </c>
      <c r="M658">
        <v>3200</v>
      </c>
      <c r="N658">
        <f t="shared" si="20"/>
        <v>64000</v>
      </c>
      <c r="O658">
        <v>104</v>
      </c>
      <c r="P658" t="s">
        <v>4462</v>
      </c>
      <c r="Q658" t="s">
        <v>4463</v>
      </c>
      <c r="R658" t="e">
        <v>#N/A</v>
      </c>
      <c r="S658">
        <f t="shared" si="21"/>
        <v>6.9521875</v>
      </c>
      <c r="T658">
        <v>-1.5244611028282053</v>
      </c>
      <c r="U658">
        <v>-2.1780905234975041</v>
      </c>
      <c r="V658">
        <v>4.4056365898066669</v>
      </c>
      <c r="W658">
        <v>4.2423935103020813</v>
      </c>
      <c r="X658" t="s">
        <v>2159</v>
      </c>
      <c r="Y658">
        <v>-2.2456578302590569E-2</v>
      </c>
    </row>
    <row r="659" spans="1:25">
      <c r="A659" t="s">
        <v>3525</v>
      </c>
      <c r="B659" t="s">
        <v>3526</v>
      </c>
      <c r="C659">
        <v>15537.2</v>
      </c>
      <c r="D659" t="s">
        <v>5720</v>
      </c>
      <c r="E659" t="s">
        <v>3527</v>
      </c>
      <c r="G659" t="s">
        <v>2834</v>
      </c>
      <c r="H659" t="s">
        <v>4458</v>
      </c>
      <c r="I659">
        <v>1042.5135499999999</v>
      </c>
      <c r="J659">
        <v>2</v>
      </c>
      <c r="K659">
        <v>5843.12</v>
      </c>
      <c r="L659">
        <v>22263.1</v>
      </c>
      <c r="M659">
        <v>3200</v>
      </c>
      <c r="N659">
        <f t="shared" si="20"/>
        <v>64000</v>
      </c>
      <c r="O659">
        <v>2</v>
      </c>
      <c r="P659" t="s">
        <v>4268</v>
      </c>
      <c r="Q659" t="s">
        <v>5721</v>
      </c>
      <c r="R659" t="e">
        <v>#N/A</v>
      </c>
      <c r="S659">
        <f t="shared" si="21"/>
        <v>6.9572187499999991</v>
      </c>
      <c r="T659">
        <v>-1.5234174120177455</v>
      </c>
      <c r="U659">
        <v>-1.5234174120177455</v>
      </c>
      <c r="V659">
        <v>4.4059112756309622</v>
      </c>
      <c r="W659">
        <v>4.4059112756309622</v>
      </c>
      <c r="X659" t="s">
        <v>3526</v>
      </c>
      <c r="Y659">
        <v>2.4171740530986181</v>
      </c>
    </row>
    <row r="660" spans="1:25">
      <c r="A660" t="s">
        <v>1459</v>
      </c>
      <c r="B660" t="s">
        <v>1460</v>
      </c>
      <c r="C660">
        <v>83284.3</v>
      </c>
      <c r="D660" t="s">
        <v>5722</v>
      </c>
      <c r="E660" t="s">
        <v>1463</v>
      </c>
      <c r="G660" t="s">
        <v>89</v>
      </c>
      <c r="H660" t="s">
        <v>4272</v>
      </c>
      <c r="I660">
        <v>909.35095200000001</v>
      </c>
      <c r="J660">
        <v>2</v>
      </c>
      <c r="K660">
        <v>1649.59</v>
      </c>
      <c r="L660">
        <v>22312.6</v>
      </c>
      <c r="M660">
        <v>3200</v>
      </c>
      <c r="N660">
        <f t="shared" si="20"/>
        <v>64000</v>
      </c>
      <c r="O660">
        <v>250</v>
      </c>
      <c r="P660" t="s">
        <v>4314</v>
      </c>
      <c r="Q660" t="s">
        <v>4315</v>
      </c>
      <c r="R660" t="e">
        <v>#N/A</v>
      </c>
      <c r="S660">
        <f t="shared" si="21"/>
        <v>6.9726874999999993</v>
      </c>
      <c r="T660">
        <v>-1.5202132701252622</v>
      </c>
      <c r="U660">
        <v>0.12411273201260893</v>
      </c>
      <c r="V660">
        <v>4.4067547200019535</v>
      </c>
      <c r="W660">
        <v>4.8819502031419466</v>
      </c>
      <c r="X660" t="s">
        <v>1460</v>
      </c>
      <c r="Y660">
        <v>6.8826050035417807E-2</v>
      </c>
    </row>
    <row r="661" spans="1:25">
      <c r="A661" t="s">
        <v>3242</v>
      </c>
      <c r="B661" t="s">
        <v>3243</v>
      </c>
      <c r="C661">
        <v>294845</v>
      </c>
      <c r="D661" t="s">
        <v>5723</v>
      </c>
      <c r="E661" t="s">
        <v>5724</v>
      </c>
      <c r="G661" t="s">
        <v>5725</v>
      </c>
      <c r="H661" t="s">
        <v>5048</v>
      </c>
      <c r="I661">
        <v>1100.7751459999999</v>
      </c>
      <c r="J661">
        <v>4</v>
      </c>
      <c r="K661">
        <v>3577.36</v>
      </c>
      <c r="L661">
        <v>22320.9</v>
      </c>
      <c r="M661">
        <v>3200</v>
      </c>
      <c r="N661">
        <f t="shared" si="20"/>
        <v>64000</v>
      </c>
      <c r="O661">
        <v>286</v>
      </c>
      <c r="P661" t="s">
        <v>4282</v>
      </c>
      <c r="Q661" t="s">
        <v>5334</v>
      </c>
      <c r="R661" t="e">
        <v>#N/A</v>
      </c>
      <c r="S661">
        <f t="shared" si="21"/>
        <v>6.9752812500000001</v>
      </c>
      <c r="T661">
        <v>-1.5196767059312195</v>
      </c>
      <c r="U661">
        <v>-1.661307781231719</v>
      </c>
      <c r="V661">
        <v>4.4068959858070267</v>
      </c>
      <c r="W661">
        <v>4.3700642141688464</v>
      </c>
      <c r="X661" t="s">
        <v>3243</v>
      </c>
      <c r="Y661">
        <v>2.0247262634882128</v>
      </c>
    </row>
    <row r="662" spans="1:25">
      <c r="A662" t="s">
        <v>1428</v>
      </c>
      <c r="B662" t="s">
        <v>1429</v>
      </c>
      <c r="C662">
        <v>38354.5</v>
      </c>
      <c r="D662" t="s">
        <v>5726</v>
      </c>
      <c r="E662" t="s">
        <v>1432</v>
      </c>
      <c r="G662" t="s">
        <v>129</v>
      </c>
      <c r="H662" t="s">
        <v>4160</v>
      </c>
      <c r="I662">
        <v>769.27838099999997</v>
      </c>
      <c r="J662">
        <v>2</v>
      </c>
      <c r="K662">
        <v>719.89400000000001</v>
      </c>
      <c r="L662">
        <v>22325.3</v>
      </c>
      <c r="M662">
        <v>3200</v>
      </c>
      <c r="N662">
        <f t="shared" si="20"/>
        <v>64000</v>
      </c>
      <c r="O662">
        <v>73</v>
      </c>
      <c r="P662" t="s">
        <v>4700</v>
      </c>
      <c r="Q662" t="s">
        <v>4701</v>
      </c>
      <c r="R662" t="e">
        <v>#N/A</v>
      </c>
      <c r="S662">
        <f t="shared" si="21"/>
        <v>6.9766562499999996</v>
      </c>
      <c r="T662">
        <v>-1.5193923431769218</v>
      </c>
      <c r="U662">
        <v>-2.0130650740980425</v>
      </c>
      <c r="V662">
        <v>4.4069708550715401</v>
      </c>
      <c r="W662">
        <v>4.2825072523089132</v>
      </c>
      <c r="X662" t="s">
        <v>1429</v>
      </c>
      <c r="Y662">
        <v>0.15859953532519563</v>
      </c>
    </row>
    <row r="663" spans="1:25">
      <c r="A663" t="s">
        <v>516</v>
      </c>
      <c r="B663" t="s">
        <v>517</v>
      </c>
      <c r="C663">
        <v>51315.8</v>
      </c>
      <c r="D663" t="s">
        <v>5727</v>
      </c>
      <c r="E663" t="s">
        <v>518</v>
      </c>
      <c r="G663" t="s">
        <v>520</v>
      </c>
      <c r="H663" t="s">
        <v>4114</v>
      </c>
      <c r="I663">
        <v>1118.8413089999999</v>
      </c>
      <c r="J663">
        <v>3</v>
      </c>
      <c r="K663">
        <v>4197.5600000000004</v>
      </c>
      <c r="L663">
        <v>22424</v>
      </c>
      <c r="M663">
        <v>3200</v>
      </c>
      <c r="N663">
        <f t="shared" si="20"/>
        <v>64000</v>
      </c>
      <c r="O663">
        <v>26</v>
      </c>
      <c r="P663" t="s">
        <v>4966</v>
      </c>
      <c r="Q663" t="s">
        <v>5728</v>
      </c>
      <c r="R663" t="e">
        <v>#N/A</v>
      </c>
      <c r="S663">
        <f t="shared" si="21"/>
        <v>7.0075000000000003</v>
      </c>
      <c r="T663">
        <v>-1.5130282556295933</v>
      </c>
      <c r="U663">
        <v>-0.80498730055485235</v>
      </c>
      <c r="V663">
        <v>4.4086469256557654</v>
      </c>
      <c r="W663">
        <v>4.6024517370641727</v>
      </c>
      <c r="X663" t="s">
        <v>517</v>
      </c>
      <c r="Y663">
        <v>-0.19167056103394001</v>
      </c>
    </row>
    <row r="664" spans="1:25">
      <c r="A664" t="s">
        <v>2400</v>
      </c>
      <c r="B664" t="s">
        <v>2401</v>
      </c>
      <c r="C664">
        <v>55595.6</v>
      </c>
      <c r="D664" t="s">
        <v>5729</v>
      </c>
      <c r="E664" t="s">
        <v>2408</v>
      </c>
      <c r="G664" t="s">
        <v>2410</v>
      </c>
      <c r="H664" t="s">
        <v>4359</v>
      </c>
      <c r="I664">
        <v>717.303406</v>
      </c>
      <c r="J664">
        <v>2</v>
      </c>
      <c r="K664">
        <v>4012.6</v>
      </c>
      <c r="L664">
        <v>6000</v>
      </c>
      <c r="M664">
        <v>19644.8</v>
      </c>
      <c r="N664">
        <f t="shared" si="20"/>
        <v>392896</v>
      </c>
      <c r="O664">
        <v>409</v>
      </c>
      <c r="P664" t="s">
        <v>5730</v>
      </c>
      <c r="Q664" t="s">
        <v>5731</v>
      </c>
      <c r="R664" t="e">
        <v>#N/A</v>
      </c>
      <c r="S664">
        <f t="shared" si="21"/>
        <v>0.30542433621110932</v>
      </c>
      <c r="T664">
        <v>-6.0330411691190937</v>
      </c>
      <c r="U664">
        <v>-6.0330411691190937</v>
      </c>
      <c r="V664">
        <v>4.4089993164165868</v>
      </c>
      <c r="W664">
        <v>4.4089993164165868</v>
      </c>
      <c r="X664" t="s">
        <v>2401</v>
      </c>
      <c r="Y664">
        <v>-5.7793233789014673</v>
      </c>
    </row>
    <row r="665" spans="1:25">
      <c r="A665" t="s">
        <v>949</v>
      </c>
      <c r="B665" t="s">
        <v>950</v>
      </c>
      <c r="C665">
        <v>152484.6</v>
      </c>
      <c r="D665" t="s">
        <v>5732</v>
      </c>
      <c r="E665" t="s">
        <v>961</v>
      </c>
      <c r="G665" t="s">
        <v>807</v>
      </c>
      <c r="H665" t="s">
        <v>4703</v>
      </c>
      <c r="I665">
        <v>994.81927499999995</v>
      </c>
      <c r="J665">
        <v>3</v>
      </c>
      <c r="K665">
        <v>6555.77</v>
      </c>
      <c r="L665">
        <v>22480.1</v>
      </c>
      <c r="M665">
        <v>3200</v>
      </c>
      <c r="N665">
        <f t="shared" si="20"/>
        <v>64000</v>
      </c>
      <c r="O665">
        <v>731</v>
      </c>
      <c r="P665" t="s">
        <v>5733</v>
      </c>
      <c r="Q665" t="s">
        <v>5734</v>
      </c>
      <c r="R665" t="e">
        <v>#N/A</v>
      </c>
      <c r="S665">
        <f t="shared" si="21"/>
        <v>7.0250312499999996</v>
      </c>
      <c r="T665">
        <v>-1.5094234518855068</v>
      </c>
      <c r="U665">
        <v>-0.87049722497146909</v>
      </c>
      <c r="V665">
        <v>4.409596710571412</v>
      </c>
      <c r="W665">
        <v>4.5866569016323195</v>
      </c>
      <c r="X665" t="s">
        <v>950</v>
      </c>
      <c r="Y665">
        <v>1.3927130153706817</v>
      </c>
    </row>
    <row r="666" spans="1:25">
      <c r="A666" t="s">
        <v>1721</v>
      </c>
      <c r="B666" t="s">
        <v>1722</v>
      </c>
      <c r="C666">
        <v>82059.199999999997</v>
      </c>
      <c r="D666" t="s">
        <v>5735</v>
      </c>
      <c r="E666" t="s">
        <v>1723</v>
      </c>
      <c r="G666" t="s">
        <v>69</v>
      </c>
      <c r="H666" t="s">
        <v>4114</v>
      </c>
      <c r="I666">
        <v>915.84313999999995</v>
      </c>
      <c r="J666">
        <v>2</v>
      </c>
      <c r="K666">
        <v>1709.18</v>
      </c>
      <c r="L666">
        <v>22525.1</v>
      </c>
      <c r="M666">
        <v>3200</v>
      </c>
      <c r="N666">
        <f t="shared" si="20"/>
        <v>64000</v>
      </c>
      <c r="O666">
        <v>136</v>
      </c>
      <c r="P666" t="s">
        <v>5736</v>
      </c>
      <c r="Q666" t="s">
        <v>5737</v>
      </c>
      <c r="R666" t="e">
        <v>#N/A</v>
      </c>
      <c r="S666">
        <f t="shared" si="21"/>
        <v>7.0390937499999993</v>
      </c>
      <c r="T666">
        <v>-1.5065383942265944</v>
      </c>
      <c r="U666">
        <v>-0.14513877853076906</v>
      </c>
      <c r="V666">
        <v>4.4103570716507496</v>
      </c>
      <c r="W666">
        <v>4.7959574227567678</v>
      </c>
      <c r="X666" t="s">
        <v>1722</v>
      </c>
      <c r="Y666">
        <v>1.8708888939712507</v>
      </c>
    </row>
    <row r="667" spans="1:25">
      <c r="A667" t="s">
        <v>3640</v>
      </c>
      <c r="B667" t="s">
        <v>3641</v>
      </c>
      <c r="C667">
        <v>53517.2</v>
      </c>
      <c r="D667" t="s">
        <v>5738</v>
      </c>
      <c r="E667" t="s">
        <v>3642</v>
      </c>
      <c r="G667" t="s">
        <v>381</v>
      </c>
      <c r="H667" t="s">
        <v>4091</v>
      </c>
      <c r="I667">
        <v>793.893372</v>
      </c>
      <c r="J667">
        <v>2</v>
      </c>
      <c r="K667">
        <v>1444.1</v>
      </c>
      <c r="L667">
        <v>22532.6</v>
      </c>
      <c r="M667">
        <v>3200</v>
      </c>
      <c r="N667">
        <f t="shared" si="20"/>
        <v>64000</v>
      </c>
      <c r="O667">
        <v>68</v>
      </c>
      <c r="P667" t="s">
        <v>5498</v>
      </c>
      <c r="Q667" t="s">
        <v>5739</v>
      </c>
      <c r="R667" t="e">
        <v>#N/A</v>
      </c>
      <c r="S667">
        <f t="shared" si="21"/>
        <v>7.0414374999999998</v>
      </c>
      <c r="T667">
        <v>-1.5060581117041132</v>
      </c>
      <c r="U667">
        <v>-6.1633141800480962E-2</v>
      </c>
      <c r="V667">
        <v>4.4104836691721054</v>
      </c>
      <c r="W667">
        <v>4.8158245034376588</v>
      </c>
      <c r="X667" t="s">
        <v>3641</v>
      </c>
      <c r="Y667">
        <v>3.0517568193484128</v>
      </c>
    </row>
    <row r="668" spans="1:25">
      <c r="A668" t="s">
        <v>664</v>
      </c>
      <c r="B668" t="s">
        <v>665</v>
      </c>
      <c r="C668">
        <v>48957</v>
      </c>
      <c r="D668" t="s">
        <v>5740</v>
      </c>
      <c r="E668" t="s">
        <v>666</v>
      </c>
      <c r="G668" t="s">
        <v>668</v>
      </c>
      <c r="H668" t="s">
        <v>4844</v>
      </c>
      <c r="I668">
        <v>1207.6148679999999</v>
      </c>
      <c r="J668">
        <v>4</v>
      </c>
      <c r="K668">
        <v>5332.29</v>
      </c>
      <c r="L668">
        <v>22566.9</v>
      </c>
      <c r="M668">
        <v>3200</v>
      </c>
      <c r="N668">
        <f t="shared" si="20"/>
        <v>64000</v>
      </c>
      <c r="O668">
        <v>387</v>
      </c>
      <c r="P668" t="s">
        <v>5741</v>
      </c>
      <c r="Q668" t="s">
        <v>5742</v>
      </c>
      <c r="R668" t="e">
        <v>#N/A</v>
      </c>
      <c r="S668">
        <f t="shared" si="21"/>
        <v>7.0521562500000003</v>
      </c>
      <c r="T668">
        <v>-1.5038636550275</v>
      </c>
      <c r="U668">
        <v>-1.0128385917604936</v>
      </c>
      <c r="V668">
        <v>4.4110621719898759</v>
      </c>
      <c r="W668">
        <v>4.5452585277745214</v>
      </c>
      <c r="X668" t="s">
        <v>665</v>
      </c>
      <c r="Y668">
        <v>4.6366264747374313</v>
      </c>
    </row>
    <row r="669" spans="1:25">
      <c r="A669" t="s">
        <v>1221</v>
      </c>
      <c r="B669" t="s">
        <v>1222</v>
      </c>
      <c r="C669">
        <v>35568.1</v>
      </c>
      <c r="D669" t="s">
        <v>5743</v>
      </c>
      <c r="E669" t="s">
        <v>1223</v>
      </c>
      <c r="G669" t="s">
        <v>1225</v>
      </c>
      <c r="H669" t="s">
        <v>5744</v>
      </c>
      <c r="I669">
        <v>1025.748047</v>
      </c>
      <c r="J669">
        <v>4</v>
      </c>
      <c r="K669">
        <v>7704.72</v>
      </c>
      <c r="L669">
        <v>22672.400000000001</v>
      </c>
      <c r="M669">
        <v>3200</v>
      </c>
      <c r="N669">
        <f t="shared" si="20"/>
        <v>64000</v>
      </c>
      <c r="O669">
        <v>2</v>
      </c>
      <c r="P669" t="s">
        <v>5745</v>
      </c>
      <c r="Q669" t="s">
        <v>5746</v>
      </c>
      <c r="R669" t="e">
        <v>#N/A</v>
      </c>
      <c r="S669">
        <f t="shared" si="21"/>
        <v>7.0851250000000006</v>
      </c>
      <c r="T669">
        <v>-1.4971347886333704</v>
      </c>
      <c r="U669">
        <v>-1.4971347886333704</v>
      </c>
      <c r="V669">
        <v>4.4128367170200358</v>
      </c>
      <c r="W669">
        <v>4.4128367170200358</v>
      </c>
      <c r="X669" t="s">
        <v>1222</v>
      </c>
      <c r="Y669" t="e">
        <v>#N/A</v>
      </c>
    </row>
    <row r="670" spans="1:25">
      <c r="A670" t="s">
        <v>2501</v>
      </c>
      <c r="B670" t="s">
        <v>2502</v>
      </c>
      <c r="C670">
        <v>28405.7</v>
      </c>
      <c r="D670" t="s">
        <v>5747</v>
      </c>
      <c r="E670" t="s">
        <v>5748</v>
      </c>
      <c r="G670" t="s">
        <v>154</v>
      </c>
      <c r="H670" t="s">
        <v>4539</v>
      </c>
      <c r="I670">
        <v>868.300659</v>
      </c>
      <c r="J670">
        <v>2</v>
      </c>
      <c r="K670">
        <v>2122.2800000000002</v>
      </c>
      <c r="L670">
        <v>22716.799999999999</v>
      </c>
      <c r="M670">
        <v>3200</v>
      </c>
      <c r="N670">
        <f t="shared" si="20"/>
        <v>64000</v>
      </c>
      <c r="O670">
        <v>242</v>
      </c>
      <c r="P670" t="s">
        <v>4841</v>
      </c>
      <c r="Q670" t="s">
        <v>4842</v>
      </c>
      <c r="R670" t="e">
        <v>#N/A</v>
      </c>
      <c r="S670">
        <f t="shared" si="21"/>
        <v>7.0990000000000002</v>
      </c>
      <c r="T670">
        <v>-1.4943122810656302</v>
      </c>
      <c r="U670">
        <v>-1.2869384358056299</v>
      </c>
      <c r="V670">
        <v>4.4135813772859125</v>
      </c>
      <c r="W670">
        <v>4.4739847927473662</v>
      </c>
      <c r="X670" t="s">
        <v>2502</v>
      </c>
      <c r="Y670">
        <v>0.1955383352884712</v>
      </c>
    </row>
    <row r="671" spans="1:25">
      <c r="A671" t="s">
        <v>2670</v>
      </c>
      <c r="B671" t="s">
        <v>2671</v>
      </c>
      <c r="C671">
        <v>79384.800000000003</v>
      </c>
      <c r="D671" t="s">
        <v>5749</v>
      </c>
      <c r="E671" t="s">
        <v>2672</v>
      </c>
      <c r="G671" t="s">
        <v>2674</v>
      </c>
      <c r="H671" t="s">
        <v>4238</v>
      </c>
      <c r="I671">
        <v>1033.1451420000001</v>
      </c>
      <c r="J671">
        <v>3</v>
      </c>
      <c r="K671">
        <v>3921.75</v>
      </c>
      <c r="L671">
        <v>22766.2</v>
      </c>
      <c r="M671">
        <v>3200</v>
      </c>
      <c r="N671">
        <f t="shared" si="20"/>
        <v>64000</v>
      </c>
      <c r="O671">
        <v>2</v>
      </c>
      <c r="P671" t="s">
        <v>4458</v>
      </c>
      <c r="Q671" t="s">
        <v>5750</v>
      </c>
      <c r="R671" t="e">
        <v>#N/A</v>
      </c>
      <c r="S671">
        <f t="shared" si="21"/>
        <v>7.1144375000000002</v>
      </c>
      <c r="T671">
        <v>-1.4911783997014145</v>
      </c>
      <c r="U671">
        <v>-0.46406802283656284</v>
      </c>
      <c r="V671">
        <v>4.414408397847148</v>
      </c>
      <c r="W671">
        <v>4.7003816861211041</v>
      </c>
      <c r="X671" t="s">
        <v>2671</v>
      </c>
      <c r="Y671">
        <v>3.0663475604625026</v>
      </c>
    </row>
    <row r="672" spans="1:25">
      <c r="A672" t="s">
        <v>3242</v>
      </c>
      <c r="B672" t="s">
        <v>3243</v>
      </c>
      <c r="C672">
        <v>294845</v>
      </c>
      <c r="D672" t="s">
        <v>5751</v>
      </c>
      <c r="E672" t="s">
        <v>5752</v>
      </c>
      <c r="G672" t="s">
        <v>5753</v>
      </c>
      <c r="H672" t="s">
        <v>5437</v>
      </c>
      <c r="I672">
        <v>1120.7689210000001</v>
      </c>
      <c r="J672">
        <v>4</v>
      </c>
      <c r="K672">
        <v>3610.44</v>
      </c>
      <c r="L672">
        <v>22931.4</v>
      </c>
      <c r="M672">
        <v>3200</v>
      </c>
      <c r="N672">
        <f t="shared" si="20"/>
        <v>64000</v>
      </c>
      <c r="O672">
        <v>286</v>
      </c>
      <c r="P672" t="s">
        <v>5438</v>
      </c>
      <c r="Q672" t="s">
        <v>5439</v>
      </c>
      <c r="R672" t="e">
        <v>#N/A</v>
      </c>
      <c r="S672">
        <f t="shared" si="21"/>
        <v>7.1660625000000007</v>
      </c>
      <c r="T672">
        <v>-1.4807474685802924</v>
      </c>
      <c r="U672">
        <v>-1.4603635069265453</v>
      </c>
      <c r="V672">
        <v>4.4171626778477666</v>
      </c>
      <c r="W672">
        <v>4.4231437322064133</v>
      </c>
      <c r="X672" t="s">
        <v>3243</v>
      </c>
      <c r="Y672">
        <v>2.0247262634882128</v>
      </c>
    </row>
    <row r="673" spans="1:25">
      <c r="A673" t="s">
        <v>734</v>
      </c>
      <c r="B673" t="s">
        <v>735</v>
      </c>
      <c r="C673">
        <v>66030.899999999994</v>
      </c>
      <c r="D673" t="s">
        <v>5754</v>
      </c>
      <c r="E673" t="s">
        <v>4353</v>
      </c>
      <c r="G673" t="s">
        <v>106</v>
      </c>
      <c r="H673" t="s">
        <v>4208</v>
      </c>
      <c r="I673">
        <v>851.30944799999997</v>
      </c>
      <c r="J673">
        <v>2</v>
      </c>
      <c r="K673">
        <v>908.97799999999995</v>
      </c>
      <c r="L673">
        <v>22988</v>
      </c>
      <c r="M673">
        <v>3200</v>
      </c>
      <c r="N673">
        <f t="shared" si="20"/>
        <v>64000</v>
      </c>
      <c r="O673">
        <v>96</v>
      </c>
      <c r="P673" t="s">
        <v>4341</v>
      </c>
      <c r="Q673" t="s">
        <v>4342</v>
      </c>
      <c r="R673" t="e">
        <v>#N/A</v>
      </c>
      <c r="S673">
        <f t="shared" si="21"/>
        <v>7.1837499999999999</v>
      </c>
      <c r="T673">
        <v>-1.4771909508266781</v>
      </c>
      <c r="U673">
        <v>-1.0783914479564638</v>
      </c>
      <c r="V673">
        <v>4.4181023322499584</v>
      </c>
      <c r="W673">
        <v>4.5537904922260566</v>
      </c>
      <c r="X673" t="s">
        <v>735</v>
      </c>
      <c r="Y673">
        <v>2.5016729581667927</v>
      </c>
    </row>
    <row r="674" spans="1:25">
      <c r="A674" t="s">
        <v>391</v>
      </c>
      <c r="B674" t="s">
        <v>392</v>
      </c>
      <c r="C674">
        <v>73149.399999999994</v>
      </c>
      <c r="D674" t="s">
        <v>5755</v>
      </c>
      <c r="E674" t="s">
        <v>393</v>
      </c>
      <c r="G674" t="s">
        <v>395</v>
      </c>
      <c r="H674" t="s">
        <v>5756</v>
      </c>
      <c r="I674">
        <v>1046.2185059999999</v>
      </c>
      <c r="J674">
        <v>4</v>
      </c>
      <c r="K674">
        <v>2017.56</v>
      </c>
      <c r="L674">
        <v>23006.400000000001</v>
      </c>
      <c r="M674">
        <v>3200</v>
      </c>
      <c r="N674">
        <f t="shared" si="20"/>
        <v>64000</v>
      </c>
      <c r="O674">
        <v>1</v>
      </c>
      <c r="P674" t="s">
        <v>5757</v>
      </c>
      <c r="Q674" t="s">
        <v>5758</v>
      </c>
      <c r="R674" t="e">
        <v>#N/A</v>
      </c>
      <c r="S674">
        <f t="shared" si="21"/>
        <v>7.1895000000000007</v>
      </c>
      <c r="T674">
        <v>-1.4760366542093304</v>
      </c>
      <c r="U674">
        <v>-1.4760366542093304</v>
      </c>
      <c r="V674">
        <v>4.4184073655663259</v>
      </c>
      <c r="W674">
        <v>4.4184073655663259</v>
      </c>
      <c r="X674" t="s">
        <v>392</v>
      </c>
      <c r="Y674" t="e">
        <v>#N/A</v>
      </c>
    </row>
    <row r="675" spans="1:25">
      <c r="A675" t="s">
        <v>4032</v>
      </c>
      <c r="B675" t="s">
        <v>4033</v>
      </c>
      <c r="C675">
        <v>226378</v>
      </c>
      <c r="D675" t="s">
        <v>5759</v>
      </c>
      <c r="E675" t="s">
        <v>5760</v>
      </c>
      <c r="F675" t="s">
        <v>4023</v>
      </c>
      <c r="G675" t="s">
        <v>69</v>
      </c>
      <c r="H675" t="s">
        <v>4114</v>
      </c>
      <c r="I675">
        <v>735.62792999999999</v>
      </c>
      <c r="J675">
        <v>3</v>
      </c>
      <c r="K675">
        <v>1341.46</v>
      </c>
      <c r="L675">
        <v>23139.599999999999</v>
      </c>
      <c r="M675">
        <v>3200</v>
      </c>
      <c r="N675">
        <f t="shared" si="20"/>
        <v>64000</v>
      </c>
      <c r="O675">
        <v>1937</v>
      </c>
      <c r="P675" t="s">
        <v>5301</v>
      </c>
      <c r="Q675" t="s">
        <v>5302</v>
      </c>
      <c r="R675" t="e">
        <v>#N/A</v>
      </c>
      <c r="S675">
        <f t="shared" si="21"/>
        <v>7.2311249999999996</v>
      </c>
      <c r="T675">
        <v>-1.4677079794314583</v>
      </c>
      <c r="U675">
        <v>-1.2102038982803818</v>
      </c>
      <c r="V675">
        <v>4.4206091753671535</v>
      </c>
      <c r="W675">
        <v>4.4906025157825971</v>
      </c>
      <c r="X675" t="s">
        <v>4033</v>
      </c>
      <c r="Y675">
        <v>-0.42858753020323326</v>
      </c>
    </row>
    <row r="676" spans="1:25">
      <c r="A676" t="s">
        <v>1775</v>
      </c>
      <c r="B676" t="s">
        <v>1776</v>
      </c>
      <c r="C676">
        <v>83349.8</v>
      </c>
      <c r="D676" t="s">
        <v>5761</v>
      </c>
      <c r="E676" t="s">
        <v>1779</v>
      </c>
      <c r="G676" t="s">
        <v>84</v>
      </c>
      <c r="H676" t="s">
        <v>4106</v>
      </c>
      <c r="I676">
        <v>736.70935099999997</v>
      </c>
      <c r="J676">
        <v>3</v>
      </c>
      <c r="K676">
        <v>4699.75</v>
      </c>
      <c r="L676">
        <v>6000</v>
      </c>
      <c r="M676">
        <v>20340.2</v>
      </c>
      <c r="N676">
        <f t="shared" si="20"/>
        <v>406804</v>
      </c>
      <c r="O676">
        <v>557</v>
      </c>
      <c r="P676" t="s">
        <v>4140</v>
      </c>
      <c r="Q676" t="s">
        <v>4141</v>
      </c>
      <c r="R676" t="e">
        <v>#N/A</v>
      </c>
      <c r="S676">
        <f t="shared" si="21"/>
        <v>0.29498235022271169</v>
      </c>
      <c r="T676">
        <v>-6.0832275539711844</v>
      </c>
      <c r="U676">
        <v>-4.751401058410071</v>
      </c>
      <c r="V676">
        <v>4.4206190682175119</v>
      </c>
      <c r="W676">
        <v>4.1779882806520803</v>
      </c>
      <c r="X676" t="s">
        <v>1776</v>
      </c>
      <c r="Y676">
        <v>-4.8046740444450533</v>
      </c>
    </row>
    <row r="677" spans="1:25">
      <c r="A677" t="s">
        <v>1422</v>
      </c>
      <c r="B677" t="s">
        <v>1423</v>
      </c>
      <c r="C677">
        <v>34385.300000000003</v>
      </c>
      <c r="D677" t="s">
        <v>5762</v>
      </c>
      <c r="E677" t="s">
        <v>1426</v>
      </c>
      <c r="G677" t="s">
        <v>268</v>
      </c>
      <c r="H677" t="s">
        <v>4151</v>
      </c>
      <c r="I677">
        <v>816.34686299999998</v>
      </c>
      <c r="J677">
        <v>2</v>
      </c>
      <c r="K677">
        <v>1071.55</v>
      </c>
      <c r="L677">
        <v>23165.1</v>
      </c>
      <c r="M677">
        <v>3200</v>
      </c>
      <c r="N677">
        <f t="shared" si="20"/>
        <v>64000</v>
      </c>
      <c r="O677">
        <v>238</v>
      </c>
      <c r="P677" t="s">
        <v>5600</v>
      </c>
      <c r="Q677" t="s">
        <v>5601</v>
      </c>
      <c r="R677" t="e">
        <v>#N/A</v>
      </c>
      <c r="S677">
        <f t="shared" si="21"/>
        <v>7.2390937499999994</v>
      </c>
      <c r="T677">
        <v>-1.4661189948462368</v>
      </c>
      <c r="U677">
        <v>-1.5350859621352946</v>
      </c>
      <c r="V677">
        <v>4.4210294229030538</v>
      </c>
      <c r="W677">
        <v>4.4028965494917189</v>
      </c>
      <c r="X677" t="s">
        <v>1423</v>
      </c>
      <c r="Y677">
        <v>-0.23445878003502824</v>
      </c>
    </row>
    <row r="678" spans="1:25">
      <c r="A678" t="s">
        <v>3198</v>
      </c>
      <c r="B678" t="s">
        <v>3199</v>
      </c>
      <c r="C678">
        <v>106864.7</v>
      </c>
      <c r="D678" t="s">
        <v>5763</v>
      </c>
      <c r="E678" t="s">
        <v>3204</v>
      </c>
      <c r="G678" t="s">
        <v>3206</v>
      </c>
      <c r="H678" t="s">
        <v>5677</v>
      </c>
      <c r="I678">
        <v>716.31127900000001</v>
      </c>
      <c r="J678">
        <v>2</v>
      </c>
      <c r="K678">
        <v>987.505</v>
      </c>
      <c r="L678">
        <v>23170.1</v>
      </c>
      <c r="M678">
        <v>3200</v>
      </c>
      <c r="N678">
        <f t="shared" si="20"/>
        <v>64000</v>
      </c>
      <c r="O678">
        <v>397</v>
      </c>
      <c r="P678" t="s">
        <v>5678</v>
      </c>
      <c r="Q678" t="s">
        <v>5679</v>
      </c>
      <c r="R678" t="e">
        <v>#N/A</v>
      </c>
      <c r="S678">
        <f t="shared" si="21"/>
        <v>7.2406562499999998</v>
      </c>
      <c r="T678">
        <v>-1.4658076343586399</v>
      </c>
      <c r="U678">
        <v>-1.5039655147400433</v>
      </c>
      <c r="V678">
        <v>4.4211117767166748</v>
      </c>
      <c r="W678">
        <v>4.4110518408460386</v>
      </c>
      <c r="X678" t="s">
        <v>3199</v>
      </c>
      <c r="Y678">
        <v>1.8490810279373704</v>
      </c>
    </row>
    <row r="679" spans="1:25">
      <c r="A679" t="s">
        <v>85</v>
      </c>
      <c r="B679" t="s">
        <v>86</v>
      </c>
      <c r="C679">
        <v>150718.5</v>
      </c>
      <c r="D679" t="s">
        <v>5764</v>
      </c>
      <c r="E679" t="s">
        <v>92</v>
      </c>
      <c r="G679" t="s">
        <v>69</v>
      </c>
      <c r="H679" t="s">
        <v>4114</v>
      </c>
      <c r="I679">
        <v>805.33282499999996</v>
      </c>
      <c r="J679">
        <v>2</v>
      </c>
      <c r="K679">
        <v>1254.94</v>
      </c>
      <c r="L679">
        <v>23284.400000000001</v>
      </c>
      <c r="M679">
        <v>3200</v>
      </c>
      <c r="N679">
        <f t="shared" si="20"/>
        <v>64000</v>
      </c>
      <c r="O679">
        <v>832</v>
      </c>
      <c r="P679" t="s">
        <v>5605</v>
      </c>
      <c r="Q679" t="s">
        <v>5606</v>
      </c>
      <c r="R679" t="e">
        <v>#N/A</v>
      </c>
      <c r="S679">
        <f t="shared" si="21"/>
        <v>7.2763750000000007</v>
      </c>
      <c r="T679">
        <v>-1.4587081983109433</v>
      </c>
      <c r="U679">
        <v>-1.5254058247807079</v>
      </c>
      <c r="V679">
        <v>4.4229901385085126</v>
      </c>
      <c r="W679">
        <v>4.4054390249161699</v>
      </c>
      <c r="X679" t="s">
        <v>86</v>
      </c>
      <c r="Y679">
        <v>1.4243041851156404</v>
      </c>
    </row>
    <row r="680" spans="1:25">
      <c r="A680" t="s">
        <v>321</v>
      </c>
      <c r="B680" t="s">
        <v>322</v>
      </c>
      <c r="C680">
        <v>170655.2</v>
      </c>
      <c r="D680" t="s">
        <v>5765</v>
      </c>
      <c r="E680" t="s">
        <v>323</v>
      </c>
      <c r="G680" t="s">
        <v>61</v>
      </c>
      <c r="H680" t="s">
        <v>4143</v>
      </c>
      <c r="I680">
        <v>923.84826699999996</v>
      </c>
      <c r="J680">
        <v>2</v>
      </c>
      <c r="K680">
        <v>1768.73</v>
      </c>
      <c r="L680">
        <v>42381.8</v>
      </c>
      <c r="M680">
        <v>3200</v>
      </c>
      <c r="N680">
        <f t="shared" si="20"/>
        <v>64000</v>
      </c>
      <c r="O680">
        <v>1457</v>
      </c>
      <c r="P680" t="s">
        <v>4610</v>
      </c>
      <c r="Q680" t="s">
        <v>4611</v>
      </c>
      <c r="R680" t="e">
        <v>#N/A</v>
      </c>
      <c r="S680">
        <f t="shared" si="21"/>
        <v>13.244312500000001</v>
      </c>
      <c r="T680">
        <v>-0.59462704331271743</v>
      </c>
      <c r="U680">
        <v>-2.0527169381802248</v>
      </c>
      <c r="V680">
        <v>4.6587914712311962</v>
      </c>
      <c r="W680">
        <v>4.2786637506087182</v>
      </c>
      <c r="X680" t="s">
        <v>322</v>
      </c>
      <c r="Y680">
        <v>3.4877806343373852</v>
      </c>
    </row>
    <row r="681" spans="1:25">
      <c r="A681" t="s">
        <v>462</v>
      </c>
      <c r="B681" t="s">
        <v>463</v>
      </c>
      <c r="C681">
        <v>55506.8</v>
      </c>
      <c r="D681" t="s">
        <v>5766</v>
      </c>
      <c r="E681" t="s">
        <v>464</v>
      </c>
      <c r="G681" t="s">
        <v>466</v>
      </c>
      <c r="H681" t="s">
        <v>5767</v>
      </c>
      <c r="I681">
        <v>1157.5201420000001</v>
      </c>
      <c r="J681">
        <v>3</v>
      </c>
      <c r="K681">
        <v>4924.0200000000004</v>
      </c>
      <c r="L681">
        <v>23333.1</v>
      </c>
      <c r="M681">
        <v>3200</v>
      </c>
      <c r="N681">
        <f t="shared" si="20"/>
        <v>64000</v>
      </c>
      <c r="O681">
        <v>1</v>
      </c>
      <c r="P681" t="s">
        <v>5768</v>
      </c>
      <c r="Q681" t="s">
        <v>5769</v>
      </c>
      <c r="R681" t="e">
        <v>#N/A</v>
      </c>
      <c r="S681">
        <f t="shared" si="21"/>
        <v>7.2915937499999997</v>
      </c>
      <c r="T681">
        <v>-1.4556939107987339</v>
      </c>
      <c r="U681">
        <v>-1.4556939107987339</v>
      </c>
      <c r="V681">
        <v>4.4237879938286335</v>
      </c>
      <c r="W681">
        <v>4.4237879938286335</v>
      </c>
      <c r="X681" t="s">
        <v>463</v>
      </c>
      <c r="Y681">
        <v>-3.6864267190712745</v>
      </c>
    </row>
    <row r="682" spans="1:25">
      <c r="A682" t="s">
        <v>1668</v>
      </c>
      <c r="B682" t="s">
        <v>1669</v>
      </c>
      <c r="C682">
        <v>35893</v>
      </c>
      <c r="D682" t="s">
        <v>5770</v>
      </c>
      <c r="E682" t="s">
        <v>1670</v>
      </c>
      <c r="G682" t="s">
        <v>84</v>
      </c>
      <c r="H682" t="s">
        <v>4106</v>
      </c>
      <c r="I682">
        <v>1018.476929</v>
      </c>
      <c r="J682">
        <v>2</v>
      </c>
      <c r="K682">
        <v>3847.67</v>
      </c>
      <c r="L682">
        <v>23335.200000000001</v>
      </c>
      <c r="M682">
        <v>3200</v>
      </c>
      <c r="N682">
        <f t="shared" si="20"/>
        <v>64000</v>
      </c>
      <c r="O682">
        <v>187</v>
      </c>
      <c r="P682" t="s">
        <v>5771</v>
      </c>
      <c r="Q682" t="s">
        <v>5772</v>
      </c>
      <c r="R682" t="e">
        <v>#N/A</v>
      </c>
      <c r="S682">
        <f t="shared" si="21"/>
        <v>7.2922500000000001</v>
      </c>
      <c r="T682">
        <v>-1.4555640727892964</v>
      </c>
      <c r="U682">
        <v>-1.4555640727892964</v>
      </c>
      <c r="V682">
        <v>4.423822365323951</v>
      </c>
      <c r="W682">
        <v>4.423822365323951</v>
      </c>
      <c r="X682" t="s">
        <v>1669</v>
      </c>
      <c r="Y682">
        <v>-0.78658431256895955</v>
      </c>
    </row>
    <row r="683" spans="1:25">
      <c r="A683" t="s">
        <v>3314</v>
      </c>
      <c r="B683" t="s">
        <v>3315</v>
      </c>
      <c r="C683">
        <v>32065.7</v>
      </c>
      <c r="D683" t="s">
        <v>5773</v>
      </c>
      <c r="E683" t="s">
        <v>5191</v>
      </c>
      <c r="G683" t="s">
        <v>5192</v>
      </c>
      <c r="H683" t="s">
        <v>4508</v>
      </c>
      <c r="I683">
        <v>1163.174072</v>
      </c>
      <c r="J683">
        <v>3</v>
      </c>
      <c r="K683">
        <v>4604.83</v>
      </c>
      <c r="L683">
        <v>23345.3</v>
      </c>
      <c r="M683">
        <v>3200</v>
      </c>
      <c r="N683">
        <f t="shared" si="20"/>
        <v>64000</v>
      </c>
      <c r="O683">
        <v>241</v>
      </c>
      <c r="P683" t="s">
        <v>4509</v>
      </c>
      <c r="Q683" t="s">
        <v>4510</v>
      </c>
      <c r="R683" t="e">
        <v>#N/A</v>
      </c>
      <c r="S683">
        <f t="shared" si="21"/>
        <v>7.2954062500000001</v>
      </c>
      <c r="T683">
        <v>-1.4549397769852521</v>
      </c>
      <c r="U683">
        <v>-0.76149781820103568</v>
      </c>
      <c r="V683">
        <v>4.4239876378560545</v>
      </c>
      <c r="W683">
        <v>4.619679914893343</v>
      </c>
      <c r="X683" t="s">
        <v>3315</v>
      </c>
      <c r="Y683">
        <v>0.42844967019029101</v>
      </c>
    </row>
    <row r="684" spans="1:25">
      <c r="A684" t="s">
        <v>990</v>
      </c>
      <c r="B684" t="s">
        <v>991</v>
      </c>
      <c r="C684">
        <v>91371.199999999997</v>
      </c>
      <c r="D684" t="s">
        <v>5774</v>
      </c>
      <c r="E684" t="s">
        <v>1005</v>
      </c>
      <c r="G684" t="s">
        <v>41</v>
      </c>
      <c r="H684" t="s">
        <v>4403</v>
      </c>
      <c r="I684">
        <v>898.073486</v>
      </c>
      <c r="J684">
        <v>3</v>
      </c>
      <c r="K684">
        <v>1992.05</v>
      </c>
      <c r="L684">
        <v>23401.3</v>
      </c>
      <c r="M684">
        <v>3200</v>
      </c>
      <c r="N684">
        <f t="shared" si="20"/>
        <v>64000</v>
      </c>
      <c r="O684">
        <v>62</v>
      </c>
      <c r="P684" t="s">
        <v>5498</v>
      </c>
      <c r="Q684" t="s">
        <v>5775</v>
      </c>
      <c r="R684" t="e">
        <v>#N/A</v>
      </c>
      <c r="S684">
        <f t="shared" si="21"/>
        <v>7.3129062500000002</v>
      </c>
      <c r="T684">
        <v>-1.451483227805763</v>
      </c>
      <c r="U684">
        <v>-0.84371344390853464</v>
      </c>
      <c r="V684">
        <v>4.4249028610307182</v>
      </c>
      <c r="W684">
        <v>4.5913793096128606</v>
      </c>
      <c r="X684" t="s">
        <v>991</v>
      </c>
      <c r="Y684">
        <v>-9.1962567579290139E-2</v>
      </c>
    </row>
    <row r="685" spans="1:25">
      <c r="A685" t="s">
        <v>1656</v>
      </c>
      <c r="B685" t="s">
        <v>1657</v>
      </c>
      <c r="C685">
        <v>47317.8</v>
      </c>
      <c r="D685" t="s">
        <v>5776</v>
      </c>
      <c r="E685" t="s">
        <v>1658</v>
      </c>
      <c r="G685" t="s">
        <v>1660</v>
      </c>
      <c r="H685" t="s">
        <v>4268</v>
      </c>
      <c r="I685">
        <v>1071.8358149999999</v>
      </c>
      <c r="J685">
        <v>3</v>
      </c>
      <c r="K685">
        <v>2956.06</v>
      </c>
      <c r="L685">
        <v>23407</v>
      </c>
      <c r="M685">
        <v>3200</v>
      </c>
      <c r="N685">
        <f t="shared" si="20"/>
        <v>64000</v>
      </c>
      <c r="O685">
        <v>336</v>
      </c>
      <c r="P685" t="s">
        <v>5777</v>
      </c>
      <c r="Q685" t="s">
        <v>5778</v>
      </c>
      <c r="R685" t="e">
        <v>#N/A</v>
      </c>
      <c r="S685">
        <f t="shared" si="21"/>
        <v>7.3146874999999998</v>
      </c>
      <c r="T685">
        <v>-1.451131864403387</v>
      </c>
      <c r="U685">
        <v>-1.451131864403387</v>
      </c>
      <c r="V685">
        <v>4.4249959096173601</v>
      </c>
      <c r="W685">
        <v>4.4249959096173601</v>
      </c>
      <c r="X685" t="s">
        <v>1657</v>
      </c>
      <c r="Y685">
        <v>3.4463172284507069</v>
      </c>
    </row>
    <row r="686" spans="1:25">
      <c r="A686" t="s">
        <v>3367</v>
      </c>
      <c r="B686" t="s">
        <v>3368</v>
      </c>
      <c r="C686">
        <v>11557</v>
      </c>
      <c r="D686" t="s">
        <v>5779</v>
      </c>
      <c r="E686" t="s">
        <v>3369</v>
      </c>
      <c r="G686" t="s">
        <v>3371</v>
      </c>
      <c r="H686" t="s">
        <v>4436</v>
      </c>
      <c r="I686">
        <v>935.91119400000002</v>
      </c>
      <c r="J686">
        <v>2</v>
      </c>
      <c r="K686">
        <v>1859.62</v>
      </c>
      <c r="L686">
        <v>23455.4</v>
      </c>
      <c r="M686">
        <v>3200</v>
      </c>
      <c r="N686">
        <f t="shared" si="20"/>
        <v>64000</v>
      </c>
      <c r="O686">
        <v>2</v>
      </c>
      <c r="P686" t="s">
        <v>4242</v>
      </c>
      <c r="Q686" t="s">
        <v>5780</v>
      </c>
      <c r="R686" t="e">
        <v>#N/A</v>
      </c>
      <c r="S686">
        <f t="shared" si="21"/>
        <v>7.3298125000000001</v>
      </c>
      <c r="T686">
        <v>-1.4481518008638772</v>
      </c>
      <c r="U686">
        <v>-1.4481518008638772</v>
      </c>
      <c r="V686">
        <v>4.4257852040806149</v>
      </c>
      <c r="W686">
        <v>4.4257852040806149</v>
      </c>
      <c r="X686" t="s">
        <v>3368</v>
      </c>
      <c r="Y686">
        <v>1.553824747858028</v>
      </c>
    </row>
    <row r="687" spans="1:25">
      <c r="A687" t="s">
        <v>2595</v>
      </c>
      <c r="B687" t="s">
        <v>2596</v>
      </c>
      <c r="C687">
        <v>133540.70000000001</v>
      </c>
      <c r="D687" t="s">
        <v>5781</v>
      </c>
      <c r="E687" t="s">
        <v>2597</v>
      </c>
      <c r="G687" t="s">
        <v>2599</v>
      </c>
      <c r="H687" t="s">
        <v>4188</v>
      </c>
      <c r="I687">
        <v>1058.0371090000001</v>
      </c>
      <c r="J687">
        <v>4</v>
      </c>
      <c r="K687">
        <v>7345.82</v>
      </c>
      <c r="L687">
        <v>23524.7</v>
      </c>
      <c r="M687">
        <v>3200</v>
      </c>
      <c r="N687">
        <f t="shared" si="20"/>
        <v>64000</v>
      </c>
      <c r="O687">
        <v>808</v>
      </c>
      <c r="P687" t="s">
        <v>5782</v>
      </c>
      <c r="Q687" t="s">
        <v>5783</v>
      </c>
      <c r="R687" t="e">
        <v>#N/A</v>
      </c>
      <c r="S687">
        <f t="shared" si="21"/>
        <v>7.3514687500000004</v>
      </c>
      <c r="T687">
        <v>-1.4438955800874957</v>
      </c>
      <c r="U687">
        <v>-1.4438955800874957</v>
      </c>
      <c r="V687">
        <v>4.4269128387049177</v>
      </c>
      <c r="W687">
        <v>4.4269128387049177</v>
      </c>
      <c r="X687" t="s">
        <v>2596</v>
      </c>
      <c r="Y687">
        <v>2.3030995866409669</v>
      </c>
    </row>
    <row r="688" spans="1:25">
      <c r="A688" t="s">
        <v>1459</v>
      </c>
      <c r="B688" t="s">
        <v>1460</v>
      </c>
      <c r="C688">
        <v>83284.3</v>
      </c>
      <c r="D688" t="s">
        <v>5784</v>
      </c>
      <c r="E688" t="s">
        <v>1463</v>
      </c>
      <c r="G688" t="s">
        <v>89</v>
      </c>
      <c r="H688" t="s">
        <v>4272</v>
      </c>
      <c r="I688">
        <v>909.35199</v>
      </c>
      <c r="J688">
        <v>2</v>
      </c>
      <c r="K688">
        <v>1568.77</v>
      </c>
      <c r="L688">
        <v>23607.1</v>
      </c>
      <c r="M688">
        <v>3200</v>
      </c>
      <c r="N688">
        <f t="shared" si="20"/>
        <v>64000</v>
      </c>
      <c r="O688">
        <v>250</v>
      </c>
      <c r="P688" t="s">
        <v>4314</v>
      </c>
      <c r="Q688" t="s">
        <v>4315</v>
      </c>
      <c r="R688" t="e">
        <v>#N/A</v>
      </c>
      <c r="S688">
        <f t="shared" si="21"/>
        <v>7.3772187499999999</v>
      </c>
      <c r="T688">
        <v>-1.4388510796658285</v>
      </c>
      <c r="U688">
        <v>0.12411273201260893</v>
      </c>
      <c r="V688">
        <v>4.4282498344185708</v>
      </c>
      <c r="W688">
        <v>4.8819502031419466</v>
      </c>
      <c r="X688" t="s">
        <v>1460</v>
      </c>
      <c r="Y688">
        <v>6.8826050035417807E-2</v>
      </c>
    </row>
    <row r="689" spans="1:25">
      <c r="A689" t="s">
        <v>949</v>
      </c>
      <c r="B689" t="s">
        <v>950</v>
      </c>
      <c r="C689">
        <v>152484.6</v>
      </c>
      <c r="D689" t="s">
        <v>5785</v>
      </c>
      <c r="E689" t="s">
        <v>961</v>
      </c>
      <c r="G689" t="s">
        <v>807</v>
      </c>
      <c r="H689" t="s">
        <v>4703</v>
      </c>
      <c r="I689">
        <v>994.49054000000001</v>
      </c>
      <c r="J689">
        <v>3</v>
      </c>
      <c r="K689">
        <v>6575.82</v>
      </c>
      <c r="L689">
        <v>23638.3</v>
      </c>
      <c r="M689">
        <v>3200</v>
      </c>
      <c r="N689">
        <f t="shared" si="20"/>
        <v>64000</v>
      </c>
      <c r="O689">
        <v>731</v>
      </c>
      <c r="P689" t="s">
        <v>5733</v>
      </c>
      <c r="Q689" t="s">
        <v>5734</v>
      </c>
      <c r="R689" t="e">
        <v>#N/A</v>
      </c>
      <c r="S689">
        <f t="shared" si="21"/>
        <v>7.3869687499999994</v>
      </c>
      <c r="T689">
        <v>-1.436945620433012</v>
      </c>
      <c r="U689">
        <v>-0.87049722497146909</v>
      </c>
      <c r="V689">
        <v>4.4287550031511422</v>
      </c>
      <c r="W689">
        <v>4.5866569016323195</v>
      </c>
      <c r="X689" t="s">
        <v>950</v>
      </c>
      <c r="Y689">
        <v>1.3927130153706817</v>
      </c>
    </row>
    <row r="690" spans="1:25">
      <c r="A690" t="s">
        <v>2501</v>
      </c>
      <c r="B690" t="s">
        <v>2502</v>
      </c>
      <c r="C690">
        <v>28405.7</v>
      </c>
      <c r="D690" t="s">
        <v>5786</v>
      </c>
      <c r="E690" t="s">
        <v>5748</v>
      </c>
      <c r="G690" t="s">
        <v>154</v>
      </c>
      <c r="H690" t="s">
        <v>4539</v>
      </c>
      <c r="I690">
        <v>868.79949999999997</v>
      </c>
      <c r="J690">
        <v>2</v>
      </c>
      <c r="K690">
        <v>2110.38</v>
      </c>
      <c r="L690">
        <v>23723.8</v>
      </c>
      <c r="M690">
        <v>3200</v>
      </c>
      <c r="N690">
        <f t="shared" si="20"/>
        <v>64000</v>
      </c>
      <c r="O690">
        <v>242</v>
      </c>
      <c r="P690" t="s">
        <v>4841</v>
      </c>
      <c r="Q690" t="s">
        <v>4842</v>
      </c>
      <c r="R690" t="e">
        <v>#N/A</v>
      </c>
      <c r="S690">
        <f t="shared" si="21"/>
        <v>7.4136875</v>
      </c>
      <c r="T690">
        <v>-1.4317367905884055</v>
      </c>
      <c r="U690">
        <v>-1.2869384358056299</v>
      </c>
      <c r="V690">
        <v>4.4301363557957538</v>
      </c>
      <c r="W690">
        <v>4.4739847927473662</v>
      </c>
      <c r="X690" t="s">
        <v>2502</v>
      </c>
      <c r="Y690">
        <v>0.1955383352884712</v>
      </c>
    </row>
    <row r="691" spans="1:25">
      <c r="A691" t="s">
        <v>3929</v>
      </c>
      <c r="B691" t="s">
        <v>3930</v>
      </c>
      <c r="C691">
        <v>32824.300000000003</v>
      </c>
      <c r="D691" t="s">
        <v>5787</v>
      </c>
      <c r="E691" t="s">
        <v>3931</v>
      </c>
      <c r="F691" t="s">
        <v>3933</v>
      </c>
      <c r="G691" t="s">
        <v>3934</v>
      </c>
      <c r="H691" t="s">
        <v>4254</v>
      </c>
      <c r="I691">
        <v>1168.553345</v>
      </c>
      <c r="J691">
        <v>3</v>
      </c>
      <c r="K691">
        <v>7781.6</v>
      </c>
      <c r="L691">
        <v>23739</v>
      </c>
      <c r="M691">
        <v>3200</v>
      </c>
      <c r="N691">
        <f t="shared" si="20"/>
        <v>64000</v>
      </c>
      <c r="O691">
        <v>1</v>
      </c>
      <c r="P691" t="s">
        <v>4254</v>
      </c>
      <c r="Q691" t="s">
        <v>5788</v>
      </c>
      <c r="R691" t="e">
        <v>#N/A</v>
      </c>
      <c r="S691">
        <f t="shared" si="21"/>
        <v>7.4184374999999996</v>
      </c>
      <c r="T691">
        <v>-1.4308127420547667</v>
      </c>
      <c r="U691">
        <v>-1.4308127420547667</v>
      </c>
      <c r="V691">
        <v>4.4303814702829385</v>
      </c>
      <c r="W691">
        <v>4.4303814702829385</v>
      </c>
      <c r="X691" t="s">
        <v>3930</v>
      </c>
      <c r="Y691" t="e">
        <v>#N/A</v>
      </c>
    </row>
    <row r="692" spans="1:25">
      <c r="A692" t="s">
        <v>1766</v>
      </c>
      <c r="B692" t="s">
        <v>1767</v>
      </c>
      <c r="C692">
        <v>84059.9</v>
      </c>
      <c r="D692" t="s">
        <v>5789</v>
      </c>
      <c r="E692" t="s">
        <v>1768</v>
      </c>
      <c r="G692" t="s">
        <v>1770</v>
      </c>
      <c r="H692" t="s">
        <v>4461</v>
      </c>
      <c r="I692">
        <v>1117.1801760000001</v>
      </c>
      <c r="J692">
        <v>3</v>
      </c>
      <c r="K692">
        <v>3031.29</v>
      </c>
      <c r="L692">
        <v>23760.7</v>
      </c>
      <c r="M692">
        <v>3200</v>
      </c>
      <c r="N692">
        <f t="shared" si="20"/>
        <v>64000</v>
      </c>
      <c r="O692">
        <v>467</v>
      </c>
      <c r="P692" t="s">
        <v>5433</v>
      </c>
      <c r="Q692" t="s">
        <v>5434</v>
      </c>
      <c r="R692" t="e">
        <v>#N/A</v>
      </c>
      <c r="S692">
        <f t="shared" si="21"/>
        <v>7.42521875</v>
      </c>
      <c r="T692">
        <v>-1.4294945659582754</v>
      </c>
      <c r="U692">
        <v>-1.4661640723577414</v>
      </c>
      <c r="V692">
        <v>4.4307311639089324</v>
      </c>
      <c r="W692">
        <v>4.4213673452399993</v>
      </c>
      <c r="X692" t="s">
        <v>1767</v>
      </c>
      <c r="Y692">
        <v>1.0029394164885463</v>
      </c>
    </row>
    <row r="693" spans="1:25">
      <c r="A693" t="s">
        <v>2554</v>
      </c>
      <c r="B693" t="s">
        <v>2555</v>
      </c>
      <c r="C693">
        <v>243237.4</v>
      </c>
      <c r="D693" t="s">
        <v>5790</v>
      </c>
      <c r="E693" t="s">
        <v>5791</v>
      </c>
      <c r="G693" t="s">
        <v>5792</v>
      </c>
      <c r="H693" t="s">
        <v>4707</v>
      </c>
      <c r="I693">
        <v>1008.1676639999999</v>
      </c>
      <c r="J693">
        <v>3</v>
      </c>
      <c r="K693">
        <v>4226.53</v>
      </c>
      <c r="L693">
        <v>23764.9</v>
      </c>
      <c r="M693">
        <v>3200</v>
      </c>
      <c r="N693">
        <f t="shared" si="20"/>
        <v>64000</v>
      </c>
      <c r="O693">
        <v>1812</v>
      </c>
      <c r="P693" t="s">
        <v>5327</v>
      </c>
      <c r="Q693" t="s">
        <v>5328</v>
      </c>
      <c r="R693" t="e">
        <v>#N/A</v>
      </c>
      <c r="S693">
        <f t="shared" si="21"/>
        <v>7.42653125</v>
      </c>
      <c r="T693">
        <v>-1.4292395741564883</v>
      </c>
      <c r="U693">
        <v>-1.6367249357358218</v>
      </c>
      <c r="V693">
        <v>4.4307988140353167</v>
      </c>
      <c r="W693">
        <v>4.3767622451664732</v>
      </c>
      <c r="X693" t="s">
        <v>2555</v>
      </c>
      <c r="Y693">
        <v>1.259619098588558</v>
      </c>
    </row>
    <row r="694" spans="1:25">
      <c r="A694" t="s">
        <v>1016</v>
      </c>
      <c r="B694" t="s">
        <v>1017</v>
      </c>
      <c r="C694">
        <v>35639</v>
      </c>
      <c r="D694" t="s">
        <v>5793</v>
      </c>
      <c r="E694" t="s">
        <v>5794</v>
      </c>
      <c r="G694" t="s">
        <v>174</v>
      </c>
      <c r="H694" t="s">
        <v>4258</v>
      </c>
      <c r="I694">
        <v>1307.6480710000001</v>
      </c>
      <c r="J694">
        <v>2</v>
      </c>
      <c r="K694">
        <v>5435.47</v>
      </c>
      <c r="L694">
        <v>23766.799999999999</v>
      </c>
      <c r="M694">
        <v>3200</v>
      </c>
      <c r="N694">
        <f t="shared" si="20"/>
        <v>64000</v>
      </c>
      <c r="O694">
        <v>33</v>
      </c>
      <c r="P694" t="s">
        <v>5076</v>
      </c>
      <c r="Q694" t="s">
        <v>5609</v>
      </c>
      <c r="R694" t="e">
        <v>#N/A</v>
      </c>
      <c r="S694">
        <f t="shared" si="21"/>
        <v>7.4271250000000002</v>
      </c>
      <c r="T694">
        <v>-1.429124235526515</v>
      </c>
      <c r="U694">
        <v>-0.1953228377589718</v>
      </c>
      <c r="V694">
        <v>4.4308294142024147</v>
      </c>
      <c r="W694">
        <v>4.7800241434591255</v>
      </c>
      <c r="X694" t="s">
        <v>1017</v>
      </c>
      <c r="Y694">
        <v>-0.46208378851055071</v>
      </c>
    </row>
    <row r="695" spans="1:25">
      <c r="A695" t="s">
        <v>3154</v>
      </c>
      <c r="B695" t="s">
        <v>3155</v>
      </c>
      <c r="C695">
        <v>274227.90000000002</v>
      </c>
      <c r="D695" t="s">
        <v>5795</v>
      </c>
      <c r="E695" t="s">
        <v>3164</v>
      </c>
      <c r="G695" t="s">
        <v>999</v>
      </c>
      <c r="H695" t="s">
        <v>4443</v>
      </c>
      <c r="I695">
        <v>991.98675500000002</v>
      </c>
      <c r="J695">
        <v>2</v>
      </c>
      <c r="K695">
        <v>4037.02</v>
      </c>
      <c r="L695">
        <v>23778.5</v>
      </c>
      <c r="M695">
        <v>3200</v>
      </c>
      <c r="N695">
        <f t="shared" si="20"/>
        <v>64000</v>
      </c>
      <c r="O695">
        <v>2325</v>
      </c>
      <c r="P695" t="s">
        <v>5796</v>
      </c>
      <c r="Q695" t="s">
        <v>5797</v>
      </c>
      <c r="R695" t="e">
        <v>#N/A</v>
      </c>
      <c r="S695">
        <f t="shared" si="21"/>
        <v>7.4307812499999999</v>
      </c>
      <c r="T695">
        <v>-1.4284141955301697</v>
      </c>
      <c r="U695">
        <v>-1.4284141955301697</v>
      </c>
      <c r="V695">
        <v>4.431017799307992</v>
      </c>
      <c r="W695">
        <v>4.431017799307992</v>
      </c>
      <c r="X695" t="s">
        <v>3155</v>
      </c>
      <c r="Y695">
        <v>-1.1823981826289502</v>
      </c>
    </row>
    <row r="696" spans="1:25">
      <c r="A696" t="s">
        <v>3242</v>
      </c>
      <c r="B696" t="s">
        <v>3243</v>
      </c>
      <c r="C696">
        <v>294845</v>
      </c>
      <c r="D696" t="s">
        <v>5798</v>
      </c>
      <c r="E696" t="s">
        <v>3291</v>
      </c>
      <c r="G696" t="s">
        <v>3293</v>
      </c>
      <c r="H696" t="s">
        <v>4903</v>
      </c>
      <c r="I696">
        <v>849.87261999999998</v>
      </c>
      <c r="J696">
        <v>2</v>
      </c>
      <c r="K696">
        <v>2389.02</v>
      </c>
      <c r="L696">
        <v>23779</v>
      </c>
      <c r="M696">
        <v>3200</v>
      </c>
      <c r="N696">
        <f t="shared" si="20"/>
        <v>64000</v>
      </c>
      <c r="O696">
        <v>969</v>
      </c>
      <c r="P696" t="s">
        <v>5799</v>
      </c>
      <c r="Q696" t="s">
        <v>5800</v>
      </c>
      <c r="R696" t="e">
        <v>#N/A</v>
      </c>
      <c r="S696">
        <f t="shared" si="21"/>
        <v>7.4309374999999998</v>
      </c>
      <c r="T696">
        <v>-1.428383859725282</v>
      </c>
      <c r="U696">
        <v>-0.99381837111852767</v>
      </c>
      <c r="V696">
        <v>4.4310258481331219</v>
      </c>
      <c r="W696">
        <v>4.5491022922756281</v>
      </c>
      <c r="X696" t="s">
        <v>3243</v>
      </c>
      <c r="Y696">
        <v>2.0247262634882128</v>
      </c>
    </row>
    <row r="697" spans="1:25">
      <c r="A697" t="s">
        <v>1459</v>
      </c>
      <c r="B697" t="s">
        <v>1460</v>
      </c>
      <c r="C697">
        <v>83284.3</v>
      </c>
      <c r="D697" t="s">
        <v>5801</v>
      </c>
      <c r="E697" t="s">
        <v>1463</v>
      </c>
      <c r="G697" t="s">
        <v>89</v>
      </c>
      <c r="H697" t="s">
        <v>4272</v>
      </c>
      <c r="I697">
        <v>909.35199</v>
      </c>
      <c r="J697">
        <v>2</v>
      </c>
      <c r="K697">
        <v>1640.8</v>
      </c>
      <c r="L697">
        <v>23792.799999999999</v>
      </c>
      <c r="M697">
        <v>3200</v>
      </c>
      <c r="N697">
        <f t="shared" si="20"/>
        <v>64000</v>
      </c>
      <c r="O697">
        <v>250</v>
      </c>
      <c r="P697" t="s">
        <v>4314</v>
      </c>
      <c r="Q697" t="s">
        <v>4315</v>
      </c>
      <c r="R697" t="e">
        <v>#N/A</v>
      </c>
      <c r="S697">
        <f t="shared" si="21"/>
        <v>7.4352499999999999</v>
      </c>
      <c r="T697">
        <v>-1.4275468431682998</v>
      </c>
      <c r="U697">
        <v>0.12411273201260893</v>
      </c>
      <c r="V697">
        <v>4.4312479368528193</v>
      </c>
      <c r="W697">
        <v>4.8819502031419466</v>
      </c>
      <c r="X697" t="s">
        <v>1460</v>
      </c>
      <c r="Y697">
        <v>6.8826050035417807E-2</v>
      </c>
    </row>
    <row r="698" spans="1:25">
      <c r="A698" t="s">
        <v>774</v>
      </c>
      <c r="B698" t="s">
        <v>775</v>
      </c>
      <c r="C698">
        <v>332919.90000000002</v>
      </c>
      <c r="D698" t="s">
        <v>5802</v>
      </c>
      <c r="E698" t="s">
        <v>778</v>
      </c>
      <c r="G698" t="s">
        <v>106</v>
      </c>
      <c r="H698" t="s">
        <v>4208</v>
      </c>
      <c r="I698">
        <v>920.75433299999997</v>
      </c>
      <c r="J698">
        <v>3</v>
      </c>
      <c r="K698">
        <v>6688.55</v>
      </c>
      <c r="L698">
        <v>23807.599999999999</v>
      </c>
      <c r="M698">
        <v>3200</v>
      </c>
      <c r="N698">
        <f t="shared" si="20"/>
        <v>64000</v>
      </c>
      <c r="O698">
        <v>2618</v>
      </c>
      <c r="P698" t="s">
        <v>4209</v>
      </c>
      <c r="Q698" t="s">
        <v>4210</v>
      </c>
      <c r="R698" t="e">
        <v>#N/A</v>
      </c>
      <c r="S698">
        <f t="shared" si="21"/>
        <v>7.4398749999999998</v>
      </c>
      <c r="T698">
        <v>-1.4266497125856492</v>
      </c>
      <c r="U698">
        <v>-2.0383038405538025</v>
      </c>
      <c r="V698">
        <v>4.4314859928114076</v>
      </c>
      <c r="W698">
        <v>4.2868872890657608</v>
      </c>
      <c r="X698" t="s">
        <v>775</v>
      </c>
      <c r="Y698">
        <v>-1.8370404000348466</v>
      </c>
    </row>
    <row r="699" spans="1:25">
      <c r="A699" t="s">
        <v>3754</v>
      </c>
      <c r="B699" t="s">
        <v>3755</v>
      </c>
      <c r="C699">
        <v>49420.800000000003</v>
      </c>
      <c r="D699" t="s">
        <v>5803</v>
      </c>
      <c r="E699" t="s">
        <v>5804</v>
      </c>
      <c r="G699" t="s">
        <v>268</v>
      </c>
      <c r="H699" t="s">
        <v>4151</v>
      </c>
      <c r="I699">
        <v>822.78179899999998</v>
      </c>
      <c r="J699">
        <v>2</v>
      </c>
      <c r="K699">
        <v>1267.73</v>
      </c>
      <c r="L699">
        <v>23849.5</v>
      </c>
      <c r="M699">
        <v>3200</v>
      </c>
      <c r="N699">
        <f t="shared" si="20"/>
        <v>64000</v>
      </c>
      <c r="O699">
        <v>99</v>
      </c>
      <c r="P699" t="s">
        <v>4566</v>
      </c>
      <c r="Q699" t="s">
        <v>4567</v>
      </c>
      <c r="R699" t="e">
        <v>#N/A</v>
      </c>
      <c r="S699">
        <f t="shared" si="21"/>
        <v>7.4529687500000001</v>
      </c>
      <c r="T699">
        <v>-1.4241128843779451</v>
      </c>
      <c r="U699">
        <v>-2.0984076966800118</v>
      </c>
      <c r="V699">
        <v>4.4321592417439604</v>
      </c>
      <c r="W699">
        <v>4.2627040327053614</v>
      </c>
      <c r="X699" t="s">
        <v>3755</v>
      </c>
      <c r="Y699">
        <v>3.4289381769940324</v>
      </c>
    </row>
    <row r="700" spans="1:25">
      <c r="A700" t="s">
        <v>2145</v>
      </c>
      <c r="B700" t="s">
        <v>2146</v>
      </c>
      <c r="C700">
        <v>64466.2</v>
      </c>
      <c r="D700" t="s">
        <v>5805</v>
      </c>
      <c r="E700" t="s">
        <v>2151</v>
      </c>
      <c r="G700" t="s">
        <v>381</v>
      </c>
      <c r="H700" t="s">
        <v>4091</v>
      </c>
      <c r="I700">
        <v>926.40631099999996</v>
      </c>
      <c r="J700">
        <v>2</v>
      </c>
      <c r="K700">
        <v>2232.62</v>
      </c>
      <c r="L700">
        <v>23859.200000000001</v>
      </c>
      <c r="M700">
        <v>3200</v>
      </c>
      <c r="N700">
        <f t="shared" si="20"/>
        <v>64000</v>
      </c>
      <c r="O700">
        <v>532</v>
      </c>
      <c r="P700" t="s">
        <v>5806</v>
      </c>
      <c r="Q700" t="s">
        <v>5807</v>
      </c>
      <c r="R700" t="e">
        <v>#N/A</v>
      </c>
      <c r="S700">
        <f t="shared" si="21"/>
        <v>7.4560000000000004</v>
      </c>
      <c r="T700">
        <v>-1.4235262348951692</v>
      </c>
      <c r="U700">
        <v>-1.4102437360009379</v>
      </c>
      <c r="V700">
        <v>4.4323149526192758</v>
      </c>
      <c r="W700">
        <v>4.4358443525389069</v>
      </c>
      <c r="X700" t="s">
        <v>2146</v>
      </c>
      <c r="Y700">
        <v>0.77471424879458839</v>
      </c>
    </row>
    <row r="701" spans="1:25">
      <c r="A701" t="s">
        <v>3899</v>
      </c>
      <c r="B701" t="s">
        <v>3900</v>
      </c>
      <c r="C701">
        <v>76439.600000000006</v>
      </c>
      <c r="D701" t="s">
        <v>5808</v>
      </c>
      <c r="E701" t="s">
        <v>3901</v>
      </c>
      <c r="F701" t="s">
        <v>3903</v>
      </c>
      <c r="G701" t="s">
        <v>3904</v>
      </c>
      <c r="H701" t="s">
        <v>5809</v>
      </c>
      <c r="I701">
        <v>889.43511999999998</v>
      </c>
      <c r="J701">
        <v>3</v>
      </c>
      <c r="K701">
        <v>6419.6</v>
      </c>
      <c r="L701">
        <v>768018</v>
      </c>
      <c r="M701">
        <v>3200</v>
      </c>
      <c r="N701">
        <f t="shared" si="20"/>
        <v>64000</v>
      </c>
      <c r="O701">
        <v>467</v>
      </c>
      <c r="P701" t="s">
        <v>5810</v>
      </c>
      <c r="Q701" t="s">
        <v>5811</v>
      </c>
      <c r="R701" t="e">
        <v>#N/A</v>
      </c>
      <c r="S701">
        <f t="shared" si="21"/>
        <v>240.00562500000001</v>
      </c>
      <c r="T701">
        <v>3.5849963134899356</v>
      </c>
      <c r="U701">
        <v>3.7444902799163988</v>
      </c>
      <c r="V701">
        <v>5.8871771573178115</v>
      </c>
      <c r="W701">
        <v>5.9350108212417938</v>
      </c>
      <c r="X701" t="s">
        <v>3900</v>
      </c>
      <c r="Y701" t="e">
        <v>#N/A</v>
      </c>
    </row>
    <row r="702" spans="1:25">
      <c r="A702" t="s">
        <v>3198</v>
      </c>
      <c r="B702" t="s">
        <v>3199</v>
      </c>
      <c r="C702">
        <v>106864.7</v>
      </c>
      <c r="D702" t="s">
        <v>5812</v>
      </c>
      <c r="E702" t="s">
        <v>3216</v>
      </c>
      <c r="G702" t="s">
        <v>1082</v>
      </c>
      <c r="H702" t="s">
        <v>5813</v>
      </c>
      <c r="I702">
        <v>686.33538799999997</v>
      </c>
      <c r="J702">
        <v>3</v>
      </c>
      <c r="K702">
        <v>2211.7199999999998</v>
      </c>
      <c r="L702">
        <v>23988.7</v>
      </c>
      <c r="M702">
        <v>3200</v>
      </c>
      <c r="N702">
        <f t="shared" si="20"/>
        <v>64000</v>
      </c>
      <c r="O702">
        <v>570</v>
      </c>
      <c r="P702" t="s">
        <v>5814</v>
      </c>
      <c r="Q702" t="s">
        <v>5815</v>
      </c>
      <c r="R702" t="e">
        <v>#N/A</v>
      </c>
      <c r="S702">
        <f t="shared" si="21"/>
        <v>7.49646875</v>
      </c>
      <c r="T702">
        <v>-1.4157169281553648</v>
      </c>
      <c r="U702">
        <v>0.25077803413982475</v>
      </c>
      <c r="V702">
        <v>4.4343884427355782</v>
      </c>
      <c r="W702">
        <v>4.9026984793868644</v>
      </c>
      <c r="X702" t="s">
        <v>3199</v>
      </c>
      <c r="Y702">
        <v>1.8490810279373704</v>
      </c>
    </row>
    <row r="703" spans="1:25">
      <c r="A703" t="s">
        <v>1147</v>
      </c>
      <c r="B703" t="s">
        <v>1148</v>
      </c>
      <c r="C703">
        <v>69887.199999999997</v>
      </c>
      <c r="D703" t="s">
        <v>5816</v>
      </c>
      <c r="E703" t="s">
        <v>1151</v>
      </c>
      <c r="G703" t="s">
        <v>184</v>
      </c>
      <c r="H703" t="s">
        <v>4268</v>
      </c>
      <c r="I703">
        <v>1107.819092</v>
      </c>
      <c r="J703">
        <v>3</v>
      </c>
      <c r="K703">
        <v>3015.5</v>
      </c>
      <c r="L703">
        <v>24002.6</v>
      </c>
      <c r="M703">
        <v>3200</v>
      </c>
      <c r="N703">
        <f t="shared" si="20"/>
        <v>64000</v>
      </c>
      <c r="O703">
        <v>487</v>
      </c>
      <c r="P703" t="s">
        <v>5817</v>
      </c>
      <c r="Q703" t="s">
        <v>5818</v>
      </c>
      <c r="R703" t="e">
        <v>#N/A</v>
      </c>
      <c r="S703">
        <f t="shared" si="21"/>
        <v>7.5008124999999994</v>
      </c>
      <c r="T703">
        <v>-1.4148812157812842</v>
      </c>
      <c r="U703">
        <v>-0.49571791228389506</v>
      </c>
      <c r="V703">
        <v>4.4346104154933492</v>
      </c>
      <c r="W703">
        <v>4.6920785163467755</v>
      </c>
      <c r="X703" t="s">
        <v>1148</v>
      </c>
      <c r="Y703">
        <v>2.0741298026602712</v>
      </c>
    </row>
    <row r="704" spans="1:25">
      <c r="A704" t="s">
        <v>1123</v>
      </c>
      <c r="B704" t="s">
        <v>1124</v>
      </c>
      <c r="C704">
        <v>110296</v>
      </c>
      <c r="D704" t="s">
        <v>5819</v>
      </c>
      <c r="E704" t="s">
        <v>1125</v>
      </c>
      <c r="G704" t="s">
        <v>1127</v>
      </c>
      <c r="H704" t="s">
        <v>4143</v>
      </c>
      <c r="I704">
        <v>1065.8785399999999</v>
      </c>
      <c r="J704">
        <v>3</v>
      </c>
      <c r="K704">
        <v>7304.84</v>
      </c>
      <c r="L704">
        <v>24044.1</v>
      </c>
      <c r="M704">
        <v>3200</v>
      </c>
      <c r="N704">
        <f t="shared" si="20"/>
        <v>64000</v>
      </c>
      <c r="O704">
        <v>216</v>
      </c>
      <c r="P704" t="s">
        <v>5820</v>
      </c>
      <c r="Q704" t="s">
        <v>5821</v>
      </c>
      <c r="R704" t="e">
        <v>#N/A</v>
      </c>
      <c r="S704">
        <f t="shared" si="21"/>
        <v>7.5137812499999992</v>
      </c>
      <c r="T704">
        <v>-1.4123889797240288</v>
      </c>
      <c r="U704">
        <v>-1.4123889797240288</v>
      </c>
      <c r="V704">
        <v>4.4352724656998559</v>
      </c>
      <c r="W704">
        <v>4.4352724656998559</v>
      </c>
      <c r="X704" t="s">
        <v>1124</v>
      </c>
      <c r="Y704" t="e">
        <v>#N/A</v>
      </c>
    </row>
    <row r="705" spans="1:25">
      <c r="A705" t="s">
        <v>1406</v>
      </c>
      <c r="B705" t="s">
        <v>1407</v>
      </c>
      <c r="C705">
        <v>84940.7</v>
      </c>
      <c r="D705" t="s">
        <v>5822</v>
      </c>
      <c r="E705" t="s">
        <v>1420</v>
      </c>
      <c r="G705" t="s">
        <v>320</v>
      </c>
      <c r="H705" t="s">
        <v>4903</v>
      </c>
      <c r="I705">
        <v>713.77233899999999</v>
      </c>
      <c r="J705">
        <v>2</v>
      </c>
      <c r="K705">
        <v>1202.8900000000001</v>
      </c>
      <c r="L705">
        <v>24131.8</v>
      </c>
      <c r="M705">
        <v>3200</v>
      </c>
      <c r="N705">
        <f t="shared" si="20"/>
        <v>64000</v>
      </c>
      <c r="O705">
        <v>159</v>
      </c>
      <c r="P705" t="s">
        <v>5210</v>
      </c>
      <c r="Q705" t="s">
        <v>5211</v>
      </c>
      <c r="R705" t="e">
        <v>#N/A</v>
      </c>
      <c r="S705">
        <f t="shared" si="21"/>
        <v>7.5411874999999995</v>
      </c>
      <c r="T705">
        <v>-1.407136374381968</v>
      </c>
      <c r="U705">
        <v>-1.668180331032254</v>
      </c>
      <c r="V705">
        <v>4.4366682341194998</v>
      </c>
      <c r="W705">
        <v>4.3688979675252391</v>
      </c>
      <c r="X705" t="s">
        <v>1407</v>
      </c>
      <c r="Y705">
        <v>1.9949497690265481</v>
      </c>
    </row>
    <row r="706" spans="1:25">
      <c r="A706" t="s">
        <v>199</v>
      </c>
      <c r="B706" t="s">
        <v>200</v>
      </c>
      <c r="C706">
        <v>135085.1</v>
      </c>
      <c r="D706" t="s">
        <v>5823</v>
      </c>
      <c r="E706" t="s">
        <v>5824</v>
      </c>
      <c r="G706" t="s">
        <v>184</v>
      </c>
      <c r="H706" t="s">
        <v>4268</v>
      </c>
      <c r="I706">
        <v>1066.791138</v>
      </c>
      <c r="J706">
        <v>3</v>
      </c>
      <c r="K706">
        <v>4519.92</v>
      </c>
      <c r="L706">
        <v>24132</v>
      </c>
      <c r="M706">
        <v>3200</v>
      </c>
      <c r="N706">
        <f t="shared" ref="N706:N769" si="22">M706*20</f>
        <v>64000</v>
      </c>
      <c r="O706">
        <v>770</v>
      </c>
      <c r="P706" t="s">
        <v>5124</v>
      </c>
      <c r="Q706" t="s">
        <v>5125</v>
      </c>
      <c r="R706" t="e">
        <v>#N/A</v>
      </c>
      <c r="S706">
        <f t="shared" ref="S706:S769" si="23">L706/M706</f>
        <v>7.5412499999999998</v>
      </c>
      <c r="T706">
        <v>-1.4071244176355788</v>
      </c>
      <c r="U706">
        <v>-1.393369219554548</v>
      </c>
      <c r="V706">
        <v>4.4366714120506492</v>
      </c>
      <c r="W706">
        <v>4.4423111804923492</v>
      </c>
      <c r="X706" t="s">
        <v>200</v>
      </c>
      <c r="Y706">
        <v>1.527324625024405</v>
      </c>
    </row>
    <row r="707" spans="1:25">
      <c r="A707" t="s">
        <v>224</v>
      </c>
      <c r="B707" t="s">
        <v>225</v>
      </c>
      <c r="C707">
        <v>32887.9</v>
      </c>
      <c r="D707" t="s">
        <v>5825</v>
      </c>
      <c r="E707" t="s">
        <v>226</v>
      </c>
      <c r="G707" t="s">
        <v>84</v>
      </c>
      <c r="H707" t="s">
        <v>4106</v>
      </c>
      <c r="I707">
        <v>405.16284200000001</v>
      </c>
      <c r="J707">
        <v>2</v>
      </c>
      <c r="K707">
        <v>193.738</v>
      </c>
      <c r="L707">
        <v>24160.400000000001</v>
      </c>
      <c r="M707">
        <v>3200</v>
      </c>
      <c r="N707">
        <f t="shared" si="22"/>
        <v>64000</v>
      </c>
      <c r="O707">
        <v>73</v>
      </c>
      <c r="P707" t="s">
        <v>5031</v>
      </c>
      <c r="Q707" t="s">
        <v>5032</v>
      </c>
      <c r="R707" t="e">
        <v>#N/A</v>
      </c>
      <c r="S707">
        <f t="shared" si="23"/>
        <v>7.5501250000000004</v>
      </c>
      <c r="T707">
        <v>-1.4054275649678878</v>
      </c>
      <c r="U707">
        <v>-1.6555608254863257</v>
      </c>
      <c r="V707">
        <v>4.4371224423361966</v>
      </c>
      <c r="W707">
        <v>4.37238067450079</v>
      </c>
      <c r="X707" t="s">
        <v>225</v>
      </c>
      <c r="Y707">
        <v>3.9338167248949514</v>
      </c>
    </row>
    <row r="708" spans="1:25">
      <c r="A708" t="s">
        <v>1159</v>
      </c>
      <c r="B708" t="s">
        <v>1160</v>
      </c>
      <c r="C708">
        <v>88736.1</v>
      </c>
      <c r="D708" t="s">
        <v>5826</v>
      </c>
      <c r="E708" t="s">
        <v>1161</v>
      </c>
      <c r="G708" t="s">
        <v>381</v>
      </c>
      <c r="H708" t="s">
        <v>4091</v>
      </c>
      <c r="I708">
        <v>1032.1923830000001</v>
      </c>
      <c r="J708">
        <v>3</v>
      </c>
      <c r="K708">
        <v>4942.58</v>
      </c>
      <c r="L708">
        <v>24191.200000000001</v>
      </c>
      <c r="M708">
        <v>3200</v>
      </c>
      <c r="N708">
        <f t="shared" si="22"/>
        <v>64000</v>
      </c>
      <c r="O708">
        <v>476</v>
      </c>
      <c r="P708" t="s">
        <v>5827</v>
      </c>
      <c r="Q708" t="s">
        <v>5828</v>
      </c>
      <c r="R708" t="e">
        <v>#N/A</v>
      </c>
      <c r="S708">
        <f t="shared" si="23"/>
        <v>7.5597500000000002</v>
      </c>
      <c r="T708">
        <v>-1.4035895693991989</v>
      </c>
      <c r="U708">
        <v>-1.4035895693991989</v>
      </c>
      <c r="V708">
        <v>4.4376110589776676</v>
      </c>
      <c r="W708">
        <v>4.4376110589776676</v>
      </c>
      <c r="X708" t="s">
        <v>1160</v>
      </c>
      <c r="Y708">
        <v>1.9750749616069965</v>
      </c>
    </row>
    <row r="709" spans="1:25">
      <c r="A709" t="s">
        <v>1459</v>
      </c>
      <c r="B709" t="s">
        <v>1460</v>
      </c>
      <c r="C709">
        <v>83284.3</v>
      </c>
      <c r="D709" t="s">
        <v>5829</v>
      </c>
      <c r="E709" t="s">
        <v>5570</v>
      </c>
      <c r="G709" t="s">
        <v>89</v>
      </c>
      <c r="H709" t="s">
        <v>4272</v>
      </c>
      <c r="I709">
        <v>787.78887899999995</v>
      </c>
      <c r="J709">
        <v>2</v>
      </c>
      <c r="K709">
        <v>1658.54</v>
      </c>
      <c r="L709">
        <v>24200.400000000001</v>
      </c>
      <c r="M709">
        <v>3200</v>
      </c>
      <c r="N709">
        <f t="shared" si="22"/>
        <v>64000</v>
      </c>
      <c r="O709">
        <v>250</v>
      </c>
      <c r="P709" t="s">
        <v>4314</v>
      </c>
      <c r="Q709" t="s">
        <v>4315</v>
      </c>
      <c r="R709" t="e">
        <v>#N/A</v>
      </c>
      <c r="S709">
        <f t="shared" si="23"/>
        <v>7.5626250000000006</v>
      </c>
      <c r="T709">
        <v>-1.4030410116108187</v>
      </c>
      <c r="U709">
        <v>0.12411273201260893</v>
      </c>
      <c r="V709">
        <v>4.4377569028395394</v>
      </c>
      <c r="W709">
        <v>4.8819502031419466</v>
      </c>
      <c r="X709" t="s">
        <v>1460</v>
      </c>
      <c r="Y709">
        <v>6.8826050035417807E-2</v>
      </c>
    </row>
    <row r="710" spans="1:25">
      <c r="A710" t="s">
        <v>1766</v>
      </c>
      <c r="B710" t="s">
        <v>1767</v>
      </c>
      <c r="C710">
        <v>84059.9</v>
      </c>
      <c r="D710" t="s">
        <v>5830</v>
      </c>
      <c r="E710" t="s">
        <v>1768</v>
      </c>
      <c r="G710" t="s">
        <v>1770</v>
      </c>
      <c r="H710" t="s">
        <v>4461</v>
      </c>
      <c r="I710">
        <v>1117.176514</v>
      </c>
      <c r="J710">
        <v>3</v>
      </c>
      <c r="K710">
        <v>3032.84</v>
      </c>
      <c r="L710">
        <v>24227.3</v>
      </c>
      <c r="M710">
        <v>3200</v>
      </c>
      <c r="N710">
        <f t="shared" si="22"/>
        <v>64000</v>
      </c>
      <c r="O710">
        <v>467</v>
      </c>
      <c r="P710" t="s">
        <v>5433</v>
      </c>
      <c r="Q710" t="s">
        <v>5434</v>
      </c>
      <c r="R710" t="e">
        <v>#N/A</v>
      </c>
      <c r="S710">
        <f t="shared" si="23"/>
        <v>7.5710312499999999</v>
      </c>
      <c r="T710">
        <v>-1.4014382718320852</v>
      </c>
      <c r="U710">
        <v>-1.4661640723577414</v>
      </c>
      <c r="V710">
        <v>4.4381830568638954</v>
      </c>
      <c r="W710">
        <v>4.4213673452399993</v>
      </c>
      <c r="X710" t="s">
        <v>1767</v>
      </c>
      <c r="Y710">
        <v>1.0029394164885463</v>
      </c>
    </row>
    <row r="711" spans="1:25">
      <c r="A711" t="s">
        <v>1351</v>
      </c>
      <c r="B711" t="s">
        <v>1352</v>
      </c>
      <c r="C711">
        <v>22577.4</v>
      </c>
      <c r="D711" t="s">
        <v>5831</v>
      </c>
      <c r="E711" t="s">
        <v>1356</v>
      </c>
      <c r="G711" t="s">
        <v>515</v>
      </c>
      <c r="H711" t="s">
        <v>4500</v>
      </c>
      <c r="I711">
        <v>524.78100600000005</v>
      </c>
      <c r="J711">
        <v>2</v>
      </c>
      <c r="K711">
        <v>279.48700000000002</v>
      </c>
      <c r="L711">
        <v>24238.3</v>
      </c>
      <c r="M711">
        <v>3200</v>
      </c>
      <c r="N711">
        <f t="shared" si="22"/>
        <v>64000</v>
      </c>
      <c r="O711">
        <v>128</v>
      </c>
      <c r="P711" t="s">
        <v>4111</v>
      </c>
      <c r="Q711" t="s">
        <v>5832</v>
      </c>
      <c r="R711" t="e">
        <v>#N/A</v>
      </c>
      <c r="S711">
        <f t="shared" si="23"/>
        <v>7.5744687499999994</v>
      </c>
      <c r="T711">
        <v>-1.4007833889575403</v>
      </c>
      <c r="U711">
        <v>-1.4007833889575403</v>
      </c>
      <c r="V711">
        <v>4.4383572002019775</v>
      </c>
      <c r="W711">
        <v>4.4383572002019775</v>
      </c>
      <c r="X711" t="s">
        <v>1352</v>
      </c>
      <c r="Y711">
        <v>-0.74161980717781006</v>
      </c>
    </row>
    <row r="712" spans="1:25">
      <c r="A712" t="s">
        <v>3680</v>
      </c>
      <c r="B712" t="s">
        <v>3681</v>
      </c>
      <c r="C712">
        <v>294006.7</v>
      </c>
      <c r="D712" t="s">
        <v>5833</v>
      </c>
      <c r="E712" t="s">
        <v>3684</v>
      </c>
      <c r="G712" t="s">
        <v>84</v>
      </c>
      <c r="H712" t="s">
        <v>4106</v>
      </c>
      <c r="I712">
        <v>1001.985229</v>
      </c>
      <c r="J712">
        <v>2</v>
      </c>
      <c r="K712">
        <v>6119.61</v>
      </c>
      <c r="L712">
        <v>24269.4</v>
      </c>
      <c r="M712">
        <v>3200</v>
      </c>
      <c r="N712">
        <f t="shared" si="22"/>
        <v>64000</v>
      </c>
      <c r="O712">
        <v>2556</v>
      </c>
      <c r="P712" t="s">
        <v>5834</v>
      </c>
      <c r="Q712" t="s">
        <v>5835</v>
      </c>
      <c r="R712" t="e">
        <v>#N/A</v>
      </c>
      <c r="S712">
        <f t="shared" si="23"/>
        <v>7.5841875000000005</v>
      </c>
      <c r="T712">
        <v>-1.3989334631965018</v>
      </c>
      <c r="U712">
        <v>-1.1727329212204305</v>
      </c>
      <c r="V712">
        <v>4.4388491734527804</v>
      </c>
      <c r="W712">
        <v>4.5000241908268244</v>
      </c>
      <c r="X712" t="s">
        <v>3681</v>
      </c>
      <c r="Y712">
        <v>2.6606118991559997</v>
      </c>
    </row>
    <row r="713" spans="1:25">
      <c r="A713" t="s">
        <v>2905</v>
      </c>
      <c r="B713" t="s">
        <v>2906</v>
      </c>
      <c r="C713">
        <v>133571.5</v>
      </c>
      <c r="D713" t="s">
        <v>5836</v>
      </c>
      <c r="E713" t="s">
        <v>5837</v>
      </c>
      <c r="G713" t="s">
        <v>5838</v>
      </c>
      <c r="H713" t="s">
        <v>4092</v>
      </c>
      <c r="I713">
        <v>1179.195068</v>
      </c>
      <c r="J713">
        <v>3</v>
      </c>
      <c r="K713">
        <v>4345.34</v>
      </c>
      <c r="L713">
        <v>24278.799999999999</v>
      </c>
      <c r="M713">
        <v>3200</v>
      </c>
      <c r="N713">
        <f t="shared" si="22"/>
        <v>64000</v>
      </c>
      <c r="O713">
        <v>510</v>
      </c>
      <c r="P713" t="s">
        <v>4879</v>
      </c>
      <c r="Q713" t="s">
        <v>4880</v>
      </c>
      <c r="R713" t="e">
        <v>#N/A</v>
      </c>
      <c r="S713">
        <f t="shared" si="23"/>
        <v>7.5871249999999995</v>
      </c>
      <c r="T713">
        <v>-1.3983747881661681</v>
      </c>
      <c r="U713">
        <v>-1.771299300498864</v>
      </c>
      <c r="V713">
        <v>4.4389977631488842</v>
      </c>
      <c r="W713">
        <v>4.3437170618434235</v>
      </c>
      <c r="X713" t="s">
        <v>2906</v>
      </c>
      <c r="Y713">
        <v>9.2855853268265565E-2</v>
      </c>
    </row>
    <row r="714" spans="1:25">
      <c r="A714" t="s">
        <v>1434</v>
      </c>
      <c r="B714" t="s">
        <v>1435</v>
      </c>
      <c r="C714">
        <v>50978.5</v>
      </c>
      <c r="D714" t="s">
        <v>5839</v>
      </c>
      <c r="E714" t="s">
        <v>3956</v>
      </c>
      <c r="F714" t="s">
        <v>3954</v>
      </c>
      <c r="G714" t="s">
        <v>41</v>
      </c>
      <c r="H714" t="s">
        <v>4403</v>
      </c>
      <c r="I714">
        <v>1379.0054929999999</v>
      </c>
      <c r="J714">
        <v>3</v>
      </c>
      <c r="K714">
        <v>6176.42</v>
      </c>
      <c r="L714">
        <v>24288.3</v>
      </c>
      <c r="M714">
        <v>3200</v>
      </c>
      <c r="N714">
        <f t="shared" si="22"/>
        <v>64000</v>
      </c>
      <c r="O714">
        <v>104</v>
      </c>
      <c r="P714" t="s">
        <v>4958</v>
      </c>
      <c r="Q714" t="s">
        <v>5840</v>
      </c>
      <c r="R714" t="e">
        <v>#N/A</v>
      </c>
      <c r="S714">
        <f t="shared" si="23"/>
        <v>7.5900937499999994</v>
      </c>
      <c r="T714">
        <v>-1.3978103895068601</v>
      </c>
      <c r="U714">
        <v>-1.3978103895068601</v>
      </c>
      <c r="V714">
        <v>4.4391478819515555</v>
      </c>
      <c r="W714">
        <v>4.4391478819515555</v>
      </c>
      <c r="X714" t="s">
        <v>1435</v>
      </c>
      <c r="Y714">
        <v>4.5753874649392789E-2</v>
      </c>
    </row>
    <row r="715" spans="1:25">
      <c r="A715" t="s">
        <v>2145</v>
      </c>
      <c r="B715" t="s">
        <v>2146</v>
      </c>
      <c r="C715">
        <v>64466.2</v>
      </c>
      <c r="D715" t="s">
        <v>5841</v>
      </c>
      <c r="E715" t="s">
        <v>2151</v>
      </c>
      <c r="G715" t="s">
        <v>381</v>
      </c>
      <c r="H715" t="s">
        <v>4091</v>
      </c>
      <c r="I715">
        <v>926.39819299999999</v>
      </c>
      <c r="J715">
        <v>2</v>
      </c>
      <c r="K715">
        <v>2235.77</v>
      </c>
      <c r="L715">
        <v>24302.6</v>
      </c>
      <c r="M715">
        <v>3200</v>
      </c>
      <c r="N715">
        <f t="shared" si="22"/>
        <v>64000</v>
      </c>
      <c r="O715">
        <v>532</v>
      </c>
      <c r="P715" t="s">
        <v>5806</v>
      </c>
      <c r="Q715" t="s">
        <v>5807</v>
      </c>
      <c r="R715" t="e">
        <v>#N/A</v>
      </c>
      <c r="S715">
        <f t="shared" si="23"/>
        <v>7.5945624999999994</v>
      </c>
      <c r="T715">
        <v>-1.3969612371067066</v>
      </c>
      <c r="U715">
        <v>-1.4102437360009379</v>
      </c>
      <c r="V715">
        <v>4.4393737524585379</v>
      </c>
      <c r="W715">
        <v>4.4358443525389069</v>
      </c>
      <c r="X715" t="s">
        <v>2146</v>
      </c>
      <c r="Y715">
        <v>0.77471424879458839</v>
      </c>
    </row>
    <row r="716" spans="1:25">
      <c r="A716" t="s">
        <v>2488</v>
      </c>
      <c r="B716" t="s">
        <v>2489</v>
      </c>
      <c r="C716">
        <v>77456.399999999994</v>
      </c>
      <c r="D716" t="s">
        <v>5842</v>
      </c>
      <c r="E716" t="s">
        <v>2490</v>
      </c>
      <c r="G716" t="s">
        <v>69</v>
      </c>
      <c r="H716" t="s">
        <v>4114</v>
      </c>
      <c r="I716">
        <v>823.30755599999998</v>
      </c>
      <c r="J716">
        <v>2</v>
      </c>
      <c r="K716">
        <v>1323.07</v>
      </c>
      <c r="L716">
        <v>24330.9</v>
      </c>
      <c r="M716">
        <v>3200</v>
      </c>
      <c r="N716">
        <f t="shared" si="22"/>
        <v>64000</v>
      </c>
      <c r="O716">
        <v>613</v>
      </c>
      <c r="P716" t="s">
        <v>5229</v>
      </c>
      <c r="Q716" t="s">
        <v>5230</v>
      </c>
      <c r="R716" t="e">
        <v>#N/A</v>
      </c>
      <c r="S716">
        <f t="shared" si="23"/>
        <v>7.6034062500000008</v>
      </c>
      <c r="T716">
        <v>-1.395282218559184</v>
      </c>
      <c r="U716">
        <v>-1.6541176364395243</v>
      </c>
      <c r="V716">
        <v>4.439820408946721</v>
      </c>
      <c r="W716">
        <v>4.3725332084761943</v>
      </c>
      <c r="X716" t="s">
        <v>2489</v>
      </c>
      <c r="Y716">
        <v>3.1242454959769894</v>
      </c>
    </row>
    <row r="717" spans="1:25">
      <c r="A717" t="s">
        <v>2629</v>
      </c>
      <c r="B717" t="s">
        <v>2630</v>
      </c>
      <c r="C717">
        <v>35339.1</v>
      </c>
      <c r="D717" t="s">
        <v>5843</v>
      </c>
      <c r="E717" t="s">
        <v>5659</v>
      </c>
      <c r="G717" t="s">
        <v>5660</v>
      </c>
      <c r="H717" t="s">
        <v>4773</v>
      </c>
      <c r="I717">
        <v>967.19824200000005</v>
      </c>
      <c r="J717">
        <v>3</v>
      </c>
      <c r="K717">
        <v>8018.14</v>
      </c>
      <c r="L717">
        <v>24364.400000000001</v>
      </c>
      <c r="M717">
        <v>3200</v>
      </c>
      <c r="N717">
        <f t="shared" si="22"/>
        <v>64000</v>
      </c>
      <c r="O717">
        <v>265</v>
      </c>
      <c r="P717" t="s">
        <v>4774</v>
      </c>
      <c r="Q717" t="s">
        <v>4775</v>
      </c>
      <c r="R717" t="e">
        <v>#N/A</v>
      </c>
      <c r="S717">
        <f t="shared" si="23"/>
        <v>7.6138750000000002</v>
      </c>
      <c r="T717">
        <v>-1.3932972100883738</v>
      </c>
      <c r="U717">
        <v>-1.672160518581008</v>
      </c>
      <c r="V717">
        <v>4.4403485435402956</v>
      </c>
      <c r="W717">
        <v>4.3699560283462118</v>
      </c>
      <c r="X717" t="s">
        <v>2630</v>
      </c>
      <c r="Y717" t="e">
        <v>#N/A</v>
      </c>
    </row>
    <row r="718" spans="1:25">
      <c r="A718" t="s">
        <v>501</v>
      </c>
      <c r="B718" t="s">
        <v>502</v>
      </c>
      <c r="C718">
        <v>163685.5</v>
      </c>
      <c r="D718" t="s">
        <v>5844</v>
      </c>
      <c r="E718" t="s">
        <v>5845</v>
      </c>
      <c r="G718" t="s">
        <v>184</v>
      </c>
      <c r="H718" t="s">
        <v>4268</v>
      </c>
      <c r="I718">
        <v>866.75354000000004</v>
      </c>
      <c r="J718">
        <v>3</v>
      </c>
      <c r="K718">
        <v>2241.81</v>
      </c>
      <c r="L718">
        <v>24404.400000000001</v>
      </c>
      <c r="M718">
        <v>3200</v>
      </c>
      <c r="N718">
        <f t="shared" si="22"/>
        <v>64000</v>
      </c>
      <c r="O718">
        <v>1065</v>
      </c>
      <c r="P718" t="s">
        <v>5244</v>
      </c>
      <c r="Q718" t="s">
        <v>5245</v>
      </c>
      <c r="R718" t="e">
        <v>#N/A</v>
      </c>
      <c r="S718">
        <f t="shared" si="23"/>
        <v>7.6263750000000003</v>
      </c>
      <c r="T718">
        <v>-1.3909306226564087</v>
      </c>
      <c r="U718">
        <v>-1.3715836319217991</v>
      </c>
      <c r="V718">
        <v>4.4409783118992312</v>
      </c>
      <c r="W718">
        <v>4.4473471048895279</v>
      </c>
      <c r="X718" t="s">
        <v>502</v>
      </c>
      <c r="Y718" t="e">
        <v>#N/A</v>
      </c>
    </row>
    <row r="719" spans="1:25">
      <c r="A719" t="s">
        <v>3552</v>
      </c>
      <c r="B719" t="s">
        <v>3553</v>
      </c>
      <c r="C719">
        <v>211335.8</v>
      </c>
      <c r="D719" t="s">
        <v>5846</v>
      </c>
      <c r="E719" t="s">
        <v>3554</v>
      </c>
      <c r="G719" t="s">
        <v>3556</v>
      </c>
      <c r="H719" t="s">
        <v>4347</v>
      </c>
      <c r="I719">
        <v>1103.8289789999999</v>
      </c>
      <c r="J719">
        <v>3</v>
      </c>
      <c r="K719">
        <v>4924.97</v>
      </c>
      <c r="L719">
        <v>24407.3</v>
      </c>
      <c r="M719">
        <v>3200</v>
      </c>
      <c r="N719">
        <f t="shared" si="22"/>
        <v>64000</v>
      </c>
      <c r="O719">
        <v>1444</v>
      </c>
      <c r="P719" t="s">
        <v>5847</v>
      </c>
      <c r="Q719" t="s">
        <v>5848</v>
      </c>
      <c r="R719" t="e">
        <v>#N/A</v>
      </c>
      <c r="S719">
        <f t="shared" si="23"/>
        <v>7.6272812499999993</v>
      </c>
      <c r="T719">
        <v>-1.3907591959032535</v>
      </c>
      <c r="U719">
        <v>-1.1205507428111323</v>
      </c>
      <c r="V719">
        <v>4.4410239346204543</v>
      </c>
      <c r="W719">
        <v>4.514355105181199</v>
      </c>
      <c r="X719" t="s">
        <v>3553</v>
      </c>
      <c r="Y719">
        <v>3.2727587859245912</v>
      </c>
    </row>
    <row r="720" spans="1:25">
      <c r="A720" t="s">
        <v>1973</v>
      </c>
      <c r="B720" t="s">
        <v>1974</v>
      </c>
      <c r="C720">
        <v>19780.3</v>
      </c>
      <c r="D720" t="s">
        <v>5849</v>
      </c>
      <c r="E720" t="s">
        <v>1977</v>
      </c>
      <c r="G720" t="s">
        <v>1979</v>
      </c>
      <c r="H720" t="s">
        <v>4329</v>
      </c>
      <c r="I720">
        <v>1093.9686280000001</v>
      </c>
      <c r="J720">
        <v>2</v>
      </c>
      <c r="K720">
        <v>5310.36</v>
      </c>
      <c r="L720">
        <v>24409.8</v>
      </c>
      <c r="M720">
        <v>3200</v>
      </c>
      <c r="N720">
        <f t="shared" si="22"/>
        <v>64000</v>
      </c>
      <c r="O720">
        <v>18</v>
      </c>
      <c r="P720" t="s">
        <v>5850</v>
      </c>
      <c r="Q720" t="s">
        <v>5851</v>
      </c>
      <c r="R720" t="e">
        <v>#N/A</v>
      </c>
      <c r="S720">
        <f t="shared" si="23"/>
        <v>7.6280624999999995</v>
      </c>
      <c r="T720">
        <v>-1.3906114305667063</v>
      </c>
      <c r="U720">
        <v>-1.3906114305667063</v>
      </c>
      <c r="V720">
        <v>4.4410632607062315</v>
      </c>
      <c r="W720">
        <v>4.4410632607062315</v>
      </c>
      <c r="X720" t="s">
        <v>1974</v>
      </c>
      <c r="Y720">
        <v>4.1158807456699904</v>
      </c>
    </row>
    <row r="721" spans="1:25">
      <c r="A721" t="s">
        <v>2029</v>
      </c>
      <c r="B721" t="s">
        <v>2030</v>
      </c>
      <c r="C721">
        <v>19855.099999999999</v>
      </c>
      <c r="D721" t="s">
        <v>5849</v>
      </c>
      <c r="E721" t="s">
        <v>1977</v>
      </c>
      <c r="G721" t="s">
        <v>1979</v>
      </c>
      <c r="H721" t="s">
        <v>4329</v>
      </c>
      <c r="I721">
        <v>1093.9686280000001</v>
      </c>
      <c r="J721">
        <v>2</v>
      </c>
      <c r="K721">
        <v>5310.36</v>
      </c>
      <c r="L721">
        <v>24409.8</v>
      </c>
      <c r="M721">
        <v>3200</v>
      </c>
      <c r="N721">
        <f t="shared" si="22"/>
        <v>64000</v>
      </c>
      <c r="O721">
        <v>18</v>
      </c>
      <c r="P721" t="s">
        <v>5850</v>
      </c>
      <c r="Q721" t="s">
        <v>5852</v>
      </c>
      <c r="R721" t="e">
        <v>#N/A</v>
      </c>
      <c r="S721">
        <f t="shared" si="23"/>
        <v>7.6280624999999995</v>
      </c>
      <c r="T721">
        <v>-1.3906114305667063</v>
      </c>
      <c r="U721">
        <v>-1.3906114305667063</v>
      </c>
      <c r="V721">
        <v>4.4410632607062315</v>
      </c>
      <c r="W721">
        <v>4.4410632607062315</v>
      </c>
      <c r="X721" t="s">
        <v>2030</v>
      </c>
      <c r="Y721">
        <v>0.70860267367480101</v>
      </c>
    </row>
    <row r="722" spans="1:25">
      <c r="A722" t="s">
        <v>2620</v>
      </c>
      <c r="B722" t="s">
        <v>2621</v>
      </c>
      <c r="C722">
        <v>19896.400000000001</v>
      </c>
      <c r="D722" t="s">
        <v>5849</v>
      </c>
      <c r="E722" t="s">
        <v>1977</v>
      </c>
      <c r="G722" t="s">
        <v>1979</v>
      </c>
      <c r="H722" t="s">
        <v>4329</v>
      </c>
      <c r="I722">
        <v>1093.9686280000001</v>
      </c>
      <c r="J722">
        <v>2</v>
      </c>
      <c r="K722">
        <v>5310.36</v>
      </c>
      <c r="L722">
        <v>24409.8</v>
      </c>
      <c r="M722">
        <v>3200</v>
      </c>
      <c r="N722">
        <f t="shared" si="22"/>
        <v>64000</v>
      </c>
      <c r="O722">
        <v>18</v>
      </c>
      <c r="P722" t="s">
        <v>5850</v>
      </c>
      <c r="Q722" t="s">
        <v>5853</v>
      </c>
      <c r="R722" t="e">
        <v>#N/A</v>
      </c>
      <c r="S722">
        <f t="shared" si="23"/>
        <v>7.6280624999999995</v>
      </c>
      <c r="T722">
        <v>-1.3906114305667063</v>
      </c>
      <c r="U722">
        <v>-1.3906114305667063</v>
      </c>
      <c r="V722">
        <v>4.4410632607062315</v>
      </c>
      <c r="W722">
        <v>4.4410632607062315</v>
      </c>
      <c r="X722" t="s">
        <v>2621</v>
      </c>
      <c r="Y722">
        <v>-0.89163013614500797</v>
      </c>
    </row>
    <row r="723" spans="1:25">
      <c r="A723" t="s">
        <v>945</v>
      </c>
      <c r="B723" t="s">
        <v>946</v>
      </c>
      <c r="C723">
        <v>61735.1</v>
      </c>
      <c r="D723" t="s">
        <v>5854</v>
      </c>
      <c r="E723" t="s">
        <v>947</v>
      </c>
      <c r="G723" t="s">
        <v>89</v>
      </c>
      <c r="H723" t="s">
        <v>4272</v>
      </c>
      <c r="I723">
        <v>1016.879517</v>
      </c>
      <c r="J723">
        <v>2</v>
      </c>
      <c r="K723">
        <v>2914.52</v>
      </c>
      <c r="L723">
        <v>24432</v>
      </c>
      <c r="M723">
        <v>3200</v>
      </c>
      <c r="N723">
        <f t="shared" si="22"/>
        <v>64000</v>
      </c>
      <c r="O723">
        <v>278</v>
      </c>
      <c r="P723" t="s">
        <v>5855</v>
      </c>
      <c r="Q723" t="s">
        <v>5856</v>
      </c>
      <c r="R723" t="e">
        <v>#N/A</v>
      </c>
      <c r="S723">
        <f t="shared" si="23"/>
        <v>7.6349999999999998</v>
      </c>
      <c r="T723">
        <v>-1.3892999378652358</v>
      </c>
      <c r="U723">
        <v>-1.3892999378652358</v>
      </c>
      <c r="V723">
        <v>4.4414123202233835</v>
      </c>
      <c r="W723">
        <v>4.4414123202233835</v>
      </c>
      <c r="X723" t="s">
        <v>946</v>
      </c>
      <c r="Y723">
        <v>1.7425897840896794</v>
      </c>
    </row>
    <row r="724" spans="1:25">
      <c r="A724" t="s">
        <v>1459</v>
      </c>
      <c r="B724" t="s">
        <v>1460</v>
      </c>
      <c r="C724">
        <v>83284.3</v>
      </c>
      <c r="D724" t="s">
        <v>5857</v>
      </c>
      <c r="E724" t="s">
        <v>5457</v>
      </c>
      <c r="G724" t="s">
        <v>106</v>
      </c>
      <c r="H724" t="s">
        <v>4208</v>
      </c>
      <c r="I724">
        <v>815.82391399999995</v>
      </c>
      <c r="J724">
        <v>2</v>
      </c>
      <c r="K724">
        <v>1531.95</v>
      </c>
      <c r="L724">
        <v>24455.9</v>
      </c>
      <c r="M724">
        <v>3200</v>
      </c>
      <c r="N724">
        <f t="shared" si="22"/>
        <v>64000</v>
      </c>
      <c r="O724">
        <v>222</v>
      </c>
      <c r="P724" t="s">
        <v>4528</v>
      </c>
      <c r="Q724" t="s">
        <v>4529</v>
      </c>
      <c r="R724" t="e">
        <v>#N/A</v>
      </c>
      <c r="S724">
        <f t="shared" si="23"/>
        <v>7.6424687500000008</v>
      </c>
      <c r="T724">
        <v>-1.3878893469327491</v>
      </c>
      <c r="U724">
        <v>-0.34028353998979827</v>
      </c>
      <c r="V724">
        <v>4.4417877961869854</v>
      </c>
      <c r="W724">
        <v>4.7409648045227444</v>
      </c>
      <c r="X724" t="s">
        <v>1460</v>
      </c>
      <c r="Y724">
        <v>6.8826050035417807E-2</v>
      </c>
    </row>
    <row r="725" spans="1:25">
      <c r="A725" t="s">
        <v>1781</v>
      </c>
      <c r="B725" t="s">
        <v>1782</v>
      </c>
      <c r="C725">
        <v>74238.899999999994</v>
      </c>
      <c r="D725" t="s">
        <v>5858</v>
      </c>
      <c r="E725" t="s">
        <v>1783</v>
      </c>
      <c r="G725" t="s">
        <v>129</v>
      </c>
      <c r="H725" t="s">
        <v>4160</v>
      </c>
      <c r="I725">
        <v>720.32904099999996</v>
      </c>
      <c r="J725">
        <v>2</v>
      </c>
      <c r="K725">
        <v>1887.5</v>
      </c>
      <c r="L725">
        <v>24467.9</v>
      </c>
      <c r="M725">
        <v>3200</v>
      </c>
      <c r="N725">
        <f t="shared" si="22"/>
        <v>64000</v>
      </c>
      <c r="O725">
        <v>12</v>
      </c>
      <c r="P725" t="s">
        <v>4461</v>
      </c>
      <c r="Q725" t="s">
        <v>5859</v>
      </c>
      <c r="R725" t="e">
        <v>#N/A</v>
      </c>
      <c r="S725">
        <f t="shared" si="23"/>
        <v>7.6462187500000001</v>
      </c>
      <c r="T725">
        <v>-1.3871816201887983</v>
      </c>
      <c r="U725">
        <v>-0.69526522850358774</v>
      </c>
      <c r="V725">
        <v>4.4419761973403613</v>
      </c>
      <c r="W725">
        <v>4.6321471291086525</v>
      </c>
      <c r="X725" t="s">
        <v>1782</v>
      </c>
      <c r="Y725">
        <v>-0.97943636896004049</v>
      </c>
    </row>
    <row r="726" spans="1:25">
      <c r="A726" t="s">
        <v>3242</v>
      </c>
      <c r="B726" t="s">
        <v>3243</v>
      </c>
      <c r="C726">
        <v>294845</v>
      </c>
      <c r="D726" t="s">
        <v>5860</v>
      </c>
      <c r="E726" t="s">
        <v>5861</v>
      </c>
      <c r="G726" t="s">
        <v>5862</v>
      </c>
      <c r="H726" t="s">
        <v>4160</v>
      </c>
      <c r="I726">
        <v>1036.8041989999999</v>
      </c>
      <c r="J726">
        <v>3</v>
      </c>
      <c r="K726">
        <v>4165.66</v>
      </c>
      <c r="L726">
        <v>24582.9</v>
      </c>
      <c r="M726">
        <v>3200</v>
      </c>
      <c r="N726">
        <f t="shared" si="22"/>
        <v>64000</v>
      </c>
      <c r="O726">
        <v>1028</v>
      </c>
      <c r="P726" t="s">
        <v>5682</v>
      </c>
      <c r="Q726" t="s">
        <v>5683</v>
      </c>
      <c r="R726" t="e">
        <v>#N/A</v>
      </c>
      <c r="S726">
        <f t="shared" si="23"/>
        <v>7.6821562500000002</v>
      </c>
      <c r="T726">
        <v>-1.3804167872527418</v>
      </c>
      <c r="U726">
        <v>-1.4612372680499419</v>
      </c>
      <c r="V726">
        <v>4.443777575752347</v>
      </c>
      <c r="W726">
        <v>4.4223933652582605</v>
      </c>
      <c r="X726" t="s">
        <v>3243</v>
      </c>
      <c r="Y726">
        <v>2.0247262634882128</v>
      </c>
    </row>
    <row r="727" spans="1:25">
      <c r="A727" t="s">
        <v>303</v>
      </c>
      <c r="B727" t="s">
        <v>304</v>
      </c>
      <c r="C727">
        <v>142679.1</v>
      </c>
      <c r="D727" t="s">
        <v>5863</v>
      </c>
      <c r="E727" t="s">
        <v>305</v>
      </c>
      <c r="G727" t="s">
        <v>159</v>
      </c>
      <c r="H727" t="s">
        <v>5588</v>
      </c>
      <c r="I727">
        <v>831.32940699999995</v>
      </c>
      <c r="J727">
        <v>2</v>
      </c>
      <c r="K727">
        <v>1819.2</v>
      </c>
      <c r="L727">
        <v>24583.1</v>
      </c>
      <c r="M727">
        <v>3200</v>
      </c>
      <c r="N727">
        <f t="shared" si="22"/>
        <v>64000</v>
      </c>
      <c r="O727">
        <v>237</v>
      </c>
      <c r="P727" t="s">
        <v>5864</v>
      </c>
      <c r="Q727" t="s">
        <v>5865</v>
      </c>
      <c r="R727" t="e">
        <v>#N/A</v>
      </c>
      <c r="S727">
        <f t="shared" si="23"/>
        <v>7.6822187499999997</v>
      </c>
      <c r="T727">
        <v>-1.380405049913598</v>
      </c>
      <c r="U727">
        <v>-1.380405049913598</v>
      </c>
      <c r="V727">
        <v>4.4437807020848661</v>
      </c>
      <c r="W727">
        <v>4.4437807020848661</v>
      </c>
      <c r="X727" t="s">
        <v>304</v>
      </c>
      <c r="Y727">
        <v>3.0847171058177252</v>
      </c>
    </row>
    <row r="728" spans="1:25">
      <c r="A728" t="s">
        <v>2204</v>
      </c>
      <c r="B728" t="s">
        <v>2205</v>
      </c>
      <c r="C728">
        <v>50371.5</v>
      </c>
      <c r="D728" t="s">
        <v>5866</v>
      </c>
      <c r="E728" t="s">
        <v>2206</v>
      </c>
      <c r="G728" t="s">
        <v>106</v>
      </c>
      <c r="H728" t="s">
        <v>4208</v>
      </c>
      <c r="I728">
        <v>807.321777</v>
      </c>
      <c r="J728">
        <v>2</v>
      </c>
      <c r="K728">
        <v>1147.32</v>
      </c>
      <c r="L728">
        <v>24664.3</v>
      </c>
      <c r="M728">
        <v>3200</v>
      </c>
      <c r="N728">
        <f t="shared" si="22"/>
        <v>64000</v>
      </c>
      <c r="O728">
        <v>330</v>
      </c>
      <c r="P728" t="s">
        <v>5867</v>
      </c>
      <c r="Q728" t="s">
        <v>5868</v>
      </c>
      <c r="R728" t="e">
        <v>#N/A</v>
      </c>
      <c r="S728">
        <f t="shared" si="23"/>
        <v>7.70759375</v>
      </c>
      <c r="T728">
        <v>-1.3756475624734952</v>
      </c>
      <c r="U728">
        <v>-1.3756475624734952</v>
      </c>
      <c r="V728">
        <v>4.4450481372915229</v>
      </c>
      <c r="W728">
        <v>4.4450481372915229</v>
      </c>
      <c r="X728" t="s">
        <v>2205</v>
      </c>
      <c r="Y728">
        <v>-0.42318830046745848</v>
      </c>
    </row>
    <row r="729" spans="1:25">
      <c r="A729" t="s">
        <v>2140</v>
      </c>
      <c r="B729" t="s">
        <v>2141</v>
      </c>
      <c r="C729">
        <v>86753.7</v>
      </c>
      <c r="D729" t="s">
        <v>5869</v>
      </c>
      <c r="E729" t="s">
        <v>4977</v>
      </c>
      <c r="G729" t="s">
        <v>2237</v>
      </c>
      <c r="H729" t="s">
        <v>4952</v>
      </c>
      <c r="I729">
        <v>1160.4586179999999</v>
      </c>
      <c r="J729">
        <v>3</v>
      </c>
      <c r="K729">
        <v>3844.54</v>
      </c>
      <c r="L729">
        <v>24665.8</v>
      </c>
      <c r="M729">
        <v>3200</v>
      </c>
      <c r="N729">
        <f t="shared" si="22"/>
        <v>64000</v>
      </c>
      <c r="O729">
        <v>155</v>
      </c>
      <c r="P729" t="s">
        <v>4953</v>
      </c>
      <c r="Q729" t="s">
        <v>4954</v>
      </c>
      <c r="R729" t="e">
        <v>#N/A</v>
      </c>
      <c r="S729">
        <f t="shared" si="23"/>
        <v>7.7080624999999996</v>
      </c>
      <c r="T729">
        <v>-1.3755598252679351</v>
      </c>
      <c r="U729">
        <v>-1.796958977672384</v>
      </c>
      <c r="V729">
        <v>4.4450715157431322</v>
      </c>
      <c r="W729">
        <v>4.3367971365991345</v>
      </c>
      <c r="X729" t="s">
        <v>2141</v>
      </c>
      <c r="Y729">
        <v>3.6406549090941578</v>
      </c>
    </row>
    <row r="730" spans="1:25">
      <c r="A730" t="s">
        <v>2987</v>
      </c>
      <c r="B730" t="s">
        <v>2988</v>
      </c>
      <c r="C730">
        <v>35183.300000000003</v>
      </c>
      <c r="D730" t="s">
        <v>5870</v>
      </c>
      <c r="E730" t="s">
        <v>2993</v>
      </c>
      <c r="G730" t="s">
        <v>2995</v>
      </c>
      <c r="H730" t="s">
        <v>5871</v>
      </c>
      <c r="I730">
        <v>902.38018799999998</v>
      </c>
      <c r="J730">
        <v>2</v>
      </c>
      <c r="K730">
        <v>2335.2399999999998</v>
      </c>
      <c r="L730">
        <v>24748.5</v>
      </c>
      <c r="M730">
        <v>3200</v>
      </c>
      <c r="N730">
        <f t="shared" si="22"/>
        <v>64000</v>
      </c>
      <c r="O730">
        <v>63</v>
      </c>
      <c r="P730" t="s">
        <v>5872</v>
      </c>
      <c r="Q730" t="s">
        <v>5873</v>
      </c>
      <c r="R730" t="e">
        <v>#N/A</v>
      </c>
      <c r="S730">
        <f t="shared" si="23"/>
        <v>7.7339062500000004</v>
      </c>
      <c r="T730">
        <v>-1.3707308186331593</v>
      </c>
      <c r="U730">
        <v>-0.97976179049007683</v>
      </c>
      <c r="V730">
        <v>4.4463585042008305</v>
      </c>
      <c r="W730">
        <v>4.5530968527070463</v>
      </c>
      <c r="X730" t="s">
        <v>2988</v>
      </c>
      <c r="Y730">
        <v>2.7252097389263832</v>
      </c>
    </row>
    <row r="731" spans="1:25">
      <c r="A731" t="s">
        <v>774</v>
      </c>
      <c r="B731" t="s">
        <v>775</v>
      </c>
      <c r="C731">
        <v>332919.90000000002</v>
      </c>
      <c r="D731" t="s">
        <v>5874</v>
      </c>
      <c r="E731" t="s">
        <v>776</v>
      </c>
      <c r="G731" t="s">
        <v>84</v>
      </c>
      <c r="H731" t="s">
        <v>4106</v>
      </c>
      <c r="I731">
        <v>920.428223</v>
      </c>
      <c r="J731">
        <v>3</v>
      </c>
      <c r="K731">
        <v>6692.64</v>
      </c>
      <c r="L731">
        <v>24786.6</v>
      </c>
      <c r="M731">
        <v>3200</v>
      </c>
      <c r="N731">
        <f t="shared" si="22"/>
        <v>64000</v>
      </c>
      <c r="O731">
        <v>2618</v>
      </c>
      <c r="P731" t="s">
        <v>4170</v>
      </c>
      <c r="Q731" t="s">
        <v>4171</v>
      </c>
      <c r="R731" t="e">
        <v>#N/A</v>
      </c>
      <c r="S731">
        <f t="shared" si="23"/>
        <v>7.7458124999999995</v>
      </c>
      <c r="T731">
        <v>-1.3685115158802752</v>
      </c>
      <c r="U731">
        <v>-2.0095151460517111</v>
      </c>
      <c r="V731">
        <v>4.4469501406623548</v>
      </c>
      <c r="W731">
        <v>4.3023735777943664</v>
      </c>
      <c r="X731" t="s">
        <v>775</v>
      </c>
      <c r="Y731">
        <v>-1.8370404000348466</v>
      </c>
    </row>
    <row r="732" spans="1:25">
      <c r="A732" t="s">
        <v>3242</v>
      </c>
      <c r="B732" t="s">
        <v>3243</v>
      </c>
      <c r="C732">
        <v>294845</v>
      </c>
      <c r="D732" t="s">
        <v>5875</v>
      </c>
      <c r="E732" t="s">
        <v>3288</v>
      </c>
      <c r="G732" t="s">
        <v>3290</v>
      </c>
      <c r="H732" t="s">
        <v>4465</v>
      </c>
      <c r="I732">
        <v>1101.026001</v>
      </c>
      <c r="J732">
        <v>4</v>
      </c>
      <c r="K732">
        <v>3544.69</v>
      </c>
      <c r="L732">
        <v>24832.400000000001</v>
      </c>
      <c r="M732">
        <v>3200</v>
      </c>
      <c r="N732">
        <f t="shared" si="22"/>
        <v>64000</v>
      </c>
      <c r="O732">
        <v>286</v>
      </c>
      <c r="P732" t="s">
        <v>5876</v>
      </c>
      <c r="Q732" t="s">
        <v>5877</v>
      </c>
      <c r="R732" t="e">
        <v>#N/A</v>
      </c>
      <c r="S732">
        <f t="shared" si="23"/>
        <v>7.7601250000000004</v>
      </c>
      <c r="T732">
        <v>-1.3658482033734554</v>
      </c>
      <c r="U732">
        <v>-1.3658482033734554</v>
      </c>
      <c r="V732">
        <v>4.4476602815682282</v>
      </c>
      <c r="W732">
        <v>4.4476602815682282</v>
      </c>
      <c r="X732" t="s">
        <v>3243</v>
      </c>
      <c r="Y732">
        <v>2.0247262634882128</v>
      </c>
    </row>
    <row r="733" spans="1:25">
      <c r="A733" t="s">
        <v>949</v>
      </c>
      <c r="B733" t="s">
        <v>950</v>
      </c>
      <c r="C733">
        <v>152484.6</v>
      </c>
      <c r="D733" t="s">
        <v>5878</v>
      </c>
      <c r="E733" t="s">
        <v>954</v>
      </c>
      <c r="G733" t="s">
        <v>84</v>
      </c>
      <c r="H733" t="s">
        <v>4106</v>
      </c>
      <c r="I733">
        <v>994.48333700000001</v>
      </c>
      <c r="J733">
        <v>3</v>
      </c>
      <c r="K733">
        <v>6620.55</v>
      </c>
      <c r="L733">
        <v>24864.400000000001</v>
      </c>
      <c r="M733">
        <v>3200</v>
      </c>
      <c r="N733">
        <f t="shared" si="22"/>
        <v>64000</v>
      </c>
      <c r="O733">
        <v>731</v>
      </c>
      <c r="P733" t="s">
        <v>5629</v>
      </c>
      <c r="Q733" t="s">
        <v>5879</v>
      </c>
      <c r="R733" t="e">
        <v>#N/A</v>
      </c>
      <c r="S733">
        <f t="shared" si="23"/>
        <v>7.7701250000000002</v>
      </c>
      <c r="T733">
        <v>-1.3639902870613858</v>
      </c>
      <c r="U733">
        <v>-0.47647558182648542</v>
      </c>
      <c r="V733">
        <v>4.4481557617000123</v>
      </c>
      <c r="W733">
        <v>4.693909449351823</v>
      </c>
      <c r="X733" t="s">
        <v>950</v>
      </c>
      <c r="Y733">
        <v>1.3927130153706817</v>
      </c>
    </row>
    <row r="734" spans="1:25">
      <c r="A734" t="s">
        <v>3741</v>
      </c>
      <c r="B734" t="s">
        <v>3742</v>
      </c>
      <c r="C734">
        <v>445919.8</v>
      </c>
      <c r="D734" t="s">
        <v>5880</v>
      </c>
      <c r="E734" t="s">
        <v>3743</v>
      </c>
      <c r="G734" t="s">
        <v>268</v>
      </c>
      <c r="H734" t="s">
        <v>4151</v>
      </c>
      <c r="I734">
        <v>398.70040899999998</v>
      </c>
      <c r="J734">
        <v>2</v>
      </c>
      <c r="K734">
        <v>9.8607999999999993</v>
      </c>
      <c r="L734">
        <v>24930.2</v>
      </c>
      <c r="M734">
        <v>3200</v>
      </c>
      <c r="N734">
        <f t="shared" si="22"/>
        <v>64000</v>
      </c>
      <c r="O734">
        <v>3785</v>
      </c>
      <c r="P734" t="s">
        <v>5881</v>
      </c>
      <c r="Q734" t="s">
        <v>5882</v>
      </c>
      <c r="R734" t="e">
        <v>#N/A</v>
      </c>
      <c r="S734">
        <f t="shared" si="23"/>
        <v>7.7906875000000007</v>
      </c>
      <c r="T734">
        <v>-1.3601774483622138</v>
      </c>
      <c r="U734">
        <v>-1.3601774483622138</v>
      </c>
      <c r="V734">
        <v>4.4491728199216034</v>
      </c>
      <c r="W734">
        <v>4.4491728199216034</v>
      </c>
      <c r="X734" t="s">
        <v>3742</v>
      </c>
      <c r="Y734">
        <v>2.5634022205888036</v>
      </c>
    </row>
    <row r="735" spans="1:25">
      <c r="A735" t="s">
        <v>3675</v>
      </c>
      <c r="B735" t="s">
        <v>3676</v>
      </c>
      <c r="C735">
        <v>87023.5</v>
      </c>
      <c r="D735" t="s">
        <v>5883</v>
      </c>
      <c r="E735" t="s">
        <v>3677</v>
      </c>
      <c r="G735" t="s">
        <v>3679</v>
      </c>
      <c r="H735" t="s">
        <v>4443</v>
      </c>
      <c r="I735">
        <v>1006.098206</v>
      </c>
      <c r="J735">
        <v>3</v>
      </c>
      <c r="K735">
        <v>4476.93</v>
      </c>
      <c r="L735">
        <v>25018.7</v>
      </c>
      <c r="M735">
        <v>3200</v>
      </c>
      <c r="N735">
        <f t="shared" si="22"/>
        <v>64000</v>
      </c>
      <c r="O735">
        <v>555</v>
      </c>
      <c r="P735" t="s">
        <v>5884</v>
      </c>
      <c r="Q735" t="s">
        <v>5885</v>
      </c>
      <c r="R735" t="e">
        <v>#N/A</v>
      </c>
      <c r="S735">
        <f t="shared" si="23"/>
        <v>7.8183437500000004</v>
      </c>
      <c r="T735">
        <v>-1.3550650777303661</v>
      </c>
      <c r="U735">
        <v>-0.78870914229482436</v>
      </c>
      <c r="V735">
        <v>4.4505370024788862</v>
      </c>
      <c r="W735">
        <v>4.6060521493800897</v>
      </c>
      <c r="X735" t="s">
        <v>3676</v>
      </c>
      <c r="Y735">
        <v>2.86800368962483</v>
      </c>
    </row>
    <row r="736" spans="1:25">
      <c r="A736" t="s">
        <v>1039</v>
      </c>
      <c r="B736" t="s">
        <v>1040</v>
      </c>
      <c r="C736">
        <v>99312.2</v>
      </c>
      <c r="D736" t="s">
        <v>5886</v>
      </c>
      <c r="E736" t="s">
        <v>1041</v>
      </c>
      <c r="G736" t="s">
        <v>1043</v>
      </c>
      <c r="H736" t="s">
        <v>4238</v>
      </c>
      <c r="I736">
        <v>1161.5595699999999</v>
      </c>
      <c r="J736">
        <v>3</v>
      </c>
      <c r="K736">
        <v>6622.16</v>
      </c>
      <c r="L736">
        <v>25025.9</v>
      </c>
      <c r="M736">
        <v>3200</v>
      </c>
      <c r="N736">
        <f t="shared" si="22"/>
        <v>64000</v>
      </c>
      <c r="O736">
        <v>558</v>
      </c>
      <c r="P736" t="s">
        <v>5884</v>
      </c>
      <c r="Q736" t="s">
        <v>5887</v>
      </c>
      <c r="R736" t="e">
        <v>#N/A</v>
      </c>
      <c r="S736">
        <f t="shared" si="23"/>
        <v>7.8205937500000005</v>
      </c>
      <c r="T736">
        <v>-1.3546499518480102</v>
      </c>
      <c r="U736">
        <v>-1.3546499518480102</v>
      </c>
      <c r="V736">
        <v>4.4506477985616524</v>
      </c>
      <c r="W736">
        <v>4.4506477985616524</v>
      </c>
      <c r="X736" t="s">
        <v>1040</v>
      </c>
      <c r="Y736">
        <v>1.6244819042399214</v>
      </c>
    </row>
    <row r="737" spans="1:25">
      <c r="A737" t="s">
        <v>1618</v>
      </c>
      <c r="B737" t="s">
        <v>1619</v>
      </c>
      <c r="C737">
        <v>194300.1</v>
      </c>
      <c r="D737" t="s">
        <v>5888</v>
      </c>
      <c r="E737" t="s">
        <v>1620</v>
      </c>
      <c r="G737" t="s">
        <v>69</v>
      </c>
      <c r="H737" t="s">
        <v>4114</v>
      </c>
      <c r="I737">
        <v>911.37329099999999</v>
      </c>
      <c r="J737">
        <v>2</v>
      </c>
      <c r="K737">
        <v>2129.62</v>
      </c>
      <c r="L737">
        <v>25075.3</v>
      </c>
      <c r="M737">
        <v>3200</v>
      </c>
      <c r="N737">
        <f t="shared" si="22"/>
        <v>64000</v>
      </c>
      <c r="O737">
        <v>329</v>
      </c>
      <c r="P737" t="s">
        <v>5056</v>
      </c>
      <c r="Q737" t="s">
        <v>5057</v>
      </c>
      <c r="R737" t="e">
        <v>#N/A</v>
      </c>
      <c r="S737">
        <f t="shared" si="23"/>
        <v>7.8360312499999996</v>
      </c>
      <c r="T737">
        <v>-1.3518049438196202</v>
      </c>
      <c r="U737">
        <v>-1.4490326316604165</v>
      </c>
      <c r="V737">
        <v>4.451407221472059</v>
      </c>
      <c r="W737">
        <v>4.4283619284808209</v>
      </c>
      <c r="X737" t="s">
        <v>1619</v>
      </c>
      <c r="Y737">
        <v>-0.70354240608806706</v>
      </c>
    </row>
    <row r="738" spans="1:25">
      <c r="A738" t="s">
        <v>72</v>
      </c>
      <c r="B738" t="s">
        <v>73</v>
      </c>
      <c r="C738">
        <v>265259.3</v>
      </c>
      <c r="D738" t="s">
        <v>5889</v>
      </c>
      <c r="E738" t="s">
        <v>5564</v>
      </c>
      <c r="G738" t="s">
        <v>129</v>
      </c>
      <c r="H738" t="s">
        <v>4160</v>
      </c>
      <c r="I738">
        <v>1138.024048</v>
      </c>
      <c r="J738">
        <v>2</v>
      </c>
      <c r="K738">
        <v>5378.01</v>
      </c>
      <c r="L738">
        <v>25076.2</v>
      </c>
      <c r="M738">
        <v>3200</v>
      </c>
      <c r="N738">
        <f t="shared" si="22"/>
        <v>64000</v>
      </c>
      <c r="O738">
        <v>19</v>
      </c>
      <c r="P738" t="s">
        <v>4943</v>
      </c>
      <c r="Q738" t="s">
        <v>5330</v>
      </c>
      <c r="R738" t="e">
        <v>#N/A</v>
      </c>
      <c r="S738">
        <f t="shared" si="23"/>
        <v>7.8363125</v>
      </c>
      <c r="T738">
        <v>-1.3517531636919295</v>
      </c>
      <c r="U738">
        <v>-1.6102936563311132</v>
      </c>
      <c r="V738">
        <v>4.4514210448024309</v>
      </c>
      <c r="W738">
        <v>4.3836175788188356</v>
      </c>
      <c r="X738" t="s">
        <v>73</v>
      </c>
      <c r="Y738">
        <v>-1.3821000873736307</v>
      </c>
    </row>
    <row r="739" spans="1:25">
      <c r="A739" t="s">
        <v>3614</v>
      </c>
      <c r="B739" t="s">
        <v>3615</v>
      </c>
      <c r="C739">
        <v>291560.3</v>
      </c>
      <c r="D739" t="s">
        <v>5890</v>
      </c>
      <c r="E739" t="s">
        <v>3616</v>
      </c>
      <c r="G739" t="s">
        <v>3618</v>
      </c>
      <c r="H739" t="s">
        <v>5891</v>
      </c>
      <c r="I739">
        <v>1080.481323</v>
      </c>
      <c r="J739">
        <v>4</v>
      </c>
      <c r="K739">
        <v>6966.83</v>
      </c>
      <c r="L739">
        <v>25087.5</v>
      </c>
      <c r="M739">
        <v>3200</v>
      </c>
      <c r="N739">
        <f t="shared" si="22"/>
        <v>64000</v>
      </c>
      <c r="O739">
        <v>2490</v>
      </c>
      <c r="P739" t="s">
        <v>5892</v>
      </c>
      <c r="Q739" t="s">
        <v>5893</v>
      </c>
      <c r="R739" t="e">
        <v>#N/A</v>
      </c>
      <c r="S739">
        <f t="shared" si="23"/>
        <v>7.83984375</v>
      </c>
      <c r="T739">
        <v>-1.3511031935247455</v>
      </c>
      <c r="U739">
        <v>-1.3511031935247455</v>
      </c>
      <c r="V739">
        <v>4.4515945669627843</v>
      </c>
      <c r="W739">
        <v>4.4515945669627843</v>
      </c>
      <c r="X739" t="s">
        <v>3615</v>
      </c>
      <c r="Y739">
        <v>0.43580046096642966</v>
      </c>
    </row>
    <row r="740" spans="1:25">
      <c r="A740" t="s">
        <v>199</v>
      </c>
      <c r="B740" t="s">
        <v>200</v>
      </c>
      <c r="C740">
        <v>135085.1</v>
      </c>
      <c r="D740" t="s">
        <v>5894</v>
      </c>
      <c r="E740" t="s">
        <v>203</v>
      </c>
      <c r="G740" t="s">
        <v>205</v>
      </c>
      <c r="H740" t="s">
        <v>4268</v>
      </c>
      <c r="I740">
        <v>1072.115967</v>
      </c>
      <c r="J740">
        <v>3</v>
      </c>
      <c r="K740">
        <v>3996.73</v>
      </c>
      <c r="L740">
        <v>25095.3</v>
      </c>
      <c r="M740">
        <v>3200</v>
      </c>
      <c r="N740">
        <f t="shared" si="22"/>
        <v>64000</v>
      </c>
      <c r="O740">
        <v>770</v>
      </c>
      <c r="P740" t="s">
        <v>5124</v>
      </c>
      <c r="Q740" t="s">
        <v>5125</v>
      </c>
      <c r="R740" t="e">
        <v>#N/A</v>
      </c>
      <c r="S740">
        <f t="shared" si="23"/>
        <v>7.8422812500000001</v>
      </c>
      <c r="T740">
        <v>-1.3506547123156636</v>
      </c>
      <c r="U740">
        <v>-1.393369219554548</v>
      </c>
      <c r="V740">
        <v>4.4517143028889068</v>
      </c>
      <c r="W740">
        <v>4.4423111804923492</v>
      </c>
      <c r="X740" t="s">
        <v>200</v>
      </c>
      <c r="Y740">
        <v>1.527324625024405</v>
      </c>
    </row>
    <row r="741" spans="1:25">
      <c r="A741" t="s">
        <v>774</v>
      </c>
      <c r="B741" t="s">
        <v>775</v>
      </c>
      <c r="C741">
        <v>332919.90000000002</v>
      </c>
      <c r="D741" t="s">
        <v>5895</v>
      </c>
      <c r="E741" t="s">
        <v>778</v>
      </c>
      <c r="G741" t="s">
        <v>106</v>
      </c>
      <c r="H741" t="s">
        <v>4208</v>
      </c>
      <c r="I741">
        <v>920.75793499999997</v>
      </c>
      <c r="J741">
        <v>3</v>
      </c>
      <c r="K741">
        <v>6735.55</v>
      </c>
      <c r="L741">
        <v>25166.799999999999</v>
      </c>
      <c r="M741">
        <v>3200</v>
      </c>
      <c r="N741">
        <f t="shared" si="22"/>
        <v>64000</v>
      </c>
      <c r="O741">
        <v>2618</v>
      </c>
      <c r="P741" t="s">
        <v>4209</v>
      </c>
      <c r="Q741" t="s">
        <v>4210</v>
      </c>
      <c r="R741" t="e">
        <v>#N/A</v>
      </c>
      <c r="S741">
        <f t="shared" si="23"/>
        <v>7.8646250000000002</v>
      </c>
      <c r="T741">
        <v>-1.3465501179988895</v>
      </c>
      <c r="U741">
        <v>-2.0383038405538025</v>
      </c>
      <c r="V741">
        <v>4.4528103466972926</v>
      </c>
      <c r="W741">
        <v>4.2868872890657608</v>
      </c>
      <c r="X741" t="s">
        <v>775</v>
      </c>
      <c r="Y741">
        <v>-1.8370404000348466</v>
      </c>
    </row>
    <row r="742" spans="1:25">
      <c r="A742" t="s">
        <v>1428</v>
      </c>
      <c r="B742" t="s">
        <v>1429</v>
      </c>
      <c r="C742">
        <v>38354.5</v>
      </c>
      <c r="D742" t="s">
        <v>5896</v>
      </c>
      <c r="E742" t="s">
        <v>1430</v>
      </c>
      <c r="G742" t="s">
        <v>174</v>
      </c>
      <c r="H742" t="s">
        <v>4258</v>
      </c>
      <c r="I742">
        <v>769.27740500000004</v>
      </c>
      <c r="J742">
        <v>2</v>
      </c>
      <c r="K742">
        <v>695.52200000000005</v>
      </c>
      <c r="L742">
        <v>25173.5</v>
      </c>
      <c r="M742">
        <v>3200</v>
      </c>
      <c r="N742">
        <f t="shared" si="22"/>
        <v>64000</v>
      </c>
      <c r="O742">
        <v>73</v>
      </c>
      <c r="P742" t="s">
        <v>5897</v>
      </c>
      <c r="Q742" t="s">
        <v>5898</v>
      </c>
      <c r="R742" t="e">
        <v>#N/A</v>
      </c>
      <c r="S742">
        <f t="shared" si="23"/>
        <v>7.8667187500000004</v>
      </c>
      <c r="T742">
        <v>-1.3461660894241281</v>
      </c>
      <c r="U742">
        <v>-0.79186939123274402</v>
      </c>
      <c r="V742">
        <v>4.4529129112957273</v>
      </c>
      <c r="W742">
        <v>4.6075732879649376</v>
      </c>
      <c r="X742" t="s">
        <v>1429</v>
      </c>
      <c r="Y742">
        <v>0.15859953532519563</v>
      </c>
    </row>
    <row r="743" spans="1:25">
      <c r="A743" t="s">
        <v>1068</v>
      </c>
      <c r="B743" t="s">
        <v>1069</v>
      </c>
      <c r="C743">
        <v>68514.100000000006</v>
      </c>
      <c r="D743" t="s">
        <v>5899</v>
      </c>
      <c r="E743" t="s">
        <v>1070</v>
      </c>
      <c r="G743" t="s">
        <v>99</v>
      </c>
      <c r="H743" t="s">
        <v>4436</v>
      </c>
      <c r="I743">
        <v>830.38128700000004</v>
      </c>
      <c r="J743">
        <v>3</v>
      </c>
      <c r="K743">
        <v>1706.34</v>
      </c>
      <c r="L743">
        <v>25174.2</v>
      </c>
      <c r="M743">
        <v>3200</v>
      </c>
      <c r="N743">
        <f t="shared" si="22"/>
        <v>64000</v>
      </c>
      <c r="O743">
        <v>306</v>
      </c>
      <c r="P743" t="s">
        <v>5900</v>
      </c>
      <c r="Q743" t="s">
        <v>5901</v>
      </c>
      <c r="R743" t="e">
        <v>#N/A</v>
      </c>
      <c r="S743">
        <f t="shared" si="23"/>
        <v>7.8669375000000006</v>
      </c>
      <c r="T743">
        <v>-1.3461259729330595</v>
      </c>
      <c r="U743">
        <v>-1.3461259729330595</v>
      </c>
      <c r="V743">
        <v>4.4529236256026454</v>
      </c>
      <c r="W743">
        <v>4.4529236256026454</v>
      </c>
      <c r="X743" t="s">
        <v>1069</v>
      </c>
      <c r="Y743">
        <v>3.5600629702344793</v>
      </c>
    </row>
    <row r="744" spans="1:25">
      <c r="A744" t="s">
        <v>2145</v>
      </c>
      <c r="B744" t="s">
        <v>2146</v>
      </c>
      <c r="C744">
        <v>64466.2</v>
      </c>
      <c r="D744" t="s">
        <v>5902</v>
      </c>
      <c r="E744" t="s">
        <v>2149</v>
      </c>
      <c r="G744" t="s">
        <v>106</v>
      </c>
      <c r="H744" t="s">
        <v>4208</v>
      </c>
      <c r="I744">
        <v>926.40234399999997</v>
      </c>
      <c r="J744">
        <v>2</v>
      </c>
      <c r="K744">
        <v>2401.89</v>
      </c>
      <c r="L744">
        <v>25208.3</v>
      </c>
      <c r="M744">
        <v>3200</v>
      </c>
      <c r="N744">
        <f t="shared" si="22"/>
        <v>64000</v>
      </c>
      <c r="O744">
        <v>532</v>
      </c>
      <c r="P744" t="s">
        <v>5903</v>
      </c>
      <c r="Q744" t="s">
        <v>5904</v>
      </c>
      <c r="R744" t="e">
        <v>#N/A</v>
      </c>
      <c r="S744">
        <f t="shared" si="23"/>
        <v>7.87759375</v>
      </c>
      <c r="T744">
        <v>-1.3441730762563826</v>
      </c>
      <c r="U744">
        <v>-1.0700547776913794</v>
      </c>
      <c r="V744">
        <v>4.4534452455951854</v>
      </c>
      <c r="W744">
        <v>4.5278338127380344</v>
      </c>
      <c r="X744" t="s">
        <v>2146</v>
      </c>
      <c r="Y744">
        <v>0.77471424879458839</v>
      </c>
    </row>
    <row r="745" spans="1:25">
      <c r="A745" t="s">
        <v>900</v>
      </c>
      <c r="B745" t="s">
        <v>901</v>
      </c>
      <c r="C745">
        <v>604257.1</v>
      </c>
      <c r="D745" t="s">
        <v>5905</v>
      </c>
      <c r="E745" t="s">
        <v>909</v>
      </c>
      <c r="G745" t="s">
        <v>154</v>
      </c>
      <c r="H745" t="s">
        <v>4539</v>
      </c>
      <c r="I745">
        <v>925.43524200000002</v>
      </c>
      <c r="J745">
        <v>2</v>
      </c>
      <c r="K745">
        <v>3092.99</v>
      </c>
      <c r="L745">
        <v>24811</v>
      </c>
      <c r="M745">
        <f>VLOOKUP(Q745,[1]MG!P:R,3,FALSE)</f>
        <v>3619.39</v>
      </c>
      <c r="N745">
        <f t="shared" si="22"/>
        <v>72387.8</v>
      </c>
      <c r="O745">
        <v>209</v>
      </c>
      <c r="P745" t="s">
        <v>5906</v>
      </c>
      <c r="Q745" t="s">
        <v>5907</v>
      </c>
      <c r="R745">
        <v>65</v>
      </c>
      <c r="S745">
        <f t="shared" si="23"/>
        <v>6.8550225314210405</v>
      </c>
      <c r="T745">
        <v>-1.5447666869549286</v>
      </c>
      <c r="U745">
        <v>-1.2009822417946956</v>
      </c>
      <c r="V745">
        <v>4.4537828172594258</v>
      </c>
      <c r="W745">
        <v>4.5459806436965478</v>
      </c>
      <c r="X745" t="s">
        <v>901</v>
      </c>
      <c r="Y745">
        <v>-1.7679370354344868</v>
      </c>
    </row>
    <row r="746" spans="1:25">
      <c r="A746" t="s">
        <v>3170</v>
      </c>
      <c r="B746" t="s">
        <v>3171</v>
      </c>
      <c r="C746">
        <v>61249.5</v>
      </c>
      <c r="D746" t="s">
        <v>5908</v>
      </c>
      <c r="E746" t="s">
        <v>3176</v>
      </c>
      <c r="G746" t="s">
        <v>3178</v>
      </c>
      <c r="H746" t="s">
        <v>4668</v>
      </c>
      <c r="I746">
        <v>1110.2039789999999</v>
      </c>
      <c r="J746">
        <v>3</v>
      </c>
      <c r="K746">
        <v>3990.07</v>
      </c>
      <c r="L746">
        <v>25239</v>
      </c>
      <c r="M746">
        <v>3200</v>
      </c>
      <c r="N746">
        <f t="shared" si="22"/>
        <v>64000</v>
      </c>
      <c r="O746">
        <v>399</v>
      </c>
      <c r="P746" t="s">
        <v>5909</v>
      </c>
      <c r="Q746" t="s">
        <v>5910</v>
      </c>
      <c r="R746" t="e">
        <v>#N/A</v>
      </c>
      <c r="S746">
        <f t="shared" si="23"/>
        <v>7.8871874999999996</v>
      </c>
      <c r="T746">
        <v>-1.3424171549990371</v>
      </c>
      <c r="U746">
        <v>-0.84155881675208544</v>
      </c>
      <c r="V746">
        <v>4.4539143212378489</v>
      </c>
      <c r="W746">
        <v>4.5920983142009666</v>
      </c>
      <c r="X746" t="s">
        <v>3171</v>
      </c>
      <c r="Y746">
        <v>2.1534601655435988</v>
      </c>
    </row>
    <row r="747" spans="1:25">
      <c r="A747" t="s">
        <v>2761</v>
      </c>
      <c r="B747" t="s">
        <v>2762</v>
      </c>
      <c r="C747">
        <v>11475</v>
      </c>
      <c r="D747" t="s">
        <v>5911</v>
      </c>
      <c r="E747" t="s">
        <v>2765</v>
      </c>
      <c r="G747" t="s">
        <v>2767</v>
      </c>
      <c r="H747" t="s">
        <v>4409</v>
      </c>
      <c r="I747">
        <v>1030.369751</v>
      </c>
      <c r="J747">
        <v>2</v>
      </c>
      <c r="K747">
        <v>4665.62</v>
      </c>
      <c r="L747">
        <v>25248.6</v>
      </c>
      <c r="M747">
        <v>3200</v>
      </c>
      <c r="N747">
        <f t="shared" si="22"/>
        <v>64000</v>
      </c>
      <c r="O747">
        <v>98</v>
      </c>
      <c r="P747" t="s">
        <v>5912</v>
      </c>
      <c r="Q747" t="s">
        <v>5913</v>
      </c>
      <c r="R747" t="e">
        <v>#N/A</v>
      </c>
      <c r="S747">
        <f t="shared" si="23"/>
        <v>7.8901874999999997</v>
      </c>
      <c r="T747">
        <v>-1.3418685104780279</v>
      </c>
      <c r="U747">
        <v>-1.3418685104780279</v>
      </c>
      <c r="V747">
        <v>4.4540608989477839</v>
      </c>
      <c r="W747">
        <v>4.4540608989477839</v>
      </c>
      <c r="X747" t="s">
        <v>2762</v>
      </c>
      <c r="Y747">
        <v>0.48436620448086976</v>
      </c>
    </row>
    <row r="748" spans="1:25">
      <c r="A748" t="s">
        <v>335</v>
      </c>
      <c r="B748" t="s">
        <v>336</v>
      </c>
      <c r="C748">
        <v>106005.6</v>
      </c>
      <c r="D748" t="s">
        <v>5914</v>
      </c>
      <c r="E748" t="s">
        <v>337</v>
      </c>
      <c r="G748" t="s">
        <v>174</v>
      </c>
      <c r="H748" t="s">
        <v>4258</v>
      </c>
      <c r="I748">
        <v>761.34527600000001</v>
      </c>
      <c r="J748">
        <v>2</v>
      </c>
      <c r="K748">
        <v>1645.63</v>
      </c>
      <c r="L748">
        <v>25253.8</v>
      </c>
      <c r="M748">
        <v>3200</v>
      </c>
      <c r="N748">
        <f t="shared" si="22"/>
        <v>64000</v>
      </c>
      <c r="O748">
        <v>168</v>
      </c>
      <c r="P748" t="s">
        <v>4665</v>
      </c>
      <c r="Q748" t="s">
        <v>5479</v>
      </c>
      <c r="R748" t="e">
        <v>#N/A</v>
      </c>
      <c r="S748">
        <f t="shared" si="23"/>
        <v>7.8918124999999995</v>
      </c>
      <c r="T748">
        <v>-1.3415714151225941</v>
      </c>
      <c r="U748">
        <v>-0.43456909614821432</v>
      </c>
      <c r="V748">
        <v>4.4541402745562717</v>
      </c>
      <c r="W748">
        <v>4.7074462248153157</v>
      </c>
      <c r="X748" t="s">
        <v>336</v>
      </c>
      <c r="Y748">
        <v>2.1757911212752492</v>
      </c>
    </row>
    <row r="749" spans="1:25">
      <c r="A749" t="s">
        <v>3082</v>
      </c>
      <c r="B749" t="s">
        <v>3083</v>
      </c>
      <c r="C749">
        <v>56382.8</v>
      </c>
      <c r="D749" t="s">
        <v>5915</v>
      </c>
      <c r="E749" t="s">
        <v>3087</v>
      </c>
      <c r="G749" t="s">
        <v>3089</v>
      </c>
      <c r="H749" t="s">
        <v>4508</v>
      </c>
      <c r="I749">
        <v>1047.806885</v>
      </c>
      <c r="J749">
        <v>3</v>
      </c>
      <c r="K749">
        <v>4862.6899999999996</v>
      </c>
      <c r="L749">
        <v>25284.799999999999</v>
      </c>
      <c r="M749">
        <v>3200</v>
      </c>
      <c r="N749">
        <f t="shared" si="22"/>
        <v>64000</v>
      </c>
      <c r="O749">
        <v>186</v>
      </c>
      <c r="P749" t="s">
        <v>5916</v>
      </c>
      <c r="Q749" t="s">
        <v>5917</v>
      </c>
      <c r="R749" t="e">
        <v>#N/A</v>
      </c>
      <c r="S749">
        <f t="shared" si="23"/>
        <v>7.9014999999999995</v>
      </c>
      <c r="T749">
        <v>-1.3398015381621462</v>
      </c>
      <c r="U749">
        <v>-0.69409044751147242</v>
      </c>
      <c r="V749">
        <v>4.454613174496532</v>
      </c>
      <c r="W749">
        <v>4.6334340610990221</v>
      </c>
      <c r="X749" t="s">
        <v>3083</v>
      </c>
      <c r="Y749" t="e">
        <v>#N/A</v>
      </c>
    </row>
    <row r="750" spans="1:25">
      <c r="A750" t="s">
        <v>1847</v>
      </c>
      <c r="B750" t="s">
        <v>1848</v>
      </c>
      <c r="C750">
        <v>93276.5</v>
      </c>
      <c r="D750" t="s">
        <v>5918</v>
      </c>
      <c r="E750" t="s">
        <v>1849</v>
      </c>
      <c r="G750" t="s">
        <v>1851</v>
      </c>
      <c r="H750" t="s">
        <v>5919</v>
      </c>
      <c r="I750">
        <v>944.45568800000001</v>
      </c>
      <c r="J750">
        <v>3</v>
      </c>
      <c r="K750">
        <v>2656.66</v>
      </c>
      <c r="L750">
        <v>25318</v>
      </c>
      <c r="M750">
        <v>3200</v>
      </c>
      <c r="N750">
        <f t="shared" si="22"/>
        <v>64000</v>
      </c>
      <c r="O750">
        <v>533</v>
      </c>
      <c r="P750" t="s">
        <v>5920</v>
      </c>
      <c r="Q750" t="s">
        <v>5921</v>
      </c>
      <c r="R750" t="e">
        <v>#N/A</v>
      </c>
      <c r="S750">
        <f t="shared" si="23"/>
        <v>7.9118750000000002</v>
      </c>
      <c r="T750">
        <v>-1.3379084618015467</v>
      </c>
      <c r="U750">
        <v>-1.3379084618015467</v>
      </c>
      <c r="V750">
        <v>4.455119064678402</v>
      </c>
      <c r="W750">
        <v>4.455119064678402</v>
      </c>
      <c r="X750" t="s">
        <v>1848</v>
      </c>
      <c r="Y750">
        <v>2.1007220427449056</v>
      </c>
    </row>
    <row r="751" spans="1:25">
      <c r="A751" t="s">
        <v>3314</v>
      </c>
      <c r="B751" t="s">
        <v>3315</v>
      </c>
      <c r="C751">
        <v>32065.7</v>
      </c>
      <c r="D751" t="s">
        <v>5922</v>
      </c>
      <c r="E751" t="s">
        <v>5923</v>
      </c>
      <c r="G751" t="s">
        <v>5924</v>
      </c>
      <c r="H751" t="s">
        <v>4508</v>
      </c>
      <c r="I751">
        <v>1158.189087</v>
      </c>
      <c r="J751">
        <v>3</v>
      </c>
      <c r="K751">
        <v>4809.92</v>
      </c>
      <c r="L751">
        <v>25322.2</v>
      </c>
      <c r="M751">
        <v>3200</v>
      </c>
      <c r="N751">
        <f t="shared" si="22"/>
        <v>64000</v>
      </c>
      <c r="O751">
        <v>241</v>
      </c>
      <c r="P751" t="s">
        <v>4509</v>
      </c>
      <c r="Q751" t="s">
        <v>4510</v>
      </c>
      <c r="R751" t="e">
        <v>#N/A</v>
      </c>
      <c r="S751">
        <f t="shared" si="23"/>
        <v>7.9131875000000003</v>
      </c>
      <c r="T751">
        <v>-1.3376691531421958</v>
      </c>
      <c r="U751">
        <v>-0.76149781820103568</v>
      </c>
      <c r="V751">
        <v>4.4551830208646459</v>
      </c>
      <c r="W751">
        <v>4.619679914893343</v>
      </c>
      <c r="X751" t="s">
        <v>3315</v>
      </c>
      <c r="Y751">
        <v>0.42844967019029101</v>
      </c>
    </row>
    <row r="752" spans="1:25">
      <c r="A752" t="s">
        <v>1538</v>
      </c>
      <c r="B752" t="s">
        <v>1539</v>
      </c>
      <c r="C752">
        <v>96021.9</v>
      </c>
      <c r="D752" t="s">
        <v>5925</v>
      </c>
      <c r="E752" t="s">
        <v>1546</v>
      </c>
      <c r="G752" t="s">
        <v>61</v>
      </c>
      <c r="H752" t="s">
        <v>4143</v>
      </c>
      <c r="I752">
        <v>1255.1032709999999</v>
      </c>
      <c r="J752">
        <v>4</v>
      </c>
      <c r="K752">
        <v>5659.55</v>
      </c>
      <c r="L752">
        <v>25434.1</v>
      </c>
      <c r="M752">
        <v>3200</v>
      </c>
      <c r="N752">
        <f t="shared" si="22"/>
        <v>64000</v>
      </c>
      <c r="O752">
        <v>475</v>
      </c>
      <c r="P752" t="s">
        <v>5412</v>
      </c>
      <c r="Q752" t="s">
        <v>5413</v>
      </c>
      <c r="R752" t="e">
        <v>#N/A</v>
      </c>
      <c r="S752">
        <f t="shared" si="23"/>
        <v>7.9481562499999994</v>
      </c>
      <c r="T752">
        <v>-1.3313078605881052</v>
      </c>
      <c r="U752">
        <v>-1.0270988093414755</v>
      </c>
      <c r="V752">
        <v>4.4568835373296931</v>
      </c>
      <c r="W752">
        <v>4.5435685507991712</v>
      </c>
      <c r="X752" t="s">
        <v>1539</v>
      </c>
      <c r="Y752">
        <v>2.9521651026940789</v>
      </c>
    </row>
    <row r="753" spans="1:25">
      <c r="A753" t="s">
        <v>2429</v>
      </c>
      <c r="B753" t="s">
        <v>2430</v>
      </c>
      <c r="C753">
        <v>154906.70000000001</v>
      </c>
      <c r="D753" t="s">
        <v>5926</v>
      </c>
      <c r="E753" t="s">
        <v>2431</v>
      </c>
      <c r="G753" t="s">
        <v>999</v>
      </c>
      <c r="H753" t="s">
        <v>4443</v>
      </c>
      <c r="I753">
        <v>989.46704099999999</v>
      </c>
      <c r="J753">
        <v>2</v>
      </c>
      <c r="K753">
        <v>2660.73</v>
      </c>
      <c r="L753">
        <v>25445.5</v>
      </c>
      <c r="M753">
        <v>3200</v>
      </c>
      <c r="N753">
        <f t="shared" si="22"/>
        <v>64000</v>
      </c>
      <c r="O753">
        <v>407</v>
      </c>
      <c r="P753" t="s">
        <v>5038</v>
      </c>
      <c r="Q753" t="s">
        <v>5288</v>
      </c>
      <c r="R753" t="e">
        <v>#N/A</v>
      </c>
      <c r="S753">
        <f t="shared" si="23"/>
        <v>7.9517187500000004</v>
      </c>
      <c r="T753">
        <v>-1.3306613647924872</v>
      </c>
      <c r="U753">
        <v>-1.6004501383549767</v>
      </c>
      <c r="V753">
        <v>4.4570564071527743</v>
      </c>
      <c r="W753">
        <v>4.3865742109707986</v>
      </c>
      <c r="X753" t="s">
        <v>2430</v>
      </c>
      <c r="Y753">
        <v>3.1549741479085665</v>
      </c>
    </row>
    <row r="754" spans="1:25">
      <c r="A754" t="s">
        <v>968</v>
      </c>
      <c r="B754" t="s">
        <v>969</v>
      </c>
      <c r="C754">
        <v>31293.4</v>
      </c>
      <c r="D754" t="s">
        <v>5927</v>
      </c>
      <c r="E754" t="s">
        <v>972</v>
      </c>
      <c r="G754" t="s">
        <v>41</v>
      </c>
      <c r="H754" t="s">
        <v>4403</v>
      </c>
      <c r="I754">
        <v>1092.7733149999999</v>
      </c>
      <c r="J754">
        <v>3</v>
      </c>
      <c r="K754">
        <v>3769.56</v>
      </c>
      <c r="L754">
        <v>25457</v>
      </c>
      <c r="M754">
        <v>3200</v>
      </c>
      <c r="N754">
        <f t="shared" si="22"/>
        <v>64000</v>
      </c>
      <c r="O754">
        <v>145</v>
      </c>
      <c r="P754" t="s">
        <v>5669</v>
      </c>
      <c r="Q754" t="s">
        <v>5928</v>
      </c>
      <c r="R754" t="e">
        <v>#N/A</v>
      </c>
      <c r="S754">
        <f t="shared" si="23"/>
        <v>7.9553124999999998</v>
      </c>
      <c r="T754">
        <v>-1.3300094913775276</v>
      </c>
      <c r="U754">
        <v>-0.68282926244031605</v>
      </c>
      <c r="V754">
        <v>4.4572307236872684</v>
      </c>
      <c r="W754">
        <v>4.6363785581023436</v>
      </c>
      <c r="X754" t="s">
        <v>969</v>
      </c>
      <c r="Y754">
        <v>-0.10500227366398987</v>
      </c>
    </row>
    <row r="755" spans="1:25">
      <c r="A755" t="s">
        <v>1387</v>
      </c>
      <c r="B755" t="s">
        <v>1388</v>
      </c>
      <c r="C755">
        <v>26268.7</v>
      </c>
      <c r="D755" t="s">
        <v>5929</v>
      </c>
      <c r="E755" t="s">
        <v>1389</v>
      </c>
      <c r="G755" t="s">
        <v>61</v>
      </c>
      <c r="H755" t="s">
        <v>4143</v>
      </c>
      <c r="I755">
        <v>746.36389199999996</v>
      </c>
      <c r="J755">
        <v>2</v>
      </c>
      <c r="K755">
        <v>1631.56</v>
      </c>
      <c r="L755">
        <v>12535</v>
      </c>
      <c r="M755">
        <f>VLOOKUP(Q755,[1]MG!P:R,3,FALSE)</f>
        <v>16214.4</v>
      </c>
      <c r="N755">
        <f t="shared" si="22"/>
        <v>324288</v>
      </c>
      <c r="O755">
        <v>158</v>
      </c>
      <c r="P755" t="s">
        <v>5930</v>
      </c>
      <c r="Q755" t="s">
        <v>5931</v>
      </c>
      <c r="R755">
        <v>20</v>
      </c>
      <c r="S755">
        <f t="shared" si="23"/>
        <v>0.77307825143082698</v>
      </c>
      <c r="T755">
        <v>-4.693241737801241</v>
      </c>
      <c r="U755">
        <v>-1.5114434672074888</v>
      </c>
      <c r="V755">
        <v>4.4586287853940583</v>
      </c>
      <c r="W755">
        <v>5.1430122968725991</v>
      </c>
      <c r="X755" t="s">
        <v>1388</v>
      </c>
      <c r="Y755">
        <v>-0.47960109959022884</v>
      </c>
    </row>
    <row r="756" spans="1:25">
      <c r="A756" t="s">
        <v>664</v>
      </c>
      <c r="B756" t="s">
        <v>665</v>
      </c>
      <c r="C756">
        <v>48957</v>
      </c>
      <c r="D756" t="s">
        <v>5932</v>
      </c>
      <c r="E756" t="s">
        <v>5933</v>
      </c>
      <c r="G756" t="s">
        <v>5934</v>
      </c>
      <c r="H756" t="s">
        <v>4844</v>
      </c>
      <c r="I756">
        <v>1207.3671879999999</v>
      </c>
      <c r="J756">
        <v>4</v>
      </c>
      <c r="K756">
        <v>5415.59</v>
      </c>
      <c r="L756">
        <v>25556.799999999999</v>
      </c>
      <c r="M756">
        <v>3200</v>
      </c>
      <c r="N756">
        <f t="shared" si="22"/>
        <v>64000</v>
      </c>
      <c r="O756">
        <v>387</v>
      </c>
      <c r="P756" t="s">
        <v>5741</v>
      </c>
      <c r="Q756" t="s">
        <v>5742</v>
      </c>
      <c r="R756" t="e">
        <v>#N/A</v>
      </c>
      <c r="S756">
        <f t="shared" si="23"/>
        <v>7.9864999999999995</v>
      </c>
      <c r="T756">
        <v>-1.3243646992324847</v>
      </c>
      <c r="U756">
        <v>-1.0128385917604936</v>
      </c>
      <c r="V756">
        <v>4.4587405569659522</v>
      </c>
      <c r="W756">
        <v>4.5452585277745214</v>
      </c>
      <c r="X756" t="s">
        <v>665</v>
      </c>
      <c r="Y756">
        <v>4.6366264747374313</v>
      </c>
    </row>
    <row r="757" spans="1:25">
      <c r="A757" t="s">
        <v>2670</v>
      </c>
      <c r="B757" t="s">
        <v>2671</v>
      </c>
      <c r="C757">
        <v>79384.800000000003</v>
      </c>
      <c r="D757" t="s">
        <v>5935</v>
      </c>
      <c r="E757" t="s">
        <v>2672</v>
      </c>
      <c r="G757" t="s">
        <v>2674</v>
      </c>
      <c r="H757" t="s">
        <v>4238</v>
      </c>
      <c r="I757">
        <v>1033.145264</v>
      </c>
      <c r="J757">
        <v>3</v>
      </c>
      <c r="K757">
        <v>3913.26</v>
      </c>
      <c r="L757">
        <v>25599.8</v>
      </c>
      <c r="M757">
        <v>3200</v>
      </c>
      <c r="N757">
        <f t="shared" si="22"/>
        <v>64000</v>
      </c>
      <c r="O757">
        <v>2</v>
      </c>
      <c r="P757" t="s">
        <v>4458</v>
      </c>
      <c r="Q757" t="s">
        <v>5750</v>
      </c>
      <c r="R757" t="e">
        <v>#N/A</v>
      </c>
      <c r="S757">
        <f t="shared" si="23"/>
        <v>7.9999374999999997</v>
      </c>
      <c r="T757">
        <v>-1.3219393659863972</v>
      </c>
      <c r="U757">
        <v>-0.46406802283656284</v>
      </c>
      <c r="V757">
        <v>4.4593894718148563</v>
      </c>
      <c r="W757">
        <v>4.7003816861211041</v>
      </c>
      <c r="X757" t="s">
        <v>2671</v>
      </c>
      <c r="Y757">
        <v>3.0663475604625026</v>
      </c>
    </row>
    <row r="758" spans="1:25">
      <c r="A758" t="s">
        <v>1434</v>
      </c>
      <c r="B758" t="s">
        <v>1435</v>
      </c>
      <c r="C758">
        <v>50978.5</v>
      </c>
      <c r="D758" t="s">
        <v>5936</v>
      </c>
      <c r="E758" t="s">
        <v>5937</v>
      </c>
      <c r="F758" t="s">
        <v>3954</v>
      </c>
      <c r="G758" t="s">
        <v>5938</v>
      </c>
      <c r="H758" t="s">
        <v>4292</v>
      </c>
      <c r="I758">
        <v>1379.3359379999999</v>
      </c>
      <c r="J758">
        <v>3</v>
      </c>
      <c r="K758">
        <v>6168.48</v>
      </c>
      <c r="L758">
        <v>25657.8</v>
      </c>
      <c r="M758">
        <v>3200</v>
      </c>
      <c r="N758">
        <f t="shared" si="22"/>
        <v>64000</v>
      </c>
      <c r="O758">
        <v>104</v>
      </c>
      <c r="P758" t="s">
        <v>4293</v>
      </c>
      <c r="Q758" t="s">
        <v>4294</v>
      </c>
      <c r="R758" t="e">
        <v>#N/A</v>
      </c>
      <c r="S758">
        <f t="shared" si="23"/>
        <v>8.0180624999999992</v>
      </c>
      <c r="T758">
        <v>-1.318674431690444</v>
      </c>
      <c r="U758">
        <v>-1.9992643455407177</v>
      </c>
      <c r="V758">
        <v>4.4602632191941014</v>
      </c>
      <c r="W758">
        <v>4.2934339775447965</v>
      </c>
      <c r="X758" t="s">
        <v>1435</v>
      </c>
      <c r="Y758">
        <v>4.5753874649392789E-2</v>
      </c>
    </row>
    <row r="759" spans="1:25">
      <c r="A759" t="s">
        <v>224</v>
      </c>
      <c r="B759" t="s">
        <v>225</v>
      </c>
      <c r="C759">
        <v>32887.9</v>
      </c>
      <c r="D759" t="s">
        <v>5939</v>
      </c>
      <c r="E759" t="s">
        <v>226</v>
      </c>
      <c r="G759" t="s">
        <v>84</v>
      </c>
      <c r="H759" t="s">
        <v>4106</v>
      </c>
      <c r="I759">
        <v>405.16238399999997</v>
      </c>
      <c r="J759">
        <v>2</v>
      </c>
      <c r="K759">
        <v>12.8056</v>
      </c>
      <c r="L759">
        <v>25669.1</v>
      </c>
      <c r="M759">
        <v>3200</v>
      </c>
      <c r="N759">
        <f t="shared" si="22"/>
        <v>64000</v>
      </c>
      <c r="O759">
        <v>73</v>
      </c>
      <c r="P759" t="s">
        <v>5031</v>
      </c>
      <c r="Q759" t="s">
        <v>5032</v>
      </c>
      <c r="R759" t="e">
        <v>#N/A</v>
      </c>
      <c r="S759">
        <f t="shared" si="23"/>
        <v>8.0215937499999992</v>
      </c>
      <c r="T759">
        <v>-1.3180391915249388</v>
      </c>
      <c r="U759">
        <v>-1.6555608254863257</v>
      </c>
      <c r="V759">
        <v>4.4604332448739203</v>
      </c>
      <c r="W759">
        <v>4.37238067450079</v>
      </c>
      <c r="X759" t="s">
        <v>225</v>
      </c>
      <c r="Y759">
        <v>3.9338167248949514</v>
      </c>
    </row>
    <row r="760" spans="1:25">
      <c r="A760" t="s">
        <v>3242</v>
      </c>
      <c r="B760" t="s">
        <v>3243</v>
      </c>
      <c r="C760">
        <v>294845</v>
      </c>
      <c r="D760" t="s">
        <v>5940</v>
      </c>
      <c r="E760" t="s">
        <v>3261</v>
      </c>
      <c r="G760" t="s">
        <v>3263</v>
      </c>
      <c r="H760" t="s">
        <v>4095</v>
      </c>
      <c r="I760">
        <v>1108.2026370000001</v>
      </c>
      <c r="J760">
        <v>3</v>
      </c>
      <c r="K760">
        <v>3877.46</v>
      </c>
      <c r="L760">
        <v>25694.9</v>
      </c>
      <c r="M760">
        <v>3200</v>
      </c>
      <c r="N760">
        <f t="shared" si="22"/>
        <v>64000</v>
      </c>
      <c r="O760">
        <v>2386</v>
      </c>
      <c r="P760" t="s">
        <v>5941</v>
      </c>
      <c r="Q760" t="s">
        <v>5942</v>
      </c>
      <c r="R760" t="e">
        <v>#N/A</v>
      </c>
      <c r="S760">
        <f t="shared" si="23"/>
        <v>8.0296562500000004</v>
      </c>
      <c r="T760">
        <v>-1.3165898676722287</v>
      </c>
      <c r="U760">
        <v>-1.3165898676722287</v>
      </c>
      <c r="V760">
        <v>4.4608211957906923</v>
      </c>
      <c r="W760">
        <v>4.4608211957906923</v>
      </c>
      <c r="X760" t="s">
        <v>3243</v>
      </c>
      <c r="Y760">
        <v>2.0247262634882128</v>
      </c>
    </row>
    <row r="761" spans="1:25">
      <c r="A761" t="s">
        <v>3899</v>
      </c>
      <c r="B761" t="s">
        <v>3900</v>
      </c>
      <c r="C761">
        <v>76439.600000000006</v>
      </c>
      <c r="D761" t="s">
        <v>5943</v>
      </c>
      <c r="E761" t="s">
        <v>3901</v>
      </c>
      <c r="F761" t="s">
        <v>3903</v>
      </c>
      <c r="G761" t="s">
        <v>3904</v>
      </c>
      <c r="H761" t="s">
        <v>5809</v>
      </c>
      <c r="I761">
        <v>889.43542500000001</v>
      </c>
      <c r="J761">
        <v>3</v>
      </c>
      <c r="K761">
        <v>6422.5</v>
      </c>
      <c r="L761">
        <v>958068</v>
      </c>
      <c r="M761">
        <v>3200</v>
      </c>
      <c r="N761">
        <f t="shared" si="22"/>
        <v>64000</v>
      </c>
      <c r="O761">
        <v>467</v>
      </c>
      <c r="P761" t="s">
        <v>5810</v>
      </c>
      <c r="Q761" t="s">
        <v>5811</v>
      </c>
      <c r="R761" t="e">
        <v>#N/A</v>
      </c>
      <c r="S761">
        <f t="shared" si="23"/>
        <v>299.39625000000001</v>
      </c>
      <c r="T761">
        <v>3.903984246342862</v>
      </c>
      <c r="U761">
        <v>3.7444902799163988</v>
      </c>
      <c r="V761">
        <v>5.982844485165776</v>
      </c>
      <c r="W761">
        <v>5.9350108212417938</v>
      </c>
      <c r="X761" t="s">
        <v>3900</v>
      </c>
      <c r="Y761" t="e">
        <v>#N/A</v>
      </c>
    </row>
    <row r="762" spans="1:25">
      <c r="A762" t="s">
        <v>2905</v>
      </c>
      <c r="B762" t="s">
        <v>2906</v>
      </c>
      <c r="C762">
        <v>133571.5</v>
      </c>
      <c r="D762" t="s">
        <v>5944</v>
      </c>
      <c r="E762" t="s">
        <v>2907</v>
      </c>
      <c r="G762" t="s">
        <v>2909</v>
      </c>
      <c r="H762" t="s">
        <v>4092</v>
      </c>
      <c r="I762">
        <v>1179.1961670000001</v>
      </c>
      <c r="J762">
        <v>3</v>
      </c>
      <c r="K762">
        <v>4355.67</v>
      </c>
      <c r="L762">
        <v>25754.799999999999</v>
      </c>
      <c r="M762">
        <v>3200</v>
      </c>
      <c r="N762">
        <f t="shared" si="22"/>
        <v>64000</v>
      </c>
      <c r="O762">
        <v>510</v>
      </c>
      <c r="P762" t="s">
        <v>4879</v>
      </c>
      <c r="Q762" t="s">
        <v>4880</v>
      </c>
      <c r="R762" t="e">
        <v>#N/A</v>
      </c>
      <c r="S762">
        <f t="shared" si="23"/>
        <v>8.0483750000000001</v>
      </c>
      <c r="T762">
        <v>-1.3132305683179266</v>
      </c>
      <c r="U762">
        <v>-1.771299300498864</v>
      </c>
      <c r="V762">
        <v>4.4617205694698292</v>
      </c>
      <c r="W762">
        <v>4.3437170618434235</v>
      </c>
      <c r="X762" t="s">
        <v>2906</v>
      </c>
      <c r="Y762">
        <v>9.2855853268265565E-2</v>
      </c>
    </row>
    <row r="763" spans="1:25">
      <c r="A763" t="s">
        <v>3145</v>
      </c>
      <c r="B763" t="s">
        <v>3146</v>
      </c>
      <c r="C763">
        <v>45304.5</v>
      </c>
      <c r="D763" t="s">
        <v>5945</v>
      </c>
      <c r="E763" t="s">
        <v>3147</v>
      </c>
      <c r="G763" t="s">
        <v>89</v>
      </c>
      <c r="H763" t="s">
        <v>4272</v>
      </c>
      <c r="I763">
        <v>909.32757600000002</v>
      </c>
      <c r="J763">
        <v>2</v>
      </c>
      <c r="K763">
        <v>1779.62</v>
      </c>
      <c r="L763">
        <v>25830.9</v>
      </c>
      <c r="M763">
        <v>3200</v>
      </c>
      <c r="N763">
        <f t="shared" si="22"/>
        <v>64000</v>
      </c>
      <c r="O763">
        <v>150</v>
      </c>
      <c r="P763" t="s">
        <v>5946</v>
      </c>
      <c r="Q763" t="s">
        <v>5947</v>
      </c>
      <c r="R763" t="e">
        <v>#N/A</v>
      </c>
      <c r="S763">
        <f t="shared" si="23"/>
        <v>8.0721562500000008</v>
      </c>
      <c r="T763">
        <v>-1.3089739944125638</v>
      </c>
      <c r="U763">
        <v>-1.2377383287763646</v>
      </c>
      <c r="V763">
        <v>4.4628604997991195</v>
      </c>
      <c r="W763">
        <v>4.4820420663021503</v>
      </c>
      <c r="X763" t="s">
        <v>3146</v>
      </c>
      <c r="Y763">
        <v>0.15543996713012254</v>
      </c>
    </row>
    <row r="764" spans="1:25">
      <c r="A764" t="s">
        <v>1211</v>
      </c>
      <c r="B764" t="s">
        <v>1212</v>
      </c>
      <c r="C764">
        <v>56940.800000000003</v>
      </c>
      <c r="D764" t="s">
        <v>5948</v>
      </c>
      <c r="E764" t="s">
        <v>1213</v>
      </c>
      <c r="G764" t="s">
        <v>223</v>
      </c>
      <c r="H764" t="s">
        <v>4188</v>
      </c>
      <c r="I764">
        <v>1063.5036620000001</v>
      </c>
      <c r="J764">
        <v>2</v>
      </c>
      <c r="K764">
        <v>4931.6000000000004</v>
      </c>
      <c r="L764">
        <v>25861.7</v>
      </c>
      <c r="M764">
        <v>3200</v>
      </c>
      <c r="N764">
        <f t="shared" si="22"/>
        <v>64000</v>
      </c>
      <c r="O764">
        <v>319</v>
      </c>
      <c r="P764" t="s">
        <v>5949</v>
      </c>
      <c r="Q764" t="s">
        <v>5950</v>
      </c>
      <c r="R764" t="e">
        <v>#N/A</v>
      </c>
      <c r="S764">
        <f t="shared" si="23"/>
        <v>8.0817812500000006</v>
      </c>
      <c r="T764">
        <v>-1.3072547923404019</v>
      </c>
      <c r="U764">
        <v>-1.3072547923404019</v>
      </c>
      <c r="V764">
        <v>4.4633210152966525</v>
      </c>
      <c r="W764">
        <v>4.4633210152966525</v>
      </c>
      <c r="X764" t="s">
        <v>1212</v>
      </c>
      <c r="Y764" t="e">
        <v>#N/A</v>
      </c>
    </row>
    <row r="765" spans="1:25">
      <c r="A765" t="s">
        <v>2554</v>
      </c>
      <c r="B765" t="s">
        <v>2555</v>
      </c>
      <c r="C765">
        <v>243237.4</v>
      </c>
      <c r="D765" t="s">
        <v>5951</v>
      </c>
      <c r="E765" t="s">
        <v>2558</v>
      </c>
      <c r="G765" t="s">
        <v>2560</v>
      </c>
      <c r="H765" t="s">
        <v>5491</v>
      </c>
      <c r="I765">
        <v>1007.832825</v>
      </c>
      <c r="J765">
        <v>3</v>
      </c>
      <c r="K765">
        <v>4220.6000000000004</v>
      </c>
      <c r="L765">
        <v>25880.2</v>
      </c>
      <c r="M765">
        <v>3200</v>
      </c>
      <c r="N765">
        <f t="shared" si="22"/>
        <v>64000</v>
      </c>
      <c r="O765">
        <v>1812</v>
      </c>
      <c r="P765" t="s">
        <v>5952</v>
      </c>
      <c r="Q765" t="s">
        <v>5953</v>
      </c>
      <c r="R765" t="e">
        <v>#N/A</v>
      </c>
      <c r="S765">
        <f t="shared" si="23"/>
        <v>8.0875625000000007</v>
      </c>
      <c r="T765">
        <v>-1.306223138713698</v>
      </c>
      <c r="U765">
        <v>-1.306223138713698</v>
      </c>
      <c r="V765">
        <v>4.4635973890713769</v>
      </c>
      <c r="W765">
        <v>4.4635973890713769</v>
      </c>
      <c r="X765" t="s">
        <v>2555</v>
      </c>
      <c r="Y765">
        <v>1.259619098588558</v>
      </c>
    </row>
    <row r="766" spans="1:25">
      <c r="A766" t="s">
        <v>3785</v>
      </c>
      <c r="B766" t="s">
        <v>3786</v>
      </c>
      <c r="C766">
        <v>109735.8</v>
      </c>
      <c r="D766" t="s">
        <v>5954</v>
      </c>
      <c r="E766" t="s">
        <v>3787</v>
      </c>
      <c r="G766" t="s">
        <v>3789</v>
      </c>
      <c r="H766" t="s">
        <v>5955</v>
      </c>
      <c r="I766">
        <v>1030.213013</v>
      </c>
      <c r="J766">
        <v>4</v>
      </c>
      <c r="K766">
        <v>5941.38</v>
      </c>
      <c r="L766">
        <v>25888</v>
      </c>
      <c r="M766">
        <v>3200</v>
      </c>
      <c r="N766">
        <f t="shared" si="22"/>
        <v>64000</v>
      </c>
      <c r="O766">
        <v>66</v>
      </c>
      <c r="P766" t="s">
        <v>5956</v>
      </c>
      <c r="Q766" t="s">
        <v>5957</v>
      </c>
      <c r="R766" t="e">
        <v>#N/A</v>
      </c>
      <c r="S766">
        <f t="shared" si="23"/>
        <v>8.09</v>
      </c>
      <c r="T766">
        <v>-1.3057883922321094</v>
      </c>
      <c r="U766">
        <v>-1.3057883922321094</v>
      </c>
      <c r="V766">
        <v>4.4637138615418728</v>
      </c>
      <c r="W766">
        <v>4.4637138615418728</v>
      </c>
      <c r="X766" t="s">
        <v>3786</v>
      </c>
      <c r="Y766">
        <v>2.6285205665232292</v>
      </c>
    </row>
    <row r="767" spans="1:25">
      <c r="A767" t="s">
        <v>933</v>
      </c>
      <c r="B767" t="s">
        <v>934</v>
      </c>
      <c r="C767">
        <v>235629.7</v>
      </c>
      <c r="D767" t="s">
        <v>5958</v>
      </c>
      <c r="E767" t="s">
        <v>935</v>
      </c>
      <c r="G767" t="s">
        <v>562</v>
      </c>
      <c r="H767" t="s">
        <v>4458</v>
      </c>
      <c r="I767">
        <v>1002.4573360000001</v>
      </c>
      <c r="J767">
        <v>2</v>
      </c>
      <c r="K767">
        <v>2737.45</v>
      </c>
      <c r="L767">
        <v>25893.5</v>
      </c>
      <c r="M767">
        <v>3200</v>
      </c>
      <c r="N767">
        <f t="shared" si="22"/>
        <v>64000</v>
      </c>
      <c r="O767">
        <v>1726</v>
      </c>
      <c r="P767" t="s">
        <v>4971</v>
      </c>
      <c r="Q767" t="s">
        <v>4972</v>
      </c>
      <c r="R767" t="e">
        <v>#N/A</v>
      </c>
      <c r="S767">
        <f t="shared" si="23"/>
        <v>8.0917187500000001</v>
      </c>
      <c r="T767">
        <v>-1.3054819189644473</v>
      </c>
      <c r="U767">
        <v>-1.1821745018359511</v>
      </c>
      <c r="V767">
        <v>4.4637959707916375</v>
      </c>
      <c r="W767">
        <v>4.5017543998154226</v>
      </c>
      <c r="X767" t="s">
        <v>934</v>
      </c>
      <c r="Y767">
        <v>0.76027620530639306</v>
      </c>
    </row>
    <row r="768" spans="1:25">
      <c r="A768" t="s">
        <v>3534</v>
      </c>
      <c r="B768" t="s">
        <v>3535</v>
      </c>
      <c r="C768">
        <v>181915.1</v>
      </c>
      <c r="D768" t="s">
        <v>5959</v>
      </c>
      <c r="E768" t="s">
        <v>3543</v>
      </c>
      <c r="G768" t="s">
        <v>61</v>
      </c>
      <c r="H768" t="s">
        <v>4143</v>
      </c>
      <c r="I768">
        <v>997.77911400000005</v>
      </c>
      <c r="J768">
        <v>3</v>
      </c>
      <c r="K768">
        <v>5433.53</v>
      </c>
      <c r="L768">
        <v>25933.4</v>
      </c>
      <c r="M768">
        <v>3200</v>
      </c>
      <c r="N768">
        <f t="shared" si="22"/>
        <v>64000</v>
      </c>
      <c r="O768">
        <v>1561</v>
      </c>
      <c r="P768" t="s">
        <v>5960</v>
      </c>
      <c r="Q768" t="s">
        <v>5961</v>
      </c>
      <c r="R768" t="e">
        <v>#N/A</v>
      </c>
      <c r="S768">
        <f t="shared" si="23"/>
        <v>8.1041875000000001</v>
      </c>
      <c r="T768">
        <v>-1.3032605418994818</v>
      </c>
      <c r="U768">
        <v>-1.3032605418994818</v>
      </c>
      <c r="V768">
        <v>4.464391171722486</v>
      </c>
      <c r="W768">
        <v>4.464391171722486</v>
      </c>
      <c r="X768" t="s">
        <v>3535</v>
      </c>
      <c r="Y768">
        <v>1.6480913387548306</v>
      </c>
    </row>
    <row r="769" spans="1:25">
      <c r="A769" t="s">
        <v>2400</v>
      </c>
      <c r="B769" t="s">
        <v>2401</v>
      </c>
      <c r="C769">
        <v>55595.6</v>
      </c>
      <c r="D769" t="s">
        <v>5962</v>
      </c>
      <c r="E769" t="s">
        <v>2406</v>
      </c>
      <c r="G769" t="s">
        <v>84</v>
      </c>
      <c r="H769" t="s">
        <v>4106</v>
      </c>
      <c r="I769">
        <v>508.23010299999999</v>
      </c>
      <c r="J769">
        <v>2</v>
      </c>
      <c r="K769">
        <v>3766.97</v>
      </c>
      <c r="L769">
        <v>6000</v>
      </c>
      <c r="M769">
        <v>23180.799999999999</v>
      </c>
      <c r="N769">
        <f t="shared" si="22"/>
        <v>463616</v>
      </c>
      <c r="O769">
        <v>382</v>
      </c>
      <c r="P769" t="s">
        <v>4949</v>
      </c>
      <c r="Q769" t="s">
        <v>4950</v>
      </c>
      <c r="R769" t="e">
        <v>#N/A</v>
      </c>
      <c r="S769">
        <f t="shared" si="23"/>
        <v>0.25883489784649366</v>
      </c>
      <c r="T769">
        <v>-6.271824045566925</v>
      </c>
      <c r="U769">
        <v>-6.6502746934573489</v>
      </c>
      <c r="V769">
        <v>4.4650971940284041</v>
      </c>
      <c r="W769">
        <v>4.5719277547798507</v>
      </c>
      <c r="X769" t="s">
        <v>2401</v>
      </c>
      <c r="Y769">
        <v>-5.7793233789014673</v>
      </c>
    </row>
    <row r="770" spans="1:25">
      <c r="A770" t="s">
        <v>1351</v>
      </c>
      <c r="B770" t="s">
        <v>1352</v>
      </c>
      <c r="C770">
        <v>22577.4</v>
      </c>
      <c r="D770" t="s">
        <v>5963</v>
      </c>
      <c r="E770" t="s">
        <v>1353</v>
      </c>
      <c r="G770" t="s">
        <v>1355</v>
      </c>
      <c r="H770" t="s">
        <v>4092</v>
      </c>
      <c r="I770">
        <v>1037.9904790000001</v>
      </c>
      <c r="J770">
        <v>2</v>
      </c>
      <c r="K770">
        <v>2664.68</v>
      </c>
      <c r="L770">
        <v>14793.1</v>
      </c>
      <c r="M770">
        <f>VLOOKUP(Q770,[1]MG!P:R,3,FALSE)</f>
        <v>14408.1</v>
      </c>
      <c r="N770">
        <f t="shared" ref="N770:N833" si="24">M770*20</f>
        <v>288162</v>
      </c>
      <c r="O770">
        <v>2</v>
      </c>
      <c r="P770" t="s">
        <v>4403</v>
      </c>
      <c r="Q770" t="s">
        <v>5603</v>
      </c>
      <c r="R770">
        <v>32</v>
      </c>
      <c r="S770">
        <f t="shared" ref="S770:S833" si="25">L770/M770</f>
        <v>1.026721080503328</v>
      </c>
      <c r="T770">
        <v>-4.2838837831701184</v>
      </c>
      <c r="U770">
        <v>-2.7322698310852767</v>
      </c>
      <c r="V770">
        <v>4.4654006988001278</v>
      </c>
      <c r="W770">
        <v>4.8123505785372576</v>
      </c>
      <c r="X770" t="s">
        <v>1352</v>
      </c>
      <c r="Y770">
        <v>-0.74161980717781006</v>
      </c>
    </row>
    <row r="771" spans="1:25">
      <c r="A771" t="s">
        <v>3454</v>
      </c>
      <c r="B771" t="s">
        <v>3455</v>
      </c>
      <c r="C771">
        <v>18721.900000000001</v>
      </c>
      <c r="D771" t="s">
        <v>5964</v>
      </c>
      <c r="E771" t="s">
        <v>5449</v>
      </c>
      <c r="G771" t="s">
        <v>89</v>
      </c>
      <c r="H771" t="s">
        <v>4272</v>
      </c>
      <c r="I771">
        <v>978.31390399999998</v>
      </c>
      <c r="J771">
        <v>2</v>
      </c>
      <c r="K771">
        <v>3868.01</v>
      </c>
      <c r="L771">
        <v>26009.9</v>
      </c>
      <c r="M771">
        <v>3200</v>
      </c>
      <c r="N771">
        <f t="shared" si="24"/>
        <v>64000</v>
      </c>
      <c r="O771">
        <v>108</v>
      </c>
      <c r="P771" t="s">
        <v>4193</v>
      </c>
      <c r="Q771" t="s">
        <v>4194</v>
      </c>
      <c r="R771" t="e">
        <v>#N/A</v>
      </c>
      <c r="S771">
        <f t="shared" si="25"/>
        <v>8.1280937499999997</v>
      </c>
      <c r="T771">
        <v>-1.2990110525361327</v>
      </c>
      <c r="U771">
        <v>-1.2654828436083994</v>
      </c>
      <c r="V771">
        <v>4.4655300701703124</v>
      </c>
      <c r="W771">
        <v>4.4872479233966533</v>
      </c>
      <c r="X771" t="s">
        <v>3455</v>
      </c>
      <c r="Y771">
        <v>1.7469042952921949</v>
      </c>
    </row>
    <row r="772" spans="1:25">
      <c r="A772" t="s">
        <v>2615</v>
      </c>
      <c r="B772" t="s">
        <v>2616</v>
      </c>
      <c r="C772">
        <v>70907.7</v>
      </c>
      <c r="D772" t="s">
        <v>5965</v>
      </c>
      <c r="E772" t="s">
        <v>2617</v>
      </c>
      <c r="G772" t="s">
        <v>2619</v>
      </c>
      <c r="H772" t="s">
        <v>4625</v>
      </c>
      <c r="I772">
        <v>701.83026099999995</v>
      </c>
      <c r="J772">
        <v>2</v>
      </c>
      <c r="K772">
        <v>3963.6</v>
      </c>
      <c r="L772">
        <v>6000</v>
      </c>
      <c r="M772">
        <v>23215.3</v>
      </c>
      <c r="N772">
        <f t="shared" si="24"/>
        <v>464306</v>
      </c>
      <c r="O772">
        <v>614</v>
      </c>
      <c r="P772" t="s">
        <v>4626</v>
      </c>
      <c r="Q772" t="s">
        <v>4627</v>
      </c>
      <c r="R772" t="e">
        <v>#N/A</v>
      </c>
      <c r="S772">
        <f t="shared" si="25"/>
        <v>0.25845024617385948</v>
      </c>
      <c r="T772">
        <v>-6.2739696133230272</v>
      </c>
      <c r="U772">
        <v>-5.4970910760963587</v>
      </c>
      <c r="V772">
        <v>4.4656103502620867</v>
      </c>
      <c r="W772">
        <v>4.3012565087892707</v>
      </c>
      <c r="X772" t="s">
        <v>2616</v>
      </c>
      <c r="Y772" t="e">
        <v>#N/A</v>
      </c>
    </row>
    <row r="773" spans="1:25">
      <c r="A773" t="s">
        <v>215</v>
      </c>
      <c r="B773" t="s">
        <v>216</v>
      </c>
      <c r="C773">
        <v>56787.4</v>
      </c>
      <c r="D773" t="s">
        <v>5966</v>
      </c>
      <c r="E773" t="s">
        <v>217</v>
      </c>
      <c r="G773" t="s">
        <v>89</v>
      </c>
      <c r="H773" t="s">
        <v>4272</v>
      </c>
      <c r="I773">
        <v>637.25482199999999</v>
      </c>
      <c r="J773">
        <v>2</v>
      </c>
      <c r="K773">
        <v>912.79700000000003</v>
      </c>
      <c r="L773">
        <v>26037.4</v>
      </c>
      <c r="M773">
        <v>3200</v>
      </c>
      <c r="N773">
        <f t="shared" si="24"/>
        <v>64000</v>
      </c>
      <c r="O773">
        <v>456</v>
      </c>
      <c r="P773" t="s">
        <v>5967</v>
      </c>
      <c r="Q773" t="s">
        <v>5968</v>
      </c>
      <c r="R773" t="e">
        <v>#N/A</v>
      </c>
      <c r="S773">
        <f t="shared" si="25"/>
        <v>8.1366875000000007</v>
      </c>
      <c r="T773">
        <v>-1.2974865116928462</v>
      </c>
      <c r="U773">
        <v>-1.2974865116928462</v>
      </c>
      <c r="V773">
        <v>4.4659387494124214</v>
      </c>
      <c r="W773">
        <v>4.4659387494124214</v>
      </c>
      <c r="X773" t="s">
        <v>216</v>
      </c>
      <c r="Y773">
        <v>1.622258688970275</v>
      </c>
    </row>
    <row r="774" spans="1:25">
      <c r="A774" t="s">
        <v>1016</v>
      </c>
      <c r="B774" t="s">
        <v>1017</v>
      </c>
      <c r="C774">
        <v>35639</v>
      </c>
      <c r="D774" t="s">
        <v>5969</v>
      </c>
      <c r="E774" t="s">
        <v>1021</v>
      </c>
      <c r="G774" t="s">
        <v>1023</v>
      </c>
      <c r="H774" t="s">
        <v>4854</v>
      </c>
      <c r="I774">
        <v>1161.9257809999999</v>
      </c>
      <c r="J774">
        <v>3</v>
      </c>
      <c r="K774">
        <v>5530.62</v>
      </c>
      <c r="L774">
        <v>26050.6</v>
      </c>
      <c r="M774">
        <v>3200</v>
      </c>
      <c r="N774">
        <f t="shared" si="24"/>
        <v>64000</v>
      </c>
      <c r="O774">
        <v>33</v>
      </c>
      <c r="P774" t="s">
        <v>5970</v>
      </c>
      <c r="Q774" t="s">
        <v>5971</v>
      </c>
      <c r="R774" t="e">
        <v>#N/A</v>
      </c>
      <c r="S774">
        <f t="shared" si="25"/>
        <v>8.1408124999999991</v>
      </c>
      <c r="T774">
        <v>-1.296755303931082</v>
      </c>
      <c r="U774">
        <v>0.69949679573155066</v>
      </c>
      <c r="V774">
        <v>4.4661347789315871</v>
      </c>
      <c r="W774">
        <v>5.0380520217290785</v>
      </c>
      <c r="X774" t="s">
        <v>1017</v>
      </c>
      <c r="Y774">
        <v>-0.46208378851055071</v>
      </c>
    </row>
    <row r="775" spans="1:25">
      <c r="A775" t="s">
        <v>1342</v>
      </c>
      <c r="B775" t="s">
        <v>1343</v>
      </c>
      <c r="C775">
        <v>22101</v>
      </c>
      <c r="D775" t="s">
        <v>5972</v>
      </c>
      <c r="E775" t="s">
        <v>1344</v>
      </c>
      <c r="G775" t="s">
        <v>1346</v>
      </c>
      <c r="H775" t="s">
        <v>4147</v>
      </c>
      <c r="I775">
        <v>728.04321300000004</v>
      </c>
      <c r="J775">
        <v>3</v>
      </c>
      <c r="K775">
        <v>2506.3000000000002</v>
      </c>
      <c r="L775">
        <v>26062.3</v>
      </c>
      <c r="M775">
        <v>3200</v>
      </c>
      <c r="N775">
        <f t="shared" si="24"/>
        <v>64000</v>
      </c>
      <c r="O775">
        <v>2</v>
      </c>
      <c r="P775" t="s">
        <v>4148</v>
      </c>
      <c r="Q775" t="s">
        <v>4792</v>
      </c>
      <c r="R775" t="e">
        <v>#N/A</v>
      </c>
      <c r="S775">
        <f t="shared" si="25"/>
        <v>8.1444687499999997</v>
      </c>
      <c r="T775">
        <v>-1.2961074976388967</v>
      </c>
      <c r="U775">
        <v>-0.72028478444130517</v>
      </c>
      <c r="V775">
        <v>4.4663084584281076</v>
      </c>
      <c r="W775">
        <v>4.636578214642312</v>
      </c>
      <c r="X775" t="s">
        <v>1343</v>
      </c>
      <c r="Y775">
        <v>-0.63799541979760277</v>
      </c>
    </row>
    <row r="776" spans="1:25">
      <c r="A776" t="s">
        <v>2692</v>
      </c>
      <c r="B776" t="s">
        <v>2693</v>
      </c>
      <c r="C776">
        <v>92313.2</v>
      </c>
      <c r="D776" t="s">
        <v>5973</v>
      </c>
      <c r="E776" t="s">
        <v>5517</v>
      </c>
      <c r="G776" t="s">
        <v>174</v>
      </c>
      <c r="H776" t="s">
        <v>4258</v>
      </c>
      <c r="I776">
        <v>1067.455933</v>
      </c>
      <c r="J776">
        <v>2</v>
      </c>
      <c r="K776">
        <v>3955.52</v>
      </c>
      <c r="L776">
        <v>26070.400000000001</v>
      </c>
      <c r="M776">
        <v>3200</v>
      </c>
      <c r="N776">
        <f t="shared" si="24"/>
        <v>64000</v>
      </c>
      <c r="O776">
        <v>615</v>
      </c>
      <c r="P776" t="s">
        <v>5290</v>
      </c>
      <c r="Q776" t="s">
        <v>5291</v>
      </c>
      <c r="R776" t="e">
        <v>#N/A</v>
      </c>
      <c r="S776">
        <f t="shared" si="25"/>
        <v>8.1470000000000002</v>
      </c>
      <c r="T776">
        <v>-1.2956591866968108</v>
      </c>
      <c r="U776">
        <v>-1.6113859280306875</v>
      </c>
      <c r="V776">
        <v>4.4664286574049488</v>
      </c>
      <c r="W776">
        <v>4.3835180736281067</v>
      </c>
      <c r="X776" t="s">
        <v>2693</v>
      </c>
      <c r="Y776">
        <v>3.3316217272340269</v>
      </c>
    </row>
    <row r="777" spans="1:25">
      <c r="A777" t="s">
        <v>933</v>
      </c>
      <c r="B777" t="s">
        <v>934</v>
      </c>
      <c r="C777">
        <v>235629.7</v>
      </c>
      <c r="D777" t="s">
        <v>5974</v>
      </c>
      <c r="E777" t="s">
        <v>935</v>
      </c>
      <c r="G777" t="s">
        <v>562</v>
      </c>
      <c r="H777" t="s">
        <v>4458</v>
      </c>
      <c r="I777">
        <v>1002.957947</v>
      </c>
      <c r="J777">
        <v>2</v>
      </c>
      <c r="K777">
        <v>2739.36</v>
      </c>
      <c r="L777">
        <v>26241</v>
      </c>
      <c r="M777">
        <v>3200</v>
      </c>
      <c r="N777">
        <f t="shared" si="24"/>
        <v>64000</v>
      </c>
      <c r="O777">
        <v>1726</v>
      </c>
      <c r="P777" t="s">
        <v>4971</v>
      </c>
      <c r="Q777" t="s">
        <v>4972</v>
      </c>
      <c r="R777" t="e">
        <v>#N/A</v>
      </c>
      <c r="S777">
        <f t="shared" si="25"/>
        <v>8.2003125000000008</v>
      </c>
      <c r="T777">
        <v>-1.2862492054481347</v>
      </c>
      <c r="U777">
        <v>-1.1821745018359511</v>
      </c>
      <c r="V777">
        <v>4.468952557265534</v>
      </c>
      <c r="W777">
        <v>4.5017543998154226</v>
      </c>
      <c r="X777" t="s">
        <v>934</v>
      </c>
      <c r="Y777">
        <v>0.76027620530639306</v>
      </c>
    </row>
    <row r="778" spans="1:25">
      <c r="A778" t="s">
        <v>1512</v>
      </c>
      <c r="B778" t="s">
        <v>1513</v>
      </c>
      <c r="C778">
        <v>68842.5</v>
      </c>
      <c r="D778" t="s">
        <v>5975</v>
      </c>
      <c r="E778" t="s">
        <v>1514</v>
      </c>
      <c r="G778" t="s">
        <v>84</v>
      </c>
      <c r="H778" t="s">
        <v>4106</v>
      </c>
      <c r="I778">
        <v>782.31225600000005</v>
      </c>
      <c r="J778">
        <v>2</v>
      </c>
      <c r="K778">
        <v>1018</v>
      </c>
      <c r="L778">
        <v>26304.9</v>
      </c>
      <c r="M778">
        <v>3200</v>
      </c>
      <c r="N778">
        <f t="shared" si="24"/>
        <v>64000</v>
      </c>
      <c r="O778">
        <v>420</v>
      </c>
      <c r="P778" t="s">
        <v>5038</v>
      </c>
      <c r="Q778" t="s">
        <v>5039</v>
      </c>
      <c r="R778" t="e">
        <v>#N/A</v>
      </c>
      <c r="S778">
        <f t="shared" si="25"/>
        <v>8.2202812500000011</v>
      </c>
      <c r="T778">
        <v>-1.2827403395401564</v>
      </c>
      <c r="U778">
        <v>-1.3429660018557814</v>
      </c>
      <c r="V778">
        <v>4.4698941470373192</v>
      </c>
      <c r="W778">
        <v>4.4571239366837494</v>
      </c>
      <c r="X778" t="s">
        <v>1513</v>
      </c>
      <c r="Y778">
        <v>0.266080649476369</v>
      </c>
    </row>
    <row r="779" spans="1:25">
      <c r="A779" t="s">
        <v>3071</v>
      </c>
      <c r="B779" t="s">
        <v>3072</v>
      </c>
      <c r="C779">
        <v>23261.5</v>
      </c>
      <c r="D779" t="s">
        <v>5976</v>
      </c>
      <c r="E779" t="s">
        <v>3073</v>
      </c>
      <c r="G779" t="s">
        <v>174</v>
      </c>
      <c r="H779" t="s">
        <v>4258</v>
      </c>
      <c r="I779">
        <v>885.86920199999997</v>
      </c>
      <c r="J779">
        <v>2</v>
      </c>
      <c r="K779">
        <v>2792.45</v>
      </c>
      <c r="L779">
        <v>26332.3</v>
      </c>
      <c r="M779">
        <v>3200</v>
      </c>
      <c r="N779">
        <f t="shared" si="24"/>
        <v>64000</v>
      </c>
      <c r="O779">
        <v>101</v>
      </c>
      <c r="P779" t="s">
        <v>5977</v>
      </c>
      <c r="Q779" t="s">
        <v>5978</v>
      </c>
      <c r="R779" t="e">
        <v>#N/A</v>
      </c>
      <c r="S779">
        <f t="shared" si="25"/>
        <v>8.2288437499999993</v>
      </c>
      <c r="T779">
        <v>-1.2812383657387088</v>
      </c>
      <c r="U779">
        <v>-1.2812383657387088</v>
      </c>
      <c r="V779">
        <v>4.4702972714964249</v>
      </c>
      <c r="W779">
        <v>4.4702972714964249</v>
      </c>
      <c r="X779" t="s">
        <v>3072</v>
      </c>
      <c r="Y779">
        <v>-0.11022901466104014</v>
      </c>
    </row>
    <row r="780" spans="1:25">
      <c r="A780" t="s">
        <v>1406</v>
      </c>
      <c r="B780" t="s">
        <v>1407</v>
      </c>
      <c r="C780">
        <v>84940.7</v>
      </c>
      <c r="D780" t="s">
        <v>5979</v>
      </c>
      <c r="E780" t="s">
        <v>1408</v>
      </c>
      <c r="G780" t="s">
        <v>248</v>
      </c>
      <c r="H780" t="s">
        <v>4344</v>
      </c>
      <c r="I780">
        <v>713.77044699999999</v>
      </c>
      <c r="J780">
        <v>2</v>
      </c>
      <c r="K780">
        <v>1315.13</v>
      </c>
      <c r="L780">
        <v>26449.7</v>
      </c>
      <c r="M780">
        <v>3200</v>
      </c>
      <c r="N780">
        <f t="shared" si="24"/>
        <v>64000</v>
      </c>
      <c r="O780">
        <v>159</v>
      </c>
      <c r="P780" t="s">
        <v>5980</v>
      </c>
      <c r="Q780" t="s">
        <v>5981</v>
      </c>
      <c r="R780" t="e">
        <v>#N/A</v>
      </c>
      <c r="S780">
        <f t="shared" si="25"/>
        <v>8.2655312500000004</v>
      </c>
      <c r="T780">
        <v>-1.2748205461369198</v>
      </c>
      <c r="U780">
        <v>-0.76954650324636298</v>
      </c>
      <c r="V780">
        <v>4.4720203034674411</v>
      </c>
      <c r="W780">
        <v>4.611237154257938</v>
      </c>
      <c r="X780" t="s">
        <v>1407</v>
      </c>
      <c r="Y780">
        <v>1.9949497690265481</v>
      </c>
    </row>
    <row r="781" spans="1:25">
      <c r="A781" t="s">
        <v>3358</v>
      </c>
      <c r="B781" t="s">
        <v>3359</v>
      </c>
      <c r="C781">
        <v>95588.3</v>
      </c>
      <c r="D781" t="s">
        <v>5982</v>
      </c>
      <c r="E781" t="s">
        <v>3360</v>
      </c>
      <c r="G781" t="s">
        <v>84</v>
      </c>
      <c r="H781" t="s">
        <v>4106</v>
      </c>
      <c r="I781">
        <v>910.92511000000002</v>
      </c>
      <c r="J781">
        <v>2</v>
      </c>
      <c r="K781">
        <v>3294.02</v>
      </c>
      <c r="L781">
        <v>26478.799999999999</v>
      </c>
      <c r="M781">
        <v>3200</v>
      </c>
      <c r="N781">
        <f t="shared" si="24"/>
        <v>64000</v>
      </c>
      <c r="O781">
        <v>333</v>
      </c>
      <c r="P781" t="s">
        <v>5056</v>
      </c>
      <c r="Q781" t="s">
        <v>5648</v>
      </c>
      <c r="R781" t="e">
        <v>#N/A</v>
      </c>
      <c r="S781">
        <f t="shared" si="25"/>
        <v>8.2746250000000003</v>
      </c>
      <c r="T781">
        <v>-1.2732341633782929</v>
      </c>
      <c r="U781">
        <v>-0.81902288581354143</v>
      </c>
      <c r="V781">
        <v>4.4724463371759242</v>
      </c>
      <c r="W781">
        <v>4.5985009852020902</v>
      </c>
      <c r="X781" t="s">
        <v>3359</v>
      </c>
      <c r="Y781">
        <v>2.4271770546821001</v>
      </c>
    </row>
    <row r="782" spans="1:25">
      <c r="A782" t="s">
        <v>3082</v>
      </c>
      <c r="B782" t="s">
        <v>3083</v>
      </c>
      <c r="C782">
        <v>56382.8</v>
      </c>
      <c r="D782" t="s">
        <v>5983</v>
      </c>
      <c r="E782" t="s">
        <v>3084</v>
      </c>
      <c r="G782" t="s">
        <v>3086</v>
      </c>
      <c r="H782" t="s">
        <v>4798</v>
      </c>
      <c r="I782">
        <v>1047.8050539999999</v>
      </c>
      <c r="J782">
        <v>3</v>
      </c>
      <c r="K782">
        <v>4843.22</v>
      </c>
      <c r="L782">
        <v>26490.799999999999</v>
      </c>
      <c r="M782">
        <v>3200</v>
      </c>
      <c r="N782">
        <f t="shared" si="24"/>
        <v>64000</v>
      </c>
      <c r="O782">
        <v>186</v>
      </c>
      <c r="P782" t="s">
        <v>5984</v>
      </c>
      <c r="Q782" t="s">
        <v>5985</v>
      </c>
      <c r="R782" t="e">
        <v>#N/A</v>
      </c>
      <c r="S782">
        <f t="shared" si="25"/>
        <v>8.2783750000000005</v>
      </c>
      <c r="T782">
        <v>-1.2725804925638318</v>
      </c>
      <c r="U782">
        <v>-1.2725804925638318</v>
      </c>
      <c r="V782">
        <v>4.4726218995463567</v>
      </c>
      <c r="W782">
        <v>4.4726218995463567</v>
      </c>
      <c r="X782" t="s">
        <v>3083</v>
      </c>
      <c r="Y782" t="e">
        <v>#N/A</v>
      </c>
    </row>
    <row r="783" spans="1:25">
      <c r="A783" t="s">
        <v>3170</v>
      </c>
      <c r="B783" t="s">
        <v>3171</v>
      </c>
      <c r="C783">
        <v>61249.5</v>
      </c>
      <c r="D783" t="s">
        <v>5986</v>
      </c>
      <c r="E783" t="s">
        <v>3179</v>
      </c>
      <c r="G783" t="s">
        <v>3181</v>
      </c>
      <c r="H783" t="s">
        <v>5710</v>
      </c>
      <c r="I783">
        <v>1110.2039789999999</v>
      </c>
      <c r="J783">
        <v>3</v>
      </c>
      <c r="K783">
        <v>4114.17</v>
      </c>
      <c r="L783">
        <v>26526.1</v>
      </c>
      <c r="M783">
        <v>3200</v>
      </c>
      <c r="N783">
        <f t="shared" si="24"/>
        <v>64000</v>
      </c>
      <c r="O783">
        <v>399</v>
      </c>
      <c r="P783" t="s">
        <v>5711</v>
      </c>
      <c r="Q783" t="s">
        <v>5712</v>
      </c>
      <c r="R783" t="e">
        <v>#N/A</v>
      </c>
      <c r="S783">
        <f t="shared" si="25"/>
        <v>8.289406249999999</v>
      </c>
      <c r="T783">
        <v>-1.2706593262010639</v>
      </c>
      <c r="U783">
        <v>-1.1095908829212333</v>
      </c>
      <c r="V783">
        <v>4.4731379344460196</v>
      </c>
      <c r="W783">
        <v>4.5175557941987075</v>
      </c>
      <c r="X783" t="s">
        <v>3171</v>
      </c>
      <c r="Y783">
        <v>2.1534601655435988</v>
      </c>
    </row>
    <row r="784" spans="1:25">
      <c r="A784" t="s">
        <v>1533</v>
      </c>
      <c r="B784" t="s">
        <v>1534</v>
      </c>
      <c r="C784">
        <v>303651.40000000002</v>
      </c>
      <c r="D784" t="s">
        <v>5987</v>
      </c>
      <c r="E784" t="s">
        <v>1535</v>
      </c>
      <c r="G784" t="s">
        <v>1537</v>
      </c>
      <c r="H784" t="s">
        <v>5988</v>
      </c>
      <c r="I784">
        <v>717.347534</v>
      </c>
      <c r="J784">
        <v>3</v>
      </c>
      <c r="K784">
        <v>8048.8</v>
      </c>
      <c r="L784">
        <v>26527.4</v>
      </c>
      <c r="M784">
        <v>3200</v>
      </c>
      <c r="N784">
        <f t="shared" si="24"/>
        <v>64000</v>
      </c>
      <c r="O784">
        <v>233</v>
      </c>
      <c r="P784" t="s">
        <v>5989</v>
      </c>
      <c r="Q784" t="s">
        <v>5990</v>
      </c>
      <c r="R784" t="e">
        <v>#N/A</v>
      </c>
      <c r="S784">
        <f t="shared" si="25"/>
        <v>8.2898125</v>
      </c>
      <c r="T784">
        <v>-1.2705886238514157</v>
      </c>
      <c r="U784">
        <v>-1.2705886238514157</v>
      </c>
      <c r="V784">
        <v>4.4731569268628348</v>
      </c>
      <c r="W784">
        <v>4.4731569268628348</v>
      </c>
      <c r="X784" t="s">
        <v>1534</v>
      </c>
      <c r="Y784" t="e">
        <v>#N/A</v>
      </c>
    </row>
    <row r="785" spans="1:25">
      <c r="A785" t="s">
        <v>2501</v>
      </c>
      <c r="B785" t="s">
        <v>2502</v>
      </c>
      <c r="C785">
        <v>28405.7</v>
      </c>
      <c r="D785" t="s">
        <v>5991</v>
      </c>
      <c r="E785" t="s">
        <v>5748</v>
      </c>
      <c r="G785" t="s">
        <v>154</v>
      </c>
      <c r="H785" t="s">
        <v>4539</v>
      </c>
      <c r="I785">
        <v>868.29901099999995</v>
      </c>
      <c r="J785">
        <v>2</v>
      </c>
      <c r="K785">
        <v>2120.46</v>
      </c>
      <c r="L785">
        <v>26596.2</v>
      </c>
      <c r="M785">
        <v>3200</v>
      </c>
      <c r="N785">
        <f t="shared" si="24"/>
        <v>64000</v>
      </c>
      <c r="O785">
        <v>242</v>
      </c>
      <c r="P785" t="s">
        <v>4841</v>
      </c>
      <c r="Q785" t="s">
        <v>4842</v>
      </c>
      <c r="R785" t="e">
        <v>#N/A</v>
      </c>
      <c r="S785">
        <f t="shared" si="25"/>
        <v>8.3113124999999997</v>
      </c>
      <c r="T785">
        <v>-1.2668517734005085</v>
      </c>
      <c r="U785">
        <v>-1.2869384358056299</v>
      </c>
      <c r="V785">
        <v>4.4741608807117625</v>
      </c>
      <c r="W785">
        <v>4.4739847927473662</v>
      </c>
      <c r="X785" t="s">
        <v>2502</v>
      </c>
      <c r="Y785">
        <v>0.1955383352884712</v>
      </c>
    </row>
    <row r="786" spans="1:25">
      <c r="A786" t="s">
        <v>2652</v>
      </c>
      <c r="B786" t="s">
        <v>2653</v>
      </c>
      <c r="C786">
        <v>63532.7</v>
      </c>
      <c r="D786" t="s">
        <v>5992</v>
      </c>
      <c r="E786" t="s">
        <v>2656</v>
      </c>
      <c r="G786" t="s">
        <v>2658</v>
      </c>
      <c r="H786" t="s">
        <v>4943</v>
      </c>
      <c r="I786">
        <v>1141.2144780000001</v>
      </c>
      <c r="J786">
        <v>3</v>
      </c>
      <c r="K786">
        <v>6450.57</v>
      </c>
      <c r="L786">
        <v>26623.3</v>
      </c>
      <c r="M786">
        <v>3200</v>
      </c>
      <c r="N786">
        <f t="shared" si="24"/>
        <v>64000</v>
      </c>
      <c r="O786">
        <v>416</v>
      </c>
      <c r="P786" t="s">
        <v>4944</v>
      </c>
      <c r="Q786" t="s">
        <v>4945</v>
      </c>
      <c r="R786" t="e">
        <v>#N/A</v>
      </c>
      <c r="S786">
        <f t="shared" si="25"/>
        <v>8.3197812500000001</v>
      </c>
      <c r="T786">
        <v>-1.265382498454771</v>
      </c>
      <c r="U786">
        <v>-1.4228445134393926</v>
      </c>
      <c r="V786">
        <v>4.474555697215429</v>
      </c>
      <c r="W786">
        <v>4.4349239843987505</v>
      </c>
      <c r="X786" t="s">
        <v>2653</v>
      </c>
      <c r="Y786">
        <v>2.00497635791853</v>
      </c>
    </row>
    <row r="787" spans="1:25">
      <c r="A787" t="s">
        <v>1428</v>
      </c>
      <c r="B787" t="s">
        <v>1429</v>
      </c>
      <c r="C787">
        <v>38354.5</v>
      </c>
      <c r="D787" t="s">
        <v>5993</v>
      </c>
      <c r="E787" t="s">
        <v>5994</v>
      </c>
      <c r="G787" t="s">
        <v>184</v>
      </c>
      <c r="H787" t="s">
        <v>4268</v>
      </c>
      <c r="I787">
        <v>684.61523399999999</v>
      </c>
      <c r="J787">
        <v>3</v>
      </c>
      <c r="K787">
        <v>1108.69</v>
      </c>
      <c r="L787">
        <v>26634.2</v>
      </c>
      <c r="M787">
        <v>3200</v>
      </c>
      <c r="N787">
        <f t="shared" si="24"/>
        <v>64000</v>
      </c>
      <c r="O787">
        <v>68</v>
      </c>
      <c r="P787" t="s">
        <v>5897</v>
      </c>
      <c r="Q787" t="s">
        <v>5898</v>
      </c>
      <c r="R787" t="e">
        <v>#N/A</v>
      </c>
      <c r="S787">
        <f t="shared" si="25"/>
        <v>8.3231874999999995</v>
      </c>
      <c r="T787">
        <v>-1.2647919571726884</v>
      </c>
      <c r="U787">
        <v>-0.79186939123274402</v>
      </c>
      <c r="V787">
        <v>4.4747143967890084</v>
      </c>
      <c r="W787">
        <v>4.6075732879649376</v>
      </c>
      <c r="X787" t="s">
        <v>1429</v>
      </c>
      <c r="Y787">
        <v>0.15859953532519563</v>
      </c>
    </row>
    <row r="788" spans="1:25">
      <c r="A788" t="s">
        <v>2530</v>
      </c>
      <c r="B788" t="s">
        <v>2531</v>
      </c>
      <c r="C788">
        <v>34884.1</v>
      </c>
      <c r="D788" t="s">
        <v>5995</v>
      </c>
      <c r="E788" t="s">
        <v>2535</v>
      </c>
      <c r="G788" t="s">
        <v>2537</v>
      </c>
      <c r="H788" t="s">
        <v>4409</v>
      </c>
      <c r="I788">
        <v>1311.0656739999999</v>
      </c>
      <c r="J788">
        <v>4</v>
      </c>
      <c r="K788">
        <v>3456.1</v>
      </c>
      <c r="L788">
        <v>26676.2</v>
      </c>
      <c r="M788">
        <v>3200</v>
      </c>
      <c r="N788">
        <f t="shared" si="24"/>
        <v>64000</v>
      </c>
      <c r="O788">
        <v>2</v>
      </c>
      <c r="P788" t="s">
        <v>4143</v>
      </c>
      <c r="Q788" t="s">
        <v>5996</v>
      </c>
      <c r="R788" t="e">
        <v>#N/A</v>
      </c>
      <c r="S788">
        <f t="shared" si="25"/>
        <v>8.3363125</v>
      </c>
      <c r="T788">
        <v>-1.2625187345274307</v>
      </c>
      <c r="U788">
        <v>-1.2625187345274307</v>
      </c>
      <c r="V788">
        <v>4.4753253580703989</v>
      </c>
      <c r="W788">
        <v>4.4753253580703989</v>
      </c>
      <c r="X788" t="s">
        <v>2531</v>
      </c>
      <c r="Y788">
        <v>0.21261760737214136</v>
      </c>
    </row>
    <row r="789" spans="1:25">
      <c r="A789" t="s">
        <v>4032</v>
      </c>
      <c r="B789" t="s">
        <v>4033</v>
      </c>
      <c r="C789">
        <v>226378</v>
      </c>
      <c r="D789" t="s">
        <v>5997</v>
      </c>
      <c r="E789" t="s">
        <v>5998</v>
      </c>
      <c r="F789" t="s">
        <v>4000</v>
      </c>
      <c r="G789" t="s">
        <v>89</v>
      </c>
      <c r="H789" t="s">
        <v>4272</v>
      </c>
      <c r="I789">
        <v>724.74737500000003</v>
      </c>
      <c r="J789">
        <v>2</v>
      </c>
      <c r="K789">
        <v>1237.1500000000001</v>
      </c>
      <c r="L789">
        <v>26778.7</v>
      </c>
      <c r="M789">
        <v>3200</v>
      </c>
      <c r="N789">
        <f t="shared" si="24"/>
        <v>64000</v>
      </c>
      <c r="O789">
        <v>1938</v>
      </c>
      <c r="P789" t="s">
        <v>5301</v>
      </c>
      <c r="Q789" t="s">
        <v>5302</v>
      </c>
      <c r="R789" t="e">
        <v>#N/A</v>
      </c>
      <c r="S789">
        <f t="shared" si="25"/>
        <v>8.3683437500000011</v>
      </c>
      <c r="T789">
        <v>-1.2569859798901664</v>
      </c>
      <c r="U789">
        <v>-1.2102038982803818</v>
      </c>
      <c r="V789">
        <v>4.4768127961217461</v>
      </c>
      <c r="W789">
        <v>4.4906025157825971</v>
      </c>
      <c r="X789" t="s">
        <v>4033</v>
      </c>
      <c r="Y789">
        <v>-0.42858753020323326</v>
      </c>
    </row>
    <row r="790" spans="1:25">
      <c r="A790" t="s">
        <v>1361</v>
      </c>
      <c r="B790" t="s">
        <v>1362</v>
      </c>
      <c r="C790">
        <v>39737.199999999997</v>
      </c>
      <c r="D790" t="s">
        <v>5999</v>
      </c>
      <c r="E790" t="s">
        <v>1363</v>
      </c>
      <c r="G790" t="s">
        <v>210</v>
      </c>
      <c r="H790" t="s">
        <v>4427</v>
      </c>
      <c r="I790">
        <v>1118.9936520000001</v>
      </c>
      <c r="J790">
        <v>2</v>
      </c>
      <c r="K790">
        <v>3929.54</v>
      </c>
      <c r="L790">
        <v>26837.599999999999</v>
      </c>
      <c r="M790">
        <v>3200</v>
      </c>
      <c r="N790">
        <f t="shared" si="24"/>
        <v>64000</v>
      </c>
      <c r="O790">
        <v>168</v>
      </c>
      <c r="P790" t="s">
        <v>6000</v>
      </c>
      <c r="Q790" t="s">
        <v>6001</v>
      </c>
      <c r="R790" t="e">
        <v>#N/A</v>
      </c>
      <c r="S790">
        <f t="shared" si="25"/>
        <v>8.3867499999999993</v>
      </c>
      <c r="T790">
        <v>-1.2538162433700777</v>
      </c>
      <c r="U790">
        <v>-1.2538162433700777</v>
      </c>
      <c r="V790">
        <v>4.4776652296505217</v>
      </c>
      <c r="W790">
        <v>4.4776652296505217</v>
      </c>
      <c r="X790" t="s">
        <v>1362</v>
      </c>
      <c r="Y790">
        <v>-0.82685834297150951</v>
      </c>
    </row>
    <row r="791" spans="1:25">
      <c r="A791" t="s">
        <v>1538</v>
      </c>
      <c r="B791" t="s">
        <v>1539</v>
      </c>
      <c r="C791">
        <v>96021.9</v>
      </c>
      <c r="D791" t="s">
        <v>6002</v>
      </c>
      <c r="E791" t="s">
        <v>6003</v>
      </c>
      <c r="G791" t="s">
        <v>6004</v>
      </c>
      <c r="H791" t="s">
        <v>4143</v>
      </c>
      <c r="I791">
        <v>1255.348755</v>
      </c>
      <c r="J791">
        <v>4</v>
      </c>
      <c r="K791">
        <v>5621.37</v>
      </c>
      <c r="L791">
        <v>26906</v>
      </c>
      <c r="M791">
        <v>3200</v>
      </c>
      <c r="N791">
        <f t="shared" si="24"/>
        <v>64000</v>
      </c>
      <c r="O791">
        <v>475</v>
      </c>
      <c r="P791" t="s">
        <v>5412</v>
      </c>
      <c r="Q791" t="s">
        <v>5413</v>
      </c>
      <c r="R791" t="e">
        <v>#N/A</v>
      </c>
      <c r="S791">
        <f t="shared" si="25"/>
        <v>8.4081250000000001</v>
      </c>
      <c r="T791">
        <v>-1.2501439774974032</v>
      </c>
      <c r="U791">
        <v>-1.0270988093414755</v>
      </c>
      <c r="V791">
        <v>4.478653057295336</v>
      </c>
      <c r="W791">
        <v>4.5435685507991712</v>
      </c>
      <c r="X791" t="s">
        <v>1539</v>
      </c>
      <c r="Y791">
        <v>2.9521651026940789</v>
      </c>
    </row>
    <row r="792" spans="1:25">
      <c r="A792" t="s">
        <v>1781</v>
      </c>
      <c r="B792" t="s">
        <v>1782</v>
      </c>
      <c r="C792">
        <v>74238.899999999994</v>
      </c>
      <c r="D792" t="s">
        <v>6005</v>
      </c>
      <c r="E792" t="s">
        <v>1793</v>
      </c>
      <c r="G792" t="s">
        <v>89</v>
      </c>
      <c r="H792" t="s">
        <v>4272</v>
      </c>
      <c r="I792">
        <v>792.83575399999995</v>
      </c>
      <c r="J792">
        <v>2</v>
      </c>
      <c r="K792">
        <v>695.98599999999999</v>
      </c>
      <c r="L792">
        <v>26923.8</v>
      </c>
      <c r="M792">
        <v>3200</v>
      </c>
      <c r="N792">
        <f t="shared" si="24"/>
        <v>64000</v>
      </c>
      <c r="O792">
        <v>402</v>
      </c>
      <c r="P792" t="s">
        <v>6006</v>
      </c>
      <c r="Q792" t="s">
        <v>6007</v>
      </c>
      <c r="R792" t="e">
        <v>#N/A</v>
      </c>
      <c r="S792">
        <f t="shared" si="25"/>
        <v>8.4136875</v>
      </c>
      <c r="T792">
        <v>-1.249189860162254</v>
      </c>
      <c r="U792">
        <v>-1.249189860162254</v>
      </c>
      <c r="V792">
        <v>4.4789097555411521</v>
      </c>
      <c r="W792">
        <v>4.4789097555411521</v>
      </c>
      <c r="X792" t="s">
        <v>1782</v>
      </c>
      <c r="Y792">
        <v>-0.97943636896004049</v>
      </c>
    </row>
    <row r="793" spans="1:25">
      <c r="A793" t="s">
        <v>1973</v>
      </c>
      <c r="B793" t="s">
        <v>1974</v>
      </c>
      <c r="C793">
        <v>19780.3</v>
      </c>
      <c r="D793" t="s">
        <v>6008</v>
      </c>
      <c r="E793" t="s">
        <v>1975</v>
      </c>
      <c r="G793" t="s">
        <v>84</v>
      </c>
      <c r="H793" t="s">
        <v>4106</v>
      </c>
      <c r="I793">
        <v>1085.9738769999999</v>
      </c>
      <c r="J793">
        <v>2</v>
      </c>
      <c r="K793">
        <v>5986.83</v>
      </c>
      <c r="L793">
        <v>26926.400000000001</v>
      </c>
      <c r="M793">
        <v>3200</v>
      </c>
      <c r="N793">
        <f t="shared" si="24"/>
        <v>64000</v>
      </c>
      <c r="O793">
        <v>18</v>
      </c>
      <c r="P793" t="s">
        <v>4668</v>
      </c>
      <c r="Q793" t="s">
        <v>6009</v>
      </c>
      <c r="R793" t="e">
        <v>#N/A</v>
      </c>
      <c r="S793">
        <f t="shared" si="25"/>
        <v>8.4145000000000003</v>
      </c>
      <c r="T793">
        <v>-1.2490505475094049</v>
      </c>
      <c r="U793">
        <v>-1.2490505475094049</v>
      </c>
      <c r="V793">
        <v>4.4789472380940287</v>
      </c>
      <c r="W793">
        <v>4.4789472380940287</v>
      </c>
      <c r="X793" t="s">
        <v>1974</v>
      </c>
      <c r="Y793">
        <v>4.1158807456699904</v>
      </c>
    </row>
    <row r="794" spans="1:25">
      <c r="A794" t="s">
        <v>2029</v>
      </c>
      <c r="B794" t="s">
        <v>2030</v>
      </c>
      <c r="C794">
        <v>19855.099999999999</v>
      </c>
      <c r="D794" t="s">
        <v>6008</v>
      </c>
      <c r="E794" t="s">
        <v>1975</v>
      </c>
      <c r="G794" t="s">
        <v>84</v>
      </c>
      <c r="H794" t="s">
        <v>4106</v>
      </c>
      <c r="I794">
        <v>1085.9738769999999</v>
      </c>
      <c r="J794">
        <v>2</v>
      </c>
      <c r="K794">
        <v>5986.83</v>
      </c>
      <c r="L794">
        <v>26926.400000000001</v>
      </c>
      <c r="M794">
        <v>3200</v>
      </c>
      <c r="N794">
        <f t="shared" si="24"/>
        <v>64000</v>
      </c>
      <c r="O794">
        <v>18</v>
      </c>
      <c r="P794" t="s">
        <v>4668</v>
      </c>
      <c r="Q794" t="s">
        <v>6010</v>
      </c>
      <c r="R794" t="e">
        <v>#N/A</v>
      </c>
      <c r="S794">
        <f t="shared" si="25"/>
        <v>8.4145000000000003</v>
      </c>
      <c r="T794">
        <v>-1.2490505475094049</v>
      </c>
      <c r="U794">
        <v>-1.2490505475094049</v>
      </c>
      <c r="V794">
        <v>4.4789472380940287</v>
      </c>
      <c r="W794">
        <v>4.4789472380940287</v>
      </c>
      <c r="X794" t="s">
        <v>2030</v>
      </c>
      <c r="Y794">
        <v>0.70860267367480101</v>
      </c>
    </row>
    <row r="795" spans="1:25">
      <c r="A795" t="s">
        <v>2620</v>
      </c>
      <c r="B795" t="s">
        <v>2621</v>
      </c>
      <c r="C795">
        <v>19896.400000000001</v>
      </c>
      <c r="D795" t="s">
        <v>6008</v>
      </c>
      <c r="E795" t="s">
        <v>1975</v>
      </c>
      <c r="G795" t="s">
        <v>84</v>
      </c>
      <c r="H795" t="s">
        <v>4106</v>
      </c>
      <c r="I795">
        <v>1085.9738769999999</v>
      </c>
      <c r="J795">
        <v>2</v>
      </c>
      <c r="K795">
        <v>5986.83</v>
      </c>
      <c r="L795">
        <v>26926.400000000001</v>
      </c>
      <c r="M795">
        <v>3200</v>
      </c>
      <c r="N795">
        <f t="shared" si="24"/>
        <v>64000</v>
      </c>
      <c r="O795">
        <v>18</v>
      </c>
      <c r="P795" t="s">
        <v>4668</v>
      </c>
      <c r="Q795" t="s">
        <v>6011</v>
      </c>
      <c r="R795" t="e">
        <v>#N/A</v>
      </c>
      <c r="S795">
        <f t="shared" si="25"/>
        <v>8.4145000000000003</v>
      </c>
      <c r="T795">
        <v>-1.2490505475094049</v>
      </c>
      <c r="U795">
        <v>-1.2490505475094049</v>
      </c>
      <c r="V795">
        <v>4.4789472380940287</v>
      </c>
      <c r="W795">
        <v>4.4789472380940287</v>
      </c>
      <c r="X795" t="s">
        <v>2621</v>
      </c>
      <c r="Y795">
        <v>-0.89163013614500797</v>
      </c>
    </row>
    <row r="796" spans="1:25">
      <c r="A796" t="s">
        <v>3314</v>
      </c>
      <c r="B796" t="s">
        <v>3315</v>
      </c>
      <c r="C796">
        <v>32065.7</v>
      </c>
      <c r="D796" t="s">
        <v>6012</v>
      </c>
      <c r="E796" t="s">
        <v>6013</v>
      </c>
      <c r="G796" t="s">
        <v>6014</v>
      </c>
      <c r="H796" t="s">
        <v>4508</v>
      </c>
      <c r="I796">
        <v>1158.198975</v>
      </c>
      <c r="J796">
        <v>3</v>
      </c>
      <c r="K796">
        <v>5078.43</v>
      </c>
      <c r="L796">
        <v>26965.1</v>
      </c>
      <c r="M796">
        <v>3200</v>
      </c>
      <c r="N796">
        <f t="shared" si="24"/>
        <v>64000</v>
      </c>
      <c r="O796">
        <v>241</v>
      </c>
      <c r="P796" t="s">
        <v>4509</v>
      </c>
      <c r="Q796" t="s">
        <v>4510</v>
      </c>
      <c r="R796" t="e">
        <v>#N/A</v>
      </c>
      <c r="S796">
        <f t="shared" si="25"/>
        <v>8.4265937500000003</v>
      </c>
      <c r="T796">
        <v>-1.2469785210236093</v>
      </c>
      <c r="U796">
        <v>-0.76149781820103568</v>
      </c>
      <c r="V796">
        <v>4.4795047693797958</v>
      </c>
      <c r="W796">
        <v>4.619679914893343</v>
      </c>
      <c r="X796" t="s">
        <v>3315</v>
      </c>
      <c r="Y796">
        <v>0.42844967019029101</v>
      </c>
    </row>
    <row r="797" spans="1:25">
      <c r="A797" t="s">
        <v>1179</v>
      </c>
      <c r="B797" t="s">
        <v>1180</v>
      </c>
      <c r="C797">
        <v>64959.199999999997</v>
      </c>
      <c r="D797" t="s">
        <v>6015</v>
      </c>
      <c r="E797" t="s">
        <v>6016</v>
      </c>
      <c r="G797" t="s">
        <v>84</v>
      </c>
      <c r="H797" t="s">
        <v>4106</v>
      </c>
      <c r="I797">
        <v>898.85424799999998</v>
      </c>
      <c r="J797">
        <v>2</v>
      </c>
      <c r="K797">
        <v>2681.33</v>
      </c>
      <c r="L797">
        <v>27062.2</v>
      </c>
      <c r="M797">
        <v>3200</v>
      </c>
      <c r="N797">
        <f t="shared" si="24"/>
        <v>64000</v>
      </c>
      <c r="O797">
        <v>477</v>
      </c>
      <c r="P797" t="s">
        <v>4412</v>
      </c>
      <c r="Q797" t="s">
        <v>4413</v>
      </c>
      <c r="R797" t="e">
        <v>#N/A</v>
      </c>
      <c r="S797">
        <f t="shared" si="25"/>
        <v>8.4569375000000004</v>
      </c>
      <c r="T797">
        <v>-1.2417927782861609</v>
      </c>
      <c r="U797">
        <v>-0.80328491114457967</v>
      </c>
      <c r="V797">
        <v>4.4809004971547743</v>
      </c>
      <c r="W797">
        <v>4.6182385946315598</v>
      </c>
      <c r="X797" t="s">
        <v>1180</v>
      </c>
      <c r="Y797">
        <v>2.5534273523914979</v>
      </c>
    </row>
    <row r="798" spans="1:25">
      <c r="A798" t="s">
        <v>3242</v>
      </c>
      <c r="B798" t="s">
        <v>3243</v>
      </c>
      <c r="C798">
        <v>294845</v>
      </c>
      <c r="D798" t="s">
        <v>6017</v>
      </c>
      <c r="E798" t="s">
        <v>3266</v>
      </c>
      <c r="G798" t="s">
        <v>3268</v>
      </c>
      <c r="H798" t="s">
        <v>5608</v>
      </c>
      <c r="I798">
        <v>1100.7780760000001</v>
      </c>
      <c r="J798">
        <v>4</v>
      </c>
      <c r="K798">
        <v>3583.08</v>
      </c>
      <c r="L798">
        <v>27089.5</v>
      </c>
      <c r="M798">
        <v>3200</v>
      </c>
      <c r="N798">
        <f t="shared" si="24"/>
        <v>64000</v>
      </c>
      <c r="O798">
        <v>286</v>
      </c>
      <c r="P798" t="s">
        <v>6018</v>
      </c>
      <c r="Q798" t="s">
        <v>6019</v>
      </c>
      <c r="R798" t="e">
        <v>#N/A</v>
      </c>
      <c r="S798">
        <f t="shared" si="25"/>
        <v>8.4654687499999994</v>
      </c>
      <c r="T798">
        <v>-1.2403381396338946</v>
      </c>
      <c r="U798">
        <v>-1.2403381396338946</v>
      </c>
      <c r="V798">
        <v>4.4812921043320886</v>
      </c>
      <c r="W798">
        <v>4.4812921043320886</v>
      </c>
      <c r="X798" t="s">
        <v>3243</v>
      </c>
      <c r="Y798">
        <v>2.0247262634882128</v>
      </c>
    </row>
    <row r="799" spans="1:25">
      <c r="A799" t="s">
        <v>1321</v>
      </c>
      <c r="B799" t="s">
        <v>1322</v>
      </c>
      <c r="C799">
        <v>46554.8</v>
      </c>
      <c r="D799" t="s">
        <v>6020</v>
      </c>
      <c r="E799" t="s">
        <v>1323</v>
      </c>
      <c r="G799" t="s">
        <v>69</v>
      </c>
      <c r="H799" t="s">
        <v>4114</v>
      </c>
      <c r="I799">
        <v>977.89953600000001</v>
      </c>
      <c r="J799">
        <v>2</v>
      </c>
      <c r="K799">
        <v>2672.93</v>
      </c>
      <c r="L799">
        <v>27101.599999999999</v>
      </c>
      <c r="M799">
        <v>3200</v>
      </c>
      <c r="N799">
        <f t="shared" si="24"/>
        <v>64000</v>
      </c>
      <c r="O799">
        <v>252</v>
      </c>
      <c r="P799" t="s">
        <v>5009</v>
      </c>
      <c r="Q799" t="s">
        <v>5010</v>
      </c>
      <c r="R799" t="e">
        <v>#N/A</v>
      </c>
      <c r="S799">
        <f t="shared" si="25"/>
        <v>8.4692499999999988</v>
      </c>
      <c r="T799">
        <v>-1.2396938784808691</v>
      </c>
      <c r="U799">
        <v>-1.688403062132819</v>
      </c>
      <c r="V799">
        <v>4.4814655609387817</v>
      </c>
      <c r="W799">
        <v>4.3653246188524584</v>
      </c>
      <c r="X799" t="s">
        <v>1322</v>
      </c>
      <c r="Y799" t="e">
        <v>#N/A</v>
      </c>
    </row>
    <row r="800" spans="1:25">
      <c r="A800" t="s">
        <v>718</v>
      </c>
      <c r="B800" t="s">
        <v>719</v>
      </c>
      <c r="C800">
        <v>161445.1</v>
      </c>
      <c r="D800" t="s">
        <v>6021</v>
      </c>
      <c r="E800" t="s">
        <v>720</v>
      </c>
      <c r="G800" t="s">
        <v>722</v>
      </c>
      <c r="H800" t="s">
        <v>5012</v>
      </c>
      <c r="I800">
        <v>1258.247437</v>
      </c>
      <c r="J800">
        <v>3</v>
      </c>
      <c r="K800">
        <v>6623.89</v>
      </c>
      <c r="L800">
        <v>23985.8</v>
      </c>
      <c r="M800">
        <v>3200</v>
      </c>
      <c r="N800">
        <f t="shared" si="24"/>
        <v>64000</v>
      </c>
      <c r="O800">
        <v>978</v>
      </c>
      <c r="P800" t="s">
        <v>6022</v>
      </c>
      <c r="Q800" t="s">
        <v>6023</v>
      </c>
      <c r="R800" t="e">
        <v>#N/A</v>
      </c>
      <c r="S800">
        <f t="shared" si="25"/>
        <v>7.4955625000000001</v>
      </c>
      <c r="T800">
        <v>-1.4158913464660789</v>
      </c>
      <c r="U800">
        <v>-1.4158913464660789</v>
      </c>
      <c r="V800">
        <v>4.4343421175648192</v>
      </c>
      <c r="W800">
        <v>4.4343421175648192</v>
      </c>
      <c r="X800" t="s">
        <v>719</v>
      </c>
      <c r="Y800" t="e">
        <v>#N/A</v>
      </c>
    </row>
    <row r="801" spans="1:25">
      <c r="A801" t="s">
        <v>244</v>
      </c>
      <c r="B801" t="s">
        <v>245</v>
      </c>
      <c r="C801">
        <v>33311.800000000003</v>
      </c>
      <c r="D801" t="s">
        <v>6024</v>
      </c>
      <c r="E801" t="s">
        <v>246</v>
      </c>
      <c r="G801" t="s">
        <v>248</v>
      </c>
      <c r="H801" t="s">
        <v>4344</v>
      </c>
      <c r="I801">
        <v>1138.9852289999999</v>
      </c>
      <c r="J801">
        <v>2</v>
      </c>
      <c r="K801">
        <v>5018.45</v>
      </c>
      <c r="L801">
        <v>27196.7</v>
      </c>
      <c r="M801">
        <v>3200</v>
      </c>
      <c r="N801">
        <f t="shared" si="24"/>
        <v>64000</v>
      </c>
      <c r="O801">
        <v>43</v>
      </c>
      <c r="P801" t="s">
        <v>4550</v>
      </c>
      <c r="Q801" t="s">
        <v>4616</v>
      </c>
      <c r="R801" t="e">
        <v>#N/A</v>
      </c>
      <c r="S801">
        <f t="shared" si="25"/>
        <v>8.4989687499999995</v>
      </c>
      <c r="T801">
        <v>-1.2346402971099093</v>
      </c>
      <c r="U801">
        <v>-1.0082623952449696</v>
      </c>
      <c r="V801">
        <v>4.4828264372408846</v>
      </c>
      <c r="W801">
        <v>4.557150935217658</v>
      </c>
      <c r="X801" t="s">
        <v>245</v>
      </c>
      <c r="Y801">
        <v>2.9004192489935807</v>
      </c>
    </row>
    <row r="802" spans="1:25">
      <c r="A802" t="s">
        <v>278</v>
      </c>
      <c r="B802" t="s">
        <v>279</v>
      </c>
      <c r="C802">
        <v>110647.4</v>
      </c>
      <c r="D802" t="s">
        <v>6025</v>
      </c>
      <c r="E802" t="s">
        <v>282</v>
      </c>
      <c r="G802" t="s">
        <v>284</v>
      </c>
      <c r="H802" t="s">
        <v>4238</v>
      </c>
      <c r="I802">
        <v>958.42681900000002</v>
      </c>
      <c r="J802">
        <v>2</v>
      </c>
      <c r="K802">
        <v>3430.89</v>
      </c>
      <c r="L802">
        <v>27247.200000000001</v>
      </c>
      <c r="M802">
        <v>3200</v>
      </c>
      <c r="N802">
        <f t="shared" si="24"/>
        <v>64000</v>
      </c>
      <c r="O802">
        <v>585</v>
      </c>
      <c r="P802" t="s">
        <v>6026</v>
      </c>
      <c r="Q802" t="s">
        <v>6027</v>
      </c>
      <c r="R802" t="e">
        <v>#N/A</v>
      </c>
      <c r="S802">
        <f t="shared" si="25"/>
        <v>8.5147499999999994</v>
      </c>
      <c r="T802">
        <v>-1.2319639230639918</v>
      </c>
      <c r="U802">
        <v>-1.2319639230639918</v>
      </c>
      <c r="V802">
        <v>4.4835473600079112</v>
      </c>
      <c r="W802">
        <v>4.4835473600079112</v>
      </c>
      <c r="X802" t="s">
        <v>279</v>
      </c>
      <c r="Y802">
        <v>-1.7506486874476326</v>
      </c>
    </row>
    <row r="803" spans="1:25">
      <c r="A803" t="s">
        <v>589</v>
      </c>
      <c r="B803" t="s">
        <v>590</v>
      </c>
      <c r="C803">
        <v>136448.9</v>
      </c>
      <c r="D803" t="s">
        <v>6028</v>
      </c>
      <c r="E803" t="s">
        <v>591</v>
      </c>
      <c r="G803" t="s">
        <v>593</v>
      </c>
      <c r="H803" t="s">
        <v>4106</v>
      </c>
      <c r="I803">
        <v>1132.251587</v>
      </c>
      <c r="J803">
        <v>3</v>
      </c>
      <c r="K803">
        <v>6129.34</v>
      </c>
      <c r="L803">
        <v>27248.3</v>
      </c>
      <c r="M803">
        <v>3200</v>
      </c>
      <c r="N803">
        <f t="shared" si="24"/>
        <v>64000</v>
      </c>
      <c r="O803">
        <v>147</v>
      </c>
      <c r="P803" t="s">
        <v>5272</v>
      </c>
      <c r="Q803" t="s">
        <v>6029</v>
      </c>
      <c r="R803" t="e">
        <v>#N/A</v>
      </c>
      <c r="S803">
        <f t="shared" si="25"/>
        <v>8.5150937500000001</v>
      </c>
      <c r="T803">
        <v>-1.2319056810239999</v>
      </c>
      <c r="U803">
        <v>-0.7279337554158849</v>
      </c>
      <c r="V803">
        <v>4.4835630499662873</v>
      </c>
      <c r="W803">
        <v>4.6234861617680174</v>
      </c>
      <c r="X803" t="s">
        <v>590</v>
      </c>
      <c r="Y803">
        <v>3.4985256523061672</v>
      </c>
    </row>
    <row r="804" spans="1:25">
      <c r="A804" t="s">
        <v>2967</v>
      </c>
      <c r="B804" t="s">
        <v>2968</v>
      </c>
      <c r="C804">
        <v>41526.300000000003</v>
      </c>
      <c r="D804" t="s">
        <v>6030</v>
      </c>
      <c r="E804" t="s">
        <v>6031</v>
      </c>
      <c r="G804" t="s">
        <v>154</v>
      </c>
      <c r="H804" t="s">
        <v>4539</v>
      </c>
      <c r="I804">
        <v>839.68695100000002</v>
      </c>
      <c r="J804">
        <v>3</v>
      </c>
      <c r="K804">
        <v>3519.64</v>
      </c>
      <c r="L804">
        <v>27358.799999999999</v>
      </c>
      <c r="M804">
        <v>3200</v>
      </c>
      <c r="N804">
        <f t="shared" si="24"/>
        <v>64000</v>
      </c>
      <c r="O804">
        <v>210</v>
      </c>
      <c r="P804" t="s">
        <v>5005</v>
      </c>
      <c r="Q804" t="s">
        <v>5006</v>
      </c>
      <c r="R804" t="e">
        <v>#N/A</v>
      </c>
      <c r="S804">
        <f t="shared" si="25"/>
        <v>8.5496249999999989</v>
      </c>
      <c r="T804">
        <v>-1.2260669523747858</v>
      </c>
      <c r="U804">
        <v>0.53408961243031883</v>
      </c>
      <c r="V804">
        <v>4.4851362961205821</v>
      </c>
      <c r="W804">
        <v>4.9935556817091635</v>
      </c>
      <c r="X804" t="s">
        <v>2968</v>
      </c>
      <c r="Y804">
        <v>-0.68003265029031346</v>
      </c>
    </row>
    <row r="805" spans="1:25">
      <c r="A805" t="s">
        <v>224</v>
      </c>
      <c r="B805" t="s">
        <v>225</v>
      </c>
      <c r="C805">
        <v>32887.9</v>
      </c>
      <c r="D805" t="s">
        <v>6032</v>
      </c>
      <c r="E805" t="s">
        <v>226</v>
      </c>
      <c r="G805" t="s">
        <v>84</v>
      </c>
      <c r="H805" t="s">
        <v>4106</v>
      </c>
      <c r="I805">
        <v>405.16387900000001</v>
      </c>
      <c r="J805">
        <v>2</v>
      </c>
      <c r="K805">
        <v>103.38</v>
      </c>
      <c r="L805">
        <v>27390.9</v>
      </c>
      <c r="M805">
        <v>3200</v>
      </c>
      <c r="N805">
        <f t="shared" si="24"/>
        <v>64000</v>
      </c>
      <c r="O805">
        <v>73</v>
      </c>
      <c r="P805" t="s">
        <v>5031</v>
      </c>
      <c r="Q805" t="s">
        <v>5032</v>
      </c>
      <c r="R805" t="e">
        <v>#N/A</v>
      </c>
      <c r="S805">
        <f t="shared" si="25"/>
        <v>8.5596562499999997</v>
      </c>
      <c r="T805">
        <v>-1.2243752347537211</v>
      </c>
      <c r="U805">
        <v>-1.6555608254863257</v>
      </c>
      <c r="V805">
        <v>4.4855922543394984</v>
      </c>
      <c r="W805">
        <v>4.37238067450079</v>
      </c>
      <c r="X805" t="s">
        <v>225</v>
      </c>
      <c r="Y805">
        <v>3.9338167248949514</v>
      </c>
    </row>
    <row r="806" spans="1:25">
      <c r="A806" t="s">
        <v>4032</v>
      </c>
      <c r="B806" t="s">
        <v>4033</v>
      </c>
      <c r="C806">
        <v>226378</v>
      </c>
      <c r="D806" t="s">
        <v>6033</v>
      </c>
      <c r="E806" t="s">
        <v>5998</v>
      </c>
      <c r="F806" t="s">
        <v>4000</v>
      </c>
      <c r="G806" t="s">
        <v>89</v>
      </c>
      <c r="H806" t="s">
        <v>4272</v>
      </c>
      <c r="I806">
        <v>724.74645999999996</v>
      </c>
      <c r="J806">
        <v>2</v>
      </c>
      <c r="K806">
        <v>1248.71</v>
      </c>
      <c r="L806">
        <v>27406.3</v>
      </c>
      <c r="M806">
        <v>3200</v>
      </c>
      <c r="N806">
        <f t="shared" si="24"/>
        <v>64000</v>
      </c>
      <c r="O806">
        <v>1938</v>
      </c>
      <c r="P806" t="s">
        <v>5301</v>
      </c>
      <c r="Q806" t="s">
        <v>5302</v>
      </c>
      <c r="R806" t="e">
        <v>#N/A</v>
      </c>
      <c r="S806">
        <f t="shared" si="25"/>
        <v>8.5644687499999996</v>
      </c>
      <c r="T806">
        <v>-1.2235643355028614</v>
      </c>
      <c r="U806">
        <v>-1.2102038982803818</v>
      </c>
      <c r="V806">
        <v>4.4858108308483082</v>
      </c>
      <c r="W806">
        <v>4.4906025157825971</v>
      </c>
      <c r="X806" t="s">
        <v>4033</v>
      </c>
      <c r="Y806">
        <v>-0.42858753020323326</v>
      </c>
    </row>
    <row r="807" spans="1:25">
      <c r="A807" t="s">
        <v>65</v>
      </c>
      <c r="B807" t="s">
        <v>66</v>
      </c>
      <c r="C807">
        <v>94947.9</v>
      </c>
      <c r="D807" t="s">
        <v>6034</v>
      </c>
      <c r="E807" t="s">
        <v>67</v>
      </c>
      <c r="G807" t="s">
        <v>69</v>
      </c>
      <c r="H807" t="s">
        <v>4114</v>
      </c>
      <c r="I807">
        <v>1064.997314</v>
      </c>
      <c r="J807">
        <v>2</v>
      </c>
      <c r="K807">
        <v>4159.29</v>
      </c>
      <c r="L807">
        <v>27411</v>
      </c>
      <c r="M807">
        <v>3200</v>
      </c>
      <c r="N807">
        <f t="shared" si="24"/>
        <v>64000</v>
      </c>
      <c r="O807">
        <v>101</v>
      </c>
      <c r="P807" t="s">
        <v>5147</v>
      </c>
      <c r="Q807" t="s">
        <v>5148</v>
      </c>
      <c r="R807" t="e">
        <v>#N/A</v>
      </c>
      <c r="S807">
        <f t="shared" si="25"/>
        <v>8.5659375000000004</v>
      </c>
      <c r="T807">
        <v>-1.2233169440148166</v>
      </c>
      <c r="U807">
        <v>-1.3113543518115862</v>
      </c>
      <c r="V807">
        <v>4.4858775173591132</v>
      </c>
      <c r="W807">
        <v>4.46501615364636</v>
      </c>
      <c r="X807" t="s">
        <v>66</v>
      </c>
      <c r="Y807">
        <v>2.4118682556147206</v>
      </c>
    </row>
    <row r="808" spans="1:25">
      <c r="A808" t="s">
        <v>3314</v>
      </c>
      <c r="B808" t="s">
        <v>3315</v>
      </c>
      <c r="C808">
        <v>32065.7</v>
      </c>
      <c r="D808" t="s">
        <v>6035</v>
      </c>
      <c r="E808" t="s">
        <v>6036</v>
      </c>
      <c r="G808" t="s">
        <v>6037</v>
      </c>
      <c r="H808" t="s">
        <v>4508</v>
      </c>
      <c r="I808">
        <v>1163.8549800000001</v>
      </c>
      <c r="J808">
        <v>3</v>
      </c>
      <c r="K808">
        <v>4584.54</v>
      </c>
      <c r="L808">
        <v>27438.6</v>
      </c>
      <c r="M808">
        <v>3200</v>
      </c>
      <c r="N808">
        <f t="shared" si="24"/>
        <v>64000</v>
      </c>
      <c r="O808">
        <v>241</v>
      </c>
      <c r="P808" t="s">
        <v>4509</v>
      </c>
      <c r="Q808" t="s">
        <v>4510</v>
      </c>
      <c r="R808" t="e">
        <v>#N/A</v>
      </c>
      <c r="S808">
        <f t="shared" si="25"/>
        <v>8.574562499999999</v>
      </c>
      <c r="T808">
        <v>-1.2218650323695444</v>
      </c>
      <c r="U808">
        <v>-0.76149781820103568</v>
      </c>
      <c r="V808">
        <v>4.4862689167645566</v>
      </c>
      <c r="W808">
        <v>4.619679914893343</v>
      </c>
      <c r="X808" t="s">
        <v>3315</v>
      </c>
      <c r="Y808">
        <v>0.42844967019029101</v>
      </c>
    </row>
    <row r="809" spans="1:25">
      <c r="A809" t="s">
        <v>723</v>
      </c>
      <c r="B809" t="s">
        <v>724</v>
      </c>
      <c r="C809">
        <v>56615.4</v>
      </c>
      <c r="D809" t="s">
        <v>6038</v>
      </c>
      <c r="E809" t="s">
        <v>727</v>
      </c>
      <c r="G809" t="s">
        <v>381</v>
      </c>
      <c r="H809" t="s">
        <v>4091</v>
      </c>
      <c r="I809">
        <v>962.43133499999999</v>
      </c>
      <c r="J809">
        <v>2</v>
      </c>
      <c r="K809">
        <v>2109.2600000000002</v>
      </c>
      <c r="L809">
        <v>27439.5</v>
      </c>
      <c r="M809">
        <v>3200</v>
      </c>
      <c r="N809">
        <f t="shared" si="24"/>
        <v>64000</v>
      </c>
      <c r="O809">
        <v>505</v>
      </c>
      <c r="P809" t="s">
        <v>6039</v>
      </c>
      <c r="Q809" t="s">
        <v>6040</v>
      </c>
      <c r="R809" t="e">
        <v>#N/A</v>
      </c>
      <c r="S809">
        <f t="shared" si="25"/>
        <v>8.5748437499999994</v>
      </c>
      <c r="T809">
        <v>-1.2218177120163647</v>
      </c>
      <c r="U809">
        <v>-1.2218177120163647</v>
      </c>
      <c r="V809">
        <v>4.4862816738517948</v>
      </c>
      <c r="W809">
        <v>4.4862816738517948</v>
      </c>
      <c r="X809" t="s">
        <v>724</v>
      </c>
      <c r="Y809">
        <v>2.7286628828092079</v>
      </c>
    </row>
    <row r="810" spans="1:25">
      <c r="A810" t="s">
        <v>1813</v>
      </c>
      <c r="B810" t="s">
        <v>1814</v>
      </c>
      <c r="C810">
        <v>317065.2</v>
      </c>
      <c r="D810" t="s">
        <v>6041</v>
      </c>
      <c r="E810" t="s">
        <v>1815</v>
      </c>
      <c r="G810" t="s">
        <v>1817</v>
      </c>
      <c r="H810" t="s">
        <v>4484</v>
      </c>
      <c r="I810">
        <v>1255.5874020000001</v>
      </c>
      <c r="J810">
        <v>3</v>
      </c>
      <c r="K810">
        <v>5077.17</v>
      </c>
      <c r="L810">
        <v>27442.7</v>
      </c>
      <c r="M810">
        <v>3200</v>
      </c>
      <c r="N810">
        <f t="shared" si="24"/>
        <v>64000</v>
      </c>
      <c r="O810">
        <v>1736</v>
      </c>
      <c r="P810" t="s">
        <v>6042</v>
      </c>
      <c r="Q810" t="s">
        <v>6043</v>
      </c>
      <c r="R810" t="e">
        <v>#N/A</v>
      </c>
      <c r="S810">
        <f t="shared" si="25"/>
        <v>8.5758437500000007</v>
      </c>
      <c r="T810">
        <v>-1.2216494744407544</v>
      </c>
      <c r="U810">
        <v>-1.2216494744407544</v>
      </c>
      <c r="V810">
        <v>4.486327029349586</v>
      </c>
      <c r="W810">
        <v>4.486327029349586</v>
      </c>
      <c r="X810" t="s">
        <v>1814</v>
      </c>
      <c r="Y810">
        <v>3.3088585349072313</v>
      </c>
    </row>
    <row r="811" spans="1:25">
      <c r="A811" t="s">
        <v>1310</v>
      </c>
      <c r="B811" t="s">
        <v>1311</v>
      </c>
      <c r="C811">
        <v>33753.4</v>
      </c>
      <c r="D811" t="s">
        <v>6044</v>
      </c>
      <c r="E811" t="s">
        <v>1312</v>
      </c>
      <c r="G811" t="s">
        <v>61</v>
      </c>
      <c r="H811" t="s">
        <v>4143</v>
      </c>
      <c r="I811">
        <v>743.28479000000004</v>
      </c>
      <c r="J811">
        <v>2</v>
      </c>
      <c r="K811">
        <v>846.24699999999996</v>
      </c>
      <c r="L811">
        <v>27460.799999999999</v>
      </c>
      <c r="M811">
        <v>3200</v>
      </c>
      <c r="N811">
        <f t="shared" si="24"/>
        <v>64000</v>
      </c>
      <c r="O811">
        <v>28</v>
      </c>
      <c r="P811" t="s">
        <v>4484</v>
      </c>
      <c r="Q811" t="s">
        <v>4485</v>
      </c>
      <c r="R811" t="e">
        <v>#N/A</v>
      </c>
      <c r="S811">
        <f t="shared" si="25"/>
        <v>8.5815000000000001</v>
      </c>
      <c r="T811">
        <v>-1.220698249794381</v>
      </c>
      <c r="U811">
        <v>-1.8023288248576239</v>
      </c>
      <c r="V811">
        <v>4.4865834822552397</v>
      </c>
      <c r="W811">
        <v>4.3386631148501413</v>
      </c>
      <c r="X811" t="s">
        <v>1311</v>
      </c>
      <c r="Y811">
        <v>0.6724825396997981</v>
      </c>
    </row>
    <row r="812" spans="1:25">
      <c r="A812" t="s">
        <v>3636</v>
      </c>
      <c r="B812" t="s">
        <v>3637</v>
      </c>
      <c r="C812">
        <v>62369</v>
      </c>
      <c r="D812" t="s">
        <v>6045</v>
      </c>
      <c r="E812" t="s">
        <v>3638</v>
      </c>
      <c r="G812" t="s">
        <v>562</v>
      </c>
      <c r="H812" t="s">
        <v>4458</v>
      </c>
      <c r="I812">
        <v>838.86682099999996</v>
      </c>
      <c r="J812">
        <v>2</v>
      </c>
      <c r="K812">
        <v>1713.02</v>
      </c>
      <c r="L812">
        <v>27606.6</v>
      </c>
      <c r="M812">
        <v>3200</v>
      </c>
      <c r="N812">
        <f t="shared" si="24"/>
        <v>64000</v>
      </c>
      <c r="O812">
        <v>510</v>
      </c>
      <c r="P812" t="s">
        <v>6046</v>
      </c>
      <c r="Q812" t="s">
        <v>6047</v>
      </c>
      <c r="R812" t="e">
        <v>#N/A</v>
      </c>
      <c r="S812">
        <f t="shared" si="25"/>
        <v>8.6270624999999992</v>
      </c>
      <c r="T812">
        <v>-1.2130586870593105</v>
      </c>
      <c r="U812">
        <v>-0.22132069871497251</v>
      </c>
      <c r="V812">
        <v>4.488643769634086</v>
      </c>
      <c r="W812">
        <v>4.7667278609494943</v>
      </c>
      <c r="X812" t="s">
        <v>3637</v>
      </c>
      <c r="Y812">
        <v>1.3676158222150054</v>
      </c>
    </row>
    <row r="813" spans="1:25">
      <c r="A813" t="s">
        <v>1640</v>
      </c>
      <c r="B813" t="s">
        <v>1641</v>
      </c>
      <c r="C813">
        <v>54567</v>
      </c>
      <c r="D813" t="s">
        <v>6048</v>
      </c>
      <c r="E813" t="s">
        <v>1642</v>
      </c>
      <c r="G813" t="s">
        <v>248</v>
      </c>
      <c r="H813" t="s">
        <v>4344</v>
      </c>
      <c r="I813">
        <v>959.39862100000005</v>
      </c>
      <c r="J813">
        <v>1</v>
      </c>
      <c r="K813">
        <v>1628.03</v>
      </c>
      <c r="L813">
        <v>27746</v>
      </c>
      <c r="M813">
        <v>3200</v>
      </c>
      <c r="N813">
        <f t="shared" si="24"/>
        <v>64000</v>
      </c>
      <c r="O813">
        <v>24</v>
      </c>
      <c r="P813" t="s">
        <v>4318</v>
      </c>
      <c r="Q813" t="s">
        <v>6049</v>
      </c>
      <c r="R813" t="e">
        <v>#N/A</v>
      </c>
      <c r="S813">
        <f t="shared" si="25"/>
        <v>8.6706249999999994</v>
      </c>
      <c r="T813">
        <v>-1.2057921046810873</v>
      </c>
      <c r="U813">
        <v>-1.2057921046810873</v>
      </c>
      <c r="V813">
        <v>4.4906045212012309</v>
      </c>
      <c r="W813">
        <v>4.4906045212012309</v>
      </c>
      <c r="X813" t="s">
        <v>1641</v>
      </c>
      <c r="Y813">
        <v>-1.4643195790454224</v>
      </c>
    </row>
    <row r="814" spans="1:25">
      <c r="A814" t="s">
        <v>2679</v>
      </c>
      <c r="B814" t="s">
        <v>2680</v>
      </c>
      <c r="C814">
        <v>99555.4</v>
      </c>
      <c r="D814" t="s">
        <v>6050</v>
      </c>
      <c r="E814" t="s">
        <v>2681</v>
      </c>
      <c r="G814" t="s">
        <v>89</v>
      </c>
      <c r="H814" t="s">
        <v>4272</v>
      </c>
      <c r="I814">
        <v>718.32989499999996</v>
      </c>
      <c r="J814">
        <v>2</v>
      </c>
      <c r="K814">
        <v>1594.66</v>
      </c>
      <c r="L814">
        <v>27784.1</v>
      </c>
      <c r="M814">
        <v>3200</v>
      </c>
      <c r="N814">
        <f t="shared" si="24"/>
        <v>64000</v>
      </c>
      <c r="O814">
        <v>667</v>
      </c>
      <c r="P814" t="s">
        <v>6051</v>
      </c>
      <c r="Q814" t="s">
        <v>6052</v>
      </c>
      <c r="R814" t="e">
        <v>#N/A</v>
      </c>
      <c r="S814">
        <f t="shared" si="25"/>
        <v>8.6825312500000003</v>
      </c>
      <c r="T814">
        <v>-1.2038123967503214</v>
      </c>
      <c r="U814">
        <v>-0.52563964778993377</v>
      </c>
      <c r="V814">
        <v>4.4911388856491499</v>
      </c>
      <c r="W814">
        <v>4.6804999213502683</v>
      </c>
      <c r="X814" t="s">
        <v>2680</v>
      </c>
      <c r="Y814">
        <v>3.6242520139698575</v>
      </c>
    </row>
    <row r="815" spans="1:25">
      <c r="A815" t="s">
        <v>2400</v>
      </c>
      <c r="B815" t="s">
        <v>2401</v>
      </c>
      <c r="C815">
        <v>55595.6</v>
      </c>
      <c r="D815" t="s">
        <v>6053</v>
      </c>
      <c r="E815" t="s">
        <v>5063</v>
      </c>
      <c r="G815" t="s">
        <v>5064</v>
      </c>
      <c r="H815" t="s">
        <v>4106</v>
      </c>
      <c r="I815">
        <v>516.22747800000002</v>
      </c>
      <c r="J815">
        <v>2</v>
      </c>
      <c r="K815">
        <v>2818.87</v>
      </c>
      <c r="L815">
        <v>6000</v>
      </c>
      <c r="M815">
        <v>25005.3</v>
      </c>
      <c r="N815">
        <f t="shared" si="24"/>
        <v>500106</v>
      </c>
      <c r="O815">
        <v>382</v>
      </c>
      <c r="P815" t="s">
        <v>4949</v>
      </c>
      <c r="Q815" t="s">
        <v>4950</v>
      </c>
      <c r="R815" t="e">
        <v>#N/A</v>
      </c>
      <c r="S815">
        <f t="shared" si="25"/>
        <v>0.23994913078427374</v>
      </c>
      <c r="T815">
        <v>-6.3811276028739377</v>
      </c>
      <c r="U815">
        <v>-6.6502746934573489</v>
      </c>
      <c r="V815">
        <v>4.4914359378346953</v>
      </c>
      <c r="W815">
        <v>4.5719277547798507</v>
      </c>
      <c r="X815" t="s">
        <v>2401</v>
      </c>
      <c r="Y815">
        <v>-5.7793233789014673</v>
      </c>
    </row>
    <row r="816" spans="1:25">
      <c r="A816" t="s">
        <v>689</v>
      </c>
      <c r="B816" t="s">
        <v>690</v>
      </c>
      <c r="C816">
        <v>90114.2</v>
      </c>
      <c r="D816" t="s">
        <v>6054</v>
      </c>
      <c r="E816" t="s">
        <v>691</v>
      </c>
      <c r="G816" t="s">
        <v>154</v>
      </c>
      <c r="H816" t="s">
        <v>4539</v>
      </c>
      <c r="I816">
        <v>700.79748500000005</v>
      </c>
      <c r="J816">
        <v>2</v>
      </c>
      <c r="K816">
        <v>1774.43</v>
      </c>
      <c r="L816">
        <v>27826.799999999999</v>
      </c>
      <c r="M816">
        <v>3200</v>
      </c>
      <c r="N816">
        <f t="shared" si="24"/>
        <v>64000</v>
      </c>
      <c r="O816">
        <v>197</v>
      </c>
      <c r="P816" t="s">
        <v>6055</v>
      </c>
      <c r="Q816" t="s">
        <v>6056</v>
      </c>
      <c r="R816" t="e">
        <v>#N/A</v>
      </c>
      <c r="S816">
        <f t="shared" si="25"/>
        <v>8.6958749999999991</v>
      </c>
      <c r="T816">
        <v>-1.2015968925828859</v>
      </c>
      <c r="U816">
        <v>-0.73957837637108581</v>
      </c>
      <c r="V816">
        <v>4.4917369862188314</v>
      </c>
      <c r="W816">
        <v>4.6192178306241241</v>
      </c>
      <c r="X816" t="s">
        <v>690</v>
      </c>
      <c r="Y816" t="e">
        <v>#N/A</v>
      </c>
    </row>
    <row r="817" spans="1:25">
      <c r="A817" t="s">
        <v>2442</v>
      </c>
      <c r="B817" t="s">
        <v>2443</v>
      </c>
      <c r="C817">
        <v>94655.3</v>
      </c>
      <c r="D817" t="s">
        <v>6057</v>
      </c>
      <c r="E817" t="s">
        <v>6058</v>
      </c>
      <c r="G817" t="s">
        <v>154</v>
      </c>
      <c r="H817" t="s">
        <v>4539</v>
      </c>
      <c r="I817">
        <v>1110.9375</v>
      </c>
      <c r="J817">
        <v>2</v>
      </c>
      <c r="K817">
        <v>4317.83</v>
      </c>
      <c r="L817">
        <v>27847.1</v>
      </c>
      <c r="M817">
        <v>3200</v>
      </c>
      <c r="N817">
        <f t="shared" si="24"/>
        <v>64000</v>
      </c>
      <c r="O817">
        <v>580</v>
      </c>
      <c r="P817" t="s">
        <v>4167</v>
      </c>
      <c r="Q817" t="s">
        <v>5280</v>
      </c>
      <c r="R817" t="e">
        <v>#N/A</v>
      </c>
      <c r="S817">
        <f t="shared" si="25"/>
        <v>8.7022187500000001</v>
      </c>
      <c r="T817">
        <v>-1.2005448121420355</v>
      </c>
      <c r="U817">
        <v>-1.3297820656585102</v>
      </c>
      <c r="V817">
        <v>4.4920210404927507</v>
      </c>
      <c r="W817">
        <v>4.4584222397524575</v>
      </c>
      <c r="X817" t="s">
        <v>2443</v>
      </c>
      <c r="Y817">
        <v>1.2993086184733553</v>
      </c>
    </row>
    <row r="818" spans="1:25">
      <c r="A818" t="s">
        <v>3967</v>
      </c>
      <c r="B818" t="s">
        <v>3968</v>
      </c>
      <c r="C818">
        <v>133768.20000000001</v>
      </c>
      <c r="D818" t="s">
        <v>6059</v>
      </c>
      <c r="E818" t="s">
        <v>3969</v>
      </c>
      <c r="F818" t="s">
        <v>3965</v>
      </c>
      <c r="G818" t="s">
        <v>3971</v>
      </c>
      <c r="H818" t="s">
        <v>6060</v>
      </c>
      <c r="I818">
        <v>1171.5196530000001</v>
      </c>
      <c r="J818">
        <v>3</v>
      </c>
      <c r="K818">
        <v>7391.35</v>
      </c>
      <c r="L818">
        <v>27861.7</v>
      </c>
      <c r="M818">
        <v>3200</v>
      </c>
      <c r="N818">
        <f t="shared" si="24"/>
        <v>64000</v>
      </c>
      <c r="O818">
        <v>594</v>
      </c>
      <c r="P818" t="s">
        <v>6061</v>
      </c>
      <c r="Q818" t="s">
        <v>6062</v>
      </c>
      <c r="R818" t="e">
        <v>#N/A</v>
      </c>
      <c r="S818">
        <f t="shared" si="25"/>
        <v>8.7067812500000006</v>
      </c>
      <c r="T818">
        <v>-1.199788617498488</v>
      </c>
      <c r="U818">
        <v>-1.199788617498488</v>
      </c>
      <c r="V818">
        <v>4.4922252208843414</v>
      </c>
      <c r="W818">
        <v>4.4922252208843414</v>
      </c>
      <c r="X818" t="s">
        <v>3968</v>
      </c>
      <c r="Y818">
        <v>0.98038027439099562</v>
      </c>
    </row>
    <row r="819" spans="1:25">
      <c r="A819" t="s">
        <v>2554</v>
      </c>
      <c r="B819" t="s">
        <v>2555</v>
      </c>
      <c r="C819">
        <v>243237.4</v>
      </c>
      <c r="D819" t="s">
        <v>6063</v>
      </c>
      <c r="E819" t="s">
        <v>2561</v>
      </c>
      <c r="G819" t="s">
        <v>2563</v>
      </c>
      <c r="H819" t="s">
        <v>4148</v>
      </c>
      <c r="I819">
        <v>1050.531616</v>
      </c>
      <c r="J819">
        <v>3</v>
      </c>
      <c r="K819">
        <v>3988.16</v>
      </c>
      <c r="L819">
        <v>27908.7</v>
      </c>
      <c r="M819">
        <v>3200</v>
      </c>
      <c r="N819">
        <f t="shared" si="24"/>
        <v>64000</v>
      </c>
      <c r="O819">
        <v>1811</v>
      </c>
      <c r="P819" t="s">
        <v>6064</v>
      </c>
      <c r="Q819" t="s">
        <v>6065</v>
      </c>
      <c r="R819" t="e">
        <v>#N/A</v>
      </c>
      <c r="S819">
        <f t="shared" si="25"/>
        <v>8.7214687499999997</v>
      </c>
      <c r="T819">
        <v>-1.1973569805378723</v>
      </c>
      <c r="U819">
        <v>-1.1973569805378723</v>
      </c>
      <c r="V819">
        <v>4.4928818627762386</v>
      </c>
      <c r="W819">
        <v>4.4928818627762386</v>
      </c>
      <c r="X819" t="s">
        <v>2555</v>
      </c>
      <c r="Y819">
        <v>1.259619098588558</v>
      </c>
    </row>
    <row r="820" spans="1:25">
      <c r="A820" t="s">
        <v>396</v>
      </c>
      <c r="B820" t="s">
        <v>397</v>
      </c>
      <c r="C820">
        <v>67280.100000000006</v>
      </c>
      <c r="D820" t="s">
        <v>6066</v>
      </c>
      <c r="E820" t="s">
        <v>6067</v>
      </c>
      <c r="G820" t="s">
        <v>84</v>
      </c>
      <c r="H820" t="s">
        <v>4106</v>
      </c>
      <c r="I820">
        <v>820.34057600000006</v>
      </c>
      <c r="J820">
        <v>3</v>
      </c>
      <c r="K820">
        <v>1306.6300000000001</v>
      </c>
      <c r="L820">
        <v>27918.7</v>
      </c>
      <c r="M820">
        <v>3200</v>
      </c>
      <c r="N820">
        <f t="shared" si="24"/>
        <v>64000</v>
      </c>
      <c r="O820">
        <v>551</v>
      </c>
      <c r="P820" t="s">
        <v>5424</v>
      </c>
      <c r="Q820" t="s">
        <v>5425</v>
      </c>
      <c r="R820" t="e">
        <v>#N/A</v>
      </c>
      <c r="S820">
        <f t="shared" si="25"/>
        <v>8.7245937500000004</v>
      </c>
      <c r="T820">
        <v>-1.1968401393250201</v>
      </c>
      <c r="U820">
        <v>-0.60469619335818947</v>
      </c>
      <c r="V820">
        <v>4.4930214458170346</v>
      </c>
      <c r="W820">
        <v>4.6630663567705364</v>
      </c>
      <c r="X820" t="s">
        <v>397</v>
      </c>
      <c r="Y820">
        <v>0.67566001135797937</v>
      </c>
    </row>
    <row r="821" spans="1:25">
      <c r="A821" t="s">
        <v>501</v>
      </c>
      <c r="B821" t="s">
        <v>502</v>
      </c>
      <c r="C821">
        <v>163685.5</v>
      </c>
      <c r="D821" t="s">
        <v>6068</v>
      </c>
      <c r="E821" t="s">
        <v>6069</v>
      </c>
      <c r="G821" t="s">
        <v>6070</v>
      </c>
      <c r="H821" t="s">
        <v>4268</v>
      </c>
      <c r="I821">
        <v>867.08978300000001</v>
      </c>
      <c r="J821">
        <v>3</v>
      </c>
      <c r="K821">
        <v>2234.94</v>
      </c>
      <c r="L821">
        <v>27979.8</v>
      </c>
      <c r="M821">
        <v>3200</v>
      </c>
      <c r="N821">
        <f t="shared" si="24"/>
        <v>64000</v>
      </c>
      <c r="O821">
        <v>1065</v>
      </c>
      <c r="P821" t="s">
        <v>5244</v>
      </c>
      <c r="Q821" t="s">
        <v>5245</v>
      </c>
      <c r="R821" t="e">
        <v>#N/A</v>
      </c>
      <c r="S821">
        <f t="shared" si="25"/>
        <v>8.7436875000000001</v>
      </c>
      <c r="T821">
        <v>-1.1936862549773559</v>
      </c>
      <c r="U821">
        <v>-1.3715836319217991</v>
      </c>
      <c r="V821">
        <v>4.4938733251191803</v>
      </c>
      <c r="W821">
        <v>4.4473471048895279</v>
      </c>
      <c r="X821" t="s">
        <v>502</v>
      </c>
      <c r="Y821" t="e">
        <v>#N/A</v>
      </c>
    </row>
    <row r="822" spans="1:25">
      <c r="A822" t="s">
        <v>766</v>
      </c>
      <c r="B822" t="s">
        <v>767</v>
      </c>
      <c r="C822">
        <v>70368.100000000006</v>
      </c>
      <c r="D822" t="s">
        <v>6071</v>
      </c>
      <c r="E822" t="s">
        <v>768</v>
      </c>
      <c r="G822" t="s">
        <v>106</v>
      </c>
      <c r="H822" t="s">
        <v>4208</v>
      </c>
      <c r="I822">
        <v>754.84491000000003</v>
      </c>
      <c r="J822">
        <v>2</v>
      </c>
      <c r="K822">
        <v>1297.25</v>
      </c>
      <c r="L822">
        <v>27996.3</v>
      </c>
      <c r="M822">
        <v>3200</v>
      </c>
      <c r="N822">
        <f t="shared" si="24"/>
        <v>64000</v>
      </c>
      <c r="O822">
        <v>75</v>
      </c>
      <c r="P822" t="s">
        <v>5498</v>
      </c>
      <c r="Q822" t="s">
        <v>6072</v>
      </c>
      <c r="R822" t="e">
        <v>#N/A</v>
      </c>
      <c r="S822">
        <f t="shared" si="25"/>
        <v>8.7488437499999989</v>
      </c>
      <c r="T822">
        <v>-1.1928357323841738</v>
      </c>
      <c r="U822">
        <v>-1.1928357323841738</v>
      </c>
      <c r="V822">
        <v>4.4941030880930937</v>
      </c>
      <c r="W822">
        <v>4.4941030880930937</v>
      </c>
      <c r="X822" t="s">
        <v>767</v>
      </c>
      <c r="Y822">
        <v>1.9263421535058045</v>
      </c>
    </row>
    <row r="823" spans="1:25">
      <c r="A823" t="s">
        <v>2275</v>
      </c>
      <c r="B823" t="s">
        <v>2276</v>
      </c>
      <c r="C823">
        <v>228845.4</v>
      </c>
      <c r="D823" t="s">
        <v>6073</v>
      </c>
      <c r="E823" t="s">
        <v>2277</v>
      </c>
      <c r="G823" t="s">
        <v>89</v>
      </c>
      <c r="H823" t="s">
        <v>4272</v>
      </c>
      <c r="I823">
        <v>775.86437999999998</v>
      </c>
      <c r="J823">
        <v>2</v>
      </c>
      <c r="K823">
        <v>2430.5300000000002</v>
      </c>
      <c r="L823">
        <v>28013.3</v>
      </c>
      <c r="M823">
        <v>3200</v>
      </c>
      <c r="N823">
        <f t="shared" si="24"/>
        <v>64000</v>
      </c>
      <c r="O823">
        <v>60</v>
      </c>
      <c r="P823" t="s">
        <v>4967</v>
      </c>
      <c r="Q823" t="s">
        <v>6074</v>
      </c>
      <c r="R823" t="e">
        <v>#N/A</v>
      </c>
      <c r="S823">
        <f t="shared" si="25"/>
        <v>8.7541562499999994</v>
      </c>
      <c r="T823">
        <v>-1.1919599605004876</v>
      </c>
      <c r="U823">
        <v>-1.1919599605004876</v>
      </c>
      <c r="V823">
        <v>4.4943396865130465</v>
      </c>
      <c r="W823">
        <v>4.4943396865130465</v>
      </c>
      <c r="X823" t="s">
        <v>2276</v>
      </c>
      <c r="Y823">
        <v>1.5911699484358104</v>
      </c>
    </row>
    <row r="824" spans="1:25">
      <c r="A824" t="s">
        <v>2715</v>
      </c>
      <c r="B824" t="s">
        <v>2716</v>
      </c>
      <c r="C824">
        <v>39706.400000000001</v>
      </c>
      <c r="D824" t="s">
        <v>6075</v>
      </c>
      <c r="E824" t="s">
        <v>2719</v>
      </c>
      <c r="G824" t="s">
        <v>154</v>
      </c>
      <c r="H824" t="s">
        <v>4539</v>
      </c>
      <c r="I824">
        <v>1017.7717290000001</v>
      </c>
      <c r="J824">
        <v>3</v>
      </c>
      <c r="K824">
        <v>2710.92</v>
      </c>
      <c r="L824">
        <v>28016.9</v>
      </c>
      <c r="M824">
        <v>3200</v>
      </c>
      <c r="N824">
        <f t="shared" si="24"/>
        <v>64000</v>
      </c>
      <c r="O824">
        <v>120</v>
      </c>
      <c r="P824" t="s">
        <v>4476</v>
      </c>
      <c r="Q824" t="s">
        <v>6076</v>
      </c>
      <c r="R824" t="e">
        <v>#N/A</v>
      </c>
      <c r="S824">
        <f t="shared" si="25"/>
        <v>8.7552812500000012</v>
      </c>
      <c r="T824">
        <v>-1.1917745711156791</v>
      </c>
      <c r="U824">
        <v>-1.1917745711156791</v>
      </c>
      <c r="V824">
        <v>4.4943897731742002</v>
      </c>
      <c r="W824">
        <v>4.4943897731742002</v>
      </c>
      <c r="X824" t="s">
        <v>2716</v>
      </c>
      <c r="Y824">
        <v>-2.6426816855464237</v>
      </c>
    </row>
    <row r="825" spans="1:25">
      <c r="A825" t="s">
        <v>2197</v>
      </c>
      <c r="B825" t="s">
        <v>2198</v>
      </c>
      <c r="C825">
        <v>197244</v>
      </c>
      <c r="D825" t="s">
        <v>6077</v>
      </c>
      <c r="E825" t="s">
        <v>2199</v>
      </c>
      <c r="G825" t="s">
        <v>2201</v>
      </c>
      <c r="H825" t="s">
        <v>4668</v>
      </c>
      <c r="I825">
        <v>1143.485962</v>
      </c>
      <c r="J825">
        <v>3</v>
      </c>
      <c r="K825">
        <v>4392.55</v>
      </c>
      <c r="L825">
        <v>28033.8</v>
      </c>
      <c r="M825">
        <v>3200</v>
      </c>
      <c r="N825">
        <f t="shared" si="24"/>
        <v>64000</v>
      </c>
      <c r="O825">
        <v>604</v>
      </c>
      <c r="P825" t="s">
        <v>5399</v>
      </c>
      <c r="Q825" t="s">
        <v>5400</v>
      </c>
      <c r="R825" t="e">
        <v>#N/A</v>
      </c>
      <c r="S825">
        <f t="shared" si="25"/>
        <v>8.7605624999999989</v>
      </c>
      <c r="T825">
        <v>-1.1909045892267869</v>
      </c>
      <c r="U825">
        <v>-1.1078110154699554</v>
      </c>
      <c r="V825">
        <v>4.4946248250446628</v>
      </c>
      <c r="W825">
        <v>4.5184642878322139</v>
      </c>
      <c r="X825" t="s">
        <v>2198</v>
      </c>
      <c r="Y825">
        <v>0.26235487504428767</v>
      </c>
    </row>
    <row r="826" spans="1:25">
      <c r="A826" t="s">
        <v>2442</v>
      </c>
      <c r="B826" t="s">
        <v>2443</v>
      </c>
      <c r="C826">
        <v>94655.3</v>
      </c>
      <c r="D826" t="s">
        <v>6078</v>
      </c>
      <c r="E826" t="s">
        <v>6058</v>
      </c>
      <c r="G826" t="s">
        <v>154</v>
      </c>
      <c r="H826" t="s">
        <v>4539</v>
      </c>
      <c r="I826">
        <v>1110.437866</v>
      </c>
      <c r="J826">
        <v>2</v>
      </c>
      <c r="K826">
        <v>4308.3500000000004</v>
      </c>
      <c r="L826">
        <v>28054.2</v>
      </c>
      <c r="M826">
        <v>3200</v>
      </c>
      <c r="N826">
        <f t="shared" si="24"/>
        <v>64000</v>
      </c>
      <c r="O826">
        <v>580</v>
      </c>
      <c r="P826" t="s">
        <v>4167</v>
      </c>
      <c r="Q826" t="s">
        <v>5280</v>
      </c>
      <c r="R826" t="e">
        <v>#N/A</v>
      </c>
      <c r="S826">
        <f t="shared" si="25"/>
        <v>8.7669375000000009</v>
      </c>
      <c r="T826">
        <v>-1.1898551319406678</v>
      </c>
      <c r="U826">
        <v>-1.3297820656585102</v>
      </c>
      <c r="V826">
        <v>4.4949083869364044</v>
      </c>
      <c r="W826">
        <v>4.4584222397524575</v>
      </c>
      <c r="X826" t="s">
        <v>2443</v>
      </c>
      <c r="Y826">
        <v>1.2993086184733553</v>
      </c>
    </row>
    <row r="827" spans="1:25">
      <c r="A827" t="s">
        <v>982</v>
      </c>
      <c r="B827" t="s">
        <v>983</v>
      </c>
      <c r="C827">
        <v>29486.799999999999</v>
      </c>
      <c r="D827" t="s">
        <v>6079</v>
      </c>
      <c r="E827" t="s">
        <v>987</v>
      </c>
      <c r="G827" t="s">
        <v>989</v>
      </c>
      <c r="H827" t="s">
        <v>6080</v>
      </c>
      <c r="I827">
        <v>1050.440552</v>
      </c>
      <c r="J827">
        <v>3</v>
      </c>
      <c r="K827">
        <v>5335.76</v>
      </c>
      <c r="L827">
        <v>28067.7</v>
      </c>
      <c r="M827">
        <v>3200</v>
      </c>
      <c r="N827">
        <f t="shared" si="24"/>
        <v>64000</v>
      </c>
      <c r="O827">
        <v>2</v>
      </c>
      <c r="P827" t="s">
        <v>4403</v>
      </c>
      <c r="Q827" t="s">
        <v>6081</v>
      </c>
      <c r="R827" t="e">
        <v>#N/A</v>
      </c>
      <c r="S827">
        <f t="shared" si="25"/>
        <v>8.7711562500000007</v>
      </c>
      <c r="T827">
        <v>-1.1891610576692102</v>
      </c>
      <c r="U827">
        <v>-1.1891610576692102</v>
      </c>
      <c r="V827">
        <v>4.4950959364381573</v>
      </c>
      <c r="W827">
        <v>4.4950959364381573</v>
      </c>
      <c r="X827" t="s">
        <v>983</v>
      </c>
      <c r="Y827">
        <v>1.4711287154222599</v>
      </c>
    </row>
    <row r="828" spans="1:25">
      <c r="A828" t="s">
        <v>180</v>
      </c>
      <c r="B828" t="s">
        <v>181</v>
      </c>
      <c r="C828">
        <v>57805.3</v>
      </c>
      <c r="D828" t="s">
        <v>6082</v>
      </c>
      <c r="E828" t="s">
        <v>182</v>
      </c>
      <c r="G828" t="s">
        <v>184</v>
      </c>
      <c r="H828" t="s">
        <v>4268</v>
      </c>
      <c r="I828">
        <v>878.47820999999999</v>
      </c>
      <c r="J828">
        <v>3</v>
      </c>
      <c r="K828">
        <v>6694.31</v>
      </c>
      <c r="L828">
        <v>28094.799999999999</v>
      </c>
      <c r="M828">
        <v>3200</v>
      </c>
      <c r="N828">
        <f t="shared" si="24"/>
        <v>64000</v>
      </c>
      <c r="O828">
        <v>102</v>
      </c>
      <c r="P828" t="s">
        <v>4293</v>
      </c>
      <c r="Q828" t="s">
        <v>6083</v>
      </c>
      <c r="R828" t="e">
        <v>#N/A</v>
      </c>
      <c r="S828">
        <f t="shared" si="25"/>
        <v>8.7796249999999993</v>
      </c>
      <c r="T828">
        <v>-1.1877687749666077</v>
      </c>
      <c r="U828">
        <v>-1.1877687749666077</v>
      </c>
      <c r="V828">
        <v>4.495472180392464</v>
      </c>
      <c r="W828">
        <v>4.495472180392464</v>
      </c>
      <c r="X828" t="s">
        <v>181</v>
      </c>
      <c r="Y828" t="e">
        <v>#N/A</v>
      </c>
    </row>
    <row r="829" spans="1:25">
      <c r="A829" t="s">
        <v>3046</v>
      </c>
      <c r="B829" t="s">
        <v>3047</v>
      </c>
      <c r="C829">
        <v>141561.1</v>
      </c>
      <c r="D829" t="s">
        <v>6084</v>
      </c>
      <c r="E829" t="s">
        <v>3048</v>
      </c>
      <c r="G829" t="s">
        <v>154</v>
      </c>
      <c r="H829" t="s">
        <v>4539</v>
      </c>
      <c r="I829">
        <v>749.62554899999998</v>
      </c>
      <c r="J829">
        <v>3</v>
      </c>
      <c r="K829">
        <v>1262.29</v>
      </c>
      <c r="L829">
        <v>28107</v>
      </c>
      <c r="M829">
        <v>3200</v>
      </c>
      <c r="N829">
        <f t="shared" si="24"/>
        <v>64000</v>
      </c>
      <c r="O829">
        <v>1059</v>
      </c>
      <c r="P829" t="s">
        <v>5653</v>
      </c>
      <c r="Q829" t="s">
        <v>5654</v>
      </c>
      <c r="R829" t="e">
        <v>#N/A</v>
      </c>
      <c r="S829">
        <f t="shared" si="25"/>
        <v>8.7834374999999998</v>
      </c>
      <c r="T829">
        <v>-1.1871424291992014</v>
      </c>
      <c r="U829">
        <v>-1.424776303360787</v>
      </c>
      <c r="V829">
        <v>4.4956414532487177</v>
      </c>
      <c r="W829">
        <v>4.4322852790405873</v>
      </c>
      <c r="X829" t="s">
        <v>3047</v>
      </c>
      <c r="Y829">
        <v>1.9025880214570901</v>
      </c>
    </row>
    <row r="830" spans="1:25">
      <c r="A830" t="s">
        <v>396</v>
      </c>
      <c r="B830" t="s">
        <v>397</v>
      </c>
      <c r="C830">
        <v>67280.100000000006</v>
      </c>
      <c r="D830" t="s">
        <v>6085</v>
      </c>
      <c r="E830" t="s">
        <v>6086</v>
      </c>
      <c r="G830" t="s">
        <v>6087</v>
      </c>
      <c r="H830" t="s">
        <v>4106</v>
      </c>
      <c r="I830">
        <v>820.675476</v>
      </c>
      <c r="J830">
        <v>3</v>
      </c>
      <c r="K830">
        <v>1484.86</v>
      </c>
      <c r="L830">
        <v>28131.1</v>
      </c>
      <c r="M830">
        <v>3200</v>
      </c>
      <c r="N830">
        <f t="shared" si="24"/>
        <v>64000</v>
      </c>
      <c r="O830">
        <v>551</v>
      </c>
      <c r="P830" t="s">
        <v>5424</v>
      </c>
      <c r="Q830" t="s">
        <v>5425</v>
      </c>
      <c r="R830" t="e">
        <v>#N/A</v>
      </c>
      <c r="S830">
        <f t="shared" si="25"/>
        <v>8.7909687499999993</v>
      </c>
      <c r="T830">
        <v>-1.1859059381863908</v>
      </c>
      <c r="U830">
        <v>-0.60469619335818947</v>
      </c>
      <c r="V830">
        <v>4.4959756427445781</v>
      </c>
      <c r="W830">
        <v>4.6630663567705364</v>
      </c>
      <c r="X830" t="s">
        <v>397</v>
      </c>
      <c r="Y830">
        <v>0.67566001135797937</v>
      </c>
    </row>
    <row r="831" spans="1:25">
      <c r="A831" t="s">
        <v>1775</v>
      </c>
      <c r="B831" t="s">
        <v>1776</v>
      </c>
      <c r="C831">
        <v>83349.8</v>
      </c>
      <c r="D831" t="s">
        <v>6088</v>
      </c>
      <c r="E831" t="s">
        <v>4236</v>
      </c>
      <c r="G831" t="s">
        <v>84</v>
      </c>
      <c r="H831" t="s">
        <v>4106</v>
      </c>
      <c r="I831">
        <v>1040.5135499999999</v>
      </c>
      <c r="J831">
        <v>2</v>
      </c>
      <c r="K831">
        <v>5095.29</v>
      </c>
      <c r="L831">
        <v>6000</v>
      </c>
      <c r="M831">
        <v>25366.1</v>
      </c>
      <c r="N831">
        <f t="shared" si="24"/>
        <v>507322</v>
      </c>
      <c r="O831">
        <v>557</v>
      </c>
      <c r="P831" t="s">
        <v>4140</v>
      </c>
      <c r="Q831" t="s">
        <v>4141</v>
      </c>
      <c r="R831" t="e">
        <v>#N/A</v>
      </c>
      <c r="S831">
        <f t="shared" si="25"/>
        <v>0.23653616440840336</v>
      </c>
      <c r="T831">
        <v>-6.4017954132969228</v>
      </c>
      <c r="U831">
        <v>-4.751401058410071</v>
      </c>
      <c r="V831">
        <v>4.4964605227215326</v>
      </c>
      <c r="W831">
        <v>4.1779882806520803</v>
      </c>
      <c r="X831" t="s">
        <v>1776</v>
      </c>
      <c r="Y831">
        <v>-4.8046740444450533</v>
      </c>
    </row>
    <row r="832" spans="1:25">
      <c r="A832" t="s">
        <v>2153</v>
      </c>
      <c r="B832" t="s">
        <v>2154</v>
      </c>
      <c r="C832">
        <v>42679.8</v>
      </c>
      <c r="D832" t="s">
        <v>6089</v>
      </c>
      <c r="E832" t="s">
        <v>2155</v>
      </c>
      <c r="G832" t="s">
        <v>2157</v>
      </c>
      <c r="H832" t="s">
        <v>4403</v>
      </c>
      <c r="I832">
        <v>1187.501953</v>
      </c>
      <c r="J832">
        <v>3</v>
      </c>
      <c r="K832">
        <v>4686.18</v>
      </c>
      <c r="L832">
        <v>28197.200000000001</v>
      </c>
      <c r="M832">
        <v>3200</v>
      </c>
      <c r="N832">
        <f t="shared" si="24"/>
        <v>64000</v>
      </c>
      <c r="O832">
        <v>108</v>
      </c>
      <c r="P832" t="s">
        <v>4462</v>
      </c>
      <c r="Q832" t="s">
        <v>6090</v>
      </c>
      <c r="R832" t="e">
        <v>#N/A</v>
      </c>
      <c r="S832">
        <f t="shared" si="25"/>
        <v>8.8116249999999994</v>
      </c>
      <c r="T832">
        <v>-1.1825199959166752</v>
      </c>
      <c r="U832">
        <v>-0.31237718187171304</v>
      </c>
      <c r="V832">
        <v>4.4968909194499593</v>
      </c>
      <c r="W832">
        <v>4.7415691950431977</v>
      </c>
      <c r="X832" t="s">
        <v>2154</v>
      </c>
      <c r="Y832">
        <v>2.8623921260615748E-2</v>
      </c>
    </row>
    <row r="833" spans="1:25">
      <c r="A833" t="s">
        <v>3358</v>
      </c>
      <c r="B833" t="s">
        <v>3359</v>
      </c>
      <c r="C833">
        <v>95588.3</v>
      </c>
      <c r="D833" t="s">
        <v>6091</v>
      </c>
      <c r="E833" t="s">
        <v>3360</v>
      </c>
      <c r="G833" t="s">
        <v>84</v>
      </c>
      <c r="H833" t="s">
        <v>4106</v>
      </c>
      <c r="I833">
        <v>910.92449999999997</v>
      </c>
      <c r="J833">
        <v>2</v>
      </c>
      <c r="K833">
        <v>3321.63</v>
      </c>
      <c r="L833">
        <v>28349.5</v>
      </c>
      <c r="M833">
        <v>3200</v>
      </c>
      <c r="N833">
        <f t="shared" si="24"/>
        <v>64000</v>
      </c>
      <c r="O833">
        <v>333</v>
      </c>
      <c r="P833" t="s">
        <v>5056</v>
      </c>
      <c r="Q833" t="s">
        <v>5648</v>
      </c>
      <c r="R833" t="e">
        <v>#N/A</v>
      </c>
      <c r="S833">
        <f t="shared" si="25"/>
        <v>8.8592187500000001</v>
      </c>
      <c r="T833">
        <v>-1.1747486145264956</v>
      </c>
      <c r="U833">
        <v>-0.81902288581354143</v>
      </c>
      <c r="V833">
        <v>4.4989924808872326</v>
      </c>
      <c r="W833">
        <v>4.5985009852020902</v>
      </c>
      <c r="X833" t="s">
        <v>3359</v>
      </c>
      <c r="Y833">
        <v>2.4271770546821001</v>
      </c>
    </row>
    <row r="834" spans="1:25">
      <c r="A834" t="s">
        <v>501</v>
      </c>
      <c r="B834" t="s">
        <v>502</v>
      </c>
      <c r="C834">
        <v>163685.5</v>
      </c>
      <c r="D834" t="s">
        <v>6092</v>
      </c>
      <c r="E834" t="s">
        <v>5597</v>
      </c>
      <c r="G834" t="s">
        <v>5598</v>
      </c>
      <c r="H834" t="s">
        <v>4268</v>
      </c>
      <c r="I834">
        <v>867.08831799999996</v>
      </c>
      <c r="J834">
        <v>3</v>
      </c>
      <c r="K834">
        <v>2230.3000000000002</v>
      </c>
      <c r="L834">
        <v>28372.2</v>
      </c>
      <c r="M834">
        <v>3200</v>
      </c>
      <c r="N834">
        <f t="shared" ref="N834:N897" si="26">M834*20</f>
        <v>64000</v>
      </c>
      <c r="O834">
        <v>1065</v>
      </c>
      <c r="P834" t="s">
        <v>5244</v>
      </c>
      <c r="Q834" t="s">
        <v>5245</v>
      </c>
      <c r="R834" t="e">
        <v>#N/A</v>
      </c>
      <c r="S834">
        <f t="shared" ref="S834:S897" si="27">L834/M834</f>
        <v>8.8663124999999994</v>
      </c>
      <c r="T834">
        <v>-1.1735938825922783</v>
      </c>
      <c r="U834">
        <v>-1.3715836319217991</v>
      </c>
      <c r="V834">
        <v>4.499304845261582</v>
      </c>
      <c r="W834">
        <v>4.4473471048895279</v>
      </c>
      <c r="X834" t="s">
        <v>502</v>
      </c>
      <c r="Y834" t="e">
        <v>#N/A</v>
      </c>
    </row>
    <row r="835" spans="1:25">
      <c r="A835" t="s">
        <v>3170</v>
      </c>
      <c r="B835" t="s">
        <v>3171</v>
      </c>
      <c r="C835">
        <v>61249.5</v>
      </c>
      <c r="D835" t="s">
        <v>6093</v>
      </c>
      <c r="E835" t="s">
        <v>3174</v>
      </c>
      <c r="G835" t="s">
        <v>1089</v>
      </c>
      <c r="H835" t="s">
        <v>4095</v>
      </c>
      <c r="I835">
        <v>1110.2070309999999</v>
      </c>
      <c r="J835">
        <v>3</v>
      </c>
      <c r="K835">
        <v>3966.65</v>
      </c>
      <c r="L835">
        <v>28394.400000000001</v>
      </c>
      <c r="M835">
        <v>3200</v>
      </c>
      <c r="N835">
        <f t="shared" si="26"/>
        <v>64000</v>
      </c>
      <c r="O835">
        <v>399</v>
      </c>
      <c r="P835" t="s">
        <v>6094</v>
      </c>
      <c r="Q835" t="s">
        <v>6095</v>
      </c>
      <c r="R835" t="e">
        <v>#N/A</v>
      </c>
      <c r="S835">
        <f t="shared" si="27"/>
        <v>8.8732500000000005</v>
      </c>
      <c r="T835">
        <v>-1.1724654785116917</v>
      </c>
      <c r="U835">
        <v>-1.1724654785116917</v>
      </c>
      <c r="V835">
        <v>4.499610112218968</v>
      </c>
      <c r="W835">
        <v>4.499610112218968</v>
      </c>
      <c r="X835" t="s">
        <v>3171</v>
      </c>
      <c r="Y835">
        <v>2.1534601655435988</v>
      </c>
    </row>
    <row r="836" spans="1:25">
      <c r="A836" t="s">
        <v>3731</v>
      </c>
      <c r="B836" t="s">
        <v>3732</v>
      </c>
      <c r="C836">
        <v>201444</v>
      </c>
      <c r="D836" t="s">
        <v>6096</v>
      </c>
      <c r="E836" t="s">
        <v>3733</v>
      </c>
      <c r="G836" t="s">
        <v>3735</v>
      </c>
      <c r="H836" t="s">
        <v>4143</v>
      </c>
      <c r="I836">
        <v>957.15563999999995</v>
      </c>
      <c r="J836">
        <v>3</v>
      </c>
      <c r="K836">
        <v>2935.5</v>
      </c>
      <c r="L836">
        <v>28399.7</v>
      </c>
      <c r="M836">
        <v>3200</v>
      </c>
      <c r="N836">
        <f t="shared" si="26"/>
        <v>64000</v>
      </c>
      <c r="O836">
        <v>131</v>
      </c>
      <c r="P836" t="s">
        <v>5166</v>
      </c>
      <c r="Q836" t="s">
        <v>5486</v>
      </c>
      <c r="R836" t="e">
        <v>#N/A</v>
      </c>
      <c r="S836">
        <f t="shared" si="27"/>
        <v>8.8749062500000004</v>
      </c>
      <c r="T836">
        <v>-1.17219621519952</v>
      </c>
      <c r="U836">
        <v>-1.4354176896275908</v>
      </c>
      <c r="V836">
        <v>4.4996829595499532</v>
      </c>
      <c r="W836">
        <v>4.4299194146087659</v>
      </c>
      <c r="X836" t="s">
        <v>3732</v>
      </c>
      <c r="Y836">
        <v>2.0169287882383102</v>
      </c>
    </row>
    <row r="837" spans="1:25">
      <c r="A837" t="s">
        <v>1652</v>
      </c>
      <c r="B837" t="s">
        <v>1653</v>
      </c>
      <c r="C837">
        <v>43185.8</v>
      </c>
      <c r="D837" t="s">
        <v>6097</v>
      </c>
      <c r="E837" t="s">
        <v>1654</v>
      </c>
      <c r="G837" t="s">
        <v>154</v>
      </c>
      <c r="H837" t="s">
        <v>4539</v>
      </c>
      <c r="I837">
        <v>1028.981689</v>
      </c>
      <c r="J837">
        <v>2</v>
      </c>
      <c r="K837">
        <v>2887.1</v>
      </c>
      <c r="L837">
        <v>25697</v>
      </c>
      <c r="M837">
        <v>3200</v>
      </c>
      <c r="N837">
        <f t="shared" si="26"/>
        <v>64000</v>
      </c>
      <c r="O837">
        <v>75</v>
      </c>
      <c r="P837" t="s">
        <v>4700</v>
      </c>
      <c r="Q837" t="s">
        <v>6098</v>
      </c>
      <c r="R837" t="e">
        <v>#N/A</v>
      </c>
      <c r="S837">
        <f t="shared" si="27"/>
        <v>8.0303125000000009</v>
      </c>
      <c r="T837">
        <v>-1.3164719635049356</v>
      </c>
      <c r="U837">
        <v>0.83541440128856648</v>
      </c>
      <c r="V837">
        <v>4.4608527579442949</v>
      </c>
      <c r="W837">
        <v>5.0735756990428422</v>
      </c>
      <c r="X837" t="s">
        <v>1653</v>
      </c>
      <c r="Y837">
        <v>1.5015556570356015</v>
      </c>
    </row>
    <row r="838" spans="1:25">
      <c r="A838" t="s">
        <v>3242</v>
      </c>
      <c r="B838" t="s">
        <v>3243</v>
      </c>
      <c r="C838">
        <v>294845</v>
      </c>
      <c r="D838" t="s">
        <v>6099</v>
      </c>
      <c r="E838" t="s">
        <v>6100</v>
      </c>
      <c r="G838" t="s">
        <v>6101</v>
      </c>
      <c r="H838" t="s">
        <v>5437</v>
      </c>
      <c r="I838">
        <v>1120.7667240000001</v>
      </c>
      <c r="J838">
        <v>4</v>
      </c>
      <c r="K838">
        <v>3615.33</v>
      </c>
      <c r="L838">
        <v>28496.799999999999</v>
      </c>
      <c r="M838">
        <v>3200</v>
      </c>
      <c r="N838">
        <f t="shared" si="26"/>
        <v>64000</v>
      </c>
      <c r="O838">
        <v>286</v>
      </c>
      <c r="P838" t="s">
        <v>5438</v>
      </c>
      <c r="Q838" t="s">
        <v>5439</v>
      </c>
      <c r="R838" t="e">
        <v>#N/A</v>
      </c>
      <c r="S838">
        <f t="shared" si="27"/>
        <v>8.9052500000000006</v>
      </c>
      <c r="T838">
        <v>-1.1672719817415442</v>
      </c>
      <c r="U838">
        <v>-1.4603635069265453</v>
      </c>
      <c r="V838">
        <v>4.5010154195524033</v>
      </c>
      <c r="W838">
        <v>4.4231437322064133</v>
      </c>
      <c r="X838" t="s">
        <v>3243</v>
      </c>
      <c r="Y838">
        <v>2.0247262634882128</v>
      </c>
    </row>
    <row r="839" spans="1:25">
      <c r="A839" t="s">
        <v>3145</v>
      </c>
      <c r="B839" t="s">
        <v>3146</v>
      </c>
      <c r="C839">
        <v>45304.5</v>
      </c>
      <c r="D839" t="s">
        <v>6102</v>
      </c>
      <c r="E839" t="s">
        <v>3147</v>
      </c>
      <c r="G839" t="s">
        <v>89</v>
      </c>
      <c r="H839" t="s">
        <v>4272</v>
      </c>
      <c r="I839">
        <v>909.32977300000005</v>
      </c>
      <c r="J839">
        <v>2</v>
      </c>
      <c r="K839">
        <v>1767.1</v>
      </c>
      <c r="L839">
        <v>28512</v>
      </c>
      <c r="M839">
        <v>3200</v>
      </c>
      <c r="N839">
        <f t="shared" si="26"/>
        <v>64000</v>
      </c>
      <c r="O839">
        <v>150</v>
      </c>
      <c r="P839" t="s">
        <v>5946</v>
      </c>
      <c r="Q839" t="s">
        <v>5947</v>
      </c>
      <c r="R839" t="e">
        <v>#N/A</v>
      </c>
      <c r="S839">
        <f t="shared" si="27"/>
        <v>8.91</v>
      </c>
      <c r="T839">
        <v>-1.1665026631401652</v>
      </c>
      <c r="U839">
        <v>-1.2377383287763646</v>
      </c>
      <c r="V839">
        <v>4.5012236328051811</v>
      </c>
      <c r="W839">
        <v>4.4820420663021503</v>
      </c>
      <c r="X839" t="s">
        <v>3146</v>
      </c>
      <c r="Y839">
        <v>0.15543996713012254</v>
      </c>
    </row>
    <row r="840" spans="1:25">
      <c r="A840" t="s">
        <v>1775</v>
      </c>
      <c r="B840" t="s">
        <v>1776</v>
      </c>
      <c r="C840">
        <v>83349.8</v>
      </c>
      <c r="D840" t="s">
        <v>6103</v>
      </c>
      <c r="E840" t="s">
        <v>6104</v>
      </c>
      <c r="G840" t="s">
        <v>248</v>
      </c>
      <c r="H840" t="s">
        <v>4344</v>
      </c>
      <c r="I840">
        <v>736.71081500000003</v>
      </c>
      <c r="J840">
        <v>3</v>
      </c>
      <c r="K840">
        <v>4660.66</v>
      </c>
      <c r="L840">
        <v>6000</v>
      </c>
      <c r="M840">
        <v>25716</v>
      </c>
      <c r="N840">
        <f t="shared" si="26"/>
        <v>514320</v>
      </c>
      <c r="O840">
        <v>557</v>
      </c>
      <c r="P840" t="s">
        <v>4424</v>
      </c>
      <c r="Q840" t="s">
        <v>4425</v>
      </c>
      <c r="R840" t="e">
        <v>#N/A</v>
      </c>
      <c r="S840">
        <f t="shared" si="27"/>
        <v>0.23331777881474569</v>
      </c>
      <c r="T840">
        <v>-6.4215599449018228</v>
      </c>
      <c r="U840">
        <v>-5.2137229180870435</v>
      </c>
      <c r="V840">
        <v>4.5012784091793341</v>
      </c>
      <c r="W840">
        <v>4.2469419907740402</v>
      </c>
      <c r="X840" t="s">
        <v>1776</v>
      </c>
      <c r="Y840">
        <v>-4.8046740444450533</v>
      </c>
    </row>
    <row r="841" spans="1:25">
      <c r="A841" t="s">
        <v>629</v>
      </c>
      <c r="B841" t="s">
        <v>630</v>
      </c>
      <c r="C841">
        <v>18560.2</v>
      </c>
      <c r="D841" t="s">
        <v>6105</v>
      </c>
      <c r="E841" t="s">
        <v>631</v>
      </c>
      <c r="G841" t="s">
        <v>633</v>
      </c>
      <c r="H841" t="s">
        <v>4188</v>
      </c>
      <c r="I841">
        <v>612.79669200000001</v>
      </c>
      <c r="J841">
        <v>2</v>
      </c>
      <c r="K841">
        <v>3597.38</v>
      </c>
      <c r="L841">
        <v>6000</v>
      </c>
      <c r="M841">
        <v>25793.599999999999</v>
      </c>
      <c r="N841">
        <f t="shared" si="26"/>
        <v>515872</v>
      </c>
      <c r="O841">
        <v>2</v>
      </c>
      <c r="P841" t="s">
        <v>4106</v>
      </c>
      <c r="Q841" t="s">
        <v>4532</v>
      </c>
      <c r="R841" t="e">
        <v>#N/A</v>
      </c>
      <c r="S841">
        <f t="shared" si="27"/>
        <v>0.23261584268965946</v>
      </c>
      <c r="T841">
        <v>-6.4259068324672066</v>
      </c>
      <c r="U841">
        <v>-5.3030404952764219</v>
      </c>
      <c r="V841">
        <v>4.502339706009014</v>
      </c>
      <c r="W841">
        <v>4.2631468690764365</v>
      </c>
      <c r="X841" t="s">
        <v>630</v>
      </c>
      <c r="Y841">
        <v>0.53518370561881246</v>
      </c>
    </row>
    <row r="842" spans="1:25">
      <c r="A842" t="s">
        <v>2643</v>
      </c>
      <c r="B842" t="s">
        <v>2644</v>
      </c>
      <c r="C842">
        <v>65402.1</v>
      </c>
      <c r="D842" t="s">
        <v>6106</v>
      </c>
      <c r="E842" t="s">
        <v>2645</v>
      </c>
      <c r="G842" t="s">
        <v>2647</v>
      </c>
      <c r="H842" t="s">
        <v>4091</v>
      </c>
      <c r="I842">
        <v>837.33355700000004</v>
      </c>
      <c r="J842">
        <v>3</v>
      </c>
      <c r="K842">
        <v>1325.94</v>
      </c>
      <c r="L842">
        <v>28602.7</v>
      </c>
      <c r="M842">
        <v>3200</v>
      </c>
      <c r="N842">
        <f t="shared" si="26"/>
        <v>64000</v>
      </c>
      <c r="O842">
        <v>180</v>
      </c>
      <c r="P842" t="s">
        <v>6107</v>
      </c>
      <c r="Q842" t="s">
        <v>6108</v>
      </c>
      <c r="R842" t="e">
        <v>#N/A</v>
      </c>
      <c r="S842">
        <f t="shared" si="27"/>
        <v>8.9383437499999996</v>
      </c>
      <c r="T842">
        <v>-1.1619205660546366</v>
      </c>
      <c r="U842">
        <v>-1.1357101845781639</v>
      </c>
      <c r="V842">
        <v>4.5024639924788969</v>
      </c>
      <c r="W842">
        <v>4.5095730447471905</v>
      </c>
      <c r="X842" t="s">
        <v>2644</v>
      </c>
      <c r="Y842">
        <v>0.31744448685084448</v>
      </c>
    </row>
    <row r="843" spans="1:25">
      <c r="A843" t="s">
        <v>3790</v>
      </c>
      <c r="B843" t="s">
        <v>3791</v>
      </c>
      <c r="C843">
        <v>35729.5</v>
      </c>
      <c r="D843" t="s">
        <v>6109</v>
      </c>
      <c r="E843" t="s">
        <v>3792</v>
      </c>
      <c r="G843" t="s">
        <v>268</v>
      </c>
      <c r="H843" t="s">
        <v>4151</v>
      </c>
      <c r="I843">
        <v>834.33960000000002</v>
      </c>
      <c r="J843">
        <v>2</v>
      </c>
      <c r="K843">
        <v>1240.3699999999999</v>
      </c>
      <c r="L843">
        <v>28664.7</v>
      </c>
      <c r="M843">
        <v>3200</v>
      </c>
      <c r="N843">
        <f t="shared" si="26"/>
        <v>64000</v>
      </c>
      <c r="O843">
        <v>169</v>
      </c>
      <c r="P843" t="s">
        <v>5315</v>
      </c>
      <c r="Q843" t="s">
        <v>5316</v>
      </c>
      <c r="R843" t="e">
        <v>#N/A</v>
      </c>
      <c r="S843">
        <f t="shared" si="27"/>
        <v>8.9577187499999997</v>
      </c>
      <c r="T843">
        <v>-1.158796725004321</v>
      </c>
      <c r="U843">
        <v>-1.506771587345566</v>
      </c>
      <c r="V843">
        <v>4.5033098340364122</v>
      </c>
      <c r="W843">
        <v>4.4116740262868133</v>
      </c>
      <c r="X843" t="s">
        <v>3791</v>
      </c>
      <c r="Y843">
        <v>3.262164698835604E-2</v>
      </c>
    </row>
    <row r="844" spans="1:25">
      <c r="A844" t="s">
        <v>2734</v>
      </c>
      <c r="B844" t="s">
        <v>2735</v>
      </c>
      <c r="C844">
        <v>63839.5</v>
      </c>
      <c r="D844" t="s">
        <v>6110</v>
      </c>
      <c r="E844" t="s">
        <v>2736</v>
      </c>
      <c r="G844" t="s">
        <v>2738</v>
      </c>
      <c r="H844" t="s">
        <v>6111</v>
      </c>
      <c r="I844">
        <v>665.33618200000001</v>
      </c>
      <c r="J844">
        <v>2</v>
      </c>
      <c r="K844">
        <v>4162.03</v>
      </c>
      <c r="L844">
        <v>6000</v>
      </c>
      <c r="M844">
        <v>25884.799999999999</v>
      </c>
      <c r="N844">
        <f t="shared" si="26"/>
        <v>517696</v>
      </c>
      <c r="O844">
        <v>230</v>
      </c>
      <c r="P844" t="s">
        <v>6112</v>
      </c>
      <c r="Q844" t="s">
        <v>6113</v>
      </c>
      <c r="R844" t="e">
        <v>#N/A</v>
      </c>
      <c r="S844">
        <f t="shared" si="27"/>
        <v>0.23179626653480034</v>
      </c>
      <c r="T844">
        <v>-6.4309988602513322</v>
      </c>
      <c r="U844">
        <v>-6.4309988602513322</v>
      </c>
      <c r="V844">
        <v>4.503583697184375</v>
      </c>
      <c r="W844">
        <v>4.503583697184375</v>
      </c>
      <c r="X844" t="s">
        <v>2735</v>
      </c>
      <c r="Y844" t="e">
        <v>#N/A</v>
      </c>
    </row>
    <row r="845" spans="1:25">
      <c r="A845" t="s">
        <v>1351</v>
      </c>
      <c r="B845" t="s">
        <v>1352</v>
      </c>
      <c r="C845">
        <v>22577.4</v>
      </c>
      <c r="D845" t="s">
        <v>6114</v>
      </c>
      <c r="E845" t="s">
        <v>6115</v>
      </c>
      <c r="G845" t="s">
        <v>1355</v>
      </c>
      <c r="H845" t="s">
        <v>4092</v>
      </c>
      <c r="I845">
        <v>1101.538086</v>
      </c>
      <c r="J845">
        <v>2</v>
      </c>
      <c r="K845">
        <v>2225.48</v>
      </c>
      <c r="L845">
        <v>17561.900000000001</v>
      </c>
      <c r="M845">
        <f>VLOOKUP(Q845,[1]MG!P:R,3,FALSE)</f>
        <v>14408.1</v>
      </c>
      <c r="N845">
        <f t="shared" si="26"/>
        <v>288162</v>
      </c>
      <c r="O845">
        <v>2</v>
      </c>
      <c r="P845" t="s">
        <v>4403</v>
      </c>
      <c r="Q845" t="s">
        <v>5603</v>
      </c>
      <c r="R845">
        <v>32</v>
      </c>
      <c r="S845">
        <f t="shared" si="27"/>
        <v>1.2188907628347945</v>
      </c>
      <c r="T845">
        <v>-4.0363592576726308</v>
      </c>
      <c r="U845">
        <v>-2.7322698310852767</v>
      </c>
      <c r="V845">
        <v>4.504742636271688</v>
      </c>
      <c r="W845">
        <v>4.8123505785372576</v>
      </c>
      <c r="X845" t="s">
        <v>1352</v>
      </c>
      <c r="Y845">
        <v>-0.74161980717781006</v>
      </c>
    </row>
    <row r="846" spans="1:25">
      <c r="A846" t="s">
        <v>1189</v>
      </c>
      <c r="B846" t="s">
        <v>1190</v>
      </c>
      <c r="C846">
        <v>281212.5</v>
      </c>
      <c r="D846" t="s">
        <v>6116</v>
      </c>
      <c r="E846" t="s">
        <v>1191</v>
      </c>
      <c r="G846" t="s">
        <v>1193</v>
      </c>
      <c r="H846" t="s">
        <v>6117</v>
      </c>
      <c r="I846">
        <v>1015.500854</v>
      </c>
      <c r="J846">
        <v>3</v>
      </c>
      <c r="K846">
        <v>4999.8100000000004</v>
      </c>
      <c r="L846">
        <v>28822.6</v>
      </c>
      <c r="M846">
        <v>3200</v>
      </c>
      <c r="N846">
        <f t="shared" si="26"/>
        <v>64000</v>
      </c>
      <c r="O846">
        <v>1726</v>
      </c>
      <c r="P846" t="s">
        <v>6118</v>
      </c>
      <c r="Q846" t="s">
        <v>6119</v>
      </c>
      <c r="R846" t="e">
        <v>#N/A</v>
      </c>
      <c r="S846">
        <f t="shared" si="27"/>
        <v>9.0070625</v>
      </c>
      <c r="T846">
        <v>-1.1508714225521739</v>
      </c>
      <c r="U846">
        <v>-0.88663608809388639</v>
      </c>
      <c r="V846">
        <v>4.5054565905380501</v>
      </c>
      <c r="W846">
        <v>4.578239787772187</v>
      </c>
      <c r="X846" t="s">
        <v>1190</v>
      </c>
      <c r="Y846">
        <v>-0.5293366390140114</v>
      </c>
    </row>
    <row r="847" spans="1:25">
      <c r="A847" t="s">
        <v>1834</v>
      </c>
      <c r="B847" t="s">
        <v>1835</v>
      </c>
      <c r="C847">
        <v>31659.599999999999</v>
      </c>
      <c r="D847" t="s">
        <v>6120</v>
      </c>
      <c r="E847" t="s">
        <v>1836</v>
      </c>
      <c r="G847" t="s">
        <v>1838</v>
      </c>
      <c r="H847" t="s">
        <v>4114</v>
      </c>
      <c r="I847">
        <v>614.76251200000002</v>
      </c>
      <c r="J847">
        <v>2</v>
      </c>
      <c r="K847">
        <v>966.87599999999998</v>
      </c>
      <c r="L847">
        <v>6000</v>
      </c>
      <c r="M847">
        <v>26023.4</v>
      </c>
      <c r="N847">
        <f t="shared" si="26"/>
        <v>520468</v>
      </c>
      <c r="O847">
        <v>74</v>
      </c>
      <c r="P847" t="s">
        <v>4185</v>
      </c>
      <c r="Q847" t="s">
        <v>6121</v>
      </c>
      <c r="R847" t="e">
        <v>#N/A</v>
      </c>
      <c r="S847">
        <f t="shared" si="27"/>
        <v>0.23056172521653587</v>
      </c>
      <c r="T847">
        <v>-6.4387031539029458</v>
      </c>
      <c r="U847">
        <v>-6.4387031539029458</v>
      </c>
      <c r="V847">
        <v>4.5054674401019748</v>
      </c>
      <c r="W847">
        <v>4.5054674401019748</v>
      </c>
      <c r="X847" t="s">
        <v>1835</v>
      </c>
      <c r="Y847" t="e">
        <v>#N/A</v>
      </c>
    </row>
    <row r="848" spans="1:25">
      <c r="A848" t="s">
        <v>2219</v>
      </c>
      <c r="B848" t="s">
        <v>2220</v>
      </c>
      <c r="C848">
        <v>88798.5</v>
      </c>
      <c r="D848" t="s">
        <v>6122</v>
      </c>
      <c r="E848" t="s">
        <v>6123</v>
      </c>
      <c r="G848" t="s">
        <v>6124</v>
      </c>
      <c r="H848" t="s">
        <v>4347</v>
      </c>
      <c r="I848">
        <v>1103.4338379999999</v>
      </c>
      <c r="J848">
        <v>3</v>
      </c>
      <c r="K848">
        <v>5488.26</v>
      </c>
      <c r="L848">
        <v>28868.3</v>
      </c>
      <c r="M848">
        <v>3200</v>
      </c>
      <c r="N848">
        <f t="shared" si="26"/>
        <v>64000</v>
      </c>
      <c r="O848">
        <v>346</v>
      </c>
      <c r="P848" t="s">
        <v>5178</v>
      </c>
      <c r="Q848" t="s">
        <v>5179</v>
      </c>
      <c r="R848" t="e">
        <v>#N/A</v>
      </c>
      <c r="S848">
        <f t="shared" si="27"/>
        <v>9.0213437499999998</v>
      </c>
      <c r="T848">
        <v>-1.1485857526403036</v>
      </c>
      <c r="U848">
        <v>-0.87497870963399127</v>
      </c>
      <c r="V848">
        <v>4.5060759377834998</v>
      </c>
      <c r="W848">
        <v>4.583632612583922</v>
      </c>
      <c r="X848" t="s">
        <v>2220</v>
      </c>
      <c r="Y848" t="e">
        <v>#N/A</v>
      </c>
    </row>
    <row r="849" spans="1:25">
      <c r="A849" t="s">
        <v>2652</v>
      </c>
      <c r="B849" t="s">
        <v>2653</v>
      </c>
      <c r="C849">
        <v>63532.7</v>
      </c>
      <c r="D849" t="s">
        <v>6125</v>
      </c>
      <c r="E849" t="s">
        <v>2654</v>
      </c>
      <c r="G849" t="s">
        <v>533</v>
      </c>
      <c r="H849" t="s">
        <v>4461</v>
      </c>
      <c r="I849">
        <v>1140.88147</v>
      </c>
      <c r="J849">
        <v>3</v>
      </c>
      <c r="K849">
        <v>6410.67</v>
      </c>
      <c r="L849">
        <v>28871.9</v>
      </c>
      <c r="M849">
        <v>3200</v>
      </c>
      <c r="N849">
        <f t="shared" si="26"/>
        <v>64000</v>
      </c>
      <c r="O849">
        <v>416</v>
      </c>
      <c r="P849" t="s">
        <v>4916</v>
      </c>
      <c r="Q849" t="s">
        <v>6126</v>
      </c>
      <c r="R849" t="e">
        <v>#N/A</v>
      </c>
      <c r="S849">
        <f t="shared" si="27"/>
        <v>9.0224687499999998</v>
      </c>
      <c r="T849">
        <v>-1.1484058536391246</v>
      </c>
      <c r="U849">
        <v>-1.1484058536391246</v>
      </c>
      <c r="V849">
        <v>4.5061246891168754</v>
      </c>
      <c r="W849">
        <v>4.5061246891168754</v>
      </c>
      <c r="X849" t="s">
        <v>2653</v>
      </c>
      <c r="Y849">
        <v>2.00497635791853</v>
      </c>
    </row>
    <row r="850" spans="1:25">
      <c r="A850" t="s">
        <v>1766</v>
      </c>
      <c r="B850" t="s">
        <v>1767</v>
      </c>
      <c r="C850">
        <v>84059.9</v>
      </c>
      <c r="D850" t="s">
        <v>6127</v>
      </c>
      <c r="E850" t="s">
        <v>6128</v>
      </c>
      <c r="G850" t="s">
        <v>533</v>
      </c>
      <c r="H850" t="s">
        <v>4461</v>
      </c>
      <c r="I850">
        <v>1116.5139160000001</v>
      </c>
      <c r="J850">
        <v>3</v>
      </c>
      <c r="K850">
        <v>3092.75</v>
      </c>
      <c r="L850">
        <v>28887.200000000001</v>
      </c>
      <c r="M850">
        <v>3200</v>
      </c>
      <c r="N850">
        <f t="shared" si="26"/>
        <v>64000</v>
      </c>
      <c r="O850">
        <v>467</v>
      </c>
      <c r="P850" t="s">
        <v>5433</v>
      </c>
      <c r="Q850" t="s">
        <v>5434</v>
      </c>
      <c r="R850" t="e">
        <v>#N/A</v>
      </c>
      <c r="S850">
        <f t="shared" si="27"/>
        <v>9.0272500000000004</v>
      </c>
      <c r="T850">
        <v>-1.1476415330509617</v>
      </c>
      <c r="U850">
        <v>-1.4661640723577414</v>
      </c>
      <c r="V850">
        <v>4.506331821252429</v>
      </c>
      <c r="W850">
        <v>4.4213673452399993</v>
      </c>
      <c r="X850" t="s">
        <v>1767</v>
      </c>
      <c r="Y850">
        <v>1.0029394164885463</v>
      </c>
    </row>
    <row r="851" spans="1:25">
      <c r="A851" t="s">
        <v>437</v>
      </c>
      <c r="B851" t="s">
        <v>438</v>
      </c>
      <c r="C851">
        <v>20856</v>
      </c>
      <c r="D851" t="s">
        <v>6129</v>
      </c>
      <c r="E851" t="s">
        <v>439</v>
      </c>
      <c r="G851" t="s">
        <v>84</v>
      </c>
      <c r="H851" t="s">
        <v>4106</v>
      </c>
      <c r="I851">
        <v>767.32269299999996</v>
      </c>
      <c r="J851">
        <v>2</v>
      </c>
      <c r="K851">
        <v>783.03200000000004</v>
      </c>
      <c r="L851">
        <v>28890.1</v>
      </c>
      <c r="M851">
        <v>3200</v>
      </c>
      <c r="N851">
        <f t="shared" si="26"/>
        <v>64000</v>
      </c>
      <c r="O851">
        <v>91</v>
      </c>
      <c r="P851" t="s">
        <v>6130</v>
      </c>
      <c r="Q851" t="s">
        <v>6131</v>
      </c>
      <c r="R851" t="e">
        <v>#N/A</v>
      </c>
      <c r="S851">
        <f t="shared" si="27"/>
        <v>9.0281562500000003</v>
      </c>
      <c r="T851">
        <v>-1.1474967074664471</v>
      </c>
      <c r="U851">
        <v>-1.1474967074664471</v>
      </c>
      <c r="V851">
        <v>4.5063710704573143</v>
      </c>
      <c r="W851">
        <v>4.5063710704573143</v>
      </c>
      <c r="X851" t="s">
        <v>438</v>
      </c>
      <c r="Y851">
        <v>-4.6270769598728667E-2</v>
      </c>
    </row>
    <row r="852" spans="1:25">
      <c r="A852" t="s">
        <v>2662</v>
      </c>
      <c r="B852" t="s">
        <v>2663</v>
      </c>
      <c r="C852">
        <v>33188.199999999997</v>
      </c>
      <c r="D852" t="s">
        <v>6132</v>
      </c>
      <c r="E852" t="s">
        <v>2666</v>
      </c>
      <c r="G852" t="s">
        <v>174</v>
      </c>
      <c r="H852" t="s">
        <v>4258</v>
      </c>
      <c r="I852">
        <v>1181.525024</v>
      </c>
      <c r="J852">
        <v>2</v>
      </c>
      <c r="K852">
        <v>2739.04</v>
      </c>
      <c r="L852">
        <v>28938.1</v>
      </c>
      <c r="M852">
        <v>3200</v>
      </c>
      <c r="N852">
        <f t="shared" si="26"/>
        <v>64000</v>
      </c>
      <c r="O852">
        <v>261</v>
      </c>
      <c r="P852" t="s">
        <v>6133</v>
      </c>
      <c r="Q852" t="s">
        <v>6134</v>
      </c>
      <c r="R852" t="e">
        <v>#N/A</v>
      </c>
      <c r="S852">
        <f t="shared" si="27"/>
        <v>9.0431562499999991</v>
      </c>
      <c r="T852">
        <v>-1.1451017037185747</v>
      </c>
      <c r="U852">
        <v>-1.1451017037185747</v>
      </c>
      <c r="V852">
        <v>4.5070201977569209</v>
      </c>
      <c r="W852">
        <v>4.5070201977569209</v>
      </c>
      <c r="X852" t="s">
        <v>2663</v>
      </c>
      <c r="Y852">
        <v>8.9559002343988878E-2</v>
      </c>
    </row>
    <row r="853" spans="1:25">
      <c r="A853" t="s">
        <v>2652</v>
      </c>
      <c r="B853" t="s">
        <v>2653</v>
      </c>
      <c r="C853">
        <v>63532.7</v>
      </c>
      <c r="D853" t="s">
        <v>6135</v>
      </c>
      <c r="E853" t="s">
        <v>6136</v>
      </c>
      <c r="G853" t="s">
        <v>1893</v>
      </c>
      <c r="H853" t="s">
        <v>4943</v>
      </c>
      <c r="I853">
        <v>1140.8801269999999</v>
      </c>
      <c r="J853">
        <v>3</v>
      </c>
      <c r="K853">
        <v>6449.92</v>
      </c>
      <c r="L853">
        <v>28958</v>
      </c>
      <c r="M853">
        <v>3200</v>
      </c>
      <c r="N853">
        <f t="shared" si="26"/>
        <v>64000</v>
      </c>
      <c r="O853">
        <v>416</v>
      </c>
      <c r="P853" t="s">
        <v>4944</v>
      </c>
      <c r="Q853" t="s">
        <v>4945</v>
      </c>
      <c r="R853" t="e">
        <v>#N/A</v>
      </c>
      <c r="S853">
        <f t="shared" si="27"/>
        <v>9.0493749999999995</v>
      </c>
      <c r="T853">
        <v>-1.1441099397674863</v>
      </c>
      <c r="U853">
        <v>-1.4228445134393926</v>
      </c>
      <c r="V853">
        <v>4.5072890308732632</v>
      </c>
      <c r="W853">
        <v>4.4349239843987505</v>
      </c>
      <c r="X853" t="s">
        <v>2653</v>
      </c>
      <c r="Y853">
        <v>2.00497635791853</v>
      </c>
    </row>
    <row r="854" spans="1:25">
      <c r="A854" t="s">
        <v>2140</v>
      </c>
      <c r="B854" t="s">
        <v>2141</v>
      </c>
      <c r="C854">
        <v>86753.7</v>
      </c>
      <c r="D854" t="s">
        <v>6137</v>
      </c>
      <c r="E854" t="s">
        <v>4977</v>
      </c>
      <c r="G854" t="s">
        <v>2237</v>
      </c>
      <c r="H854" t="s">
        <v>4952</v>
      </c>
      <c r="I854">
        <v>1160.4580080000001</v>
      </c>
      <c r="J854">
        <v>3</v>
      </c>
      <c r="K854">
        <v>3848.78</v>
      </c>
      <c r="L854">
        <v>28960.400000000001</v>
      </c>
      <c r="M854">
        <v>3200</v>
      </c>
      <c r="N854">
        <f t="shared" si="26"/>
        <v>64000</v>
      </c>
      <c r="O854">
        <v>155</v>
      </c>
      <c r="P854" t="s">
        <v>4953</v>
      </c>
      <c r="Q854" t="s">
        <v>4954</v>
      </c>
      <c r="R854" t="e">
        <v>#N/A</v>
      </c>
      <c r="S854">
        <f t="shared" si="27"/>
        <v>9.0501250000000013</v>
      </c>
      <c r="T854">
        <v>-1.1439903761020496</v>
      </c>
      <c r="U854">
        <v>-1.796958977672384</v>
      </c>
      <c r="V854">
        <v>4.5073214417154812</v>
      </c>
      <c r="W854">
        <v>4.3367971365991345</v>
      </c>
      <c r="X854" t="s">
        <v>2141</v>
      </c>
      <c r="Y854">
        <v>3.6406549090941578</v>
      </c>
    </row>
    <row r="855" spans="1:25">
      <c r="A855" t="s">
        <v>1016</v>
      </c>
      <c r="B855" t="s">
        <v>1017</v>
      </c>
      <c r="C855">
        <v>35639</v>
      </c>
      <c r="D855" t="s">
        <v>6138</v>
      </c>
      <c r="E855" t="s">
        <v>1018</v>
      </c>
      <c r="G855" t="s">
        <v>1020</v>
      </c>
      <c r="H855" t="s">
        <v>5608</v>
      </c>
      <c r="I855">
        <v>1162.2679439999999</v>
      </c>
      <c r="J855">
        <v>3</v>
      </c>
      <c r="K855">
        <v>5547.8</v>
      </c>
      <c r="L855">
        <v>29074.7</v>
      </c>
      <c r="M855">
        <v>3200</v>
      </c>
      <c r="N855">
        <f t="shared" si="26"/>
        <v>64000</v>
      </c>
      <c r="O855">
        <v>33</v>
      </c>
      <c r="P855" t="s">
        <v>5076</v>
      </c>
      <c r="Q855" t="s">
        <v>5609</v>
      </c>
      <c r="R855" t="e">
        <v>#N/A</v>
      </c>
      <c r="S855">
        <f t="shared" si="27"/>
        <v>9.0858437500000004</v>
      </c>
      <c r="T855">
        <v>-1.1383075994242962</v>
      </c>
      <c r="U855">
        <v>-0.1953228377589718</v>
      </c>
      <c r="V855">
        <v>4.5088622141003443</v>
      </c>
      <c r="W855">
        <v>4.7800241434591255</v>
      </c>
      <c r="X855" t="s">
        <v>1017</v>
      </c>
      <c r="Y855">
        <v>-0.46208378851055071</v>
      </c>
    </row>
    <row r="856" spans="1:25">
      <c r="A856" t="s">
        <v>3170</v>
      </c>
      <c r="B856" t="s">
        <v>3171</v>
      </c>
      <c r="C856">
        <v>61249.5</v>
      </c>
      <c r="D856" t="s">
        <v>6139</v>
      </c>
      <c r="E856" t="s">
        <v>3179</v>
      </c>
      <c r="G856" t="s">
        <v>3181</v>
      </c>
      <c r="H856" t="s">
        <v>5710</v>
      </c>
      <c r="I856">
        <v>1110.203857</v>
      </c>
      <c r="J856">
        <v>3</v>
      </c>
      <c r="K856">
        <v>4069.26</v>
      </c>
      <c r="L856">
        <v>29112.3</v>
      </c>
      <c r="M856">
        <v>3200</v>
      </c>
      <c r="N856">
        <f t="shared" si="26"/>
        <v>64000</v>
      </c>
      <c r="O856">
        <v>399</v>
      </c>
      <c r="P856" t="s">
        <v>5711</v>
      </c>
      <c r="Q856" t="s">
        <v>5712</v>
      </c>
      <c r="R856" t="e">
        <v>#N/A</v>
      </c>
      <c r="S856">
        <f t="shared" si="27"/>
        <v>9.0975937499999997</v>
      </c>
      <c r="T856">
        <v>-1.1364430818829987</v>
      </c>
      <c r="U856">
        <v>-1.1095908829212333</v>
      </c>
      <c r="V856">
        <v>4.5093678723400616</v>
      </c>
      <c r="W856">
        <v>4.5175557941987075</v>
      </c>
      <c r="X856" t="s">
        <v>3171</v>
      </c>
      <c r="Y856">
        <v>2.1534601655435988</v>
      </c>
    </row>
    <row r="857" spans="1:25">
      <c r="A857" t="s">
        <v>3534</v>
      </c>
      <c r="B857" t="s">
        <v>3535</v>
      </c>
      <c r="C857">
        <v>181915.1</v>
      </c>
      <c r="D857" t="s">
        <v>6140</v>
      </c>
      <c r="E857" t="s">
        <v>3539</v>
      </c>
      <c r="G857" t="s">
        <v>184</v>
      </c>
      <c r="H857" t="s">
        <v>4268</v>
      </c>
      <c r="I857">
        <v>1057.4490969999999</v>
      </c>
      <c r="J857">
        <v>3</v>
      </c>
      <c r="K857">
        <v>4661.55</v>
      </c>
      <c r="L857">
        <v>29113.200000000001</v>
      </c>
      <c r="M857">
        <v>3200</v>
      </c>
      <c r="N857">
        <f t="shared" si="26"/>
        <v>64000</v>
      </c>
      <c r="O857">
        <v>1386</v>
      </c>
      <c r="P857" t="s">
        <v>6141</v>
      </c>
      <c r="Q857" t="s">
        <v>6142</v>
      </c>
      <c r="R857" t="e">
        <v>#N/A</v>
      </c>
      <c r="S857">
        <f t="shared" si="27"/>
        <v>9.0978750000000002</v>
      </c>
      <c r="T857">
        <v>-1.1363984819899311</v>
      </c>
      <c r="U857">
        <v>-1.1363984819899311</v>
      </c>
      <c r="V857">
        <v>4.5093799686498386</v>
      </c>
      <c r="W857">
        <v>4.5093799686498386</v>
      </c>
      <c r="X857" t="s">
        <v>3535</v>
      </c>
      <c r="Y857">
        <v>1.6480913387548306</v>
      </c>
    </row>
    <row r="858" spans="1:25">
      <c r="A858" t="s">
        <v>3727</v>
      </c>
      <c r="B858" t="s">
        <v>3728</v>
      </c>
      <c r="C858">
        <v>116719.4</v>
      </c>
      <c r="D858" t="s">
        <v>6143</v>
      </c>
      <c r="E858" t="s">
        <v>3729</v>
      </c>
      <c r="G858" t="s">
        <v>106</v>
      </c>
      <c r="H858" t="s">
        <v>4208</v>
      </c>
      <c r="I858">
        <v>789.33538799999997</v>
      </c>
      <c r="J858">
        <v>2</v>
      </c>
      <c r="K858">
        <v>2232.15</v>
      </c>
      <c r="L858">
        <v>28641.3</v>
      </c>
      <c r="M858">
        <f>VLOOKUP(Q858,[1]MG!P:R,3,FALSE)</f>
        <v>3824.17</v>
      </c>
      <c r="N858">
        <f t="shared" si="26"/>
        <v>76483.399999999994</v>
      </c>
      <c r="O858">
        <v>286</v>
      </c>
      <c r="P858" t="s">
        <v>6144</v>
      </c>
      <c r="Q858" t="s">
        <v>6145</v>
      </c>
      <c r="R858">
        <v>45</v>
      </c>
      <c r="S858">
        <f t="shared" si="27"/>
        <v>7.4895467513212015</v>
      </c>
      <c r="T858">
        <v>-1.417049681865149</v>
      </c>
      <c r="U858">
        <v>-0.97201942074625736</v>
      </c>
      <c r="V858">
        <v>4.511421694500596</v>
      </c>
      <c r="W858">
        <v>4.6332813674070472</v>
      </c>
      <c r="X858" t="s">
        <v>3728</v>
      </c>
      <c r="Y858">
        <v>-1.319448221816548</v>
      </c>
    </row>
    <row r="859" spans="1:25">
      <c r="A859" t="s">
        <v>396</v>
      </c>
      <c r="B859" t="s">
        <v>397</v>
      </c>
      <c r="C859">
        <v>67280.100000000006</v>
      </c>
      <c r="D859" t="s">
        <v>6146</v>
      </c>
      <c r="E859" t="s">
        <v>401</v>
      </c>
      <c r="G859" t="s">
        <v>403</v>
      </c>
      <c r="H859" t="s">
        <v>6147</v>
      </c>
      <c r="I859">
        <v>846.99816899999996</v>
      </c>
      <c r="J859">
        <v>3</v>
      </c>
      <c r="K859">
        <v>1517.06</v>
      </c>
      <c r="L859">
        <v>29301.1</v>
      </c>
      <c r="M859">
        <v>3200</v>
      </c>
      <c r="N859">
        <f t="shared" si="26"/>
        <v>64000</v>
      </c>
      <c r="O859">
        <v>551</v>
      </c>
      <c r="P859" t="s">
        <v>6148</v>
      </c>
      <c r="Q859" t="s">
        <v>6149</v>
      </c>
      <c r="R859" t="e">
        <v>#N/A</v>
      </c>
      <c r="S859">
        <f t="shared" si="27"/>
        <v>9.156593749999999</v>
      </c>
      <c r="T859">
        <v>-1.127117078869337</v>
      </c>
      <c r="U859">
        <v>-0.64249929043055376</v>
      </c>
      <c r="V859">
        <v>4.5118980599279723</v>
      </c>
      <c r="W859">
        <v>4.6465572842349543</v>
      </c>
      <c r="X859" t="s">
        <v>397</v>
      </c>
      <c r="Y859">
        <v>0.67566001135797937</v>
      </c>
    </row>
    <row r="860" spans="1:25">
      <c r="A860" t="s">
        <v>681</v>
      </c>
      <c r="B860" t="s">
        <v>682</v>
      </c>
      <c r="C860">
        <v>100107.9</v>
      </c>
      <c r="D860" t="s">
        <v>6150</v>
      </c>
      <c r="E860" t="s">
        <v>683</v>
      </c>
      <c r="G860" t="s">
        <v>61</v>
      </c>
      <c r="H860" t="s">
        <v>4143</v>
      </c>
      <c r="I860">
        <v>1119.9331050000001</v>
      </c>
      <c r="J860">
        <v>2</v>
      </c>
      <c r="K860">
        <v>4685.12</v>
      </c>
      <c r="L860">
        <v>29356.6</v>
      </c>
      <c r="M860">
        <v>3200</v>
      </c>
      <c r="N860">
        <f t="shared" si="26"/>
        <v>64000</v>
      </c>
      <c r="O860">
        <v>634</v>
      </c>
      <c r="P860" t="s">
        <v>5364</v>
      </c>
      <c r="Q860" t="s">
        <v>5461</v>
      </c>
      <c r="R860" t="e">
        <v>#N/A</v>
      </c>
      <c r="S860">
        <f t="shared" si="27"/>
        <v>9.1739374999999992</v>
      </c>
      <c r="T860">
        <v>-1.1243870161951104</v>
      </c>
      <c r="U860">
        <v>-1.1188618757124071</v>
      </c>
      <c r="V860">
        <v>4.5126390436883206</v>
      </c>
      <c r="W860">
        <v>4.5153176191987034</v>
      </c>
      <c r="X860" t="s">
        <v>682</v>
      </c>
      <c r="Y860">
        <v>-0.23629375696275035</v>
      </c>
    </row>
    <row r="861" spans="1:25">
      <c r="A861" t="s">
        <v>1652</v>
      </c>
      <c r="B861" t="s">
        <v>1653</v>
      </c>
      <c r="C861">
        <v>43185.8</v>
      </c>
      <c r="D861" t="s">
        <v>6151</v>
      </c>
      <c r="E861" t="s">
        <v>6152</v>
      </c>
      <c r="G861" t="s">
        <v>106</v>
      </c>
      <c r="H861" t="s">
        <v>4208</v>
      </c>
      <c r="I861">
        <v>799.378601</v>
      </c>
      <c r="J861">
        <v>2</v>
      </c>
      <c r="K861">
        <v>3106.43</v>
      </c>
      <c r="L861">
        <v>79995.600000000006</v>
      </c>
      <c r="M861">
        <v>3200</v>
      </c>
      <c r="N861">
        <f t="shared" si="26"/>
        <v>64000</v>
      </c>
      <c r="O861">
        <v>79</v>
      </c>
      <c r="P861" t="s">
        <v>4700</v>
      </c>
      <c r="Q861" t="s">
        <v>6098</v>
      </c>
      <c r="R861" t="e">
        <v>#N/A</v>
      </c>
      <c r="S861">
        <f t="shared" si="27"/>
        <v>24.998625000000001</v>
      </c>
      <c r="T861">
        <v>0.32184874447795742</v>
      </c>
      <c r="U861">
        <v>0.83541440128856648</v>
      </c>
      <c r="V861">
        <v>4.9201003581867493</v>
      </c>
      <c r="W861">
        <v>5.0735756990428422</v>
      </c>
      <c r="X861" t="s">
        <v>1653</v>
      </c>
      <c r="Y861">
        <v>1.5015556570356015</v>
      </c>
    </row>
    <row r="862" spans="1:25">
      <c r="A862" t="s">
        <v>615</v>
      </c>
      <c r="B862" t="s">
        <v>616</v>
      </c>
      <c r="C862">
        <v>169437.3</v>
      </c>
      <c r="D862" t="s">
        <v>6153</v>
      </c>
      <c r="E862" t="s">
        <v>617</v>
      </c>
      <c r="G862" t="s">
        <v>619</v>
      </c>
      <c r="H862" t="s">
        <v>5266</v>
      </c>
      <c r="I862">
        <v>601.92163100000005</v>
      </c>
      <c r="J862">
        <v>5</v>
      </c>
      <c r="K862">
        <v>6022</v>
      </c>
      <c r="L862">
        <v>29481.200000000001</v>
      </c>
      <c r="M862">
        <v>3200</v>
      </c>
      <c r="N862">
        <f t="shared" si="26"/>
        <v>64000</v>
      </c>
      <c r="O862">
        <v>992</v>
      </c>
      <c r="P862" t="s">
        <v>6154</v>
      </c>
      <c r="Q862" t="s">
        <v>6155</v>
      </c>
      <c r="R862" t="e">
        <v>#N/A</v>
      </c>
      <c r="S862">
        <f t="shared" si="27"/>
        <v>9.2128750000000004</v>
      </c>
      <c r="T862">
        <v>-1.1182766561608424</v>
      </c>
      <c r="U862">
        <v>0.46883043072582636</v>
      </c>
      <c r="V862">
        <v>4.5142979947333952</v>
      </c>
      <c r="W862">
        <v>4.9697485086048241</v>
      </c>
      <c r="X862" t="s">
        <v>616</v>
      </c>
      <c r="Y862">
        <v>2.4208883710466709</v>
      </c>
    </row>
    <row r="863" spans="1:25">
      <c r="A863" t="s">
        <v>1551</v>
      </c>
      <c r="B863" t="s">
        <v>1552</v>
      </c>
      <c r="C863">
        <v>65109.5</v>
      </c>
      <c r="D863" t="s">
        <v>6156</v>
      </c>
      <c r="E863" t="s">
        <v>1553</v>
      </c>
      <c r="G863" t="s">
        <v>1555</v>
      </c>
      <c r="H863" t="s">
        <v>6157</v>
      </c>
      <c r="I863">
        <v>984.51147500000002</v>
      </c>
      <c r="J863">
        <v>3</v>
      </c>
      <c r="K863">
        <v>7852.61</v>
      </c>
      <c r="L863">
        <v>29486.6</v>
      </c>
      <c r="M863">
        <v>3200</v>
      </c>
      <c r="N863">
        <f t="shared" si="26"/>
        <v>64000</v>
      </c>
      <c r="O863">
        <v>339</v>
      </c>
      <c r="P863" t="s">
        <v>6158</v>
      </c>
      <c r="Q863" t="s">
        <v>6159</v>
      </c>
      <c r="R863" t="e">
        <v>#N/A</v>
      </c>
      <c r="S863">
        <f t="shared" si="27"/>
        <v>9.2145624999999995</v>
      </c>
      <c r="T863">
        <v>-1.1180124254029518</v>
      </c>
      <c r="U863">
        <v>-1.1180124254029518</v>
      </c>
      <c r="V863">
        <v>4.5143697484166339</v>
      </c>
      <c r="W863">
        <v>4.5143697484166339</v>
      </c>
      <c r="X863" t="s">
        <v>1552</v>
      </c>
      <c r="Y863" t="e">
        <v>#N/A</v>
      </c>
    </row>
    <row r="864" spans="1:25">
      <c r="A864" t="s">
        <v>2101</v>
      </c>
      <c r="B864" t="s">
        <v>2102</v>
      </c>
      <c r="C864">
        <v>38600.199999999997</v>
      </c>
      <c r="D864" t="s">
        <v>6160</v>
      </c>
      <c r="E864" t="s">
        <v>2103</v>
      </c>
      <c r="G864" t="s">
        <v>84</v>
      </c>
      <c r="H864" t="s">
        <v>4106</v>
      </c>
      <c r="I864">
        <v>931.36834699999997</v>
      </c>
      <c r="J864">
        <v>2</v>
      </c>
      <c r="K864">
        <v>2003.68</v>
      </c>
      <c r="L864">
        <v>29492.2</v>
      </c>
      <c r="M864">
        <v>3200</v>
      </c>
      <c r="N864">
        <f t="shared" si="26"/>
        <v>64000</v>
      </c>
      <c r="O864">
        <v>283</v>
      </c>
      <c r="P864" t="s">
        <v>5253</v>
      </c>
      <c r="Q864" t="s">
        <v>5254</v>
      </c>
      <c r="R864" t="e">
        <v>#N/A</v>
      </c>
      <c r="S864">
        <f t="shared" si="27"/>
        <v>9.2163125000000008</v>
      </c>
      <c r="T864">
        <v>-1.1177384594269311</v>
      </c>
      <c r="U864">
        <v>-1.5095794440422219</v>
      </c>
      <c r="V864">
        <v>4.5144441471240011</v>
      </c>
      <c r="W864">
        <v>4.4113067839752524</v>
      </c>
      <c r="X864" t="s">
        <v>2102</v>
      </c>
      <c r="Y864">
        <v>1.9756425549090855</v>
      </c>
    </row>
    <row r="865" spans="1:25">
      <c r="A865" t="s">
        <v>4057</v>
      </c>
      <c r="B865" t="s">
        <v>4058</v>
      </c>
      <c r="C865">
        <v>54086.1</v>
      </c>
      <c r="D865" t="s">
        <v>6161</v>
      </c>
      <c r="E865" t="s">
        <v>4059</v>
      </c>
      <c r="F865" t="s">
        <v>4061</v>
      </c>
      <c r="G865" t="s">
        <v>268</v>
      </c>
      <c r="H865" t="s">
        <v>4151</v>
      </c>
      <c r="I865">
        <v>1192.171509</v>
      </c>
      <c r="J865">
        <v>3</v>
      </c>
      <c r="K865">
        <v>6542.48</v>
      </c>
      <c r="L865">
        <v>29611.4</v>
      </c>
      <c r="M865">
        <v>3200</v>
      </c>
      <c r="N865">
        <f t="shared" si="26"/>
        <v>64000</v>
      </c>
      <c r="O865">
        <v>157</v>
      </c>
      <c r="P865" t="s">
        <v>6162</v>
      </c>
      <c r="Q865" t="s">
        <v>6163</v>
      </c>
      <c r="R865" t="e">
        <v>#N/A</v>
      </c>
      <c r="S865">
        <f t="shared" si="27"/>
        <v>9.253562500000001</v>
      </c>
      <c r="T865">
        <v>-1.1119192036782253</v>
      </c>
      <c r="U865">
        <v>-1.1119192036782253</v>
      </c>
      <c r="V865">
        <v>4.516024761300498</v>
      </c>
      <c r="W865">
        <v>4.516024761300498</v>
      </c>
      <c r="X865" t="s">
        <v>4058</v>
      </c>
      <c r="Y865">
        <v>2.5232363792168879</v>
      </c>
    </row>
    <row r="866" spans="1:25">
      <c r="A866" t="s">
        <v>312</v>
      </c>
      <c r="B866" t="s">
        <v>313</v>
      </c>
      <c r="C866">
        <v>80492.5</v>
      </c>
      <c r="D866" t="s">
        <v>6164</v>
      </c>
      <c r="E866" t="s">
        <v>314</v>
      </c>
      <c r="G866" t="s">
        <v>154</v>
      </c>
      <c r="H866" t="s">
        <v>4539</v>
      </c>
      <c r="I866">
        <v>730.79870600000004</v>
      </c>
      <c r="J866">
        <v>2</v>
      </c>
      <c r="K866">
        <v>702.62</v>
      </c>
      <c r="L866">
        <v>29620.9</v>
      </c>
      <c r="M866">
        <v>3200</v>
      </c>
      <c r="N866">
        <f t="shared" si="26"/>
        <v>64000</v>
      </c>
      <c r="O866">
        <v>587</v>
      </c>
      <c r="P866" t="s">
        <v>6165</v>
      </c>
      <c r="Q866" t="s">
        <v>6166</v>
      </c>
      <c r="R866" t="e">
        <v>#N/A</v>
      </c>
      <c r="S866">
        <f t="shared" si="27"/>
        <v>9.2565312500000001</v>
      </c>
      <c r="T866">
        <v>-1.1114564290432385</v>
      </c>
      <c r="U866">
        <v>-1.1114564290432385</v>
      </c>
      <c r="V866">
        <v>4.5161504859088657</v>
      </c>
      <c r="W866">
        <v>4.5161504859088657</v>
      </c>
      <c r="X866" t="s">
        <v>313</v>
      </c>
      <c r="Y866" t="e">
        <v>#N/A</v>
      </c>
    </row>
    <row r="867" spans="1:25">
      <c r="A867" t="s">
        <v>3314</v>
      </c>
      <c r="B867" t="s">
        <v>3315</v>
      </c>
      <c r="C867">
        <v>32065.7</v>
      </c>
      <c r="D867" t="s">
        <v>6167</v>
      </c>
      <c r="E867" t="s">
        <v>6168</v>
      </c>
      <c r="G867" t="s">
        <v>6169</v>
      </c>
      <c r="H867" t="s">
        <v>4508</v>
      </c>
      <c r="I867">
        <v>1163.521851</v>
      </c>
      <c r="J867">
        <v>3</v>
      </c>
      <c r="K867">
        <v>4595.92</v>
      </c>
      <c r="L867">
        <v>29644.7</v>
      </c>
      <c r="M867">
        <v>3200</v>
      </c>
      <c r="N867">
        <f t="shared" si="26"/>
        <v>64000</v>
      </c>
      <c r="O867">
        <v>241</v>
      </c>
      <c r="P867" t="s">
        <v>4509</v>
      </c>
      <c r="Q867" t="s">
        <v>4510</v>
      </c>
      <c r="R867" t="e">
        <v>#N/A</v>
      </c>
      <c r="S867">
        <f t="shared" si="27"/>
        <v>9.2639687500000001</v>
      </c>
      <c r="T867">
        <v>-1.1102977081724827</v>
      </c>
      <c r="U867">
        <v>-0.76149781820103568</v>
      </c>
      <c r="V867">
        <v>4.5164652994222392</v>
      </c>
      <c r="W867">
        <v>4.619679914893343</v>
      </c>
      <c r="X867" t="s">
        <v>3315</v>
      </c>
      <c r="Y867">
        <v>0.42844967019029101</v>
      </c>
    </row>
    <row r="868" spans="1:25">
      <c r="A868" t="s">
        <v>2638</v>
      </c>
      <c r="B868" t="s">
        <v>2639</v>
      </c>
      <c r="C868">
        <v>72583.3</v>
      </c>
      <c r="D868" t="s">
        <v>6170</v>
      </c>
      <c r="E868" t="s">
        <v>2640</v>
      </c>
      <c r="G868" t="s">
        <v>2642</v>
      </c>
      <c r="H868" t="s">
        <v>6171</v>
      </c>
      <c r="I868">
        <v>615.277649</v>
      </c>
      <c r="J868">
        <v>2</v>
      </c>
      <c r="K868">
        <v>820.88300000000004</v>
      </c>
      <c r="L868">
        <v>29644.9</v>
      </c>
      <c r="M868">
        <v>3200</v>
      </c>
      <c r="N868">
        <f t="shared" si="26"/>
        <v>64000</v>
      </c>
      <c r="O868">
        <v>205</v>
      </c>
      <c r="P868" t="s">
        <v>6172</v>
      </c>
      <c r="Q868" t="s">
        <v>6173</v>
      </c>
      <c r="R868" t="e">
        <v>#N/A</v>
      </c>
      <c r="S868">
        <f t="shared" si="27"/>
        <v>9.2640312500000004</v>
      </c>
      <c r="T868">
        <v>-1.1102879749643593</v>
      </c>
      <c r="U868">
        <v>-1.1102879749643593</v>
      </c>
      <c r="V868">
        <v>4.5164679439472906</v>
      </c>
      <c r="W868">
        <v>4.5164679439472906</v>
      </c>
      <c r="X868" t="s">
        <v>2639</v>
      </c>
      <c r="Y868" t="e">
        <v>#N/A</v>
      </c>
    </row>
    <row r="869" spans="1:25">
      <c r="A869" t="s">
        <v>3652</v>
      </c>
      <c r="B869" t="s">
        <v>3653</v>
      </c>
      <c r="C869">
        <v>109362.9</v>
      </c>
      <c r="D869" t="s">
        <v>6174</v>
      </c>
      <c r="E869" t="s">
        <v>3654</v>
      </c>
      <c r="G869" t="s">
        <v>3656</v>
      </c>
      <c r="H869" t="s">
        <v>4095</v>
      </c>
      <c r="I869">
        <v>1126.100586</v>
      </c>
      <c r="J869">
        <v>3</v>
      </c>
      <c r="K869">
        <v>6134.58</v>
      </c>
      <c r="L869">
        <v>29650.9</v>
      </c>
      <c r="M869">
        <v>3200</v>
      </c>
      <c r="N869">
        <f t="shared" si="26"/>
        <v>64000</v>
      </c>
      <c r="O869">
        <v>1</v>
      </c>
      <c r="P869" t="s">
        <v>4095</v>
      </c>
      <c r="Q869" t="s">
        <v>5651</v>
      </c>
      <c r="R869" t="e">
        <v>#N/A</v>
      </c>
      <c r="S869">
        <f t="shared" si="27"/>
        <v>9.2659062500000005</v>
      </c>
      <c r="T869">
        <v>-1.1099960092509402</v>
      </c>
      <c r="U869">
        <v>-1.3327572294209715</v>
      </c>
      <c r="V869">
        <v>4.5165472722117661</v>
      </c>
      <c r="W869">
        <v>4.4570107337392928</v>
      </c>
      <c r="X869" t="s">
        <v>3653</v>
      </c>
      <c r="Y869">
        <v>3.9368306725468711</v>
      </c>
    </row>
    <row r="870" spans="1:25">
      <c r="A870" t="s">
        <v>2643</v>
      </c>
      <c r="B870" t="s">
        <v>2644</v>
      </c>
      <c r="C870">
        <v>65402.1</v>
      </c>
      <c r="D870" t="s">
        <v>6175</v>
      </c>
      <c r="E870" t="s">
        <v>6176</v>
      </c>
      <c r="G870" t="s">
        <v>381</v>
      </c>
      <c r="H870" t="s">
        <v>4091</v>
      </c>
      <c r="I870">
        <v>836.99969499999997</v>
      </c>
      <c r="J870">
        <v>3</v>
      </c>
      <c r="K870">
        <v>1333.27</v>
      </c>
      <c r="L870">
        <v>29661.1</v>
      </c>
      <c r="M870">
        <v>3200</v>
      </c>
      <c r="N870">
        <f t="shared" si="26"/>
        <v>64000</v>
      </c>
      <c r="O870">
        <v>180</v>
      </c>
      <c r="P870" t="s">
        <v>6107</v>
      </c>
      <c r="Q870" t="s">
        <v>6108</v>
      </c>
      <c r="R870" t="e">
        <v>#N/A</v>
      </c>
      <c r="S870">
        <f t="shared" si="27"/>
        <v>9.2690937499999997</v>
      </c>
      <c r="T870">
        <v>-1.1094998031016912</v>
      </c>
      <c r="U870">
        <v>-1.1357101845781639</v>
      </c>
      <c r="V870">
        <v>4.5166820970154848</v>
      </c>
      <c r="W870">
        <v>4.5095730447471905</v>
      </c>
      <c r="X870" t="s">
        <v>2644</v>
      </c>
      <c r="Y870">
        <v>0.31744448685084448</v>
      </c>
    </row>
    <row r="871" spans="1:25">
      <c r="A871" t="s">
        <v>1512</v>
      </c>
      <c r="B871" t="s">
        <v>1513</v>
      </c>
      <c r="C871">
        <v>68842.5</v>
      </c>
      <c r="D871" t="s">
        <v>6177</v>
      </c>
      <c r="E871" t="s">
        <v>1524</v>
      </c>
      <c r="G871" t="s">
        <v>1526</v>
      </c>
      <c r="H871" t="s">
        <v>4347</v>
      </c>
      <c r="I871">
        <v>1104.5383300000001</v>
      </c>
      <c r="J871">
        <v>3</v>
      </c>
      <c r="K871">
        <v>7180.2</v>
      </c>
      <c r="L871">
        <v>29719.200000000001</v>
      </c>
      <c r="M871">
        <v>3200</v>
      </c>
      <c r="N871">
        <f t="shared" si="26"/>
        <v>64000</v>
      </c>
      <c r="O871">
        <v>90</v>
      </c>
      <c r="P871" t="s">
        <v>6130</v>
      </c>
      <c r="Q871" t="s">
        <v>6178</v>
      </c>
      <c r="R871" t="e">
        <v>#N/A</v>
      </c>
      <c r="S871">
        <f t="shared" si="27"/>
        <v>9.2872500000000002</v>
      </c>
      <c r="T871">
        <v>-1.1066766240802308</v>
      </c>
      <c r="U871">
        <v>-0.48131878925664379</v>
      </c>
      <c r="V871">
        <v>4.5174492724756155</v>
      </c>
      <c r="W871">
        <v>4.6921409136462415</v>
      </c>
      <c r="X871" t="s">
        <v>1513</v>
      </c>
      <c r="Y871">
        <v>0.266080649476369</v>
      </c>
    </row>
    <row r="872" spans="1:25">
      <c r="A872" t="s">
        <v>3314</v>
      </c>
      <c r="B872" t="s">
        <v>3315</v>
      </c>
      <c r="C872">
        <v>32065.7</v>
      </c>
      <c r="D872" t="s">
        <v>6179</v>
      </c>
      <c r="E872" t="s">
        <v>5191</v>
      </c>
      <c r="G872" t="s">
        <v>5192</v>
      </c>
      <c r="H872" t="s">
        <v>4508</v>
      </c>
      <c r="I872">
        <v>1163.517578</v>
      </c>
      <c r="J872">
        <v>3</v>
      </c>
      <c r="K872">
        <v>4598.5600000000004</v>
      </c>
      <c r="L872">
        <v>29747.3</v>
      </c>
      <c r="M872">
        <v>3200</v>
      </c>
      <c r="N872">
        <f t="shared" si="26"/>
        <v>64000</v>
      </c>
      <c r="O872">
        <v>241</v>
      </c>
      <c r="P872" t="s">
        <v>4509</v>
      </c>
      <c r="Q872" t="s">
        <v>4510</v>
      </c>
      <c r="R872" t="e">
        <v>#N/A</v>
      </c>
      <c r="S872">
        <f t="shared" si="27"/>
        <v>9.2960312500000004</v>
      </c>
      <c r="T872">
        <v>-1.1053131763015203</v>
      </c>
      <c r="U872">
        <v>-0.76149781820103568</v>
      </c>
      <c r="V872">
        <v>4.5178198303671646</v>
      </c>
      <c r="W872">
        <v>4.619679914893343</v>
      </c>
      <c r="X872" t="s">
        <v>3315</v>
      </c>
      <c r="Y872">
        <v>0.42844967019029101</v>
      </c>
    </row>
    <row r="873" spans="1:25">
      <c r="A873" t="s">
        <v>1351</v>
      </c>
      <c r="B873" t="s">
        <v>1352</v>
      </c>
      <c r="C873">
        <v>22577.4</v>
      </c>
      <c r="D873" t="s">
        <v>6180</v>
      </c>
      <c r="E873" t="s">
        <v>1353</v>
      </c>
      <c r="G873" t="s">
        <v>1355</v>
      </c>
      <c r="H873" t="s">
        <v>4092</v>
      </c>
      <c r="I873">
        <v>1037.490356</v>
      </c>
      <c r="J873">
        <v>2</v>
      </c>
      <c r="K873">
        <v>2474.4699999999998</v>
      </c>
      <c r="L873">
        <v>18544.599999999999</v>
      </c>
      <c r="M873">
        <f>VLOOKUP(Q873,[1]MG!P:R,3,FALSE)</f>
        <v>14408.1</v>
      </c>
      <c r="N873">
        <f t="shared" si="26"/>
        <v>288162</v>
      </c>
      <c r="O873">
        <v>2</v>
      </c>
      <c r="P873" t="s">
        <v>4403</v>
      </c>
      <c r="Q873" t="s">
        <v>5603</v>
      </c>
      <c r="R873">
        <v>32</v>
      </c>
      <c r="S873">
        <f t="shared" si="27"/>
        <v>1.28709545325199</v>
      </c>
      <c r="T873">
        <v>-3.957809044571365</v>
      </c>
      <c r="U873">
        <v>-2.7322698310852767</v>
      </c>
      <c r="V873">
        <v>4.5178910045768017</v>
      </c>
      <c r="W873">
        <v>4.8123505785372576</v>
      </c>
      <c r="X873" t="s">
        <v>1352</v>
      </c>
      <c r="Y873">
        <v>-0.74161980717781006</v>
      </c>
    </row>
    <row r="874" spans="1:25">
      <c r="A874" t="s">
        <v>3098</v>
      </c>
      <c r="B874" t="s">
        <v>3099</v>
      </c>
      <c r="C874">
        <v>265650.2</v>
      </c>
      <c r="D874" t="s">
        <v>6181</v>
      </c>
      <c r="E874" t="s">
        <v>3102</v>
      </c>
      <c r="G874" t="s">
        <v>3104</v>
      </c>
      <c r="H874" t="s">
        <v>4216</v>
      </c>
      <c r="I874">
        <v>1088.9948730000001</v>
      </c>
      <c r="J874">
        <v>4</v>
      </c>
      <c r="K874">
        <v>4897.79</v>
      </c>
      <c r="L874">
        <v>29785.8</v>
      </c>
      <c r="M874">
        <v>3200</v>
      </c>
      <c r="N874">
        <f t="shared" si="26"/>
        <v>64000</v>
      </c>
      <c r="O874">
        <v>295</v>
      </c>
      <c r="P874" t="s">
        <v>6182</v>
      </c>
      <c r="Q874" t="s">
        <v>6183</v>
      </c>
      <c r="R874" t="e">
        <v>#N/A</v>
      </c>
      <c r="S874">
        <f t="shared" si="27"/>
        <v>9.3080625000000001</v>
      </c>
      <c r="T874">
        <v>-1.1034471969785089</v>
      </c>
      <c r="U874">
        <v>-1.1034471969785089</v>
      </c>
      <c r="V874">
        <v>4.5183270214276074</v>
      </c>
      <c r="W874">
        <v>4.5183270214276074</v>
      </c>
      <c r="X874" t="s">
        <v>3099</v>
      </c>
      <c r="Y874">
        <v>2.9111698759386382</v>
      </c>
    </row>
    <row r="875" spans="1:25">
      <c r="A875" t="s">
        <v>458</v>
      </c>
      <c r="B875" t="s">
        <v>459</v>
      </c>
      <c r="C875">
        <v>52939.8</v>
      </c>
      <c r="D875" t="s">
        <v>6184</v>
      </c>
      <c r="E875" t="s">
        <v>460</v>
      </c>
      <c r="G875" t="s">
        <v>174</v>
      </c>
      <c r="H875" t="s">
        <v>4258</v>
      </c>
      <c r="I875">
        <v>672.32275400000003</v>
      </c>
      <c r="J875">
        <v>2</v>
      </c>
      <c r="K875">
        <v>2337.86</v>
      </c>
      <c r="L875">
        <v>29829.200000000001</v>
      </c>
      <c r="M875">
        <v>3200</v>
      </c>
      <c r="N875">
        <f t="shared" si="26"/>
        <v>64000</v>
      </c>
      <c r="O875">
        <v>228</v>
      </c>
      <c r="P875" t="s">
        <v>6185</v>
      </c>
      <c r="Q875" t="s">
        <v>6186</v>
      </c>
      <c r="R875" t="e">
        <v>#N/A</v>
      </c>
      <c r="S875">
        <f t="shared" si="27"/>
        <v>9.3216250000000009</v>
      </c>
      <c r="T875">
        <v>-1.1013466190757655</v>
      </c>
      <c r="U875">
        <v>-0.19523395987628345</v>
      </c>
      <c r="V875">
        <v>4.5188980547754856</v>
      </c>
      <c r="W875">
        <v>4.7740223226118284</v>
      </c>
      <c r="X875" t="s">
        <v>459</v>
      </c>
      <c r="Y875">
        <v>3.2561322586616104</v>
      </c>
    </row>
    <row r="876" spans="1:25">
      <c r="A876" t="s">
        <v>3082</v>
      </c>
      <c r="B876" t="s">
        <v>3083</v>
      </c>
      <c r="C876">
        <v>56382.8</v>
      </c>
      <c r="D876" t="s">
        <v>6187</v>
      </c>
      <c r="E876" t="s">
        <v>3087</v>
      </c>
      <c r="G876" t="s">
        <v>3089</v>
      </c>
      <c r="H876" t="s">
        <v>4508</v>
      </c>
      <c r="I876">
        <v>1047.469116</v>
      </c>
      <c r="J876">
        <v>3</v>
      </c>
      <c r="K876">
        <v>4870.25</v>
      </c>
      <c r="L876">
        <v>29886.2</v>
      </c>
      <c r="M876">
        <v>3200</v>
      </c>
      <c r="N876">
        <f t="shared" si="26"/>
        <v>64000</v>
      </c>
      <c r="O876">
        <v>186</v>
      </c>
      <c r="P876" t="s">
        <v>5916</v>
      </c>
      <c r="Q876" t="s">
        <v>5917</v>
      </c>
      <c r="R876" t="e">
        <v>#N/A</v>
      </c>
      <c r="S876">
        <f t="shared" si="27"/>
        <v>9.3394375000000007</v>
      </c>
      <c r="T876">
        <v>-1.0985924336460215</v>
      </c>
      <c r="U876">
        <v>-0.69409044751147242</v>
      </c>
      <c r="V876">
        <v>4.5196468906473592</v>
      </c>
      <c r="W876">
        <v>4.6334340610990221</v>
      </c>
      <c r="X876" t="s">
        <v>3083</v>
      </c>
      <c r="Y876" t="e">
        <v>#N/A</v>
      </c>
    </row>
    <row r="877" spans="1:25">
      <c r="A877" t="s">
        <v>2853</v>
      </c>
      <c r="B877" t="s">
        <v>2854</v>
      </c>
      <c r="C877">
        <v>43371.199999999997</v>
      </c>
      <c r="D877" t="s">
        <v>6188</v>
      </c>
      <c r="E877" t="s">
        <v>2855</v>
      </c>
      <c r="G877" t="s">
        <v>2857</v>
      </c>
      <c r="H877" t="s">
        <v>6189</v>
      </c>
      <c r="I877">
        <v>1355.2851559999999</v>
      </c>
      <c r="J877">
        <v>3</v>
      </c>
      <c r="K877">
        <v>5776.49</v>
      </c>
      <c r="L877">
        <v>29977.9</v>
      </c>
      <c r="M877">
        <v>3200</v>
      </c>
      <c r="N877">
        <f t="shared" si="26"/>
        <v>64000</v>
      </c>
      <c r="O877">
        <v>59</v>
      </c>
      <c r="P877" t="s">
        <v>6190</v>
      </c>
      <c r="Q877" t="s">
        <v>6191</v>
      </c>
      <c r="R877" t="e">
        <v>#N/A</v>
      </c>
      <c r="S877">
        <f t="shared" si="27"/>
        <v>9.3680937499999999</v>
      </c>
      <c r="T877">
        <v>-1.0941725813898953</v>
      </c>
      <c r="U877">
        <v>-1.0941725813898953</v>
      </c>
      <c r="V877">
        <v>4.5208488938259377</v>
      </c>
      <c r="W877">
        <v>4.5208488938259377</v>
      </c>
      <c r="X877" t="s">
        <v>2854</v>
      </c>
      <c r="Y877" t="e">
        <v>#N/A</v>
      </c>
    </row>
    <row r="878" spans="1:25">
      <c r="A878" t="s">
        <v>3429</v>
      </c>
      <c r="B878" t="s">
        <v>3430</v>
      </c>
      <c r="C878">
        <v>76529.399999999994</v>
      </c>
      <c r="D878" t="s">
        <v>6192</v>
      </c>
      <c r="E878" t="s">
        <v>3431</v>
      </c>
      <c r="G878" t="s">
        <v>106</v>
      </c>
      <c r="H878" t="s">
        <v>4208</v>
      </c>
      <c r="I878">
        <v>1166.5616460000001</v>
      </c>
      <c r="J878">
        <v>2</v>
      </c>
      <c r="K878">
        <v>6196.41</v>
      </c>
      <c r="L878">
        <v>29997.7</v>
      </c>
      <c r="M878">
        <v>3200</v>
      </c>
      <c r="N878">
        <f t="shared" si="26"/>
        <v>64000</v>
      </c>
      <c r="O878">
        <v>201</v>
      </c>
      <c r="P878" t="s">
        <v>6055</v>
      </c>
      <c r="Q878" t="s">
        <v>6193</v>
      </c>
      <c r="R878" t="e">
        <v>#N/A</v>
      </c>
      <c r="S878">
        <f t="shared" si="27"/>
        <v>9.374281250000001</v>
      </c>
      <c r="T878">
        <v>-1.09322001525142</v>
      </c>
      <c r="U878">
        <v>-1.09322001525142</v>
      </c>
      <c r="V878">
        <v>4.521107995995914</v>
      </c>
      <c r="W878">
        <v>4.521107995995914</v>
      </c>
      <c r="X878" t="s">
        <v>3430</v>
      </c>
      <c r="Y878">
        <v>2.9229303728287466</v>
      </c>
    </row>
    <row r="879" spans="1:25">
      <c r="A879" t="s">
        <v>2197</v>
      </c>
      <c r="B879" t="s">
        <v>2198</v>
      </c>
      <c r="C879">
        <v>197244</v>
      </c>
      <c r="D879" t="s">
        <v>6194</v>
      </c>
      <c r="E879" t="s">
        <v>2202</v>
      </c>
      <c r="G879" t="s">
        <v>89</v>
      </c>
      <c r="H879" t="s">
        <v>4272</v>
      </c>
      <c r="I879">
        <v>991.38769500000001</v>
      </c>
      <c r="J879">
        <v>2</v>
      </c>
      <c r="K879">
        <v>2477.1999999999998</v>
      </c>
      <c r="L879">
        <v>29997.9</v>
      </c>
      <c r="M879">
        <v>3200</v>
      </c>
      <c r="N879">
        <f t="shared" si="26"/>
        <v>64000</v>
      </c>
      <c r="O879">
        <v>883</v>
      </c>
      <c r="P879" t="s">
        <v>4563</v>
      </c>
      <c r="Q879" t="s">
        <v>4564</v>
      </c>
      <c r="R879" t="e">
        <v>#N/A</v>
      </c>
      <c r="S879">
        <f t="shared" si="27"/>
        <v>9.3743437500000013</v>
      </c>
      <c r="T879">
        <v>-1.0932103965791116</v>
      </c>
      <c r="U879">
        <v>-1.047489351089842</v>
      </c>
      <c r="V879">
        <v>4.5211106124011087</v>
      </c>
      <c r="W879">
        <v>4.5503196500026482</v>
      </c>
      <c r="X879" t="s">
        <v>2198</v>
      </c>
      <c r="Y879">
        <v>0.26235487504428767</v>
      </c>
    </row>
    <row r="880" spans="1:25">
      <c r="A880" t="s">
        <v>2400</v>
      </c>
      <c r="B880" t="s">
        <v>2401</v>
      </c>
      <c r="C880">
        <v>55595.6</v>
      </c>
      <c r="D880" t="s">
        <v>6195</v>
      </c>
      <c r="E880" t="s">
        <v>4901</v>
      </c>
      <c r="G880" t="s">
        <v>223</v>
      </c>
      <c r="H880" t="s">
        <v>4188</v>
      </c>
      <c r="I880">
        <v>699.82946800000002</v>
      </c>
      <c r="J880">
        <v>2</v>
      </c>
      <c r="K880">
        <v>3149.1</v>
      </c>
      <c r="L880">
        <v>6000</v>
      </c>
      <c r="M880">
        <v>27241.9</v>
      </c>
      <c r="N880">
        <f t="shared" si="26"/>
        <v>544838</v>
      </c>
      <c r="O880">
        <v>129</v>
      </c>
      <c r="P880" t="s">
        <v>4372</v>
      </c>
      <c r="Q880" t="s">
        <v>4373</v>
      </c>
      <c r="R880" t="e">
        <v>#N/A</v>
      </c>
      <c r="S880">
        <f t="shared" si="27"/>
        <v>0.22024895473516898</v>
      </c>
      <c r="T880">
        <v>-6.5047210174030043</v>
      </c>
      <c r="U880">
        <v>-5.6660807085906484</v>
      </c>
      <c r="V880">
        <v>4.5216858386961114</v>
      </c>
      <c r="W880">
        <v>4.343421455036462</v>
      </c>
      <c r="X880" t="s">
        <v>2401</v>
      </c>
      <c r="Y880">
        <v>-5.7793233789014673</v>
      </c>
    </row>
    <row r="881" spans="1:25">
      <c r="A881" t="s">
        <v>3503</v>
      </c>
      <c r="B881" t="s">
        <v>3504</v>
      </c>
      <c r="C881">
        <v>50071.199999999997</v>
      </c>
      <c r="D881" t="s">
        <v>6196</v>
      </c>
      <c r="E881" t="s">
        <v>3505</v>
      </c>
      <c r="G881" t="s">
        <v>3507</v>
      </c>
      <c r="H881" t="s">
        <v>4318</v>
      </c>
      <c r="I881">
        <v>1137.9017329999999</v>
      </c>
      <c r="J881">
        <v>3</v>
      </c>
      <c r="K881">
        <v>5419.17</v>
      </c>
      <c r="L881">
        <v>30079.7</v>
      </c>
      <c r="M881">
        <v>3200</v>
      </c>
      <c r="N881">
        <f t="shared" si="26"/>
        <v>64000</v>
      </c>
      <c r="O881">
        <v>393</v>
      </c>
      <c r="P881" t="s">
        <v>6197</v>
      </c>
      <c r="Q881" t="s">
        <v>6198</v>
      </c>
      <c r="R881" t="e">
        <v>#N/A</v>
      </c>
      <c r="S881">
        <f t="shared" si="27"/>
        <v>9.3999062500000008</v>
      </c>
      <c r="T881">
        <v>-1.0892817267496993</v>
      </c>
      <c r="U881">
        <v>-1.0892817267496993</v>
      </c>
      <c r="V881">
        <v>4.5221794026868407</v>
      </c>
      <c r="W881">
        <v>4.5221794026868407</v>
      </c>
      <c r="X881" t="s">
        <v>3504</v>
      </c>
      <c r="Y881" t="e">
        <v>#N/A</v>
      </c>
    </row>
    <row r="882" spans="1:25">
      <c r="A882" t="s">
        <v>1310</v>
      </c>
      <c r="B882" t="s">
        <v>1311</v>
      </c>
      <c r="C882">
        <v>33753.4</v>
      </c>
      <c r="D882" t="s">
        <v>6199</v>
      </c>
      <c r="E882" t="s">
        <v>1312</v>
      </c>
      <c r="G882" t="s">
        <v>61</v>
      </c>
      <c r="H882" t="s">
        <v>4143</v>
      </c>
      <c r="I882">
        <v>743.78277600000001</v>
      </c>
      <c r="J882">
        <v>2</v>
      </c>
      <c r="K882">
        <v>821.673</v>
      </c>
      <c r="L882">
        <v>30124.5</v>
      </c>
      <c r="M882">
        <v>3200</v>
      </c>
      <c r="N882">
        <f t="shared" si="26"/>
        <v>64000</v>
      </c>
      <c r="O882">
        <v>28</v>
      </c>
      <c r="P882" t="s">
        <v>4484</v>
      </c>
      <c r="Q882" t="s">
        <v>4485</v>
      </c>
      <c r="R882" t="e">
        <v>#N/A</v>
      </c>
      <c r="S882">
        <f t="shared" si="27"/>
        <v>9.4139062500000001</v>
      </c>
      <c r="T882">
        <v>-1.0871346091146623</v>
      </c>
      <c r="U882">
        <v>-1.8023288248576239</v>
      </c>
      <c r="V882">
        <v>4.5227636419907737</v>
      </c>
      <c r="W882">
        <v>4.3386631148501413</v>
      </c>
      <c r="X882" t="s">
        <v>1311</v>
      </c>
      <c r="Y882">
        <v>0.6724825396997981</v>
      </c>
    </row>
    <row r="883" spans="1:25">
      <c r="A883" t="s">
        <v>664</v>
      </c>
      <c r="B883" t="s">
        <v>665</v>
      </c>
      <c r="C883">
        <v>48957</v>
      </c>
      <c r="D883" t="s">
        <v>6200</v>
      </c>
      <c r="E883" t="s">
        <v>6201</v>
      </c>
      <c r="G883" t="s">
        <v>6202</v>
      </c>
      <c r="H883" t="s">
        <v>6203</v>
      </c>
      <c r="I883">
        <v>1207.1180420000001</v>
      </c>
      <c r="J883">
        <v>4</v>
      </c>
      <c r="K883">
        <v>5336.35</v>
      </c>
      <c r="L883">
        <v>30130</v>
      </c>
      <c r="M883">
        <v>3200</v>
      </c>
      <c r="N883">
        <f t="shared" si="26"/>
        <v>64000</v>
      </c>
      <c r="O883">
        <v>387</v>
      </c>
      <c r="P883" t="s">
        <v>5741</v>
      </c>
      <c r="Q883" t="s">
        <v>5742</v>
      </c>
      <c r="R883" t="e">
        <v>#N/A</v>
      </c>
      <c r="S883">
        <f t="shared" si="27"/>
        <v>9.4156250000000004</v>
      </c>
      <c r="T883">
        <v>-1.0868712321802616</v>
      </c>
      <c r="U883">
        <v>-1.0128385917604936</v>
      </c>
      <c r="V883">
        <v>4.5228353136605293</v>
      </c>
      <c r="W883">
        <v>4.5452585277745214</v>
      </c>
      <c r="X883" t="s">
        <v>665</v>
      </c>
      <c r="Y883">
        <v>4.6366264747374313</v>
      </c>
    </row>
    <row r="884" spans="1:25">
      <c r="A884" t="s">
        <v>2501</v>
      </c>
      <c r="B884" t="s">
        <v>2502</v>
      </c>
      <c r="C884">
        <v>28405.7</v>
      </c>
      <c r="D884" t="s">
        <v>6204</v>
      </c>
      <c r="E884" t="s">
        <v>2506</v>
      </c>
      <c r="G884" t="s">
        <v>2508</v>
      </c>
      <c r="H884" t="s">
        <v>4539</v>
      </c>
      <c r="I884">
        <v>876.29351799999995</v>
      </c>
      <c r="J884">
        <v>2</v>
      </c>
      <c r="K884">
        <v>1445.14</v>
      </c>
      <c r="L884">
        <v>30152.2</v>
      </c>
      <c r="M884">
        <v>3200</v>
      </c>
      <c r="N884">
        <f t="shared" si="26"/>
        <v>64000</v>
      </c>
      <c r="O884">
        <v>242</v>
      </c>
      <c r="P884" t="s">
        <v>4841</v>
      </c>
      <c r="Q884" t="s">
        <v>4842</v>
      </c>
      <c r="R884" t="e">
        <v>#N/A</v>
      </c>
      <c r="S884">
        <f t="shared" si="27"/>
        <v>9.4225624999999997</v>
      </c>
      <c r="T884">
        <v>-1.0858086355479017</v>
      </c>
      <c r="U884">
        <v>-1.2869384358056299</v>
      </c>
      <c r="V884">
        <v>4.5231244864189106</v>
      </c>
      <c r="W884">
        <v>4.4739847927473662</v>
      </c>
      <c r="X884" t="s">
        <v>2502</v>
      </c>
      <c r="Y884">
        <v>0.1955383352884712</v>
      </c>
    </row>
    <row r="885" spans="1:25">
      <c r="A885" t="s">
        <v>2652</v>
      </c>
      <c r="B885" t="s">
        <v>2653</v>
      </c>
      <c r="C885">
        <v>63532.7</v>
      </c>
      <c r="D885" t="s">
        <v>6205</v>
      </c>
      <c r="E885" t="s">
        <v>6136</v>
      </c>
      <c r="G885" t="s">
        <v>1893</v>
      </c>
      <c r="H885" t="s">
        <v>4943</v>
      </c>
      <c r="I885">
        <v>1140.8912350000001</v>
      </c>
      <c r="J885">
        <v>3</v>
      </c>
      <c r="K885">
        <v>6455.83</v>
      </c>
      <c r="L885">
        <v>30182.1</v>
      </c>
      <c r="M885">
        <v>3200</v>
      </c>
      <c r="N885">
        <f t="shared" si="26"/>
        <v>64000</v>
      </c>
      <c r="O885">
        <v>416</v>
      </c>
      <c r="P885" t="s">
        <v>4944</v>
      </c>
      <c r="Q885" t="s">
        <v>4945</v>
      </c>
      <c r="R885" t="e">
        <v>#N/A</v>
      </c>
      <c r="S885">
        <f t="shared" si="27"/>
        <v>9.431906249999999</v>
      </c>
      <c r="T885">
        <v>-1.0843787164055927</v>
      </c>
      <c r="U885">
        <v>-1.4228445134393926</v>
      </c>
      <c r="V885">
        <v>4.5235136537849527</v>
      </c>
      <c r="W885">
        <v>4.4349239843987505</v>
      </c>
      <c r="X885" t="s">
        <v>2653</v>
      </c>
      <c r="Y885">
        <v>2.00497635791853</v>
      </c>
    </row>
    <row r="886" spans="1:25">
      <c r="A886" t="s">
        <v>1830</v>
      </c>
      <c r="B886" t="s">
        <v>1831</v>
      </c>
      <c r="C886">
        <v>21700.400000000001</v>
      </c>
      <c r="D886" t="s">
        <v>6206</v>
      </c>
      <c r="E886" t="s">
        <v>1832</v>
      </c>
      <c r="G886" t="s">
        <v>471</v>
      </c>
      <c r="H886" t="s">
        <v>4098</v>
      </c>
      <c r="I886">
        <v>767.38256799999999</v>
      </c>
      <c r="J886">
        <v>2</v>
      </c>
      <c r="K886">
        <v>4006.06</v>
      </c>
      <c r="L886">
        <v>30234.7</v>
      </c>
      <c r="M886">
        <v>3200</v>
      </c>
      <c r="N886">
        <f t="shared" si="26"/>
        <v>64000</v>
      </c>
      <c r="O886">
        <v>73</v>
      </c>
      <c r="P886" t="s">
        <v>6207</v>
      </c>
      <c r="Q886" t="s">
        <v>6208</v>
      </c>
      <c r="R886" t="e">
        <v>#N/A</v>
      </c>
      <c r="S886">
        <f t="shared" si="27"/>
        <v>9.4483437499999994</v>
      </c>
      <c r="T886">
        <v>-1.0818666410118616</v>
      </c>
      <c r="U886">
        <v>-0.91195280296812964</v>
      </c>
      <c r="V886">
        <v>4.5241974307532331</v>
      </c>
      <c r="W886">
        <v>4.5709405976093169</v>
      </c>
      <c r="X886" t="s">
        <v>1831</v>
      </c>
      <c r="Y886">
        <v>1.9398659618567997</v>
      </c>
    </row>
    <row r="887" spans="1:25">
      <c r="A887" t="s">
        <v>2452</v>
      </c>
      <c r="B887" t="s">
        <v>2453</v>
      </c>
      <c r="C887">
        <v>43835.8</v>
      </c>
      <c r="D887" t="s">
        <v>6209</v>
      </c>
      <c r="E887" t="s">
        <v>2454</v>
      </c>
      <c r="G887" t="s">
        <v>84</v>
      </c>
      <c r="H887" t="s">
        <v>4106</v>
      </c>
      <c r="I887">
        <v>680.78125</v>
      </c>
      <c r="J887">
        <v>2</v>
      </c>
      <c r="K887">
        <v>1191.8499999999999</v>
      </c>
      <c r="L887">
        <v>30282.5</v>
      </c>
      <c r="M887">
        <v>3200</v>
      </c>
      <c r="N887">
        <f t="shared" si="26"/>
        <v>64000</v>
      </c>
      <c r="O887">
        <v>217</v>
      </c>
      <c r="P887" t="s">
        <v>6210</v>
      </c>
      <c r="Q887" t="s">
        <v>6211</v>
      </c>
      <c r="R887" t="e">
        <v>#N/A</v>
      </c>
      <c r="S887">
        <f t="shared" si="27"/>
        <v>9.4632812499999996</v>
      </c>
      <c r="T887">
        <v>-1.0795875918392133</v>
      </c>
      <c r="U887">
        <v>-1.0795875918392133</v>
      </c>
      <c r="V887">
        <v>4.5248178775073038</v>
      </c>
      <c r="W887">
        <v>4.5248178775073038</v>
      </c>
      <c r="X887" t="s">
        <v>2453</v>
      </c>
      <c r="Y887">
        <v>2.7683960809846879</v>
      </c>
    </row>
    <row r="888" spans="1:25">
      <c r="A888" t="s">
        <v>2987</v>
      </c>
      <c r="B888" t="s">
        <v>2988</v>
      </c>
      <c r="C888">
        <v>35183.300000000003</v>
      </c>
      <c r="D888" t="s">
        <v>6212</v>
      </c>
      <c r="E888" t="s">
        <v>2991</v>
      </c>
      <c r="G888" t="s">
        <v>106</v>
      </c>
      <c r="H888" t="s">
        <v>4208</v>
      </c>
      <c r="I888">
        <v>861.89404300000001</v>
      </c>
      <c r="J888">
        <v>2</v>
      </c>
      <c r="K888">
        <v>2437.71</v>
      </c>
      <c r="L888">
        <v>31542.1</v>
      </c>
      <c r="M888">
        <f>VLOOKUP(Q888,[1]MG!P:R,3,FALSE)</f>
        <v>1955.18</v>
      </c>
      <c r="N888">
        <f t="shared" si="26"/>
        <v>39103.599999999999</v>
      </c>
      <c r="O888">
        <v>63</v>
      </c>
      <c r="P888" t="s">
        <v>6213</v>
      </c>
      <c r="Q888" t="s">
        <v>6214</v>
      </c>
      <c r="R888">
        <v>15</v>
      </c>
      <c r="S888">
        <f t="shared" si="27"/>
        <v>16.132581143424133</v>
      </c>
      <c r="T888">
        <v>-0.31002271805289605</v>
      </c>
      <c r="U888">
        <v>-3.2554846568220108E-2</v>
      </c>
      <c r="V888">
        <v>4.5250095434861022</v>
      </c>
      <c r="W888">
        <v>4.6044503714290785</v>
      </c>
      <c r="X888" t="s">
        <v>2988</v>
      </c>
      <c r="Y888">
        <v>2.7252097389263832</v>
      </c>
    </row>
    <row r="889" spans="1:25">
      <c r="A889" t="s">
        <v>2683</v>
      </c>
      <c r="B889" t="s">
        <v>2684</v>
      </c>
      <c r="C889">
        <v>59408.5</v>
      </c>
      <c r="D889" t="s">
        <v>6215</v>
      </c>
      <c r="E889" t="s">
        <v>2685</v>
      </c>
      <c r="G889" t="s">
        <v>84</v>
      </c>
      <c r="H889" t="s">
        <v>4106</v>
      </c>
      <c r="I889">
        <v>692.33166500000004</v>
      </c>
      <c r="J889">
        <v>3</v>
      </c>
      <c r="K889">
        <v>2999.26</v>
      </c>
      <c r="L889">
        <v>30329.599999999999</v>
      </c>
      <c r="M889">
        <v>3200</v>
      </c>
      <c r="N889">
        <f t="shared" si="26"/>
        <v>64000</v>
      </c>
      <c r="O889">
        <v>134</v>
      </c>
      <c r="P889" t="s">
        <v>6216</v>
      </c>
      <c r="Q889" t="s">
        <v>6217</v>
      </c>
      <c r="R889" t="e">
        <v>#N/A</v>
      </c>
      <c r="S889">
        <f t="shared" si="27"/>
        <v>9.4779999999999998</v>
      </c>
      <c r="T889">
        <v>-1.0773454339168487</v>
      </c>
      <c r="U889">
        <v>1.4017041270034474</v>
      </c>
      <c r="V889">
        <v>4.5254283724318327</v>
      </c>
      <c r="W889">
        <v>5.2429529674004129</v>
      </c>
      <c r="X889" t="s">
        <v>2684</v>
      </c>
      <c r="Y889">
        <v>4.3471951488845626</v>
      </c>
    </row>
    <row r="890" spans="1:25">
      <c r="A890" t="s">
        <v>1560</v>
      </c>
      <c r="B890" t="s">
        <v>1561</v>
      </c>
      <c r="C890">
        <v>57773</v>
      </c>
      <c r="D890" t="s">
        <v>6218</v>
      </c>
      <c r="E890" t="s">
        <v>1562</v>
      </c>
      <c r="G890" t="s">
        <v>129</v>
      </c>
      <c r="H890" t="s">
        <v>4160</v>
      </c>
      <c r="I890">
        <v>1059.432861</v>
      </c>
      <c r="J890">
        <v>2</v>
      </c>
      <c r="K890">
        <v>3826.14</v>
      </c>
      <c r="L890">
        <v>30333.200000000001</v>
      </c>
      <c r="M890">
        <v>3200</v>
      </c>
      <c r="N890">
        <f t="shared" si="26"/>
        <v>64000</v>
      </c>
      <c r="O890">
        <v>50</v>
      </c>
      <c r="P890" t="s">
        <v>4783</v>
      </c>
      <c r="Q890" t="s">
        <v>5459</v>
      </c>
      <c r="R890" t="e">
        <v>#N/A</v>
      </c>
      <c r="S890">
        <f t="shared" si="27"/>
        <v>9.4791249999999998</v>
      </c>
      <c r="T890">
        <v>-1.0771742020530606</v>
      </c>
      <c r="U890">
        <v>-1.3699203176957084</v>
      </c>
      <c r="V890">
        <v>4.5254749991797878</v>
      </c>
      <c r="W890">
        <v>4.4476974487946377</v>
      </c>
      <c r="X890" t="s">
        <v>1561</v>
      </c>
      <c r="Y890">
        <v>1.1117864273232254</v>
      </c>
    </row>
    <row r="891" spans="1:25">
      <c r="A891" t="s">
        <v>2701</v>
      </c>
      <c r="B891" t="s">
        <v>2702</v>
      </c>
      <c r="C891">
        <v>341121.2</v>
      </c>
      <c r="D891" t="s">
        <v>6219</v>
      </c>
      <c r="E891" t="s">
        <v>2709</v>
      </c>
      <c r="G891" t="s">
        <v>61</v>
      </c>
      <c r="H891" t="s">
        <v>4143</v>
      </c>
      <c r="I891">
        <v>1205.520874</v>
      </c>
      <c r="J891">
        <v>3</v>
      </c>
      <c r="K891">
        <v>5391.33</v>
      </c>
      <c r="L891">
        <v>30373</v>
      </c>
      <c r="M891">
        <v>3200</v>
      </c>
      <c r="N891">
        <f t="shared" si="26"/>
        <v>64000</v>
      </c>
      <c r="O891">
        <v>2722</v>
      </c>
      <c r="P891" t="s">
        <v>6220</v>
      </c>
      <c r="Q891" t="s">
        <v>6221</v>
      </c>
      <c r="R891" t="e">
        <v>#N/A</v>
      </c>
      <c r="S891">
        <f t="shared" si="27"/>
        <v>9.4915625000000006</v>
      </c>
      <c r="T891">
        <v>-1.0752824917877406</v>
      </c>
      <c r="U891">
        <v>-1.0752824917877406</v>
      </c>
      <c r="V891">
        <v>4.5259901504595925</v>
      </c>
      <c r="W891">
        <v>4.5259901504595925</v>
      </c>
      <c r="X891" t="s">
        <v>2702</v>
      </c>
      <c r="Y891">
        <v>2.4350655505519607</v>
      </c>
    </row>
    <row r="892" spans="1:25">
      <c r="A892" t="s">
        <v>1351</v>
      </c>
      <c r="B892" t="s">
        <v>1352</v>
      </c>
      <c r="C892">
        <v>22577.4</v>
      </c>
      <c r="D892" t="s">
        <v>6222</v>
      </c>
      <c r="E892" t="s">
        <v>1353</v>
      </c>
      <c r="G892" t="s">
        <v>1355</v>
      </c>
      <c r="H892" t="s">
        <v>4092</v>
      </c>
      <c r="I892">
        <v>1037.9918210000001</v>
      </c>
      <c r="J892">
        <v>2</v>
      </c>
      <c r="K892">
        <v>2454.65</v>
      </c>
      <c r="L892">
        <v>19182.5</v>
      </c>
      <c r="M892">
        <f>VLOOKUP(Q892,[1]MG!P:R,3,FALSE)</f>
        <v>14408.1</v>
      </c>
      <c r="N892">
        <f t="shared" si="26"/>
        <v>288162</v>
      </c>
      <c r="O892">
        <v>2</v>
      </c>
      <c r="P892" t="s">
        <v>4403</v>
      </c>
      <c r="Q892" t="s">
        <v>5603</v>
      </c>
      <c r="R892">
        <v>32</v>
      </c>
      <c r="S892">
        <f t="shared" si="27"/>
        <v>1.3313691604028288</v>
      </c>
      <c r="T892">
        <v>-3.9090174394615627</v>
      </c>
      <c r="U892">
        <v>-2.7322698310852767</v>
      </c>
      <c r="V892">
        <v>4.5262177613397849</v>
      </c>
      <c r="W892">
        <v>4.8123505785372576</v>
      </c>
      <c r="X892" t="s">
        <v>1352</v>
      </c>
      <c r="Y892">
        <v>-0.74161980717781006</v>
      </c>
    </row>
    <row r="893" spans="1:25">
      <c r="A893" t="s">
        <v>968</v>
      </c>
      <c r="B893" t="s">
        <v>969</v>
      </c>
      <c r="C893">
        <v>31293.4</v>
      </c>
      <c r="D893" t="s">
        <v>6223</v>
      </c>
      <c r="E893" t="s">
        <v>972</v>
      </c>
      <c r="G893" t="s">
        <v>41</v>
      </c>
      <c r="H893" t="s">
        <v>4403</v>
      </c>
      <c r="I893">
        <v>1093.1108400000001</v>
      </c>
      <c r="J893">
        <v>3</v>
      </c>
      <c r="K893">
        <v>3761.94</v>
      </c>
      <c r="L893">
        <v>30438.799999999999</v>
      </c>
      <c r="M893">
        <v>3200</v>
      </c>
      <c r="N893">
        <f t="shared" si="26"/>
        <v>64000</v>
      </c>
      <c r="O893">
        <v>145</v>
      </c>
      <c r="P893" t="s">
        <v>5669</v>
      </c>
      <c r="Q893" t="s">
        <v>5928</v>
      </c>
      <c r="R893" t="e">
        <v>#N/A</v>
      </c>
      <c r="S893">
        <f t="shared" si="27"/>
        <v>9.5121249999999993</v>
      </c>
      <c r="T893">
        <v>-1.07216042104694</v>
      </c>
      <c r="U893">
        <v>-0.68282926244031605</v>
      </c>
      <c r="V893">
        <v>4.5268404947752874</v>
      </c>
      <c r="W893">
        <v>4.6363785581023436</v>
      </c>
      <c r="X893" t="s">
        <v>969</v>
      </c>
      <c r="Y893">
        <v>-0.10500227366398987</v>
      </c>
    </row>
    <row r="894" spans="1:25">
      <c r="A894" t="s">
        <v>1310</v>
      </c>
      <c r="B894" t="s">
        <v>1311</v>
      </c>
      <c r="C894">
        <v>33753.4</v>
      </c>
      <c r="D894" t="s">
        <v>6224</v>
      </c>
      <c r="E894" t="s">
        <v>1312</v>
      </c>
      <c r="G894" t="s">
        <v>61</v>
      </c>
      <c r="H894" t="s">
        <v>4143</v>
      </c>
      <c r="I894">
        <v>743.28405799999996</v>
      </c>
      <c r="J894">
        <v>2</v>
      </c>
      <c r="K894">
        <v>824.74400000000003</v>
      </c>
      <c r="L894">
        <v>30459.1</v>
      </c>
      <c r="M894">
        <v>3200</v>
      </c>
      <c r="N894">
        <f t="shared" si="26"/>
        <v>64000</v>
      </c>
      <c r="O894">
        <v>28</v>
      </c>
      <c r="P894" t="s">
        <v>4484</v>
      </c>
      <c r="Q894" t="s">
        <v>4485</v>
      </c>
      <c r="R894" t="e">
        <v>#N/A</v>
      </c>
      <c r="S894">
        <f t="shared" si="27"/>
        <v>9.5184687500000003</v>
      </c>
      <c r="T894">
        <v>-1.0711985911508413</v>
      </c>
      <c r="U894">
        <v>-1.8023288248576239</v>
      </c>
      <c r="V894">
        <v>4.5271024993326368</v>
      </c>
      <c r="W894">
        <v>4.3386631148501413</v>
      </c>
      <c r="X894" t="s">
        <v>1311</v>
      </c>
      <c r="Y894">
        <v>0.6724825396997981</v>
      </c>
    </row>
    <row r="895" spans="1:25">
      <c r="A895" t="s">
        <v>990</v>
      </c>
      <c r="B895" t="s">
        <v>991</v>
      </c>
      <c r="C895">
        <v>91371.199999999997</v>
      </c>
      <c r="D895" t="s">
        <v>6225</v>
      </c>
      <c r="E895" t="s">
        <v>1002</v>
      </c>
      <c r="G895" t="s">
        <v>1004</v>
      </c>
      <c r="H895" t="s">
        <v>4299</v>
      </c>
      <c r="I895">
        <v>924.72845500000005</v>
      </c>
      <c r="J895">
        <v>3</v>
      </c>
      <c r="K895">
        <v>1920.58</v>
      </c>
      <c r="L895">
        <v>30466.5</v>
      </c>
      <c r="M895">
        <v>3200</v>
      </c>
      <c r="N895">
        <f t="shared" si="26"/>
        <v>64000</v>
      </c>
      <c r="O895">
        <v>62</v>
      </c>
      <c r="P895" t="s">
        <v>4300</v>
      </c>
      <c r="Q895" t="s">
        <v>4301</v>
      </c>
      <c r="R895" t="e">
        <v>#N/A</v>
      </c>
      <c r="S895">
        <f t="shared" si="27"/>
        <v>9.5207812500000006</v>
      </c>
      <c r="T895">
        <v>-1.0708481327768549</v>
      </c>
      <c r="U895">
        <v>-1.2100919350412029</v>
      </c>
      <c r="V895">
        <v>4.5271979690849751</v>
      </c>
      <c r="W895">
        <v>4.5041554479663786</v>
      </c>
      <c r="X895" t="s">
        <v>991</v>
      </c>
      <c r="Y895">
        <v>-9.1962567579290139E-2</v>
      </c>
    </row>
    <row r="896" spans="1:25">
      <c r="A896" t="s">
        <v>1964</v>
      </c>
      <c r="B896" t="s">
        <v>1965</v>
      </c>
      <c r="C896">
        <v>398750.4</v>
      </c>
      <c r="D896" t="s">
        <v>6226</v>
      </c>
      <c r="E896" t="s">
        <v>1966</v>
      </c>
      <c r="G896" t="s">
        <v>248</v>
      </c>
      <c r="H896" t="s">
        <v>4344</v>
      </c>
      <c r="I896">
        <v>559.24682600000006</v>
      </c>
      <c r="J896">
        <v>3</v>
      </c>
      <c r="K896">
        <v>614.447</v>
      </c>
      <c r="L896">
        <v>30493.1</v>
      </c>
      <c r="M896">
        <v>3200</v>
      </c>
      <c r="N896">
        <f t="shared" si="26"/>
        <v>64000</v>
      </c>
      <c r="O896">
        <v>244</v>
      </c>
      <c r="P896" t="s">
        <v>4137</v>
      </c>
      <c r="Q896" t="s">
        <v>6227</v>
      </c>
      <c r="R896" t="e">
        <v>#N/A</v>
      </c>
      <c r="S896">
        <f t="shared" si="27"/>
        <v>9.5290937499999995</v>
      </c>
      <c r="T896">
        <v>-1.0695890795506759</v>
      </c>
      <c r="U896">
        <v>-1.0695890795506759</v>
      </c>
      <c r="V896">
        <v>4.5275409709382854</v>
      </c>
      <c r="W896">
        <v>4.5275409709382854</v>
      </c>
      <c r="X896" t="s">
        <v>1965</v>
      </c>
      <c r="Y896">
        <v>-3.2747534606313669</v>
      </c>
    </row>
    <row r="897" spans="1:25">
      <c r="A897" t="s">
        <v>723</v>
      </c>
      <c r="B897" t="s">
        <v>724</v>
      </c>
      <c r="C897">
        <v>56615.4</v>
      </c>
      <c r="D897" t="s">
        <v>6228</v>
      </c>
      <c r="E897" t="s">
        <v>725</v>
      </c>
      <c r="G897" t="s">
        <v>89</v>
      </c>
      <c r="H897" t="s">
        <v>4272</v>
      </c>
      <c r="I897">
        <v>962.43585199999995</v>
      </c>
      <c r="J897">
        <v>2</v>
      </c>
      <c r="K897">
        <v>2208.44</v>
      </c>
      <c r="L897">
        <v>30493.3</v>
      </c>
      <c r="M897">
        <v>3200</v>
      </c>
      <c r="N897">
        <f t="shared" si="26"/>
        <v>64000</v>
      </c>
      <c r="O897">
        <v>505</v>
      </c>
      <c r="P897" t="s">
        <v>6229</v>
      </c>
      <c r="Q897" t="s">
        <v>6230</v>
      </c>
      <c r="R897" t="e">
        <v>#N/A</v>
      </c>
      <c r="S897">
        <f t="shared" si="27"/>
        <v>9.5291562499999998</v>
      </c>
      <c r="T897">
        <v>-1.0695796171456748</v>
      </c>
      <c r="U897">
        <v>-1.0695796171456748</v>
      </c>
      <c r="V897">
        <v>4.5275435488737852</v>
      </c>
      <c r="W897">
        <v>4.5275435488737852</v>
      </c>
      <c r="X897" t="s">
        <v>724</v>
      </c>
      <c r="Y897">
        <v>2.7286628828092079</v>
      </c>
    </row>
    <row r="898" spans="1:25">
      <c r="A898" t="s">
        <v>3647</v>
      </c>
      <c r="B898" t="s">
        <v>3648</v>
      </c>
      <c r="C898">
        <v>244552.5</v>
      </c>
      <c r="D898" t="s">
        <v>6231</v>
      </c>
      <c r="E898" t="s">
        <v>3649</v>
      </c>
      <c r="G898" t="s">
        <v>3651</v>
      </c>
      <c r="H898" t="s">
        <v>4347</v>
      </c>
      <c r="I898">
        <v>931.83245799999997</v>
      </c>
      <c r="J898">
        <v>2</v>
      </c>
      <c r="K898">
        <v>2118</v>
      </c>
      <c r="L898">
        <v>30496.9</v>
      </c>
      <c r="M898">
        <v>3200</v>
      </c>
      <c r="N898">
        <f t="shared" ref="N898:N961" si="28">M898*20</f>
        <v>64000</v>
      </c>
      <c r="O898">
        <v>222</v>
      </c>
      <c r="P898" t="s">
        <v>4525</v>
      </c>
      <c r="Q898" t="s">
        <v>4526</v>
      </c>
      <c r="R898" t="e">
        <v>#N/A</v>
      </c>
      <c r="S898">
        <f t="shared" ref="S898:S961" si="29">L898/M898</f>
        <v>9.5302812499999998</v>
      </c>
      <c r="T898">
        <v>-1.0694093044674662</v>
      </c>
      <c r="U898">
        <v>-2.0635103656129892</v>
      </c>
      <c r="V898">
        <v>4.527589949096261</v>
      </c>
      <c r="W898">
        <v>4.2721314486970092</v>
      </c>
      <c r="X898" t="s">
        <v>3648</v>
      </c>
      <c r="Y898">
        <v>1.6687220321149545</v>
      </c>
    </row>
    <row r="899" spans="1:25">
      <c r="A899" t="s">
        <v>4062</v>
      </c>
      <c r="B899" t="s">
        <v>4063</v>
      </c>
      <c r="C899">
        <v>30931.4</v>
      </c>
      <c r="D899" t="s">
        <v>6232</v>
      </c>
      <c r="E899" t="s">
        <v>4067</v>
      </c>
      <c r="F899" t="s">
        <v>4061</v>
      </c>
      <c r="G899" t="s">
        <v>4069</v>
      </c>
      <c r="H899" t="s">
        <v>6233</v>
      </c>
      <c r="I899">
        <v>994.75231900000006</v>
      </c>
      <c r="J899">
        <v>3</v>
      </c>
      <c r="K899">
        <v>7163.66</v>
      </c>
      <c r="L899">
        <v>30619.7</v>
      </c>
      <c r="M899">
        <v>3200</v>
      </c>
      <c r="N899">
        <f t="shared" si="28"/>
        <v>64000</v>
      </c>
      <c r="O899">
        <v>76</v>
      </c>
      <c r="P899" t="s">
        <v>6234</v>
      </c>
      <c r="Q899" t="s">
        <v>6235</v>
      </c>
      <c r="R899" t="e">
        <v>#N/A</v>
      </c>
      <c r="S899">
        <f t="shared" si="29"/>
        <v>9.5686562500000001</v>
      </c>
      <c r="T899">
        <v>-1.0636117571747572</v>
      </c>
      <c r="U899">
        <v>-1.0636117571747572</v>
      </c>
      <c r="V899">
        <v>4.5291697508394151</v>
      </c>
      <c r="W899">
        <v>4.5291697508394151</v>
      </c>
      <c r="X899" t="s">
        <v>4063</v>
      </c>
      <c r="Y899" t="e">
        <v>#N/A</v>
      </c>
    </row>
    <row r="900" spans="1:25">
      <c r="A900" t="s">
        <v>681</v>
      </c>
      <c r="B900" t="s">
        <v>682</v>
      </c>
      <c r="C900">
        <v>100107.9</v>
      </c>
      <c r="D900" t="s">
        <v>6236</v>
      </c>
      <c r="E900" t="s">
        <v>683</v>
      </c>
      <c r="G900" t="s">
        <v>61</v>
      </c>
      <c r="H900" t="s">
        <v>4143</v>
      </c>
      <c r="I900">
        <v>1119.934937</v>
      </c>
      <c r="J900">
        <v>2</v>
      </c>
      <c r="K900">
        <v>4690.95</v>
      </c>
      <c r="L900">
        <v>30621.8</v>
      </c>
      <c r="M900">
        <v>3200</v>
      </c>
      <c r="N900">
        <f t="shared" si="28"/>
        <v>64000</v>
      </c>
      <c r="O900">
        <v>634</v>
      </c>
      <c r="P900" t="s">
        <v>5364</v>
      </c>
      <c r="Q900" t="s">
        <v>5461</v>
      </c>
      <c r="R900" t="e">
        <v>#N/A</v>
      </c>
      <c r="S900">
        <f t="shared" si="29"/>
        <v>9.5693125000000006</v>
      </c>
      <c r="T900">
        <v>-1.06351281578413</v>
      </c>
      <c r="U900">
        <v>-1.1188618757124071</v>
      </c>
      <c r="V900">
        <v>4.5291967170779603</v>
      </c>
      <c r="W900">
        <v>4.5153176191987034</v>
      </c>
      <c r="X900" t="s">
        <v>682</v>
      </c>
      <c r="Y900">
        <v>-0.23629375696275035</v>
      </c>
    </row>
    <row r="901" spans="1:25">
      <c r="A901" t="s">
        <v>2819</v>
      </c>
      <c r="B901" t="s">
        <v>2820</v>
      </c>
      <c r="C901">
        <v>156589</v>
      </c>
      <c r="D901" t="s">
        <v>6237</v>
      </c>
      <c r="E901" t="s">
        <v>2821</v>
      </c>
      <c r="G901" t="s">
        <v>2560</v>
      </c>
      <c r="H901" t="s">
        <v>5491</v>
      </c>
      <c r="I901">
        <v>860.42297399999995</v>
      </c>
      <c r="J901">
        <v>3</v>
      </c>
      <c r="K901">
        <v>3699.69</v>
      </c>
      <c r="L901">
        <v>30626.7</v>
      </c>
      <c r="M901">
        <v>3200</v>
      </c>
      <c r="N901">
        <f t="shared" si="28"/>
        <v>64000</v>
      </c>
      <c r="O901">
        <v>488</v>
      </c>
      <c r="P901" t="s">
        <v>6238</v>
      </c>
      <c r="Q901" t="s">
        <v>6239</v>
      </c>
      <c r="R901" t="e">
        <v>#N/A</v>
      </c>
      <c r="S901">
        <f t="shared" si="29"/>
        <v>9.5708437499999999</v>
      </c>
      <c r="T901">
        <v>-1.0632819789239478</v>
      </c>
      <c r="U901">
        <v>-1.0632819789239478</v>
      </c>
      <c r="V901">
        <v>4.5292596317904836</v>
      </c>
      <c r="W901">
        <v>4.5292596317904836</v>
      </c>
      <c r="X901" t="s">
        <v>2820</v>
      </c>
      <c r="Y901" t="e">
        <v>#N/A</v>
      </c>
    </row>
    <row r="902" spans="1:25">
      <c r="A902" t="s">
        <v>2388</v>
      </c>
      <c r="B902" t="s">
        <v>2389</v>
      </c>
      <c r="C902">
        <v>534181.1</v>
      </c>
      <c r="D902" t="s">
        <v>6240</v>
      </c>
      <c r="E902" t="s">
        <v>2392</v>
      </c>
      <c r="G902" t="s">
        <v>106</v>
      </c>
      <c r="H902" t="s">
        <v>4208</v>
      </c>
      <c r="I902">
        <v>990.46099900000002</v>
      </c>
      <c r="J902">
        <v>3</v>
      </c>
      <c r="K902">
        <v>5896.15</v>
      </c>
      <c r="L902">
        <v>30629.599999999999</v>
      </c>
      <c r="M902">
        <v>3200</v>
      </c>
      <c r="N902">
        <f t="shared" si="28"/>
        <v>64000</v>
      </c>
      <c r="O902">
        <v>4409</v>
      </c>
      <c r="P902" t="s">
        <v>6241</v>
      </c>
      <c r="Q902" t="s">
        <v>6242</v>
      </c>
      <c r="R902" t="e">
        <v>#N/A</v>
      </c>
      <c r="S902">
        <f t="shared" si="29"/>
        <v>9.5717499999999998</v>
      </c>
      <c r="T902">
        <v>-1.0631453785866205</v>
      </c>
      <c r="U902">
        <v>-1.0631453785866205</v>
      </c>
      <c r="V902">
        <v>4.5292968627356665</v>
      </c>
      <c r="W902">
        <v>4.5292968627356665</v>
      </c>
      <c r="X902" t="s">
        <v>2389</v>
      </c>
      <c r="Y902">
        <v>-0.46059990387424837</v>
      </c>
    </row>
    <row r="903" spans="1:25">
      <c r="A903" t="s">
        <v>2193</v>
      </c>
      <c r="B903" t="s">
        <v>2194</v>
      </c>
      <c r="C903">
        <v>75657</v>
      </c>
      <c r="D903" t="s">
        <v>6243</v>
      </c>
      <c r="E903" t="s">
        <v>2195</v>
      </c>
      <c r="G903" t="s">
        <v>381</v>
      </c>
      <c r="H903" t="s">
        <v>4091</v>
      </c>
      <c r="I903">
        <v>819.04992700000003</v>
      </c>
      <c r="J903">
        <v>3</v>
      </c>
      <c r="K903">
        <v>5017.03</v>
      </c>
      <c r="L903">
        <v>30733.9</v>
      </c>
      <c r="M903">
        <v>3200</v>
      </c>
      <c r="N903">
        <f t="shared" si="28"/>
        <v>64000</v>
      </c>
      <c r="O903">
        <v>615</v>
      </c>
      <c r="P903" t="s">
        <v>5237</v>
      </c>
      <c r="Q903" t="s">
        <v>6244</v>
      </c>
      <c r="R903" t="e">
        <v>#N/A</v>
      </c>
      <c r="S903">
        <f t="shared" si="29"/>
        <v>9.60434375</v>
      </c>
      <c r="T903">
        <v>-1.0582410547566292</v>
      </c>
      <c r="U903">
        <v>-1.0582410547566292</v>
      </c>
      <c r="V903">
        <v>4.5306337756824009</v>
      </c>
      <c r="W903">
        <v>4.5306337756824009</v>
      </c>
      <c r="X903" t="s">
        <v>2194</v>
      </c>
      <c r="Y903">
        <v>2.8919945946323478</v>
      </c>
    </row>
    <row r="904" spans="1:25">
      <c r="A904" t="s">
        <v>1438</v>
      </c>
      <c r="B904" t="s">
        <v>1439</v>
      </c>
      <c r="C904">
        <v>77650.5</v>
      </c>
      <c r="D904" t="s">
        <v>6245</v>
      </c>
      <c r="E904" t="s">
        <v>1440</v>
      </c>
      <c r="G904" t="s">
        <v>84</v>
      </c>
      <c r="H904" t="s">
        <v>4106</v>
      </c>
      <c r="I904">
        <v>798.35839799999997</v>
      </c>
      <c r="J904">
        <v>1</v>
      </c>
      <c r="K904">
        <v>2180.69</v>
      </c>
      <c r="L904">
        <v>30738.1</v>
      </c>
      <c r="M904">
        <v>3200</v>
      </c>
      <c r="N904">
        <f t="shared" si="28"/>
        <v>64000</v>
      </c>
      <c r="O904">
        <v>478</v>
      </c>
      <c r="P904" t="s">
        <v>6246</v>
      </c>
      <c r="Q904" t="s">
        <v>6247</v>
      </c>
      <c r="R904" t="e">
        <v>#N/A</v>
      </c>
      <c r="S904">
        <f t="shared" si="29"/>
        <v>9.6056562499999991</v>
      </c>
      <c r="T904">
        <v>-1.0580439139711932</v>
      </c>
      <c r="U904">
        <v>-1.0580439139711932</v>
      </c>
      <c r="V904">
        <v>4.5306875249995358</v>
      </c>
      <c r="W904">
        <v>4.5306875249995358</v>
      </c>
      <c r="X904" t="s">
        <v>1439</v>
      </c>
      <c r="Y904">
        <v>9.4782947800367889E-2</v>
      </c>
    </row>
    <row r="905" spans="1:25">
      <c r="A905" t="s">
        <v>1781</v>
      </c>
      <c r="B905" t="s">
        <v>1782</v>
      </c>
      <c r="C905">
        <v>74238.899999999994</v>
      </c>
      <c r="D905" t="s">
        <v>6248</v>
      </c>
      <c r="E905" t="s">
        <v>1791</v>
      </c>
      <c r="G905" t="s">
        <v>106</v>
      </c>
      <c r="H905" t="s">
        <v>4208</v>
      </c>
      <c r="I905">
        <v>792.83557099999996</v>
      </c>
      <c r="J905">
        <v>2</v>
      </c>
      <c r="K905">
        <v>691.61</v>
      </c>
      <c r="L905">
        <v>30791.8</v>
      </c>
      <c r="M905">
        <v>3200</v>
      </c>
      <c r="N905">
        <f t="shared" si="28"/>
        <v>64000</v>
      </c>
      <c r="O905">
        <v>402</v>
      </c>
      <c r="P905" t="s">
        <v>5275</v>
      </c>
      <c r="Q905" t="s">
        <v>5276</v>
      </c>
      <c r="R905" t="e">
        <v>#N/A</v>
      </c>
      <c r="S905">
        <f t="shared" si="29"/>
        <v>9.6224375000000002</v>
      </c>
      <c r="T905">
        <v>-1.0555256994652145</v>
      </c>
      <c r="U905">
        <v>-1.466302273544331</v>
      </c>
      <c r="V905">
        <v>4.5313741627992767</v>
      </c>
      <c r="W905">
        <v>4.4228630022874693</v>
      </c>
      <c r="X905" t="s">
        <v>1782</v>
      </c>
      <c r="Y905">
        <v>-0.97943636896004049</v>
      </c>
    </row>
    <row r="906" spans="1:25">
      <c r="A906" t="s">
        <v>1864</v>
      </c>
      <c r="B906" t="s">
        <v>1865</v>
      </c>
      <c r="C906">
        <v>94633.8</v>
      </c>
      <c r="D906" t="s">
        <v>6249</v>
      </c>
      <c r="E906" t="s">
        <v>5259</v>
      </c>
      <c r="G906" t="s">
        <v>84</v>
      </c>
      <c r="H906" t="s">
        <v>4106</v>
      </c>
      <c r="I906">
        <v>738.79675299999997</v>
      </c>
      <c r="J906">
        <v>2</v>
      </c>
      <c r="K906">
        <v>1259.4100000000001</v>
      </c>
      <c r="L906">
        <v>30792.9</v>
      </c>
      <c r="M906">
        <v>3200</v>
      </c>
      <c r="N906">
        <f t="shared" si="28"/>
        <v>64000</v>
      </c>
      <c r="O906">
        <v>596</v>
      </c>
      <c r="P906" t="s">
        <v>4228</v>
      </c>
      <c r="Q906" t="s">
        <v>4229</v>
      </c>
      <c r="R906" t="e">
        <v>#N/A</v>
      </c>
      <c r="S906">
        <f t="shared" si="29"/>
        <v>9.622781250000001</v>
      </c>
      <c r="T906">
        <v>-1.0554741618415788</v>
      </c>
      <c r="U906">
        <v>-1.7729812159208915</v>
      </c>
      <c r="V906">
        <v>4.5313882166652242</v>
      </c>
      <c r="W906">
        <v>4.3535751060690604</v>
      </c>
      <c r="X906" t="s">
        <v>1865</v>
      </c>
      <c r="Y906">
        <v>1.2024098381206487</v>
      </c>
    </row>
    <row r="907" spans="1:25">
      <c r="A907" t="s">
        <v>3715</v>
      </c>
      <c r="B907" t="s">
        <v>3716</v>
      </c>
      <c r="C907">
        <v>53688.800000000003</v>
      </c>
      <c r="D907" t="s">
        <v>6250</v>
      </c>
      <c r="E907" t="s">
        <v>3721</v>
      </c>
      <c r="G907" t="s">
        <v>174</v>
      </c>
      <c r="H907" t="s">
        <v>4258</v>
      </c>
      <c r="I907">
        <v>819.440247</v>
      </c>
      <c r="J907">
        <v>2</v>
      </c>
      <c r="K907">
        <v>6572.95</v>
      </c>
      <c r="L907">
        <v>30842.5</v>
      </c>
      <c r="M907">
        <v>3200</v>
      </c>
      <c r="N907">
        <f t="shared" si="28"/>
        <v>64000</v>
      </c>
      <c r="O907">
        <v>411</v>
      </c>
      <c r="P907" t="s">
        <v>6251</v>
      </c>
      <c r="Q907" t="s">
        <v>6252</v>
      </c>
      <c r="R907" t="e">
        <v>#N/A</v>
      </c>
      <c r="S907">
        <f t="shared" si="29"/>
        <v>9.6382812500000004</v>
      </c>
      <c r="T907">
        <v>-1.0531521946125231</v>
      </c>
      <c r="U907">
        <v>0.15032372302897556</v>
      </c>
      <c r="V907">
        <v>4.5320214461345492</v>
      </c>
      <c r="W907">
        <v>4.8770748956885601</v>
      </c>
      <c r="X907" t="s">
        <v>3716</v>
      </c>
      <c r="Y907">
        <v>-1.5355739934624402</v>
      </c>
    </row>
    <row r="908" spans="1:25">
      <c r="A908" t="s">
        <v>1775</v>
      </c>
      <c r="B908" t="s">
        <v>1776</v>
      </c>
      <c r="C908">
        <v>83349.8</v>
      </c>
      <c r="D908" t="s">
        <v>6253</v>
      </c>
      <c r="E908" t="s">
        <v>1779</v>
      </c>
      <c r="G908" t="s">
        <v>84</v>
      </c>
      <c r="H908" t="s">
        <v>4106</v>
      </c>
      <c r="I908">
        <v>736.71081500000003</v>
      </c>
      <c r="J908">
        <v>3</v>
      </c>
      <c r="K908">
        <v>4653.03</v>
      </c>
      <c r="L908">
        <v>6000</v>
      </c>
      <c r="M908">
        <v>28044</v>
      </c>
      <c r="N908">
        <f t="shared" si="28"/>
        <v>560880</v>
      </c>
      <c r="O908">
        <v>557</v>
      </c>
      <c r="P908" t="s">
        <v>4140</v>
      </c>
      <c r="Q908" t="s">
        <v>4141</v>
      </c>
      <c r="R908" t="e">
        <v>#N/A</v>
      </c>
      <c r="S908">
        <f t="shared" si="29"/>
        <v>0.21394950791613179</v>
      </c>
      <c r="T908">
        <v>-6.5465858290081007</v>
      </c>
      <c r="U908">
        <v>-4.751401058410071</v>
      </c>
      <c r="V908">
        <v>4.5320405818434768</v>
      </c>
      <c r="W908">
        <v>4.1779882806520803</v>
      </c>
      <c r="X908" t="s">
        <v>1776</v>
      </c>
      <c r="Y908">
        <v>-4.8046740444450533</v>
      </c>
    </row>
    <row r="909" spans="1:25">
      <c r="A909" t="s">
        <v>2442</v>
      </c>
      <c r="B909" t="s">
        <v>2443</v>
      </c>
      <c r="C909">
        <v>94655.3</v>
      </c>
      <c r="D909" t="s">
        <v>6254</v>
      </c>
      <c r="E909" t="s">
        <v>6058</v>
      </c>
      <c r="G909" t="s">
        <v>154</v>
      </c>
      <c r="H909" t="s">
        <v>4539</v>
      </c>
      <c r="I909">
        <v>1110.9398189999999</v>
      </c>
      <c r="J909">
        <v>2</v>
      </c>
      <c r="K909">
        <v>4324.78</v>
      </c>
      <c r="L909">
        <v>30847.200000000001</v>
      </c>
      <c r="M909">
        <v>3200</v>
      </c>
      <c r="N909">
        <f t="shared" si="28"/>
        <v>64000</v>
      </c>
      <c r="O909">
        <v>580</v>
      </c>
      <c r="P909" t="s">
        <v>4167</v>
      </c>
      <c r="Q909" t="s">
        <v>5280</v>
      </c>
      <c r="R909" t="e">
        <v>#N/A</v>
      </c>
      <c r="S909">
        <f t="shared" si="29"/>
        <v>9.6397499999999994</v>
      </c>
      <c r="T909">
        <v>-1.0529323632077572</v>
      </c>
      <c r="U909">
        <v>-1.3297820656585102</v>
      </c>
      <c r="V909">
        <v>4.5320814018714133</v>
      </c>
      <c r="W909">
        <v>4.4584222397524575</v>
      </c>
      <c r="X909" t="s">
        <v>2443</v>
      </c>
      <c r="Y909">
        <v>1.2993086184733553</v>
      </c>
    </row>
    <row r="910" spans="1:25">
      <c r="A910" t="s">
        <v>2088</v>
      </c>
      <c r="B910" t="s">
        <v>2089</v>
      </c>
      <c r="C910">
        <v>207120.1</v>
      </c>
      <c r="D910" t="s">
        <v>6255</v>
      </c>
      <c r="E910" t="s">
        <v>2090</v>
      </c>
      <c r="G910" t="s">
        <v>2092</v>
      </c>
      <c r="H910" t="s">
        <v>4355</v>
      </c>
      <c r="I910">
        <v>1121.3352050000001</v>
      </c>
      <c r="J910">
        <v>4</v>
      </c>
      <c r="K910">
        <v>7432.23</v>
      </c>
      <c r="L910">
        <v>30880.5</v>
      </c>
      <c r="M910">
        <v>3200</v>
      </c>
      <c r="N910">
        <f t="shared" si="28"/>
        <v>64000</v>
      </c>
      <c r="O910">
        <v>334</v>
      </c>
      <c r="P910" t="s">
        <v>6256</v>
      </c>
      <c r="Q910" t="s">
        <v>6257</v>
      </c>
      <c r="R910" t="e">
        <v>#N/A</v>
      </c>
      <c r="S910">
        <f t="shared" si="29"/>
        <v>9.6501562500000002</v>
      </c>
      <c r="T910">
        <v>-1.0513757929962626</v>
      </c>
      <c r="U910">
        <v>-1.0513757929962626</v>
      </c>
      <c r="V910">
        <v>4.5325059577392643</v>
      </c>
      <c r="W910">
        <v>4.5325059577392643</v>
      </c>
      <c r="X910" t="s">
        <v>2089</v>
      </c>
      <c r="Y910">
        <v>-3.3894611506209866</v>
      </c>
    </row>
    <row r="911" spans="1:25">
      <c r="A911" t="s">
        <v>681</v>
      </c>
      <c r="B911" t="s">
        <v>682</v>
      </c>
      <c r="C911">
        <v>100107.9</v>
      </c>
      <c r="D911" t="s">
        <v>6258</v>
      </c>
      <c r="E911" t="s">
        <v>683</v>
      </c>
      <c r="G911" t="s">
        <v>61</v>
      </c>
      <c r="H911" t="s">
        <v>4143</v>
      </c>
      <c r="I911">
        <v>1119.9285890000001</v>
      </c>
      <c r="J911">
        <v>2</v>
      </c>
      <c r="K911">
        <v>4672.72</v>
      </c>
      <c r="L911">
        <v>30910.3</v>
      </c>
      <c r="M911">
        <v>3200</v>
      </c>
      <c r="N911">
        <f t="shared" si="28"/>
        <v>64000</v>
      </c>
      <c r="O911">
        <v>634</v>
      </c>
      <c r="P911" t="s">
        <v>5364</v>
      </c>
      <c r="Q911" t="s">
        <v>5461</v>
      </c>
      <c r="R911" t="e">
        <v>#N/A</v>
      </c>
      <c r="S911">
        <f t="shared" si="29"/>
        <v>9.6594687500000003</v>
      </c>
      <c r="T911">
        <v>-1.0499842487679427</v>
      </c>
      <c r="U911">
        <v>-1.1188618757124071</v>
      </c>
      <c r="V911">
        <v>4.5328855390430354</v>
      </c>
      <c r="W911">
        <v>4.5153176191987034</v>
      </c>
      <c r="X911" t="s">
        <v>682</v>
      </c>
      <c r="Y911">
        <v>-0.23629375696275035</v>
      </c>
    </row>
    <row r="912" spans="1:25">
      <c r="A912" t="s">
        <v>2145</v>
      </c>
      <c r="B912" t="s">
        <v>2146</v>
      </c>
      <c r="C912">
        <v>64466.2</v>
      </c>
      <c r="D912" t="s">
        <v>6259</v>
      </c>
      <c r="E912" t="s">
        <v>2149</v>
      </c>
      <c r="G912" t="s">
        <v>106</v>
      </c>
      <c r="H912" t="s">
        <v>4208</v>
      </c>
      <c r="I912">
        <v>926.39727800000003</v>
      </c>
      <c r="J912">
        <v>2</v>
      </c>
      <c r="K912">
        <v>2406.3200000000002</v>
      </c>
      <c r="L912">
        <v>30944.400000000001</v>
      </c>
      <c r="M912">
        <v>3200</v>
      </c>
      <c r="N912">
        <f t="shared" si="28"/>
        <v>64000</v>
      </c>
      <c r="O912">
        <v>532</v>
      </c>
      <c r="P912" t="s">
        <v>5903</v>
      </c>
      <c r="Q912" t="s">
        <v>5904</v>
      </c>
      <c r="R912" t="e">
        <v>#N/A</v>
      </c>
      <c r="S912">
        <f t="shared" si="29"/>
        <v>9.6701250000000005</v>
      </c>
      <c r="T912">
        <v>-1.0483935561971847</v>
      </c>
      <c r="U912">
        <v>-1.0700547776913794</v>
      </c>
      <c r="V912">
        <v>4.5333194855130969</v>
      </c>
      <c r="W912">
        <v>4.5278338127380344</v>
      </c>
      <c r="X912" t="s">
        <v>2146</v>
      </c>
      <c r="Y912">
        <v>0.77471424879458839</v>
      </c>
    </row>
    <row r="913" spans="1:25">
      <c r="A913" t="s">
        <v>2670</v>
      </c>
      <c r="B913" t="s">
        <v>2671</v>
      </c>
      <c r="C913">
        <v>79384.800000000003</v>
      </c>
      <c r="D913" t="s">
        <v>6260</v>
      </c>
      <c r="E913" t="s">
        <v>2672</v>
      </c>
      <c r="G913" t="s">
        <v>2674</v>
      </c>
      <c r="H913" t="s">
        <v>4238</v>
      </c>
      <c r="I913">
        <v>1032.8110349999999</v>
      </c>
      <c r="J913">
        <v>3</v>
      </c>
      <c r="K913">
        <v>3935.89</v>
      </c>
      <c r="L913">
        <v>30969.5</v>
      </c>
      <c r="M913">
        <v>3200</v>
      </c>
      <c r="N913">
        <f t="shared" si="28"/>
        <v>64000</v>
      </c>
      <c r="O913">
        <v>2</v>
      </c>
      <c r="P913" t="s">
        <v>4458</v>
      </c>
      <c r="Q913" t="s">
        <v>5750</v>
      </c>
      <c r="R913" t="e">
        <v>#N/A</v>
      </c>
      <c r="S913">
        <f t="shared" si="29"/>
        <v>9.6779687499999998</v>
      </c>
      <c r="T913">
        <v>-1.0472238141034025</v>
      </c>
      <c r="U913">
        <v>-0.46406802283656284</v>
      </c>
      <c r="V913">
        <v>4.5336386238432551</v>
      </c>
      <c r="W913">
        <v>4.7003816861211041</v>
      </c>
      <c r="X913" t="s">
        <v>2671</v>
      </c>
      <c r="Y913">
        <v>3.0663475604625026</v>
      </c>
    </row>
    <row r="914" spans="1:25">
      <c r="A914" t="s">
        <v>2197</v>
      </c>
      <c r="B914" t="s">
        <v>2198</v>
      </c>
      <c r="C914">
        <v>197244</v>
      </c>
      <c r="D914" t="s">
        <v>6261</v>
      </c>
      <c r="E914" t="s">
        <v>6262</v>
      </c>
      <c r="G914" t="s">
        <v>6263</v>
      </c>
      <c r="H914" t="s">
        <v>4668</v>
      </c>
      <c r="I914">
        <v>1142.8186040000001</v>
      </c>
      <c r="J914">
        <v>3</v>
      </c>
      <c r="K914">
        <v>4353.3500000000004</v>
      </c>
      <c r="L914">
        <v>31021.3</v>
      </c>
      <c r="M914">
        <v>3200</v>
      </c>
      <c r="N914">
        <f t="shared" si="28"/>
        <v>64000</v>
      </c>
      <c r="O914">
        <v>604</v>
      </c>
      <c r="P914" t="s">
        <v>5399</v>
      </c>
      <c r="Q914" t="s">
        <v>5400</v>
      </c>
      <c r="R914" t="e">
        <v>#N/A</v>
      </c>
      <c r="S914">
        <f t="shared" si="29"/>
        <v>9.6941562499999989</v>
      </c>
      <c r="T914">
        <v>-1.0448127588980622</v>
      </c>
      <c r="U914">
        <v>-1.1078110154699554</v>
      </c>
      <c r="V914">
        <v>4.5342965035131648</v>
      </c>
      <c r="W914">
        <v>4.5184642878322139</v>
      </c>
      <c r="X914" t="s">
        <v>2198</v>
      </c>
      <c r="Y914">
        <v>0.26235487504428767</v>
      </c>
    </row>
    <row r="915" spans="1:25">
      <c r="A915" t="s">
        <v>396</v>
      </c>
      <c r="B915" t="s">
        <v>397</v>
      </c>
      <c r="C915">
        <v>67280.100000000006</v>
      </c>
      <c r="D915" t="s">
        <v>6264</v>
      </c>
      <c r="E915" t="s">
        <v>6067</v>
      </c>
      <c r="G915" t="s">
        <v>84</v>
      </c>
      <c r="H915" t="s">
        <v>4106</v>
      </c>
      <c r="I915">
        <v>820.67828399999996</v>
      </c>
      <c r="J915">
        <v>3</v>
      </c>
      <c r="K915">
        <v>1507.52</v>
      </c>
      <c r="L915">
        <v>31030.799999999999</v>
      </c>
      <c r="M915">
        <v>3200</v>
      </c>
      <c r="N915">
        <f t="shared" si="28"/>
        <v>64000</v>
      </c>
      <c r="O915">
        <v>551</v>
      </c>
      <c r="P915" t="s">
        <v>5424</v>
      </c>
      <c r="Q915" t="s">
        <v>5425</v>
      </c>
      <c r="R915" t="e">
        <v>#N/A</v>
      </c>
      <c r="S915">
        <f t="shared" si="29"/>
        <v>9.6971249999999998</v>
      </c>
      <c r="T915">
        <v>-1.044371013880713</v>
      </c>
      <c r="U915">
        <v>-0.60469619335818947</v>
      </c>
      <c r="V915">
        <v>4.5344170490509814</v>
      </c>
      <c r="W915">
        <v>4.6630663567705364</v>
      </c>
      <c r="X915" t="s">
        <v>397</v>
      </c>
      <c r="Y915">
        <v>0.67566001135797937</v>
      </c>
    </row>
    <row r="916" spans="1:25">
      <c r="A916" t="s">
        <v>3170</v>
      </c>
      <c r="B916" t="s">
        <v>3171</v>
      </c>
      <c r="C916">
        <v>61249.5</v>
      </c>
      <c r="D916" t="s">
        <v>6265</v>
      </c>
      <c r="E916" t="s">
        <v>3179</v>
      </c>
      <c r="G916" t="s">
        <v>3181</v>
      </c>
      <c r="H916" t="s">
        <v>5710</v>
      </c>
      <c r="I916">
        <v>1110.2060550000001</v>
      </c>
      <c r="J916">
        <v>3</v>
      </c>
      <c r="K916">
        <v>4055.6</v>
      </c>
      <c r="L916">
        <v>31085.4</v>
      </c>
      <c r="M916">
        <v>3200</v>
      </c>
      <c r="N916">
        <f t="shared" si="28"/>
        <v>64000</v>
      </c>
      <c r="O916">
        <v>399</v>
      </c>
      <c r="P916" t="s">
        <v>5711</v>
      </c>
      <c r="Q916" t="s">
        <v>5712</v>
      </c>
      <c r="R916" t="e">
        <v>#N/A</v>
      </c>
      <c r="S916">
        <f t="shared" si="29"/>
        <v>9.7141875000000013</v>
      </c>
      <c r="T916">
        <v>-1.0418347618395478</v>
      </c>
      <c r="U916">
        <v>-1.1095908829212333</v>
      </c>
      <c r="V916">
        <v>4.5351092206463512</v>
      </c>
      <c r="W916">
        <v>4.5175557941987075</v>
      </c>
      <c r="X916" t="s">
        <v>3171</v>
      </c>
      <c r="Y916">
        <v>2.1534601655435988</v>
      </c>
    </row>
    <row r="917" spans="1:25">
      <c r="A917" t="s">
        <v>2773</v>
      </c>
      <c r="B917" t="s">
        <v>2774</v>
      </c>
      <c r="C917">
        <v>165202.9</v>
      </c>
      <c r="D917" t="s">
        <v>6266</v>
      </c>
      <c r="E917" t="s">
        <v>2775</v>
      </c>
      <c r="G917" t="s">
        <v>2777</v>
      </c>
      <c r="H917" t="s">
        <v>5548</v>
      </c>
      <c r="I917">
        <v>990.46368399999994</v>
      </c>
      <c r="J917">
        <v>3</v>
      </c>
      <c r="K917">
        <v>3508.8</v>
      </c>
      <c r="L917">
        <v>31087.7</v>
      </c>
      <c r="M917">
        <v>3200</v>
      </c>
      <c r="N917">
        <f t="shared" si="28"/>
        <v>64000</v>
      </c>
      <c r="O917">
        <v>708</v>
      </c>
      <c r="P917" t="s">
        <v>6267</v>
      </c>
      <c r="Q917" t="s">
        <v>6268</v>
      </c>
      <c r="R917" t="e">
        <v>#N/A</v>
      </c>
      <c r="S917">
        <f t="shared" si="29"/>
        <v>9.7149062500000003</v>
      </c>
      <c r="T917">
        <v>-1.041728021188187</v>
      </c>
      <c r="U917">
        <v>-1.041728021188187</v>
      </c>
      <c r="V917">
        <v>4.535138353857735</v>
      </c>
      <c r="W917">
        <v>4.535138353857735</v>
      </c>
      <c r="X917" t="s">
        <v>2774</v>
      </c>
      <c r="Y917">
        <v>3.127814476419378</v>
      </c>
    </row>
    <row r="918" spans="1:25">
      <c r="A918" t="s">
        <v>2987</v>
      </c>
      <c r="B918" t="s">
        <v>2988</v>
      </c>
      <c r="C918">
        <v>35183.300000000003</v>
      </c>
      <c r="D918" t="s">
        <v>6269</v>
      </c>
      <c r="E918" t="s">
        <v>2993</v>
      </c>
      <c r="G918" t="s">
        <v>2995</v>
      </c>
      <c r="H918" t="s">
        <v>5871</v>
      </c>
      <c r="I918">
        <v>901.87530500000003</v>
      </c>
      <c r="J918">
        <v>2</v>
      </c>
      <c r="K918">
        <v>2295.15</v>
      </c>
      <c r="L918">
        <v>31103.599999999999</v>
      </c>
      <c r="M918">
        <v>3200</v>
      </c>
      <c r="N918">
        <f t="shared" si="28"/>
        <v>64000</v>
      </c>
      <c r="O918">
        <v>63</v>
      </c>
      <c r="P918" t="s">
        <v>5872</v>
      </c>
      <c r="Q918" t="s">
        <v>5873</v>
      </c>
      <c r="R918" t="e">
        <v>#N/A</v>
      </c>
      <c r="S918">
        <f t="shared" si="29"/>
        <v>9.719875</v>
      </c>
      <c r="T918">
        <v>-1.040990334352571</v>
      </c>
      <c r="U918">
        <v>-0.97976179049007683</v>
      </c>
      <c r="V918">
        <v>4.535339699579013</v>
      </c>
      <c r="W918">
        <v>4.5530968527070463</v>
      </c>
      <c r="X918" t="s">
        <v>2988</v>
      </c>
      <c r="Y918">
        <v>2.7252097389263832</v>
      </c>
    </row>
    <row r="919" spans="1:25">
      <c r="A919" t="s">
        <v>1459</v>
      </c>
      <c r="B919" t="s">
        <v>1460</v>
      </c>
      <c r="C919">
        <v>83284.3</v>
      </c>
      <c r="D919" t="s">
        <v>6270</v>
      </c>
      <c r="E919" t="s">
        <v>5457</v>
      </c>
      <c r="G919" t="s">
        <v>106</v>
      </c>
      <c r="H919" t="s">
        <v>4208</v>
      </c>
      <c r="I919">
        <v>815.82202099999995</v>
      </c>
      <c r="J919">
        <v>2</v>
      </c>
      <c r="K919">
        <v>1549.59</v>
      </c>
      <c r="L919">
        <v>31110.1</v>
      </c>
      <c r="M919">
        <v>3200</v>
      </c>
      <c r="N919">
        <f t="shared" si="28"/>
        <v>64000</v>
      </c>
      <c r="O919">
        <v>222</v>
      </c>
      <c r="P919" t="s">
        <v>4528</v>
      </c>
      <c r="Q919" t="s">
        <v>4529</v>
      </c>
      <c r="R919" t="e">
        <v>#N/A</v>
      </c>
      <c r="S919">
        <f t="shared" si="29"/>
        <v>9.72190625</v>
      </c>
      <c r="T919">
        <v>-1.0406888728481147</v>
      </c>
      <c r="U919">
        <v>-0.34028353998979827</v>
      </c>
      <c r="V919">
        <v>4.5354219838499619</v>
      </c>
      <c r="W919">
        <v>4.7409648045227444</v>
      </c>
      <c r="X919" t="s">
        <v>1460</v>
      </c>
      <c r="Y919">
        <v>6.8826050035417807E-2</v>
      </c>
    </row>
    <row r="920" spans="1:25">
      <c r="A920" t="s">
        <v>774</v>
      </c>
      <c r="B920" t="s">
        <v>775</v>
      </c>
      <c r="C920">
        <v>332919.90000000002</v>
      </c>
      <c r="D920" t="s">
        <v>6271</v>
      </c>
      <c r="E920" t="s">
        <v>776</v>
      </c>
      <c r="G920" t="s">
        <v>84</v>
      </c>
      <c r="H920" t="s">
        <v>4106</v>
      </c>
      <c r="I920">
        <v>920.42364499999996</v>
      </c>
      <c r="J920">
        <v>3</v>
      </c>
      <c r="K920">
        <v>6726.39</v>
      </c>
      <c r="L920">
        <v>31127.5</v>
      </c>
      <c r="M920">
        <v>3200</v>
      </c>
      <c r="N920">
        <f t="shared" si="28"/>
        <v>64000</v>
      </c>
      <c r="O920">
        <v>2618</v>
      </c>
      <c r="P920" t="s">
        <v>4170</v>
      </c>
      <c r="Q920" t="s">
        <v>4171</v>
      </c>
      <c r="R920" t="e">
        <v>#N/A</v>
      </c>
      <c r="S920">
        <f t="shared" si="29"/>
        <v>9.7273437499999993</v>
      </c>
      <c r="T920">
        <v>-1.0398821934656997</v>
      </c>
      <c r="U920">
        <v>-2.0095151460517111</v>
      </c>
      <c r="V920">
        <v>4.5356421758189995</v>
      </c>
      <c r="W920">
        <v>4.3023735777943664</v>
      </c>
      <c r="X920" t="s">
        <v>775</v>
      </c>
      <c r="Y920">
        <v>-1.8370404000348466</v>
      </c>
    </row>
    <row r="921" spans="1:25">
      <c r="A921" t="s">
        <v>2872</v>
      </c>
      <c r="B921" t="s">
        <v>2873</v>
      </c>
      <c r="C921">
        <v>110698.7</v>
      </c>
      <c r="D921" t="s">
        <v>6272</v>
      </c>
      <c r="E921" t="s">
        <v>2874</v>
      </c>
      <c r="G921" t="s">
        <v>69</v>
      </c>
      <c r="H921" t="s">
        <v>4114</v>
      </c>
      <c r="I921">
        <v>462.76135299999999</v>
      </c>
      <c r="J921">
        <v>2</v>
      </c>
      <c r="K921">
        <v>2146.96</v>
      </c>
      <c r="L921">
        <v>6000</v>
      </c>
      <c r="M921">
        <v>28366.7</v>
      </c>
      <c r="N921">
        <f t="shared" si="28"/>
        <v>567334</v>
      </c>
      <c r="O921">
        <v>859</v>
      </c>
      <c r="P921" t="s">
        <v>6273</v>
      </c>
      <c r="Q921" t="s">
        <v>6274</v>
      </c>
      <c r="R921" t="e">
        <v>#N/A</v>
      </c>
      <c r="S921">
        <f t="shared" si="29"/>
        <v>0.21151561514028772</v>
      </c>
      <c r="T921">
        <v>-6.5630920155364745</v>
      </c>
      <c r="U921">
        <v>-7.0549649117048538</v>
      </c>
      <c r="V921">
        <v>4.5361378317998104</v>
      </c>
      <c r="W921">
        <v>4.6658492254411197</v>
      </c>
      <c r="X921" t="s">
        <v>2873</v>
      </c>
      <c r="Y921" t="e">
        <v>#N/A</v>
      </c>
    </row>
    <row r="922" spans="1:25">
      <c r="A922" t="s">
        <v>2158</v>
      </c>
      <c r="B922" t="s">
        <v>2159</v>
      </c>
      <c r="C922">
        <v>32560.3</v>
      </c>
      <c r="D922" t="s">
        <v>6275</v>
      </c>
      <c r="E922" t="s">
        <v>6276</v>
      </c>
      <c r="G922" t="s">
        <v>6277</v>
      </c>
      <c r="H922" t="s">
        <v>4443</v>
      </c>
      <c r="I922">
        <v>989.81909199999996</v>
      </c>
      <c r="J922">
        <v>3</v>
      </c>
      <c r="K922">
        <v>5874.17</v>
      </c>
      <c r="L922">
        <v>31213</v>
      </c>
      <c r="M922">
        <v>3200</v>
      </c>
      <c r="N922">
        <f t="shared" si="28"/>
        <v>64000</v>
      </c>
      <c r="O922">
        <v>55</v>
      </c>
      <c r="P922" t="s">
        <v>5616</v>
      </c>
      <c r="Q922" t="s">
        <v>5617</v>
      </c>
      <c r="R922" t="e">
        <v>#N/A</v>
      </c>
      <c r="S922">
        <f t="shared" si="29"/>
        <v>9.7540624999999999</v>
      </c>
      <c r="T922">
        <v>-1.0359248782905783</v>
      </c>
      <c r="U922">
        <v>-0.2068273897973798</v>
      </c>
      <c r="V922">
        <v>4.5367225344824158</v>
      </c>
      <c r="W922">
        <v>4.77569949634883</v>
      </c>
      <c r="X922" t="s">
        <v>2159</v>
      </c>
      <c r="Y922">
        <v>-2.2456578302590569E-2</v>
      </c>
    </row>
    <row r="923" spans="1:25">
      <c r="A923" t="s">
        <v>949</v>
      </c>
      <c r="B923" t="s">
        <v>950</v>
      </c>
      <c r="C923">
        <v>152484.6</v>
      </c>
      <c r="D923" t="s">
        <v>6278</v>
      </c>
      <c r="E923" t="s">
        <v>959</v>
      </c>
      <c r="G923" t="s">
        <v>174</v>
      </c>
      <c r="H923" t="s">
        <v>4258</v>
      </c>
      <c r="I923">
        <v>993.399902</v>
      </c>
      <c r="J923">
        <v>3</v>
      </c>
      <c r="K923">
        <v>3902.95</v>
      </c>
      <c r="L923">
        <v>31302.1</v>
      </c>
      <c r="M923">
        <v>3200</v>
      </c>
      <c r="N923">
        <f t="shared" si="28"/>
        <v>64000</v>
      </c>
      <c r="O923">
        <v>875</v>
      </c>
      <c r="P923" t="s">
        <v>5520</v>
      </c>
      <c r="Q923" t="s">
        <v>5521</v>
      </c>
      <c r="R923" t="e">
        <v>#N/A</v>
      </c>
      <c r="S923">
        <f t="shared" si="29"/>
        <v>9.7819062499999987</v>
      </c>
      <c r="T923">
        <v>-1.0318124569657197</v>
      </c>
      <c r="U923">
        <v>-1.3477109711294259</v>
      </c>
      <c r="V923">
        <v>4.5378455295850433</v>
      </c>
      <c r="W923">
        <v>4.4535446127464002</v>
      </c>
      <c r="X923" t="s">
        <v>950</v>
      </c>
      <c r="Y923">
        <v>1.3927130153706817</v>
      </c>
    </row>
    <row r="924" spans="1:25">
      <c r="A924" t="s">
        <v>1459</v>
      </c>
      <c r="B924" t="s">
        <v>1460</v>
      </c>
      <c r="C924">
        <v>83284.3</v>
      </c>
      <c r="D924" t="s">
        <v>6279</v>
      </c>
      <c r="E924" t="s">
        <v>5570</v>
      </c>
      <c r="G924" t="s">
        <v>89</v>
      </c>
      <c r="H924" t="s">
        <v>4272</v>
      </c>
      <c r="I924">
        <v>787.79303000000004</v>
      </c>
      <c r="J924">
        <v>2</v>
      </c>
      <c r="K924">
        <v>1679.53</v>
      </c>
      <c r="L924">
        <v>31322.1</v>
      </c>
      <c r="M924">
        <v>3200</v>
      </c>
      <c r="N924">
        <f t="shared" si="28"/>
        <v>64000</v>
      </c>
      <c r="O924">
        <v>250</v>
      </c>
      <c r="P924" t="s">
        <v>4314</v>
      </c>
      <c r="Q924" t="s">
        <v>4315</v>
      </c>
      <c r="R924" t="e">
        <v>#N/A</v>
      </c>
      <c r="S924">
        <f t="shared" si="29"/>
        <v>9.7881562500000001</v>
      </c>
      <c r="T924">
        <v>-1.0308909633003713</v>
      </c>
      <c r="U924">
        <v>0.12411273201260893</v>
      </c>
      <c r="V924">
        <v>4.5380972062399305</v>
      </c>
      <c r="W924">
        <v>4.8819502031419466</v>
      </c>
      <c r="X924" t="s">
        <v>1460</v>
      </c>
      <c r="Y924">
        <v>6.8826050035417807E-2</v>
      </c>
    </row>
    <row r="925" spans="1:25">
      <c r="A925" t="s">
        <v>2806</v>
      </c>
      <c r="B925" t="s">
        <v>2807</v>
      </c>
      <c r="C925">
        <v>43082.5</v>
      </c>
      <c r="D925" t="s">
        <v>6280</v>
      </c>
      <c r="E925" t="s">
        <v>2808</v>
      </c>
      <c r="G925" t="s">
        <v>184</v>
      </c>
      <c r="H925" t="s">
        <v>4268</v>
      </c>
      <c r="I925">
        <v>834.06866500000001</v>
      </c>
      <c r="J925">
        <v>3</v>
      </c>
      <c r="K925">
        <v>3891.48</v>
      </c>
      <c r="L925">
        <v>31332.2</v>
      </c>
      <c r="M925">
        <v>3200</v>
      </c>
      <c r="N925">
        <f t="shared" si="28"/>
        <v>64000</v>
      </c>
      <c r="O925">
        <v>150</v>
      </c>
      <c r="P925" t="s">
        <v>4444</v>
      </c>
      <c r="Q925" t="s">
        <v>6281</v>
      </c>
      <c r="R925" t="e">
        <v>#N/A</v>
      </c>
      <c r="S925">
        <f t="shared" si="29"/>
        <v>9.7913125000000001</v>
      </c>
      <c r="T925">
        <v>-1.0304258325738547</v>
      </c>
      <c r="U925">
        <v>-1.0304258325738547</v>
      </c>
      <c r="V925">
        <v>4.5382242475479595</v>
      </c>
      <c r="W925">
        <v>4.5382242475479595</v>
      </c>
      <c r="X925" t="s">
        <v>2807</v>
      </c>
      <c r="Y925">
        <v>1.8717753225360796</v>
      </c>
    </row>
    <row r="926" spans="1:25">
      <c r="A926" t="s">
        <v>3400</v>
      </c>
      <c r="B926" t="s">
        <v>3401</v>
      </c>
      <c r="C926">
        <v>17875.5</v>
      </c>
      <c r="D926" t="s">
        <v>6282</v>
      </c>
      <c r="E926" t="s">
        <v>3405</v>
      </c>
      <c r="G926" t="s">
        <v>3407</v>
      </c>
      <c r="H926" t="s">
        <v>6283</v>
      </c>
      <c r="I926">
        <v>1355.6218260000001</v>
      </c>
      <c r="J926">
        <v>3</v>
      </c>
      <c r="K926">
        <v>6888.93</v>
      </c>
      <c r="L926">
        <v>31392.2</v>
      </c>
      <c r="M926">
        <v>3200</v>
      </c>
      <c r="N926">
        <f t="shared" si="28"/>
        <v>64000</v>
      </c>
      <c r="O926">
        <v>1</v>
      </c>
      <c r="P926" t="s">
        <v>6283</v>
      </c>
      <c r="Q926" t="s">
        <v>6284</v>
      </c>
      <c r="R926" t="e">
        <v>#N/A</v>
      </c>
      <c r="S926">
        <f t="shared" si="29"/>
        <v>9.8100625000000008</v>
      </c>
      <c r="T926">
        <v>-1.0276657669899614</v>
      </c>
      <c r="U926">
        <v>-1.0276657669899614</v>
      </c>
      <c r="V926">
        <v>4.5389781832192515</v>
      </c>
      <c r="W926">
        <v>4.5389781832192515</v>
      </c>
      <c r="X926" t="s">
        <v>3401</v>
      </c>
      <c r="Y926" t="e">
        <v>#N/A</v>
      </c>
    </row>
    <row r="927" spans="1:25">
      <c r="A927" t="s">
        <v>3572</v>
      </c>
      <c r="B927" t="s">
        <v>3573</v>
      </c>
      <c r="C927">
        <v>273988.40000000002</v>
      </c>
      <c r="D927" t="s">
        <v>6285</v>
      </c>
      <c r="E927" t="s">
        <v>3576</v>
      </c>
      <c r="G927" t="s">
        <v>3578</v>
      </c>
      <c r="H927" t="s">
        <v>6286</v>
      </c>
      <c r="I927">
        <v>1056.2224120000001</v>
      </c>
      <c r="J927">
        <v>3</v>
      </c>
      <c r="K927">
        <v>5795.09</v>
      </c>
      <c r="L927">
        <v>31398.5</v>
      </c>
      <c r="M927">
        <v>3200</v>
      </c>
      <c r="N927">
        <f t="shared" si="28"/>
        <v>64000</v>
      </c>
      <c r="O927">
        <v>690</v>
      </c>
      <c r="P927" t="s">
        <v>6287</v>
      </c>
      <c r="Q927" t="s">
        <v>6288</v>
      </c>
      <c r="R927" t="e">
        <v>#N/A</v>
      </c>
      <c r="S927">
        <f t="shared" si="29"/>
        <v>9.8120312500000004</v>
      </c>
      <c r="T927">
        <v>-1.0273762661948405</v>
      </c>
      <c r="U927">
        <v>-1.0273762661948405</v>
      </c>
      <c r="V927">
        <v>4.5390572705891898</v>
      </c>
      <c r="W927">
        <v>4.5390572705891898</v>
      </c>
      <c r="X927" t="s">
        <v>3573</v>
      </c>
      <c r="Y927">
        <v>1.060186046108248</v>
      </c>
    </row>
    <row r="928" spans="1:25">
      <c r="A928" t="s">
        <v>1538</v>
      </c>
      <c r="B928" t="s">
        <v>1539</v>
      </c>
      <c r="C928">
        <v>96021.9</v>
      </c>
      <c r="D928" t="s">
        <v>6289</v>
      </c>
      <c r="E928" t="s">
        <v>1548</v>
      </c>
      <c r="G928" t="s">
        <v>1550</v>
      </c>
      <c r="H928" t="s">
        <v>4091</v>
      </c>
      <c r="I928">
        <v>1255.3508300000001</v>
      </c>
      <c r="J928">
        <v>4</v>
      </c>
      <c r="K928">
        <v>5643.18</v>
      </c>
      <c r="L928">
        <v>31412.7</v>
      </c>
      <c r="M928">
        <v>3200</v>
      </c>
      <c r="N928">
        <f t="shared" si="28"/>
        <v>64000</v>
      </c>
      <c r="O928">
        <v>475</v>
      </c>
      <c r="P928" t="s">
        <v>6290</v>
      </c>
      <c r="Q928" t="s">
        <v>6291</v>
      </c>
      <c r="R928" t="e">
        <v>#N/A</v>
      </c>
      <c r="S928">
        <f t="shared" si="29"/>
        <v>9.8164687500000003</v>
      </c>
      <c r="T928">
        <v>-1.0267239535522019</v>
      </c>
      <c r="U928">
        <v>-0.76809776932288898</v>
      </c>
      <c r="V928">
        <v>4.5392354782125084</v>
      </c>
      <c r="W928">
        <v>4.6109551166193583</v>
      </c>
      <c r="X928" t="s">
        <v>1539</v>
      </c>
      <c r="Y928">
        <v>2.9521651026940789</v>
      </c>
    </row>
    <row r="929" spans="1:25">
      <c r="A929" t="s">
        <v>2810</v>
      </c>
      <c r="B929" t="s">
        <v>2811</v>
      </c>
      <c r="C929">
        <v>217181.1</v>
      </c>
      <c r="D929" t="s">
        <v>6292</v>
      </c>
      <c r="E929" t="s">
        <v>2812</v>
      </c>
      <c r="G929" t="s">
        <v>106</v>
      </c>
      <c r="H929" t="s">
        <v>4208</v>
      </c>
      <c r="I929">
        <v>797.34887700000002</v>
      </c>
      <c r="J929">
        <v>2</v>
      </c>
      <c r="K929">
        <v>2588.23</v>
      </c>
      <c r="L929">
        <v>31421.8</v>
      </c>
      <c r="M929">
        <v>3200</v>
      </c>
      <c r="N929">
        <f t="shared" si="28"/>
        <v>64000</v>
      </c>
      <c r="O929">
        <v>1909</v>
      </c>
      <c r="P929" t="s">
        <v>6293</v>
      </c>
      <c r="Q929" t="s">
        <v>6294</v>
      </c>
      <c r="R929" t="e">
        <v>#N/A</v>
      </c>
      <c r="S929">
        <f t="shared" si="29"/>
        <v>9.8193125000000006</v>
      </c>
      <c r="T929">
        <v>-1.0263060772274482</v>
      </c>
      <c r="U929">
        <v>-1.0263060772274482</v>
      </c>
      <c r="V929">
        <v>4.539349643254738</v>
      </c>
      <c r="W929">
        <v>4.539349643254738</v>
      </c>
      <c r="X929" t="s">
        <v>2811</v>
      </c>
      <c r="Y929">
        <v>3.1017168907259514</v>
      </c>
    </row>
    <row r="930" spans="1:25">
      <c r="A930" t="s">
        <v>199</v>
      </c>
      <c r="B930" t="s">
        <v>200</v>
      </c>
      <c r="C930">
        <v>135085.1</v>
      </c>
      <c r="D930" t="s">
        <v>6295</v>
      </c>
      <c r="E930" t="s">
        <v>6296</v>
      </c>
      <c r="G930" t="s">
        <v>6297</v>
      </c>
      <c r="H930" t="s">
        <v>4268</v>
      </c>
      <c r="I930">
        <v>1066.787476</v>
      </c>
      <c r="J930">
        <v>3</v>
      </c>
      <c r="K930">
        <v>4502.78</v>
      </c>
      <c r="L930">
        <v>31451.1</v>
      </c>
      <c r="M930">
        <v>3200</v>
      </c>
      <c r="N930">
        <f t="shared" si="28"/>
        <v>64000</v>
      </c>
      <c r="O930">
        <v>770</v>
      </c>
      <c r="P930" t="s">
        <v>5124</v>
      </c>
      <c r="Q930" t="s">
        <v>5125</v>
      </c>
      <c r="R930" t="e">
        <v>#N/A</v>
      </c>
      <c r="S930">
        <f t="shared" si="29"/>
        <v>9.828468749999999</v>
      </c>
      <c r="T930">
        <v>-1.0249614289685607</v>
      </c>
      <c r="U930">
        <v>-1.393369219554548</v>
      </c>
      <c r="V930">
        <v>4.5397170258553965</v>
      </c>
      <c r="W930">
        <v>4.4423111804923492</v>
      </c>
      <c r="X930" t="s">
        <v>200</v>
      </c>
      <c r="Y930">
        <v>1.527324625024405</v>
      </c>
    </row>
    <row r="931" spans="1:25">
      <c r="A931" t="s">
        <v>3358</v>
      </c>
      <c r="B931" t="s">
        <v>3359</v>
      </c>
      <c r="C931">
        <v>95588.3</v>
      </c>
      <c r="D931" t="s">
        <v>6298</v>
      </c>
      <c r="E931" t="s">
        <v>3360</v>
      </c>
      <c r="G931" t="s">
        <v>84</v>
      </c>
      <c r="H931" t="s">
        <v>4106</v>
      </c>
      <c r="I931">
        <v>910.92486599999995</v>
      </c>
      <c r="J931">
        <v>2</v>
      </c>
      <c r="K931">
        <v>3296.8</v>
      </c>
      <c r="L931">
        <v>31546.799999999999</v>
      </c>
      <c r="M931">
        <v>3200</v>
      </c>
      <c r="N931">
        <f t="shared" si="28"/>
        <v>64000</v>
      </c>
      <c r="O931">
        <v>333</v>
      </c>
      <c r="P931" t="s">
        <v>5056</v>
      </c>
      <c r="Q931" t="s">
        <v>5648</v>
      </c>
      <c r="R931" t="e">
        <v>#N/A</v>
      </c>
      <c r="S931">
        <f t="shared" si="29"/>
        <v>9.8583750000000006</v>
      </c>
      <c r="T931">
        <v>-1.0205782345568022</v>
      </c>
      <c r="U931">
        <v>-0.81902288581354143</v>
      </c>
      <c r="V931">
        <v>4.5409148144992502</v>
      </c>
      <c r="W931">
        <v>4.5985009852020902</v>
      </c>
      <c r="X931" t="s">
        <v>3359</v>
      </c>
      <c r="Y931">
        <v>2.4271770546821001</v>
      </c>
    </row>
    <row r="932" spans="1:25">
      <c r="A932" t="s">
        <v>845</v>
      </c>
      <c r="B932" t="s">
        <v>846</v>
      </c>
      <c r="C932">
        <v>45221.3</v>
      </c>
      <c r="D932" t="s">
        <v>6299</v>
      </c>
      <c r="E932" t="s">
        <v>847</v>
      </c>
      <c r="G932" t="s">
        <v>268</v>
      </c>
      <c r="H932" t="s">
        <v>4151</v>
      </c>
      <c r="I932">
        <v>1104.9875489999999</v>
      </c>
      <c r="J932">
        <v>2</v>
      </c>
      <c r="K932">
        <v>7082.5</v>
      </c>
      <c r="L932">
        <v>31583.5</v>
      </c>
      <c r="M932">
        <v>3200</v>
      </c>
      <c r="N932">
        <f t="shared" si="28"/>
        <v>64000</v>
      </c>
      <c r="O932">
        <v>369</v>
      </c>
      <c r="P932" t="s">
        <v>5049</v>
      </c>
      <c r="Q932" t="s">
        <v>6300</v>
      </c>
      <c r="R932" t="e">
        <v>#N/A</v>
      </c>
      <c r="S932">
        <f t="shared" si="29"/>
        <v>9.8698437499999994</v>
      </c>
      <c r="T932">
        <v>-1.0189008494037093</v>
      </c>
      <c r="U932">
        <v>-0.73084188843819897</v>
      </c>
      <c r="V932">
        <v>4.5413732796278632</v>
      </c>
      <c r="W932">
        <v>4.621408889856303</v>
      </c>
      <c r="X932" t="s">
        <v>846</v>
      </c>
      <c r="Y932">
        <v>1.9864036534921368</v>
      </c>
    </row>
    <row r="933" spans="1:25">
      <c r="A933" t="s">
        <v>949</v>
      </c>
      <c r="B933" t="s">
        <v>950</v>
      </c>
      <c r="C933">
        <v>152484.6</v>
      </c>
      <c r="D933" t="s">
        <v>6301</v>
      </c>
      <c r="E933" t="s">
        <v>961</v>
      </c>
      <c r="G933" t="s">
        <v>807</v>
      </c>
      <c r="H933" t="s">
        <v>4703</v>
      </c>
      <c r="I933">
        <v>994.48895300000004</v>
      </c>
      <c r="J933">
        <v>3</v>
      </c>
      <c r="K933">
        <v>6613.27</v>
      </c>
      <c r="L933">
        <v>31611</v>
      </c>
      <c r="M933">
        <v>3200</v>
      </c>
      <c r="N933">
        <f t="shared" si="28"/>
        <v>64000</v>
      </c>
      <c r="O933">
        <v>731</v>
      </c>
      <c r="P933" t="s">
        <v>5733</v>
      </c>
      <c r="Q933" t="s">
        <v>5734</v>
      </c>
      <c r="R933" t="e">
        <v>#N/A</v>
      </c>
      <c r="S933">
        <f t="shared" si="29"/>
        <v>9.8784375000000004</v>
      </c>
      <c r="T933">
        <v>-1.0176452301289691</v>
      </c>
      <c r="U933">
        <v>-0.87049722497146909</v>
      </c>
      <c r="V933">
        <v>4.5417164992464816</v>
      </c>
      <c r="W933">
        <v>4.5866569016323195</v>
      </c>
      <c r="X933" t="s">
        <v>950</v>
      </c>
      <c r="Y933">
        <v>1.3927130153706817</v>
      </c>
    </row>
    <row r="934" spans="1:25">
      <c r="A934" t="s">
        <v>3857</v>
      </c>
      <c r="B934" t="s">
        <v>3858</v>
      </c>
      <c r="C934">
        <v>128569.2</v>
      </c>
      <c r="D934" t="s">
        <v>6302</v>
      </c>
      <c r="E934" t="s">
        <v>3859</v>
      </c>
      <c r="F934" t="s">
        <v>3861</v>
      </c>
      <c r="G934" t="s">
        <v>268</v>
      </c>
      <c r="H934" t="s">
        <v>4151</v>
      </c>
      <c r="I934">
        <v>735.359375</v>
      </c>
      <c r="J934">
        <v>3</v>
      </c>
      <c r="K934">
        <v>6303.6</v>
      </c>
      <c r="L934">
        <v>31710.2</v>
      </c>
      <c r="M934">
        <v>3200</v>
      </c>
      <c r="N934">
        <f t="shared" si="28"/>
        <v>64000</v>
      </c>
      <c r="O934">
        <v>120</v>
      </c>
      <c r="P934" t="s">
        <v>5082</v>
      </c>
      <c r="Q934" t="s">
        <v>6303</v>
      </c>
      <c r="R934" t="e">
        <v>#N/A</v>
      </c>
      <c r="S934">
        <f t="shared" si="29"/>
        <v>9.909437500000001</v>
      </c>
      <c r="T934">
        <v>-1.0131249283931103</v>
      </c>
      <c r="U934">
        <v>-1.0131249283931103</v>
      </c>
      <c r="V934">
        <v>4.5429523368877263</v>
      </c>
      <c r="W934">
        <v>4.5429523368877263</v>
      </c>
      <c r="X934" t="s">
        <v>3858</v>
      </c>
      <c r="Y934">
        <v>2.0902452358772075</v>
      </c>
    </row>
    <row r="935" spans="1:25">
      <c r="A935" t="s">
        <v>2400</v>
      </c>
      <c r="B935" t="s">
        <v>2401</v>
      </c>
      <c r="C935">
        <v>55595.6</v>
      </c>
      <c r="D935" t="s">
        <v>6304</v>
      </c>
      <c r="E935" t="s">
        <v>2406</v>
      </c>
      <c r="G935" t="s">
        <v>84</v>
      </c>
      <c r="H935" t="s">
        <v>4106</v>
      </c>
      <c r="I935">
        <v>508.23062099999999</v>
      </c>
      <c r="J935">
        <v>2</v>
      </c>
      <c r="K935">
        <v>3774.73</v>
      </c>
      <c r="L935">
        <v>6000</v>
      </c>
      <c r="M935">
        <v>28937.8</v>
      </c>
      <c r="N935">
        <f t="shared" si="28"/>
        <v>578756</v>
      </c>
      <c r="O935">
        <v>382</v>
      </c>
      <c r="P935" t="s">
        <v>4949</v>
      </c>
      <c r="Q935" t="s">
        <v>4950</v>
      </c>
      <c r="R935" t="e">
        <v>#N/A</v>
      </c>
      <c r="S935">
        <f t="shared" si="29"/>
        <v>0.20734126298474659</v>
      </c>
      <c r="T935">
        <v>-6.5918489340145641</v>
      </c>
      <c r="U935">
        <v>-6.6502746934573489</v>
      </c>
      <c r="V935">
        <v>4.5432955543978739</v>
      </c>
      <c r="W935">
        <v>4.5719277547798507</v>
      </c>
      <c r="X935" t="s">
        <v>2401</v>
      </c>
      <c r="Y935">
        <v>-5.7793233789014673</v>
      </c>
    </row>
    <row r="936" spans="1:25">
      <c r="A936" t="s">
        <v>2629</v>
      </c>
      <c r="B936" t="s">
        <v>2630</v>
      </c>
      <c r="C936">
        <v>35339.1</v>
      </c>
      <c r="D936" t="s">
        <v>6305</v>
      </c>
      <c r="E936" t="s">
        <v>2631</v>
      </c>
      <c r="G936" t="s">
        <v>2633</v>
      </c>
      <c r="H936" t="s">
        <v>4773</v>
      </c>
      <c r="I936">
        <v>967.51934800000004</v>
      </c>
      <c r="J936">
        <v>3</v>
      </c>
      <c r="K936">
        <v>8053.04</v>
      </c>
      <c r="L936">
        <v>31746.1</v>
      </c>
      <c r="M936">
        <v>3200</v>
      </c>
      <c r="N936">
        <f t="shared" si="28"/>
        <v>64000</v>
      </c>
      <c r="O936">
        <v>265</v>
      </c>
      <c r="P936" t="s">
        <v>4774</v>
      </c>
      <c r="Q936" t="s">
        <v>4775</v>
      </c>
      <c r="R936" t="e">
        <v>#N/A</v>
      </c>
      <c r="S936">
        <f t="shared" si="29"/>
        <v>9.9206562500000004</v>
      </c>
      <c r="T936">
        <v>-1.0114925370468262</v>
      </c>
      <c r="U936">
        <v>-1.672160518581008</v>
      </c>
      <c r="V936">
        <v>4.5433987153324171</v>
      </c>
      <c r="W936">
        <v>4.3699560283462118</v>
      </c>
      <c r="X936" t="s">
        <v>2630</v>
      </c>
      <c r="Y936" t="e">
        <v>#N/A</v>
      </c>
    </row>
    <row r="937" spans="1:25">
      <c r="A937" t="s">
        <v>3075</v>
      </c>
      <c r="B937" t="s">
        <v>3076</v>
      </c>
      <c r="C937">
        <v>58082.400000000001</v>
      </c>
      <c r="D937" t="s">
        <v>6306</v>
      </c>
      <c r="E937" t="s">
        <v>3077</v>
      </c>
      <c r="G937" t="s">
        <v>999</v>
      </c>
      <c r="H937" t="s">
        <v>4443</v>
      </c>
      <c r="I937">
        <v>1001.948853</v>
      </c>
      <c r="J937">
        <v>2</v>
      </c>
      <c r="K937">
        <v>4109.33</v>
      </c>
      <c r="L937">
        <v>31794.7</v>
      </c>
      <c r="M937">
        <v>3200</v>
      </c>
      <c r="N937">
        <f t="shared" si="28"/>
        <v>64000</v>
      </c>
      <c r="O937">
        <v>203</v>
      </c>
      <c r="P937" t="s">
        <v>5005</v>
      </c>
      <c r="Q937" t="s">
        <v>6307</v>
      </c>
      <c r="R937" t="e">
        <v>#N/A</v>
      </c>
      <c r="S937">
        <f t="shared" si="29"/>
        <v>9.9358437500000001</v>
      </c>
      <c r="T937">
        <v>-1.0092856088161462</v>
      </c>
      <c r="U937">
        <v>-0.72437612562868259</v>
      </c>
      <c r="V937">
        <v>4.5440022747774798</v>
      </c>
      <c r="W937">
        <v>4.6231768100843036</v>
      </c>
      <c r="X937" t="s">
        <v>3076</v>
      </c>
      <c r="Y937">
        <v>1.5383181839175442</v>
      </c>
    </row>
    <row r="938" spans="1:25">
      <c r="A938" t="s">
        <v>774</v>
      </c>
      <c r="B938" t="s">
        <v>775</v>
      </c>
      <c r="C938">
        <v>332919.90000000002</v>
      </c>
      <c r="D938" t="s">
        <v>6308</v>
      </c>
      <c r="E938" t="s">
        <v>6309</v>
      </c>
      <c r="G938" t="s">
        <v>6310</v>
      </c>
      <c r="H938" t="s">
        <v>4208</v>
      </c>
      <c r="I938">
        <v>921.09173599999997</v>
      </c>
      <c r="J938">
        <v>3</v>
      </c>
      <c r="K938">
        <v>6695.2</v>
      </c>
      <c r="L938">
        <v>31891.3</v>
      </c>
      <c r="M938">
        <v>3200</v>
      </c>
      <c r="N938">
        <f t="shared" si="28"/>
        <v>64000</v>
      </c>
      <c r="O938">
        <v>2618</v>
      </c>
      <c r="P938" t="s">
        <v>4209</v>
      </c>
      <c r="Q938" t="s">
        <v>4210</v>
      </c>
      <c r="R938" t="e">
        <v>#N/A</v>
      </c>
      <c r="S938">
        <f t="shared" si="29"/>
        <v>9.9660312500000003</v>
      </c>
      <c r="T938">
        <v>-1.0049089970700769</v>
      </c>
      <c r="U938">
        <v>-2.0383038405538025</v>
      </c>
      <c r="V938">
        <v>4.5451994574821057</v>
      </c>
      <c r="W938">
        <v>4.2868872890657608</v>
      </c>
      <c r="X938" t="s">
        <v>775</v>
      </c>
      <c r="Y938">
        <v>-1.8370404000348466</v>
      </c>
    </row>
    <row r="939" spans="1:25">
      <c r="A939" t="s">
        <v>3750</v>
      </c>
      <c r="B939" t="s">
        <v>3751</v>
      </c>
      <c r="C939">
        <v>168935.2</v>
      </c>
      <c r="D939" t="s">
        <v>6311</v>
      </c>
      <c r="E939" t="s">
        <v>3752</v>
      </c>
      <c r="G939" t="s">
        <v>268</v>
      </c>
      <c r="H939" t="s">
        <v>4151</v>
      </c>
      <c r="I939">
        <v>678.01080300000001</v>
      </c>
      <c r="J939">
        <v>3</v>
      </c>
      <c r="K939">
        <v>6861.57</v>
      </c>
      <c r="L939">
        <v>32022.1</v>
      </c>
      <c r="M939">
        <v>3200</v>
      </c>
      <c r="N939">
        <f t="shared" si="28"/>
        <v>64000</v>
      </c>
      <c r="O939">
        <v>996</v>
      </c>
      <c r="P939" t="s">
        <v>6312</v>
      </c>
      <c r="Q939" t="s">
        <v>6313</v>
      </c>
      <c r="R939" t="e">
        <v>#N/A</v>
      </c>
      <c r="S939">
        <f t="shared" si="29"/>
        <v>10.00690625</v>
      </c>
      <c r="T939">
        <v>-0.99900398263505741</v>
      </c>
      <c r="U939">
        <v>-0.99900398263505741</v>
      </c>
      <c r="V939">
        <v>4.5468152457602589</v>
      </c>
      <c r="W939">
        <v>4.5468152457602589</v>
      </c>
      <c r="X939" t="s">
        <v>3751</v>
      </c>
      <c r="Y939" t="e">
        <v>#N/A</v>
      </c>
    </row>
    <row r="940" spans="1:25">
      <c r="A940" t="s">
        <v>870</v>
      </c>
      <c r="B940" t="s">
        <v>871</v>
      </c>
      <c r="C940">
        <v>242944.9</v>
      </c>
      <c r="D940" t="s">
        <v>6314</v>
      </c>
      <c r="E940" t="s">
        <v>872</v>
      </c>
      <c r="G940" t="s">
        <v>874</v>
      </c>
      <c r="H940" t="s">
        <v>6315</v>
      </c>
      <c r="I940">
        <v>783.36462400000005</v>
      </c>
      <c r="J940">
        <v>3</v>
      </c>
      <c r="K940">
        <v>7558.25</v>
      </c>
      <c r="L940">
        <v>32056.5</v>
      </c>
      <c r="M940">
        <v>3200</v>
      </c>
      <c r="N940">
        <f t="shared" si="28"/>
        <v>64000</v>
      </c>
      <c r="O940">
        <v>784</v>
      </c>
      <c r="P940" t="s">
        <v>6316</v>
      </c>
      <c r="Q940" t="s">
        <v>6317</v>
      </c>
      <c r="R940" t="e">
        <v>#N/A</v>
      </c>
      <c r="S940">
        <f t="shared" si="29"/>
        <v>10.01765625</v>
      </c>
      <c r="T940">
        <v>-0.99745498767654683</v>
      </c>
      <c r="U940">
        <v>-0.99745498767654683</v>
      </c>
      <c r="V940">
        <v>4.5472391966152381</v>
      </c>
      <c r="W940">
        <v>4.5472391966152381</v>
      </c>
      <c r="X940" t="s">
        <v>871</v>
      </c>
      <c r="Y940" t="e">
        <v>#N/A</v>
      </c>
    </row>
    <row r="941" spans="1:25">
      <c r="A941" t="s">
        <v>2400</v>
      </c>
      <c r="B941" t="s">
        <v>2401</v>
      </c>
      <c r="C941">
        <v>55595.6</v>
      </c>
      <c r="D941" t="s">
        <v>6318</v>
      </c>
      <c r="E941" t="s">
        <v>2404</v>
      </c>
      <c r="G941" t="s">
        <v>84</v>
      </c>
      <c r="H941" t="s">
        <v>4106</v>
      </c>
      <c r="I941">
        <v>741.36724900000002</v>
      </c>
      <c r="J941">
        <v>2</v>
      </c>
      <c r="K941">
        <v>4310.92</v>
      </c>
      <c r="L941">
        <v>6000</v>
      </c>
      <c r="M941">
        <v>29256.6</v>
      </c>
      <c r="N941">
        <f t="shared" si="28"/>
        <v>585132</v>
      </c>
      <c r="O941">
        <v>172</v>
      </c>
      <c r="P941" t="s">
        <v>4894</v>
      </c>
      <c r="Q941" t="s">
        <v>4895</v>
      </c>
      <c r="R941" t="e">
        <v>#N/A</v>
      </c>
      <c r="S941">
        <f t="shared" si="29"/>
        <v>0.20508193023112734</v>
      </c>
      <c r="T941">
        <v>-6.6076558082172525</v>
      </c>
      <c r="U941">
        <v>-5.5783370952658942</v>
      </c>
      <c r="V941">
        <v>4.5472404284274317</v>
      </c>
      <c r="W941">
        <v>4.3154289439927735</v>
      </c>
      <c r="X941" t="s">
        <v>2401</v>
      </c>
      <c r="Y941">
        <v>-5.7793233789014673</v>
      </c>
    </row>
    <row r="942" spans="1:25">
      <c r="A942" t="s">
        <v>2600</v>
      </c>
      <c r="B942" t="s">
        <v>2601</v>
      </c>
      <c r="C942">
        <v>206786.4</v>
      </c>
      <c r="D942" t="s">
        <v>6319</v>
      </c>
      <c r="E942" t="s">
        <v>2605</v>
      </c>
      <c r="G942" t="s">
        <v>381</v>
      </c>
      <c r="H942" t="s">
        <v>4091</v>
      </c>
      <c r="I942">
        <v>946.73498500000005</v>
      </c>
      <c r="J942">
        <v>3</v>
      </c>
      <c r="K942">
        <v>3439.67</v>
      </c>
      <c r="L942">
        <v>32067.5</v>
      </c>
      <c r="M942">
        <v>3200</v>
      </c>
      <c r="N942">
        <f t="shared" si="28"/>
        <v>64000</v>
      </c>
      <c r="O942">
        <v>1289</v>
      </c>
      <c r="P942" t="s">
        <v>6320</v>
      </c>
      <c r="Q942" t="s">
        <v>6321</v>
      </c>
      <c r="R942" t="e">
        <v>#N/A</v>
      </c>
      <c r="S942">
        <f t="shared" si="29"/>
        <v>10.02109375</v>
      </c>
      <c r="T942">
        <v>-0.99696002025076391</v>
      </c>
      <c r="U942">
        <v>-0.67706425387928304</v>
      </c>
      <c r="V942">
        <v>4.547374675015206</v>
      </c>
      <c r="W942">
        <v>4.6364982044034493</v>
      </c>
      <c r="X942" t="s">
        <v>2601</v>
      </c>
      <c r="Y942">
        <v>1.9924008273815734</v>
      </c>
    </row>
    <row r="943" spans="1:25">
      <c r="A943" t="s">
        <v>244</v>
      </c>
      <c r="B943" t="s">
        <v>245</v>
      </c>
      <c r="C943">
        <v>33311.800000000003</v>
      </c>
      <c r="D943" t="s">
        <v>6322</v>
      </c>
      <c r="E943" t="s">
        <v>246</v>
      </c>
      <c r="G943" t="s">
        <v>248</v>
      </c>
      <c r="H943" t="s">
        <v>4344</v>
      </c>
      <c r="I943">
        <v>1138.992798</v>
      </c>
      <c r="J943">
        <v>2</v>
      </c>
      <c r="K943">
        <v>5025.74</v>
      </c>
      <c r="L943">
        <v>32132.9</v>
      </c>
      <c r="M943">
        <v>3200</v>
      </c>
      <c r="N943">
        <f t="shared" si="28"/>
        <v>64000</v>
      </c>
      <c r="O943">
        <v>43</v>
      </c>
      <c r="P943" t="s">
        <v>4550</v>
      </c>
      <c r="Q943" t="s">
        <v>4616</v>
      </c>
      <c r="R943" t="e">
        <v>#N/A</v>
      </c>
      <c r="S943">
        <f t="shared" si="29"/>
        <v>10.04153125</v>
      </c>
      <c r="T943">
        <v>-0.99402071494079036</v>
      </c>
      <c r="U943">
        <v>-1.0082623952449696</v>
      </c>
      <c r="V943">
        <v>4.5481792842593656</v>
      </c>
      <c r="W943">
        <v>4.557150935217658</v>
      </c>
      <c r="X943" t="s">
        <v>245</v>
      </c>
      <c r="Y943">
        <v>2.9004192489935807</v>
      </c>
    </row>
    <row r="944" spans="1:25">
      <c r="A944" t="s">
        <v>1351</v>
      </c>
      <c r="B944" t="s">
        <v>1352</v>
      </c>
      <c r="C944">
        <v>22577.4</v>
      </c>
      <c r="D944" t="s">
        <v>6323</v>
      </c>
      <c r="E944" t="s">
        <v>1353</v>
      </c>
      <c r="G944" t="s">
        <v>1355</v>
      </c>
      <c r="H944" t="s">
        <v>4092</v>
      </c>
      <c r="I944">
        <v>1037.491943</v>
      </c>
      <c r="J944">
        <v>2</v>
      </c>
      <c r="K944">
        <v>2459.2199999999998</v>
      </c>
      <c r="L944">
        <v>20959.599999999999</v>
      </c>
      <c r="M944">
        <f>VLOOKUP(Q944,[1]MG!P:R,3,FALSE)</f>
        <v>14408.1</v>
      </c>
      <c r="N944">
        <f t="shared" si="28"/>
        <v>288162</v>
      </c>
      <c r="O944">
        <v>2</v>
      </c>
      <c r="P944" t="s">
        <v>4403</v>
      </c>
      <c r="Q944" t="s">
        <v>5603</v>
      </c>
      <c r="R944">
        <v>32</v>
      </c>
      <c r="S944">
        <f t="shared" si="29"/>
        <v>1.4547095036819566</v>
      </c>
      <c r="T944">
        <v>-3.7811970100976016</v>
      </c>
      <c r="U944">
        <v>-2.7322698310852767</v>
      </c>
      <c r="V944">
        <v>4.5486068180905015</v>
      </c>
      <c r="W944">
        <v>4.8123505785372576</v>
      </c>
      <c r="X944" t="s">
        <v>1352</v>
      </c>
      <c r="Y944">
        <v>-0.74161980717781006</v>
      </c>
    </row>
    <row r="945" spans="1:25">
      <c r="A945" t="s">
        <v>933</v>
      </c>
      <c r="B945" t="s">
        <v>934</v>
      </c>
      <c r="C945">
        <v>235629.7</v>
      </c>
      <c r="D945" t="s">
        <v>6324</v>
      </c>
      <c r="E945" t="s">
        <v>935</v>
      </c>
      <c r="G945" t="s">
        <v>562</v>
      </c>
      <c r="H945" t="s">
        <v>4458</v>
      </c>
      <c r="I945">
        <v>1002.454529</v>
      </c>
      <c r="J945">
        <v>2</v>
      </c>
      <c r="K945">
        <v>2745.53</v>
      </c>
      <c r="L945">
        <v>32179.7</v>
      </c>
      <c r="M945">
        <v>3200</v>
      </c>
      <c r="N945">
        <f t="shared" si="28"/>
        <v>64000</v>
      </c>
      <c r="O945">
        <v>1726</v>
      </c>
      <c r="P945" t="s">
        <v>4971</v>
      </c>
      <c r="Q945" t="s">
        <v>4972</v>
      </c>
      <c r="R945" t="e">
        <v>#N/A</v>
      </c>
      <c r="S945">
        <f t="shared" si="29"/>
        <v>10.056156250000001</v>
      </c>
      <c r="T945">
        <v>-0.99192102872591226</v>
      </c>
      <c r="U945">
        <v>-1.1821745018359511</v>
      </c>
      <c r="V945">
        <v>4.548754146015848</v>
      </c>
      <c r="W945">
        <v>4.5017543998154226</v>
      </c>
      <c r="X945" t="s">
        <v>934</v>
      </c>
      <c r="Y945">
        <v>0.76027620530639306</v>
      </c>
    </row>
    <row r="946" spans="1:25">
      <c r="A946" t="s">
        <v>3198</v>
      </c>
      <c r="B946" t="s">
        <v>3199</v>
      </c>
      <c r="C946">
        <v>106864.7</v>
      </c>
      <c r="D946" t="s">
        <v>6325</v>
      </c>
      <c r="E946" t="s">
        <v>3207</v>
      </c>
      <c r="G946" t="s">
        <v>3209</v>
      </c>
      <c r="H946" t="s">
        <v>6326</v>
      </c>
      <c r="I946">
        <v>716.81152299999997</v>
      </c>
      <c r="J946">
        <v>2</v>
      </c>
      <c r="K946">
        <v>933.21100000000001</v>
      </c>
      <c r="L946">
        <v>32258.1</v>
      </c>
      <c r="M946">
        <v>3200</v>
      </c>
      <c r="N946">
        <f t="shared" si="28"/>
        <v>64000</v>
      </c>
      <c r="O946">
        <v>397</v>
      </c>
      <c r="P946" t="s">
        <v>6327</v>
      </c>
      <c r="Q946" t="s">
        <v>6328</v>
      </c>
      <c r="R946" t="e">
        <v>#N/A</v>
      </c>
      <c r="S946">
        <f t="shared" si="29"/>
        <v>10.080656249999999</v>
      </c>
      <c r="T946">
        <v>-0.98841043876111601</v>
      </c>
      <c r="U946">
        <v>-0.98841043876111601</v>
      </c>
      <c r="V946">
        <v>4.5497154604915471</v>
      </c>
      <c r="W946">
        <v>4.5497154604915471</v>
      </c>
      <c r="X946" t="s">
        <v>3199</v>
      </c>
      <c r="Y946">
        <v>1.8490810279373704</v>
      </c>
    </row>
    <row r="947" spans="1:25">
      <c r="A947" t="s">
        <v>788</v>
      </c>
      <c r="B947" t="s">
        <v>789</v>
      </c>
      <c r="C947">
        <v>22100.9</v>
      </c>
      <c r="D947" t="s">
        <v>6329</v>
      </c>
      <c r="E947" t="s">
        <v>790</v>
      </c>
      <c r="G947" t="s">
        <v>84</v>
      </c>
      <c r="H947" t="s">
        <v>4106</v>
      </c>
      <c r="I947">
        <v>629.30249000000003</v>
      </c>
      <c r="J947">
        <v>3</v>
      </c>
      <c r="K947">
        <v>5492.87</v>
      </c>
      <c r="L947">
        <v>32383.200000000001</v>
      </c>
      <c r="M947">
        <v>3200</v>
      </c>
      <c r="N947">
        <f t="shared" si="28"/>
        <v>64000</v>
      </c>
      <c r="O947">
        <v>8</v>
      </c>
      <c r="P947" t="s">
        <v>4258</v>
      </c>
      <c r="Q947" t="s">
        <v>6330</v>
      </c>
      <c r="R947" t="e">
        <v>#N/A</v>
      </c>
      <c r="S947">
        <f t="shared" si="29"/>
        <v>10.11975</v>
      </c>
      <c r="T947">
        <v>-0.98282635010762454</v>
      </c>
      <c r="U947">
        <v>0.72222754035481151</v>
      </c>
      <c r="V947">
        <v>4.551245001641397</v>
      </c>
      <c r="W947">
        <v>5.0385778111104642</v>
      </c>
      <c r="X947" t="s">
        <v>789</v>
      </c>
      <c r="Y947">
        <v>-0.52655036536177258</v>
      </c>
    </row>
    <row r="948" spans="1:25">
      <c r="A948" t="s">
        <v>3534</v>
      </c>
      <c r="B948" t="s">
        <v>3535</v>
      </c>
      <c r="C948">
        <v>181915.1</v>
      </c>
      <c r="D948" t="s">
        <v>6331</v>
      </c>
      <c r="E948" t="s">
        <v>3541</v>
      </c>
      <c r="G948" t="s">
        <v>129</v>
      </c>
      <c r="H948" t="s">
        <v>4160</v>
      </c>
      <c r="I948">
        <v>965.93249500000002</v>
      </c>
      <c r="J948">
        <v>2</v>
      </c>
      <c r="K948">
        <v>4194.97</v>
      </c>
      <c r="L948">
        <v>32405.3</v>
      </c>
      <c r="M948">
        <v>3200</v>
      </c>
      <c r="N948">
        <f t="shared" si="28"/>
        <v>64000</v>
      </c>
      <c r="O948">
        <v>1503</v>
      </c>
      <c r="P948" t="s">
        <v>6332</v>
      </c>
      <c r="Q948" t="s">
        <v>6333</v>
      </c>
      <c r="R948" t="e">
        <v>#N/A</v>
      </c>
      <c r="S948">
        <f t="shared" si="29"/>
        <v>10.12665625</v>
      </c>
      <c r="T948">
        <v>-0.98184211489179907</v>
      </c>
      <c r="U948">
        <v>-0.98184211489179907</v>
      </c>
      <c r="V948">
        <v>4.551514649361418</v>
      </c>
      <c r="W948">
        <v>4.551514649361418</v>
      </c>
      <c r="X948" t="s">
        <v>3535</v>
      </c>
      <c r="Y948">
        <v>1.6480913387548306</v>
      </c>
    </row>
    <row r="949" spans="1:25">
      <c r="A949" t="s">
        <v>3437</v>
      </c>
      <c r="B949" t="s">
        <v>3438</v>
      </c>
      <c r="C949">
        <v>135001.70000000001</v>
      </c>
      <c r="D949" t="s">
        <v>6334</v>
      </c>
      <c r="E949" t="s">
        <v>3439</v>
      </c>
      <c r="G949" t="s">
        <v>84</v>
      </c>
      <c r="H949" t="s">
        <v>4106</v>
      </c>
      <c r="I949">
        <v>633.30841099999998</v>
      </c>
      <c r="J949">
        <v>2</v>
      </c>
      <c r="K949">
        <v>2296.8000000000002</v>
      </c>
      <c r="L949">
        <v>32413.8</v>
      </c>
      <c r="M949">
        <v>3200</v>
      </c>
      <c r="N949">
        <f t="shared" si="28"/>
        <v>64000</v>
      </c>
      <c r="O949">
        <v>1189</v>
      </c>
      <c r="P949" t="s">
        <v>6335</v>
      </c>
      <c r="Q949" t="s">
        <v>6336</v>
      </c>
      <c r="R949" t="e">
        <v>#N/A</v>
      </c>
      <c r="S949">
        <f t="shared" si="29"/>
        <v>10.129312499999999</v>
      </c>
      <c r="T949">
        <v>-0.98146374160621341</v>
      </c>
      <c r="U949">
        <v>3.2925928590206675E-2</v>
      </c>
      <c r="V949">
        <v>4.5516183154598027</v>
      </c>
      <c r="W949">
        <v>4.839511332936528</v>
      </c>
      <c r="X949" t="s">
        <v>3438</v>
      </c>
      <c r="Y949">
        <v>2.3043245891720852</v>
      </c>
    </row>
    <row r="950" spans="1:25">
      <c r="A950" t="s">
        <v>2652</v>
      </c>
      <c r="B950" t="s">
        <v>2653</v>
      </c>
      <c r="C950">
        <v>63532.7</v>
      </c>
      <c r="D950" t="s">
        <v>6337</v>
      </c>
      <c r="E950" t="s">
        <v>2659</v>
      </c>
      <c r="G950" t="s">
        <v>2661</v>
      </c>
      <c r="H950" t="s">
        <v>4147</v>
      </c>
      <c r="I950">
        <v>1140.8863530000001</v>
      </c>
      <c r="J950">
        <v>3</v>
      </c>
      <c r="K950">
        <v>6430.59</v>
      </c>
      <c r="L950">
        <v>32560.2</v>
      </c>
      <c r="M950">
        <v>3200</v>
      </c>
      <c r="N950">
        <f t="shared" si="28"/>
        <v>64000</v>
      </c>
      <c r="O950">
        <v>416</v>
      </c>
      <c r="P950" t="s">
        <v>6338</v>
      </c>
      <c r="Q950" t="s">
        <v>6339</v>
      </c>
      <c r="R950" t="e">
        <v>#N/A</v>
      </c>
      <c r="S950">
        <f t="shared" si="29"/>
        <v>10.175062500000001</v>
      </c>
      <c r="T950">
        <v>-0.97496234377254376</v>
      </c>
      <c r="U950">
        <v>-0.97496234377254376</v>
      </c>
      <c r="V950">
        <v>4.5533999390571429</v>
      </c>
      <c r="W950">
        <v>4.5533999390571429</v>
      </c>
      <c r="X950" t="s">
        <v>2653</v>
      </c>
      <c r="Y950">
        <v>2.00497635791853</v>
      </c>
    </row>
    <row r="951" spans="1:25">
      <c r="A951" t="s">
        <v>3025</v>
      </c>
      <c r="B951" t="s">
        <v>3026</v>
      </c>
      <c r="C951">
        <v>12605.2</v>
      </c>
      <c r="D951" t="s">
        <v>6340</v>
      </c>
      <c r="E951" t="s">
        <v>3027</v>
      </c>
      <c r="G951" t="s">
        <v>61</v>
      </c>
      <c r="H951" t="s">
        <v>4143</v>
      </c>
      <c r="I951">
        <v>697.28930700000001</v>
      </c>
      <c r="J951">
        <v>2</v>
      </c>
      <c r="K951">
        <v>1045.1600000000001</v>
      </c>
      <c r="L951">
        <v>32628.799999999999</v>
      </c>
      <c r="M951">
        <v>3200</v>
      </c>
      <c r="N951">
        <f t="shared" si="28"/>
        <v>64000</v>
      </c>
      <c r="O951">
        <v>98</v>
      </c>
      <c r="P951" t="s">
        <v>6341</v>
      </c>
      <c r="Q951" t="s">
        <v>6342</v>
      </c>
      <c r="R951" t="e">
        <v>#N/A</v>
      </c>
      <c r="S951">
        <f t="shared" si="29"/>
        <v>10.1965</v>
      </c>
      <c r="T951">
        <v>-0.97192597517240276</v>
      </c>
      <c r="U951">
        <v>-0.97192597517240276</v>
      </c>
      <c r="V951">
        <v>4.5542322627542884</v>
      </c>
      <c r="W951">
        <v>4.5542322627542884</v>
      </c>
      <c r="X951" t="s">
        <v>3026</v>
      </c>
      <c r="Y951">
        <v>3.3099289715092701</v>
      </c>
    </row>
    <row r="952" spans="1:25">
      <c r="A952" t="s">
        <v>3242</v>
      </c>
      <c r="B952" t="s">
        <v>3243</v>
      </c>
      <c r="C952">
        <v>294845</v>
      </c>
      <c r="D952" t="s">
        <v>6343</v>
      </c>
      <c r="E952" t="s">
        <v>3257</v>
      </c>
      <c r="G952" t="s">
        <v>84</v>
      </c>
      <c r="H952" t="s">
        <v>4106</v>
      </c>
      <c r="I952">
        <v>764.36138900000003</v>
      </c>
      <c r="J952">
        <v>2</v>
      </c>
      <c r="K952">
        <v>2493.59</v>
      </c>
      <c r="L952">
        <v>32662.400000000001</v>
      </c>
      <c r="M952">
        <v>3200</v>
      </c>
      <c r="N952">
        <f t="shared" si="28"/>
        <v>64000</v>
      </c>
      <c r="O952">
        <v>1337</v>
      </c>
      <c r="P952" t="s">
        <v>6344</v>
      </c>
      <c r="Q952" t="s">
        <v>6345</v>
      </c>
      <c r="R952" t="e">
        <v>#N/A</v>
      </c>
      <c r="S952">
        <f t="shared" si="29"/>
        <v>10.207000000000001</v>
      </c>
      <c r="T952">
        <v>-0.97044110255088356</v>
      </c>
      <c r="U952">
        <v>-0.46992392834416369</v>
      </c>
      <c r="V952">
        <v>4.5546393502534626</v>
      </c>
      <c r="W952">
        <v>4.6948364318674898</v>
      </c>
      <c r="X952" t="s">
        <v>3243</v>
      </c>
      <c r="Y952">
        <v>2.0247262634882128</v>
      </c>
    </row>
    <row r="953" spans="1:25">
      <c r="A953" t="s">
        <v>2600</v>
      </c>
      <c r="B953" t="s">
        <v>2601</v>
      </c>
      <c r="C953">
        <v>206786.4</v>
      </c>
      <c r="D953" t="s">
        <v>6346</v>
      </c>
      <c r="E953" t="s">
        <v>2602</v>
      </c>
      <c r="G953" t="s">
        <v>2604</v>
      </c>
      <c r="H953" t="s">
        <v>4258</v>
      </c>
      <c r="I953">
        <v>947.06140100000005</v>
      </c>
      <c r="J953">
        <v>3</v>
      </c>
      <c r="K953">
        <v>3444.14</v>
      </c>
      <c r="L953">
        <v>32668.1</v>
      </c>
      <c r="M953">
        <v>3200</v>
      </c>
      <c r="N953">
        <f t="shared" si="28"/>
        <v>64000</v>
      </c>
      <c r="O953">
        <v>1289</v>
      </c>
      <c r="P953" t="s">
        <v>6347</v>
      </c>
      <c r="Q953" t="s">
        <v>6348</v>
      </c>
      <c r="R953" t="e">
        <v>#N/A</v>
      </c>
      <c r="S953">
        <f t="shared" si="29"/>
        <v>10.208781249999999</v>
      </c>
      <c r="T953">
        <v>-0.9701893560694107</v>
      </c>
      <c r="U953">
        <v>-0.63141543878389828</v>
      </c>
      <c r="V953">
        <v>4.5547083718984265</v>
      </c>
      <c r="W953">
        <v>4.6490088172838497</v>
      </c>
      <c r="X953" t="s">
        <v>2601</v>
      </c>
      <c r="Y953">
        <v>1.9924008273815734</v>
      </c>
    </row>
    <row r="954" spans="1:25">
      <c r="A954" t="s">
        <v>3242</v>
      </c>
      <c r="B954" t="s">
        <v>3243</v>
      </c>
      <c r="C954">
        <v>294845</v>
      </c>
      <c r="D954" t="s">
        <v>6349</v>
      </c>
      <c r="E954" t="s">
        <v>3255</v>
      </c>
      <c r="G954" t="s">
        <v>757</v>
      </c>
      <c r="H954" t="s">
        <v>4238</v>
      </c>
      <c r="I954">
        <v>914.91094999999996</v>
      </c>
      <c r="J954">
        <v>2</v>
      </c>
      <c r="K954">
        <v>3642.05</v>
      </c>
      <c r="L954">
        <v>32677.599999999999</v>
      </c>
      <c r="M954">
        <v>3200</v>
      </c>
      <c r="N954">
        <f t="shared" si="28"/>
        <v>64000</v>
      </c>
      <c r="O954">
        <v>1293</v>
      </c>
      <c r="P954" t="s">
        <v>6350</v>
      </c>
      <c r="Q954" t="s">
        <v>6351</v>
      </c>
      <c r="R954" t="e">
        <v>#N/A</v>
      </c>
      <c r="S954">
        <f t="shared" si="29"/>
        <v>10.21175</v>
      </c>
      <c r="T954">
        <v>-0.96976987619590704</v>
      </c>
      <c r="U954">
        <v>-0.56112450289120441</v>
      </c>
      <c r="V954">
        <v>4.5548233836023249</v>
      </c>
      <c r="W954">
        <v>4.6691750213714984</v>
      </c>
      <c r="X954" t="s">
        <v>3243</v>
      </c>
      <c r="Y954">
        <v>2.0247262634882128</v>
      </c>
    </row>
    <row r="955" spans="1:25">
      <c r="A955" t="s">
        <v>1910</v>
      </c>
      <c r="B955" t="s">
        <v>1911</v>
      </c>
      <c r="C955">
        <v>92868.3</v>
      </c>
      <c r="D955" t="s">
        <v>6352</v>
      </c>
      <c r="E955" t="s">
        <v>1915</v>
      </c>
      <c r="G955" t="s">
        <v>1917</v>
      </c>
      <c r="H955" t="s">
        <v>6353</v>
      </c>
      <c r="I955">
        <v>1019.441284</v>
      </c>
      <c r="J955">
        <v>4</v>
      </c>
      <c r="K955">
        <v>3927.57</v>
      </c>
      <c r="L955">
        <v>32790.6</v>
      </c>
      <c r="M955">
        <v>3200</v>
      </c>
      <c r="N955">
        <f t="shared" si="28"/>
        <v>64000</v>
      </c>
      <c r="O955">
        <v>659</v>
      </c>
      <c r="P955" t="s">
        <v>6354</v>
      </c>
      <c r="Q955" t="s">
        <v>6355</v>
      </c>
      <c r="R955" t="e">
        <v>#N/A</v>
      </c>
      <c r="S955">
        <f t="shared" si="29"/>
        <v>10.2470625</v>
      </c>
      <c r="T955">
        <v>-0.96478960481182607</v>
      </c>
      <c r="U955">
        <v>-0.96478960481182607</v>
      </c>
      <c r="V955">
        <v>4.556189086845106</v>
      </c>
      <c r="W955">
        <v>4.556189086845106</v>
      </c>
      <c r="X955" t="s">
        <v>1911</v>
      </c>
      <c r="Y955">
        <v>3.7838444728879992</v>
      </c>
    </row>
    <row r="956" spans="1:25">
      <c r="A956" t="s">
        <v>701</v>
      </c>
      <c r="B956" t="s">
        <v>702</v>
      </c>
      <c r="C956">
        <v>41601.5</v>
      </c>
      <c r="D956" t="s">
        <v>6356</v>
      </c>
      <c r="E956" t="s">
        <v>703</v>
      </c>
      <c r="G956" t="s">
        <v>84</v>
      </c>
      <c r="H956" t="s">
        <v>4106</v>
      </c>
      <c r="I956">
        <v>700.83166500000004</v>
      </c>
      <c r="J956">
        <v>2</v>
      </c>
      <c r="K956">
        <v>4295.68</v>
      </c>
      <c r="L956">
        <v>32804.300000000003</v>
      </c>
      <c r="M956">
        <v>3200</v>
      </c>
      <c r="N956">
        <f t="shared" si="28"/>
        <v>64000</v>
      </c>
      <c r="O956">
        <v>350</v>
      </c>
      <c r="P956" t="s">
        <v>6357</v>
      </c>
      <c r="Q956" t="s">
        <v>6358</v>
      </c>
      <c r="R956" t="e">
        <v>#N/A</v>
      </c>
      <c r="S956">
        <f t="shared" si="29"/>
        <v>10.25134375</v>
      </c>
      <c r="T956">
        <v>-0.96418696886459287</v>
      </c>
      <c r="U956">
        <v>-0.96418696886459287</v>
      </c>
      <c r="V956">
        <v>4.5563543717326151</v>
      </c>
      <c r="W956">
        <v>4.5563543717326151</v>
      </c>
      <c r="X956" t="s">
        <v>702</v>
      </c>
      <c r="Y956" t="e">
        <v>#N/A</v>
      </c>
    </row>
    <row r="957" spans="1:25">
      <c r="A957" t="s">
        <v>664</v>
      </c>
      <c r="B957" t="s">
        <v>665</v>
      </c>
      <c r="C957">
        <v>48957</v>
      </c>
      <c r="D957" t="s">
        <v>6359</v>
      </c>
      <c r="E957" t="s">
        <v>672</v>
      </c>
      <c r="G957" t="s">
        <v>674</v>
      </c>
      <c r="H957" t="s">
        <v>6360</v>
      </c>
      <c r="I957">
        <v>1203.373169</v>
      </c>
      <c r="J957">
        <v>4</v>
      </c>
      <c r="K957">
        <v>5923.76</v>
      </c>
      <c r="L957">
        <v>32807.4</v>
      </c>
      <c r="M957">
        <v>3200</v>
      </c>
      <c r="N957">
        <f t="shared" si="28"/>
        <v>64000</v>
      </c>
      <c r="O957">
        <v>387</v>
      </c>
      <c r="P957" t="s">
        <v>6361</v>
      </c>
      <c r="Q957" t="s">
        <v>6362</v>
      </c>
      <c r="R957" t="e">
        <v>#N/A</v>
      </c>
      <c r="S957">
        <f t="shared" si="29"/>
        <v>10.2523125</v>
      </c>
      <c r="T957">
        <v>-0.96405064090387627</v>
      </c>
      <c r="U957">
        <v>-0.96405064090387627</v>
      </c>
      <c r="V957">
        <v>4.5563917632369053</v>
      </c>
      <c r="W957">
        <v>4.5563917632369053</v>
      </c>
      <c r="X957" t="s">
        <v>665</v>
      </c>
      <c r="Y957">
        <v>4.6366264747374313</v>
      </c>
    </row>
    <row r="958" spans="1:25">
      <c r="A958" t="s">
        <v>2615</v>
      </c>
      <c r="B958" t="s">
        <v>2616</v>
      </c>
      <c r="C958">
        <v>70907.7</v>
      </c>
      <c r="D958" t="s">
        <v>6363</v>
      </c>
      <c r="E958" t="s">
        <v>2617</v>
      </c>
      <c r="G958" t="s">
        <v>2619</v>
      </c>
      <c r="H958" t="s">
        <v>4625</v>
      </c>
      <c r="I958">
        <v>701.82995600000004</v>
      </c>
      <c r="J958">
        <v>2</v>
      </c>
      <c r="K958">
        <v>3797.83</v>
      </c>
      <c r="L958">
        <v>6000</v>
      </c>
      <c r="M958">
        <v>30016.799999999999</v>
      </c>
      <c r="N958">
        <f t="shared" si="28"/>
        <v>600336</v>
      </c>
      <c r="O958">
        <v>614</v>
      </c>
      <c r="P958" t="s">
        <v>4626</v>
      </c>
      <c r="Q958" t="s">
        <v>4627</v>
      </c>
      <c r="R958" t="e">
        <v>#N/A</v>
      </c>
      <c r="S958">
        <f t="shared" si="29"/>
        <v>0.19988806268489645</v>
      </c>
      <c r="T958">
        <v>-6.6446638728674587</v>
      </c>
      <c r="U958">
        <v>-5.4970910760963587</v>
      </c>
      <c r="V958">
        <v>4.5565051242503722</v>
      </c>
      <c r="W958">
        <v>4.3012565087892707</v>
      </c>
      <c r="X958" t="s">
        <v>2616</v>
      </c>
      <c r="Y958" t="e">
        <v>#N/A</v>
      </c>
    </row>
    <row r="959" spans="1:25">
      <c r="A959" t="s">
        <v>1085</v>
      </c>
      <c r="B959" t="s">
        <v>1086</v>
      </c>
      <c r="C959">
        <v>82230.2</v>
      </c>
      <c r="D959" t="s">
        <v>6364</v>
      </c>
      <c r="E959" t="s">
        <v>1087</v>
      </c>
      <c r="G959" t="s">
        <v>1089</v>
      </c>
      <c r="H959" t="s">
        <v>4095</v>
      </c>
      <c r="I959">
        <v>851.37744099999998</v>
      </c>
      <c r="J959">
        <v>3</v>
      </c>
      <c r="K959">
        <v>2574.5500000000002</v>
      </c>
      <c r="L959">
        <v>32831.4</v>
      </c>
      <c r="M959">
        <v>3200</v>
      </c>
      <c r="N959">
        <f t="shared" si="28"/>
        <v>64000</v>
      </c>
      <c r="O959">
        <v>465</v>
      </c>
      <c r="P959" t="s">
        <v>6365</v>
      </c>
      <c r="Q959" t="s">
        <v>6366</v>
      </c>
      <c r="R959" t="e">
        <v>#N/A</v>
      </c>
      <c r="S959">
        <f t="shared" si="29"/>
        <v>10.259812500000001</v>
      </c>
      <c r="T959">
        <v>-0.96299563433689639</v>
      </c>
      <c r="U959">
        <v>-0.96299563433689639</v>
      </c>
      <c r="V959">
        <v>4.5566811369619344</v>
      </c>
      <c r="W959">
        <v>4.5566811369619344</v>
      </c>
      <c r="X959" t="s">
        <v>1086</v>
      </c>
      <c r="Y959">
        <v>2.7517993190871155</v>
      </c>
    </row>
    <row r="960" spans="1:25">
      <c r="A960" t="s">
        <v>1076</v>
      </c>
      <c r="B960" t="s">
        <v>1077</v>
      </c>
      <c r="C960">
        <v>91737.7</v>
      </c>
      <c r="D960" t="s">
        <v>6367</v>
      </c>
      <c r="E960" t="s">
        <v>1080</v>
      </c>
      <c r="G960" t="s">
        <v>1082</v>
      </c>
      <c r="H960" t="s">
        <v>5813</v>
      </c>
      <c r="I960">
        <v>770.78692599999999</v>
      </c>
      <c r="J960">
        <v>2</v>
      </c>
      <c r="K960">
        <v>1633.15</v>
      </c>
      <c r="L960">
        <v>32846.9</v>
      </c>
      <c r="M960">
        <v>3200</v>
      </c>
      <c r="N960">
        <f t="shared" si="28"/>
        <v>64000</v>
      </c>
      <c r="O960">
        <v>656</v>
      </c>
      <c r="P960" t="s">
        <v>6368</v>
      </c>
      <c r="Q960" t="s">
        <v>6369</v>
      </c>
      <c r="R960" t="e">
        <v>#N/A</v>
      </c>
      <c r="S960">
        <f t="shared" si="29"/>
        <v>10.26465625</v>
      </c>
      <c r="T960">
        <v>-0.96231468572681</v>
      </c>
      <c r="U960">
        <v>-0.96231468572681</v>
      </c>
      <c r="V960">
        <v>4.5568679217383021</v>
      </c>
      <c r="W960">
        <v>4.5568679217383021</v>
      </c>
      <c r="X960" t="s">
        <v>1077</v>
      </c>
      <c r="Y960">
        <v>2.2633073107871406</v>
      </c>
    </row>
    <row r="961" spans="1:25">
      <c r="A961" t="s">
        <v>2756</v>
      </c>
      <c r="B961" t="s">
        <v>2757</v>
      </c>
      <c r="C961">
        <v>34217.5</v>
      </c>
      <c r="D961" t="s">
        <v>6370</v>
      </c>
      <c r="E961" t="s">
        <v>2758</v>
      </c>
      <c r="G961" t="s">
        <v>2760</v>
      </c>
      <c r="H961" t="s">
        <v>4258</v>
      </c>
      <c r="I961">
        <v>1165.9270019999999</v>
      </c>
      <c r="J961">
        <v>2</v>
      </c>
      <c r="K961">
        <v>4647.62</v>
      </c>
      <c r="L961">
        <v>32867</v>
      </c>
      <c r="M961">
        <v>3200</v>
      </c>
      <c r="N961">
        <f t="shared" si="28"/>
        <v>64000</v>
      </c>
      <c r="O961">
        <v>298</v>
      </c>
      <c r="P961" t="s">
        <v>6371</v>
      </c>
      <c r="Q961" t="s">
        <v>6372</v>
      </c>
      <c r="R961" t="e">
        <v>#N/A</v>
      </c>
      <c r="S961">
        <f t="shared" si="29"/>
        <v>10.2709375</v>
      </c>
      <c r="T961">
        <v>-0.96143212750925788</v>
      </c>
      <c r="U961">
        <v>-0.96143212750925788</v>
      </c>
      <c r="V961">
        <v>4.5571100198445569</v>
      </c>
      <c r="W961">
        <v>4.5571100198445569</v>
      </c>
      <c r="X961" t="s">
        <v>2757</v>
      </c>
      <c r="Y961">
        <v>-0.34230782194904474</v>
      </c>
    </row>
    <row r="962" spans="1:25">
      <c r="A962" t="s">
        <v>1185</v>
      </c>
      <c r="B962" t="s">
        <v>1186</v>
      </c>
      <c r="C962">
        <v>132961.79999999999</v>
      </c>
      <c r="D962" t="s">
        <v>6373</v>
      </c>
      <c r="E962" t="s">
        <v>1187</v>
      </c>
      <c r="G962" t="s">
        <v>89</v>
      </c>
      <c r="H962" t="s">
        <v>4272</v>
      </c>
      <c r="I962">
        <v>1181.2749020000001</v>
      </c>
      <c r="J962">
        <v>3</v>
      </c>
      <c r="K962">
        <v>5733.38</v>
      </c>
      <c r="L962">
        <v>32934.800000000003</v>
      </c>
      <c r="M962">
        <v>3200</v>
      </c>
      <c r="N962">
        <f t="shared" ref="N962:N1025" si="30">M962*20</f>
        <v>64000</v>
      </c>
      <c r="O962">
        <v>305</v>
      </c>
      <c r="P962" t="s">
        <v>4282</v>
      </c>
      <c r="Q962" t="s">
        <v>6374</v>
      </c>
      <c r="R962" t="e">
        <v>#N/A</v>
      </c>
      <c r="S962">
        <f t="shared" ref="S962:S1025" si="31">L962/M962</f>
        <v>10.292125</v>
      </c>
      <c r="T962">
        <v>-0.95845911587773702</v>
      </c>
      <c r="U962">
        <v>-0.71162088885537111</v>
      </c>
      <c r="V962">
        <v>4.55792565531425</v>
      </c>
      <c r="W962">
        <v>4.6268254743396566</v>
      </c>
      <c r="X962" t="s">
        <v>1186</v>
      </c>
      <c r="Y962">
        <v>2.1396004645855147</v>
      </c>
    </row>
    <row r="963" spans="1:25">
      <c r="A963" t="s">
        <v>1652</v>
      </c>
      <c r="B963" t="s">
        <v>1653</v>
      </c>
      <c r="C963">
        <v>43185.8</v>
      </c>
      <c r="D963" t="s">
        <v>6375</v>
      </c>
      <c r="E963" t="s">
        <v>6152</v>
      </c>
      <c r="G963" t="s">
        <v>106</v>
      </c>
      <c r="H963" t="s">
        <v>4208</v>
      </c>
      <c r="I963">
        <v>799.37719700000002</v>
      </c>
      <c r="J963">
        <v>2</v>
      </c>
      <c r="K963">
        <v>3096.9</v>
      </c>
      <c r="L963">
        <v>90916.7</v>
      </c>
      <c r="M963">
        <v>3200</v>
      </c>
      <c r="N963">
        <f t="shared" si="30"/>
        <v>64000</v>
      </c>
      <c r="O963">
        <v>79</v>
      </c>
      <c r="P963" t="s">
        <v>4700</v>
      </c>
      <c r="Q963" t="s">
        <v>6098</v>
      </c>
      <c r="R963" t="e">
        <v>#N/A</v>
      </c>
      <c r="S963">
        <f t="shared" si="31"/>
        <v>28.411468749999997</v>
      </c>
      <c r="T963">
        <v>0.50647341454645689</v>
      </c>
      <c r="U963">
        <v>0.83541440128856648</v>
      </c>
      <c r="V963">
        <v>4.9736666911674385</v>
      </c>
      <c r="W963">
        <v>5.0735756990428422</v>
      </c>
      <c r="X963" t="s">
        <v>1653</v>
      </c>
      <c r="Y963">
        <v>1.5015556570356015</v>
      </c>
    </row>
    <row r="964" spans="1:25">
      <c r="A964" t="s">
        <v>1169</v>
      </c>
      <c r="B964" t="s">
        <v>1170</v>
      </c>
      <c r="C964">
        <v>37324.1</v>
      </c>
      <c r="D964" t="s">
        <v>6376</v>
      </c>
      <c r="E964" t="s">
        <v>1171</v>
      </c>
      <c r="G964" t="s">
        <v>129</v>
      </c>
      <c r="H964" t="s">
        <v>4160</v>
      </c>
      <c r="I964">
        <v>740.01159700000005</v>
      </c>
      <c r="J964">
        <v>3</v>
      </c>
      <c r="K964">
        <v>3940.85</v>
      </c>
      <c r="L964">
        <v>6000</v>
      </c>
      <c r="M964">
        <v>30180.2</v>
      </c>
      <c r="N964">
        <f t="shared" si="30"/>
        <v>603604</v>
      </c>
      <c r="O964">
        <v>302</v>
      </c>
      <c r="P964" t="s">
        <v>6377</v>
      </c>
      <c r="Q964" t="s">
        <v>6378</v>
      </c>
      <c r="R964" t="e">
        <v>#N/A</v>
      </c>
      <c r="S964">
        <f t="shared" si="31"/>
        <v>0.1988058395901949</v>
      </c>
      <c r="T964">
        <v>-6.6524960554898058</v>
      </c>
      <c r="U964">
        <v>-7.225097161835369</v>
      </c>
      <c r="V964">
        <v>4.5584709632605636</v>
      </c>
      <c r="W964">
        <v>4.7101570546310283</v>
      </c>
      <c r="X964" t="s">
        <v>1170</v>
      </c>
      <c r="Y964">
        <v>-1.4201677120387781</v>
      </c>
    </row>
    <row r="965" spans="1:25">
      <c r="A965" t="s">
        <v>3459</v>
      </c>
      <c r="B965" t="s">
        <v>3460</v>
      </c>
      <c r="C965">
        <v>155589.79999999999</v>
      </c>
      <c r="D965" t="s">
        <v>6379</v>
      </c>
      <c r="E965" t="s">
        <v>3461</v>
      </c>
      <c r="G965" t="s">
        <v>3463</v>
      </c>
      <c r="H965" t="s">
        <v>4143</v>
      </c>
      <c r="I965">
        <v>1022.432007</v>
      </c>
      <c r="J965">
        <v>3</v>
      </c>
      <c r="K965">
        <v>4235.0600000000004</v>
      </c>
      <c r="L965">
        <v>33107</v>
      </c>
      <c r="M965">
        <v>3200</v>
      </c>
      <c r="N965">
        <f t="shared" si="30"/>
        <v>64000</v>
      </c>
      <c r="O965">
        <v>330</v>
      </c>
      <c r="P965" t="s">
        <v>6380</v>
      </c>
      <c r="Q965" t="s">
        <v>6381</v>
      </c>
      <c r="R965" t="e">
        <v>#N/A</v>
      </c>
      <c r="S965">
        <f t="shared" si="31"/>
        <v>10.3459375</v>
      </c>
      <c r="T965">
        <v>-0.95093561866682419</v>
      </c>
      <c r="U965">
        <v>-0.95093561866682419</v>
      </c>
      <c r="V965">
        <v>4.5599903652094484</v>
      </c>
      <c r="W965">
        <v>4.5599903652094484</v>
      </c>
      <c r="X965" t="s">
        <v>3460</v>
      </c>
      <c r="Y965">
        <v>2.3534588021408815</v>
      </c>
    </row>
    <row r="966" spans="1:25">
      <c r="A966" t="s">
        <v>353</v>
      </c>
      <c r="B966" t="s">
        <v>354</v>
      </c>
      <c r="C966">
        <v>202242.7</v>
      </c>
      <c r="D966" t="s">
        <v>6382</v>
      </c>
      <c r="E966" t="s">
        <v>355</v>
      </c>
      <c r="G966" t="s">
        <v>357</v>
      </c>
      <c r="H966" t="s">
        <v>4196</v>
      </c>
      <c r="I966">
        <v>850.08520499999997</v>
      </c>
      <c r="J966">
        <v>3</v>
      </c>
      <c r="K966">
        <v>2466.9499999999998</v>
      </c>
      <c r="L966">
        <v>33110.300000000003</v>
      </c>
      <c r="M966">
        <v>3200</v>
      </c>
      <c r="N966">
        <f t="shared" si="30"/>
        <v>64000</v>
      </c>
      <c r="O966">
        <v>207</v>
      </c>
      <c r="P966" t="s">
        <v>6383</v>
      </c>
      <c r="Q966" t="s">
        <v>6384</v>
      </c>
      <c r="R966" t="e">
        <v>#N/A</v>
      </c>
      <c r="S966">
        <f t="shared" si="31"/>
        <v>10.34696875</v>
      </c>
      <c r="T966">
        <v>-0.95079182260027129</v>
      </c>
      <c r="U966">
        <v>-0.75783156303968369</v>
      </c>
      <c r="V966">
        <v>4.5600298371201724</v>
      </c>
      <c r="W966">
        <v>4.6134866073645284</v>
      </c>
      <c r="X966" t="s">
        <v>354</v>
      </c>
      <c r="Y966">
        <v>2.0511877856353924</v>
      </c>
    </row>
    <row r="967" spans="1:25">
      <c r="A967" t="s">
        <v>3680</v>
      </c>
      <c r="B967" t="s">
        <v>3681</v>
      </c>
      <c r="C967">
        <v>294006.7</v>
      </c>
      <c r="D967" t="s">
        <v>6385</v>
      </c>
      <c r="E967" t="s">
        <v>3684</v>
      </c>
      <c r="G967" t="s">
        <v>84</v>
      </c>
      <c r="H967" t="s">
        <v>4106</v>
      </c>
      <c r="I967">
        <v>668.33111599999995</v>
      </c>
      <c r="J967">
        <v>3</v>
      </c>
      <c r="K967">
        <v>6095.58</v>
      </c>
      <c r="L967">
        <v>33208.199999999997</v>
      </c>
      <c r="M967">
        <v>3200</v>
      </c>
      <c r="N967">
        <f t="shared" si="30"/>
        <v>64000</v>
      </c>
      <c r="O967">
        <v>2556</v>
      </c>
      <c r="P967" t="s">
        <v>5834</v>
      </c>
      <c r="Q967" t="s">
        <v>5835</v>
      </c>
      <c r="R967" t="e">
        <v>#N/A</v>
      </c>
      <c r="S967">
        <f t="shared" si="31"/>
        <v>10.3775625</v>
      </c>
      <c r="T967">
        <v>-0.94653237924435929</v>
      </c>
      <c r="U967">
        <v>-1.1727329212204305</v>
      </c>
      <c r="V967">
        <v>4.5611992082008683</v>
      </c>
      <c r="W967">
        <v>4.5000241908268244</v>
      </c>
      <c r="X967" t="s">
        <v>3681</v>
      </c>
      <c r="Y967">
        <v>2.6606118991559997</v>
      </c>
    </row>
    <row r="968" spans="1:25">
      <c r="A968" t="s">
        <v>1459</v>
      </c>
      <c r="B968" t="s">
        <v>1460</v>
      </c>
      <c r="C968">
        <v>83284.3</v>
      </c>
      <c r="D968" t="s">
        <v>6386</v>
      </c>
      <c r="E968" t="s">
        <v>6387</v>
      </c>
      <c r="G968" t="s">
        <v>84</v>
      </c>
      <c r="H968" t="s">
        <v>4106</v>
      </c>
      <c r="I968">
        <v>687.25286900000003</v>
      </c>
      <c r="J968">
        <v>2</v>
      </c>
      <c r="K968">
        <v>1602.26</v>
      </c>
      <c r="L968">
        <v>33430.199999999997</v>
      </c>
      <c r="M968">
        <v>3200</v>
      </c>
      <c r="N968">
        <f t="shared" si="30"/>
        <v>64000</v>
      </c>
      <c r="O968">
        <v>224</v>
      </c>
      <c r="P968" t="s">
        <v>4528</v>
      </c>
      <c r="Q968" t="s">
        <v>4529</v>
      </c>
      <c r="R968" t="e">
        <v>#N/A</v>
      </c>
      <c r="S968">
        <f t="shared" si="31"/>
        <v>10.446937499999999</v>
      </c>
      <c r="T968">
        <v>-0.93691991904320027</v>
      </c>
      <c r="U968">
        <v>-0.34028353998979827</v>
      </c>
      <c r="V968">
        <v>4.5638392899083131</v>
      </c>
      <c r="W968">
        <v>4.7409648045227444</v>
      </c>
      <c r="X968" t="s">
        <v>1460</v>
      </c>
      <c r="Y968">
        <v>6.8826050035417807E-2</v>
      </c>
    </row>
    <row r="969" spans="1:25">
      <c r="A969" t="s">
        <v>3866</v>
      </c>
      <c r="B969" t="s">
        <v>3867</v>
      </c>
      <c r="C969">
        <v>29710.799999999999</v>
      </c>
      <c r="D969" t="s">
        <v>6388</v>
      </c>
      <c r="E969" t="s">
        <v>3868</v>
      </c>
      <c r="F969" t="s">
        <v>3870</v>
      </c>
      <c r="G969" t="s">
        <v>3871</v>
      </c>
      <c r="H969" t="s">
        <v>6389</v>
      </c>
      <c r="I969">
        <v>1062.724976</v>
      </c>
      <c r="J969">
        <v>4</v>
      </c>
      <c r="K969">
        <v>4097.8900000000003</v>
      </c>
      <c r="L969">
        <v>33536.300000000003</v>
      </c>
      <c r="M969">
        <v>3200</v>
      </c>
      <c r="N969">
        <f t="shared" si="30"/>
        <v>64000</v>
      </c>
      <c r="O969">
        <v>60</v>
      </c>
      <c r="P969" t="s">
        <v>6390</v>
      </c>
      <c r="Q969" t="s">
        <v>6391</v>
      </c>
      <c r="R969" t="e">
        <v>#N/A</v>
      </c>
      <c r="S969">
        <f t="shared" si="31"/>
        <v>10.480093750000002</v>
      </c>
      <c r="T969">
        <v>-0.93234837739418552</v>
      </c>
      <c r="U969">
        <v>-0.93234837739418552</v>
      </c>
      <c r="V969">
        <v>4.565095412979546</v>
      </c>
      <c r="W969">
        <v>4.565095412979546</v>
      </c>
      <c r="X969" t="s">
        <v>3867</v>
      </c>
      <c r="Y969" t="e">
        <v>#N/A</v>
      </c>
    </row>
    <row r="970" spans="1:25">
      <c r="A970" t="s">
        <v>2293</v>
      </c>
      <c r="B970" t="s">
        <v>2294</v>
      </c>
      <c r="C970">
        <v>35556.300000000003</v>
      </c>
      <c r="D970" t="s">
        <v>6392</v>
      </c>
      <c r="E970" t="s">
        <v>2297</v>
      </c>
      <c r="G970" t="s">
        <v>84</v>
      </c>
      <c r="H970" t="s">
        <v>4106</v>
      </c>
      <c r="I970">
        <v>750.84387200000003</v>
      </c>
      <c r="J970">
        <v>2</v>
      </c>
      <c r="K970">
        <v>2584.9499999999998</v>
      </c>
      <c r="L970">
        <v>33574.5</v>
      </c>
      <c r="M970">
        <v>3200</v>
      </c>
      <c r="N970">
        <f t="shared" si="30"/>
        <v>64000</v>
      </c>
      <c r="O970">
        <v>117</v>
      </c>
      <c r="P970" t="s">
        <v>6393</v>
      </c>
      <c r="Q970" t="s">
        <v>6394</v>
      </c>
      <c r="R970" t="e">
        <v>#N/A</v>
      </c>
      <c r="S970">
        <f t="shared" si="31"/>
        <v>10.49203125</v>
      </c>
      <c r="T970">
        <v>-0.93070599028171186</v>
      </c>
      <c r="U970">
        <v>0.37856191441803155</v>
      </c>
      <c r="V970">
        <v>4.5655467766078024</v>
      </c>
      <c r="W970">
        <v>4.9387998656316894</v>
      </c>
      <c r="X970" t="s">
        <v>2294</v>
      </c>
      <c r="Y970">
        <v>3.4145005645010142</v>
      </c>
    </row>
    <row r="971" spans="1:25">
      <c r="A971" t="s">
        <v>656</v>
      </c>
      <c r="B971" t="s">
        <v>657</v>
      </c>
      <c r="C971">
        <v>82879.199999999997</v>
      </c>
      <c r="D971" t="s">
        <v>6395</v>
      </c>
      <c r="E971" t="s">
        <v>658</v>
      </c>
      <c r="G971" t="s">
        <v>89</v>
      </c>
      <c r="H971" t="s">
        <v>4272</v>
      </c>
      <c r="I971">
        <v>771.78033400000004</v>
      </c>
      <c r="J971">
        <v>2</v>
      </c>
      <c r="K971">
        <v>804.28499999999997</v>
      </c>
      <c r="L971">
        <v>33588.199999999997</v>
      </c>
      <c r="M971">
        <v>3200</v>
      </c>
      <c r="N971">
        <f t="shared" si="30"/>
        <v>64000</v>
      </c>
      <c r="O971">
        <v>686</v>
      </c>
      <c r="P971" t="s">
        <v>4728</v>
      </c>
      <c r="Q971" t="s">
        <v>4729</v>
      </c>
      <c r="R971" t="e">
        <v>#N/A</v>
      </c>
      <c r="S971">
        <f t="shared" si="31"/>
        <v>10.496312499999998</v>
      </c>
      <c r="T971">
        <v>-0.93011742185506108</v>
      </c>
      <c r="U971">
        <v>-1.3675408380125433</v>
      </c>
      <c r="V971">
        <v>4.5657085388723972</v>
      </c>
      <c r="W971">
        <v>4.4555797171381704</v>
      </c>
      <c r="X971" t="s">
        <v>657</v>
      </c>
      <c r="Y971">
        <v>2.7562882036626903</v>
      </c>
    </row>
    <row r="972" spans="1:25">
      <c r="A972" t="s">
        <v>4032</v>
      </c>
      <c r="B972" t="s">
        <v>4033</v>
      </c>
      <c r="C972">
        <v>226378</v>
      </c>
      <c r="D972" t="s">
        <v>6396</v>
      </c>
      <c r="E972" t="s">
        <v>4034</v>
      </c>
      <c r="F972" t="s">
        <v>4023</v>
      </c>
      <c r="G972" t="s">
        <v>69</v>
      </c>
      <c r="H972" t="s">
        <v>4114</v>
      </c>
      <c r="I972">
        <v>788.79431199999999</v>
      </c>
      <c r="J972">
        <v>2</v>
      </c>
      <c r="K972">
        <v>1067.75</v>
      </c>
      <c r="L972">
        <v>33635</v>
      </c>
      <c r="M972">
        <v>3200</v>
      </c>
      <c r="N972">
        <f t="shared" si="30"/>
        <v>64000</v>
      </c>
      <c r="O972">
        <v>1937</v>
      </c>
      <c r="P972" t="s">
        <v>5301</v>
      </c>
      <c r="Q972" t="s">
        <v>5302</v>
      </c>
      <c r="R972" t="e">
        <v>#N/A</v>
      </c>
      <c r="S972">
        <f t="shared" si="31"/>
        <v>10.510937500000001</v>
      </c>
      <c r="T972">
        <v>-0.92810864694337025</v>
      </c>
      <c r="U972">
        <v>-1.2102038982803818</v>
      </c>
      <c r="V972">
        <v>4.566260674190902</v>
      </c>
      <c r="W972">
        <v>4.4906025157825971</v>
      </c>
      <c r="X972" t="s">
        <v>4033</v>
      </c>
      <c r="Y972">
        <v>-0.42858753020323326</v>
      </c>
    </row>
    <row r="973" spans="1:25">
      <c r="A973" t="s">
        <v>3390</v>
      </c>
      <c r="B973" t="s">
        <v>3391</v>
      </c>
      <c r="C973">
        <v>39980</v>
      </c>
      <c r="D973" t="s">
        <v>6397</v>
      </c>
      <c r="E973" t="s">
        <v>3392</v>
      </c>
      <c r="G973" t="s">
        <v>3394</v>
      </c>
      <c r="H973" t="s">
        <v>4539</v>
      </c>
      <c r="I973">
        <v>1074.19751</v>
      </c>
      <c r="J973">
        <v>3</v>
      </c>
      <c r="K973">
        <v>4016.28</v>
      </c>
      <c r="L973">
        <v>33701.5</v>
      </c>
      <c r="M973">
        <v>3200</v>
      </c>
      <c r="N973">
        <f t="shared" si="30"/>
        <v>64000</v>
      </c>
      <c r="O973">
        <v>181</v>
      </c>
      <c r="P973" t="s">
        <v>5771</v>
      </c>
      <c r="Q973" t="s">
        <v>6398</v>
      </c>
      <c r="R973" t="e">
        <v>#N/A</v>
      </c>
      <c r="S973">
        <f t="shared" si="31"/>
        <v>10.53171875</v>
      </c>
      <c r="T973">
        <v>-0.92525910022177738</v>
      </c>
      <c r="U973">
        <v>-0.92525910022177738</v>
      </c>
      <c r="V973">
        <v>4.5670440200474758</v>
      </c>
      <c r="W973">
        <v>4.5670440200474758</v>
      </c>
      <c r="X973" t="s">
        <v>3391</v>
      </c>
      <c r="Y973" t="e">
        <v>#N/A</v>
      </c>
    </row>
    <row r="974" spans="1:25">
      <c r="A974" t="s">
        <v>2400</v>
      </c>
      <c r="B974" t="s">
        <v>2401</v>
      </c>
      <c r="C974">
        <v>55595.6</v>
      </c>
      <c r="D974" t="s">
        <v>6399</v>
      </c>
      <c r="E974" t="s">
        <v>2406</v>
      </c>
      <c r="G974" t="s">
        <v>84</v>
      </c>
      <c r="H974" t="s">
        <v>4106</v>
      </c>
      <c r="I974">
        <v>508.22967499999999</v>
      </c>
      <c r="J974">
        <v>2</v>
      </c>
      <c r="K974">
        <v>3765.72</v>
      </c>
      <c r="L974">
        <v>6000</v>
      </c>
      <c r="M974">
        <v>30975.599999999999</v>
      </c>
      <c r="N974">
        <f t="shared" si="30"/>
        <v>619512</v>
      </c>
      <c r="O974">
        <v>382</v>
      </c>
      <c r="P974" t="s">
        <v>4949</v>
      </c>
      <c r="Q974" t="s">
        <v>4950</v>
      </c>
      <c r="R974" t="e">
        <v>#N/A</v>
      </c>
      <c r="S974">
        <f t="shared" si="31"/>
        <v>0.19370084840971605</v>
      </c>
      <c r="T974">
        <v>-6.6900259168154399</v>
      </c>
      <c r="U974">
        <v>-6.6502746934573489</v>
      </c>
      <c r="V974">
        <v>4.5679152299867107</v>
      </c>
      <c r="W974">
        <v>4.5719277547798507</v>
      </c>
      <c r="X974" t="s">
        <v>2401</v>
      </c>
      <c r="Y974">
        <v>-5.7793233789014673</v>
      </c>
    </row>
    <row r="975" spans="1:25">
      <c r="A975" t="s">
        <v>1459</v>
      </c>
      <c r="B975" t="s">
        <v>1460</v>
      </c>
      <c r="C975">
        <v>83284.3</v>
      </c>
      <c r="D975" t="s">
        <v>6400</v>
      </c>
      <c r="E975" t="s">
        <v>4381</v>
      </c>
      <c r="G975" t="s">
        <v>89</v>
      </c>
      <c r="H975" t="s">
        <v>4272</v>
      </c>
      <c r="I975">
        <v>973.39709500000004</v>
      </c>
      <c r="J975">
        <v>2</v>
      </c>
      <c r="K975">
        <v>1380.4</v>
      </c>
      <c r="L975">
        <v>33794.400000000001</v>
      </c>
      <c r="M975">
        <v>3200</v>
      </c>
      <c r="N975">
        <f t="shared" si="30"/>
        <v>64000</v>
      </c>
      <c r="O975">
        <v>250</v>
      </c>
      <c r="P975" t="s">
        <v>4314</v>
      </c>
      <c r="Q975" t="s">
        <v>4315</v>
      </c>
      <c r="R975" t="e">
        <v>#N/A</v>
      </c>
      <c r="S975">
        <f t="shared" si="31"/>
        <v>10.560750000000001</v>
      </c>
      <c r="T975">
        <v>-0.92128770480567568</v>
      </c>
      <c r="U975">
        <v>0.12411273201260893</v>
      </c>
      <c r="V975">
        <v>4.5681359880355306</v>
      </c>
      <c r="W975">
        <v>4.8819502031419466</v>
      </c>
      <c r="X975" t="s">
        <v>1460</v>
      </c>
      <c r="Y975">
        <v>6.8826050035417807E-2</v>
      </c>
    </row>
    <row r="976" spans="1:25">
      <c r="A976" t="s">
        <v>3314</v>
      </c>
      <c r="B976" t="s">
        <v>3315</v>
      </c>
      <c r="C976">
        <v>32065.7</v>
      </c>
      <c r="D976" t="s">
        <v>6401</v>
      </c>
      <c r="E976" t="s">
        <v>6402</v>
      </c>
      <c r="G976" t="s">
        <v>6403</v>
      </c>
      <c r="H976" t="s">
        <v>4508</v>
      </c>
      <c r="I976">
        <v>1163.5179439999999</v>
      </c>
      <c r="J976">
        <v>3</v>
      </c>
      <c r="K976">
        <v>4563.51</v>
      </c>
      <c r="L976">
        <v>33814.9</v>
      </c>
      <c r="M976">
        <v>3200</v>
      </c>
      <c r="N976">
        <f t="shared" si="30"/>
        <v>64000</v>
      </c>
      <c r="O976">
        <v>241</v>
      </c>
      <c r="P976" t="s">
        <v>4509</v>
      </c>
      <c r="Q976" t="s">
        <v>4510</v>
      </c>
      <c r="R976" t="e">
        <v>#N/A</v>
      </c>
      <c r="S976">
        <f t="shared" si="31"/>
        <v>10.56715625</v>
      </c>
      <c r="T976">
        <v>-0.92041281779325024</v>
      </c>
      <c r="U976">
        <v>-0.76149781820103568</v>
      </c>
      <c r="V976">
        <v>4.5683765804234246</v>
      </c>
      <c r="W976">
        <v>4.619679914893343</v>
      </c>
      <c r="X976" t="s">
        <v>3315</v>
      </c>
      <c r="Y976">
        <v>0.42844967019029101</v>
      </c>
    </row>
    <row r="977" spans="1:25">
      <c r="A977" t="s">
        <v>2670</v>
      </c>
      <c r="B977" t="s">
        <v>2671</v>
      </c>
      <c r="C977">
        <v>79384.800000000003</v>
      </c>
      <c r="D977" t="s">
        <v>6404</v>
      </c>
      <c r="E977" t="s">
        <v>2672</v>
      </c>
      <c r="G977" t="s">
        <v>2674</v>
      </c>
      <c r="H977" t="s">
        <v>4238</v>
      </c>
      <c r="I977">
        <v>1033.1435550000001</v>
      </c>
      <c r="J977">
        <v>3</v>
      </c>
      <c r="K977">
        <v>3891.32</v>
      </c>
      <c r="L977">
        <v>33824.199999999997</v>
      </c>
      <c r="M977">
        <v>3200</v>
      </c>
      <c r="N977">
        <f t="shared" si="30"/>
        <v>64000</v>
      </c>
      <c r="O977">
        <v>2</v>
      </c>
      <c r="P977" t="s">
        <v>4458</v>
      </c>
      <c r="Q977" t="s">
        <v>5750</v>
      </c>
      <c r="R977" t="e">
        <v>#N/A</v>
      </c>
      <c r="S977">
        <f t="shared" si="31"/>
        <v>10.570062499999999</v>
      </c>
      <c r="T977">
        <v>-0.92001609270480855</v>
      </c>
      <c r="U977">
        <v>-0.46406802283656284</v>
      </c>
      <c r="V977">
        <v>4.5684856832813185</v>
      </c>
      <c r="W977">
        <v>4.7003816861211041</v>
      </c>
      <c r="X977" t="s">
        <v>2671</v>
      </c>
      <c r="Y977">
        <v>3.0663475604625026</v>
      </c>
    </row>
    <row r="978" spans="1:25">
      <c r="A978" t="s">
        <v>1459</v>
      </c>
      <c r="B978" t="s">
        <v>1460</v>
      </c>
      <c r="C978">
        <v>83284.3</v>
      </c>
      <c r="D978" t="s">
        <v>6405</v>
      </c>
      <c r="E978" t="s">
        <v>5570</v>
      </c>
      <c r="G978" t="s">
        <v>89</v>
      </c>
      <c r="H978" t="s">
        <v>4272</v>
      </c>
      <c r="I978">
        <v>787.78918499999997</v>
      </c>
      <c r="J978">
        <v>2</v>
      </c>
      <c r="K978">
        <v>1638.52</v>
      </c>
      <c r="L978">
        <v>33893</v>
      </c>
      <c r="M978">
        <v>3200</v>
      </c>
      <c r="N978">
        <f t="shared" si="30"/>
        <v>64000</v>
      </c>
      <c r="O978">
        <v>250</v>
      </c>
      <c r="P978" t="s">
        <v>4314</v>
      </c>
      <c r="Q978" t="s">
        <v>4315</v>
      </c>
      <c r="R978" t="e">
        <v>#N/A</v>
      </c>
      <c r="S978">
        <f t="shared" si="31"/>
        <v>10.5915625</v>
      </c>
      <c r="T978">
        <v>-0.91708456414292061</v>
      </c>
      <c r="U978">
        <v>0.12411273201260893</v>
      </c>
      <c r="V978">
        <v>4.5692919595285861</v>
      </c>
      <c r="W978">
        <v>4.8819502031419466</v>
      </c>
      <c r="X978" t="s">
        <v>1460</v>
      </c>
      <c r="Y978">
        <v>6.8826050035417807E-2</v>
      </c>
    </row>
    <row r="979" spans="1:25">
      <c r="A979" t="s">
        <v>743</v>
      </c>
      <c r="B979" t="s">
        <v>744</v>
      </c>
      <c r="C979">
        <v>100741.3</v>
      </c>
      <c r="D979" t="s">
        <v>6406</v>
      </c>
      <c r="E979" t="s">
        <v>745</v>
      </c>
      <c r="G979" t="s">
        <v>116</v>
      </c>
      <c r="H979" t="s">
        <v>4254</v>
      </c>
      <c r="I979">
        <v>953.36132799999996</v>
      </c>
      <c r="J979">
        <v>3</v>
      </c>
      <c r="K979">
        <v>2490.63</v>
      </c>
      <c r="L979">
        <v>33962.199999999997</v>
      </c>
      <c r="M979">
        <v>3200</v>
      </c>
      <c r="N979">
        <f t="shared" si="30"/>
        <v>64000</v>
      </c>
      <c r="O979">
        <v>574</v>
      </c>
      <c r="P979" t="s">
        <v>5523</v>
      </c>
      <c r="Q979" t="s">
        <v>5524</v>
      </c>
      <c r="R979" t="e">
        <v>#N/A</v>
      </c>
      <c r="S979">
        <f t="shared" si="31"/>
        <v>10.613187499999999</v>
      </c>
      <c r="T979">
        <v>-0.91414198843936878</v>
      </c>
      <c r="U979">
        <v>-1.3982491997395297</v>
      </c>
      <c r="V979">
        <v>4.5701014162898055</v>
      </c>
      <c r="W979">
        <v>4.440242232547269</v>
      </c>
      <c r="X979" t="s">
        <v>744</v>
      </c>
      <c r="Y979">
        <v>0.66819341735706306</v>
      </c>
    </row>
    <row r="980" spans="1:25">
      <c r="A980" t="s">
        <v>1864</v>
      </c>
      <c r="B980" t="s">
        <v>1865</v>
      </c>
      <c r="C980">
        <v>94633.8</v>
      </c>
      <c r="D980" t="s">
        <v>6407</v>
      </c>
      <c r="E980" t="s">
        <v>1874</v>
      </c>
      <c r="G980" t="s">
        <v>1876</v>
      </c>
      <c r="H980" t="s">
        <v>5337</v>
      </c>
      <c r="I980">
        <v>469.90512100000001</v>
      </c>
      <c r="J980">
        <v>3</v>
      </c>
      <c r="K980">
        <v>4951.84</v>
      </c>
      <c r="L980">
        <v>6000</v>
      </c>
      <c r="M980">
        <v>31173.4</v>
      </c>
      <c r="N980">
        <f t="shared" si="30"/>
        <v>623468</v>
      </c>
      <c r="O980">
        <v>523</v>
      </c>
      <c r="P980" t="s">
        <v>6408</v>
      </c>
      <c r="Q980" t="s">
        <v>6409</v>
      </c>
      <c r="R980" t="e">
        <v>#N/A</v>
      </c>
      <c r="S980">
        <f t="shared" si="31"/>
        <v>0.19247178684391178</v>
      </c>
      <c r="T980">
        <v>-6.6992092035174187</v>
      </c>
      <c r="U980">
        <v>-6.6992092035174187</v>
      </c>
      <c r="V980">
        <v>4.5702322848974211</v>
      </c>
      <c r="W980">
        <v>4.5702322848974211</v>
      </c>
      <c r="X980" t="s">
        <v>1865</v>
      </c>
      <c r="Y980">
        <v>1.2024098381206487</v>
      </c>
    </row>
    <row r="981" spans="1:25">
      <c r="A981" t="s">
        <v>2360</v>
      </c>
      <c r="B981" t="s">
        <v>2361</v>
      </c>
      <c r="C981">
        <v>21695.200000000001</v>
      </c>
      <c r="D981" t="s">
        <v>6410</v>
      </c>
      <c r="E981" t="s">
        <v>2362</v>
      </c>
      <c r="G981" t="s">
        <v>381</v>
      </c>
      <c r="H981" t="s">
        <v>4091</v>
      </c>
      <c r="I981">
        <v>910.73644999999999</v>
      </c>
      <c r="J981">
        <v>3</v>
      </c>
      <c r="K981">
        <v>2757.73</v>
      </c>
      <c r="L981">
        <v>34030.5</v>
      </c>
      <c r="M981">
        <v>3200</v>
      </c>
      <c r="N981">
        <f t="shared" si="30"/>
        <v>64000</v>
      </c>
      <c r="O981">
        <v>170</v>
      </c>
      <c r="P981" t="s">
        <v>4872</v>
      </c>
      <c r="Q981" t="s">
        <v>6411</v>
      </c>
      <c r="R981" t="e">
        <v>#N/A</v>
      </c>
      <c r="S981">
        <f t="shared" si="31"/>
        <v>10.63453125</v>
      </c>
      <c r="T981">
        <v>-0.91124355656548606</v>
      </c>
      <c r="U981">
        <v>0.51579641012686461</v>
      </c>
      <c r="V981">
        <v>4.5708988687669505</v>
      </c>
      <c r="W981">
        <v>4.9798984108424822</v>
      </c>
      <c r="X981" t="s">
        <v>2361</v>
      </c>
      <c r="Y981">
        <v>0.61731298964001824</v>
      </c>
    </row>
    <row r="982" spans="1:25">
      <c r="A982" t="s">
        <v>2348</v>
      </c>
      <c r="B982" t="s">
        <v>2349</v>
      </c>
      <c r="C982">
        <v>44551.1</v>
      </c>
      <c r="D982" t="s">
        <v>6412</v>
      </c>
      <c r="E982" t="s">
        <v>2350</v>
      </c>
      <c r="G982" t="s">
        <v>268</v>
      </c>
      <c r="H982" t="s">
        <v>4151</v>
      </c>
      <c r="I982">
        <v>617.32592799999998</v>
      </c>
      <c r="J982">
        <v>3</v>
      </c>
      <c r="K982">
        <v>5759.28</v>
      </c>
      <c r="L982">
        <v>34039.9</v>
      </c>
      <c r="M982">
        <v>3200</v>
      </c>
      <c r="N982">
        <f t="shared" si="30"/>
        <v>64000</v>
      </c>
      <c r="O982">
        <v>200</v>
      </c>
      <c r="P982" t="s">
        <v>4925</v>
      </c>
      <c r="Q982" t="s">
        <v>6413</v>
      </c>
      <c r="R982" t="e">
        <v>#N/A</v>
      </c>
      <c r="S982">
        <f t="shared" si="31"/>
        <v>10.63746875</v>
      </c>
      <c r="T982">
        <v>-0.91084510632953752</v>
      </c>
      <c r="U982">
        <v>0.24581494855394145</v>
      </c>
      <c r="V982">
        <v>4.5710085061034365</v>
      </c>
      <c r="W982">
        <v>4.9012915460103983</v>
      </c>
      <c r="X982" t="s">
        <v>2349</v>
      </c>
      <c r="Y982">
        <v>0.29039204959997889</v>
      </c>
    </row>
    <row r="983" spans="1:25">
      <c r="A983" t="s">
        <v>1459</v>
      </c>
      <c r="B983" t="s">
        <v>1460</v>
      </c>
      <c r="C983">
        <v>83284.3</v>
      </c>
      <c r="D983" t="s">
        <v>6414</v>
      </c>
      <c r="E983" t="s">
        <v>5570</v>
      </c>
      <c r="G983" t="s">
        <v>89</v>
      </c>
      <c r="H983" t="s">
        <v>4272</v>
      </c>
      <c r="I983">
        <v>787.78887899999995</v>
      </c>
      <c r="J983">
        <v>2</v>
      </c>
      <c r="K983">
        <v>1701.13</v>
      </c>
      <c r="L983">
        <v>34089.599999999999</v>
      </c>
      <c r="M983">
        <v>3200</v>
      </c>
      <c r="N983">
        <f t="shared" si="30"/>
        <v>64000</v>
      </c>
      <c r="O983">
        <v>250</v>
      </c>
      <c r="P983" t="s">
        <v>4314</v>
      </c>
      <c r="Q983" t="s">
        <v>4315</v>
      </c>
      <c r="R983" t="e">
        <v>#N/A</v>
      </c>
      <c r="S983">
        <f t="shared" si="31"/>
        <v>10.652999999999999</v>
      </c>
      <c r="T983">
        <v>-0.90874023380732172</v>
      </c>
      <c r="U983">
        <v>0.12411273201260893</v>
      </c>
      <c r="V983">
        <v>4.5715877247738979</v>
      </c>
      <c r="W983">
        <v>4.8819502031419466</v>
      </c>
      <c r="X983" t="s">
        <v>1460</v>
      </c>
      <c r="Y983">
        <v>6.8826050035417807E-2</v>
      </c>
    </row>
    <row r="984" spans="1:25">
      <c r="A984" t="s">
        <v>1284</v>
      </c>
      <c r="B984" t="s">
        <v>1285</v>
      </c>
      <c r="C984">
        <v>23408</v>
      </c>
      <c r="D984" t="s">
        <v>6415</v>
      </c>
      <c r="E984" t="s">
        <v>1289</v>
      </c>
      <c r="G984" t="s">
        <v>1291</v>
      </c>
      <c r="H984" t="s">
        <v>4854</v>
      </c>
      <c r="I984">
        <v>912.41613800000005</v>
      </c>
      <c r="J984">
        <v>4</v>
      </c>
      <c r="K984">
        <v>4468.67</v>
      </c>
      <c r="L984">
        <v>34096.1</v>
      </c>
      <c r="M984">
        <v>3200</v>
      </c>
      <c r="N984">
        <f t="shared" si="30"/>
        <v>64000</v>
      </c>
      <c r="O984">
        <v>2</v>
      </c>
      <c r="P984" t="s">
        <v>5266</v>
      </c>
      <c r="Q984" t="s">
        <v>6416</v>
      </c>
      <c r="R984" t="e">
        <v>#N/A</v>
      </c>
      <c r="S984">
        <f t="shared" si="31"/>
        <v>10.65503125</v>
      </c>
      <c r="T984">
        <v>-0.90846517561200546</v>
      </c>
      <c r="U984">
        <v>-0.90846517561200546</v>
      </c>
      <c r="V984">
        <v>4.5716634206281839</v>
      </c>
      <c r="W984">
        <v>4.5716634206281839</v>
      </c>
      <c r="X984" t="s">
        <v>1285</v>
      </c>
      <c r="Y984">
        <v>0.18147558794299001</v>
      </c>
    </row>
    <row r="985" spans="1:25">
      <c r="A985" t="s">
        <v>2400</v>
      </c>
      <c r="B985" t="s">
        <v>2401</v>
      </c>
      <c r="C985">
        <v>55595.6</v>
      </c>
      <c r="D985" t="s">
        <v>6417</v>
      </c>
      <c r="E985" t="s">
        <v>5063</v>
      </c>
      <c r="G985" t="s">
        <v>5064</v>
      </c>
      <c r="H985" t="s">
        <v>4106</v>
      </c>
      <c r="I985">
        <v>516.227844</v>
      </c>
      <c r="J985">
        <v>2</v>
      </c>
      <c r="K985">
        <v>2739.75</v>
      </c>
      <c r="L985">
        <v>6000</v>
      </c>
      <c r="M985">
        <v>31354.3</v>
      </c>
      <c r="N985">
        <f t="shared" si="30"/>
        <v>627086</v>
      </c>
      <c r="O985">
        <v>382</v>
      </c>
      <c r="P985" t="s">
        <v>4949</v>
      </c>
      <c r="Q985" t="s">
        <v>4950</v>
      </c>
      <c r="R985" t="e">
        <v>#N/A</v>
      </c>
      <c r="S985">
        <f t="shared" si="31"/>
        <v>0.19136131248345523</v>
      </c>
      <c r="T985">
        <v>-6.707557000127748</v>
      </c>
      <c r="U985">
        <v>-6.6502746934573489</v>
      </c>
      <c r="V985">
        <v>4.57234060237049</v>
      </c>
      <c r="W985">
        <v>4.5719277547798507</v>
      </c>
      <c r="X985" t="s">
        <v>2401</v>
      </c>
      <c r="Y985">
        <v>-5.7793233789014673</v>
      </c>
    </row>
    <row r="986" spans="1:25">
      <c r="A986" t="s">
        <v>1185</v>
      </c>
      <c r="B986" t="s">
        <v>1186</v>
      </c>
      <c r="C986">
        <v>132961.79999999999</v>
      </c>
      <c r="D986" t="s">
        <v>6418</v>
      </c>
      <c r="E986" t="s">
        <v>1187</v>
      </c>
      <c r="G986" t="s">
        <v>89</v>
      </c>
      <c r="H986" t="s">
        <v>4272</v>
      </c>
      <c r="I986">
        <v>1181.2734379999999</v>
      </c>
      <c r="J986">
        <v>3</v>
      </c>
      <c r="K986">
        <v>5745.82</v>
      </c>
      <c r="L986">
        <v>34163.300000000003</v>
      </c>
      <c r="M986">
        <v>3200</v>
      </c>
      <c r="N986">
        <f t="shared" si="30"/>
        <v>64000</v>
      </c>
      <c r="O986">
        <v>305</v>
      </c>
      <c r="P986" t="s">
        <v>4282</v>
      </c>
      <c r="Q986" t="s">
        <v>6374</v>
      </c>
      <c r="R986" t="e">
        <v>#N/A</v>
      </c>
      <c r="S986">
        <f t="shared" si="31"/>
        <v>10.676031250000001</v>
      </c>
      <c r="T986">
        <v>-0.90562456646311762</v>
      </c>
      <c r="U986">
        <v>-0.71162088885537111</v>
      </c>
      <c r="V986">
        <v>4.5724452269932305</v>
      </c>
      <c r="W986">
        <v>4.6268254743396566</v>
      </c>
      <c r="X986" t="s">
        <v>1186</v>
      </c>
      <c r="Y986">
        <v>2.1396004645855147</v>
      </c>
    </row>
    <row r="987" spans="1:25">
      <c r="A987" t="s">
        <v>316</v>
      </c>
      <c r="B987" t="s">
        <v>317</v>
      </c>
      <c r="C987">
        <v>42444.4</v>
      </c>
      <c r="D987" t="s">
        <v>6419</v>
      </c>
      <c r="E987" t="s">
        <v>318</v>
      </c>
      <c r="G987" t="s">
        <v>320</v>
      </c>
      <c r="H987" t="s">
        <v>4903</v>
      </c>
      <c r="I987">
        <v>945.43084699999997</v>
      </c>
      <c r="J987">
        <v>2</v>
      </c>
      <c r="K987">
        <v>2605.5</v>
      </c>
      <c r="L987">
        <v>34257.300000000003</v>
      </c>
      <c r="M987">
        <v>3200</v>
      </c>
      <c r="N987">
        <f t="shared" si="30"/>
        <v>64000</v>
      </c>
      <c r="O987">
        <v>354</v>
      </c>
      <c r="P987" t="s">
        <v>6420</v>
      </c>
      <c r="Q987" t="s">
        <v>6421</v>
      </c>
      <c r="R987" t="e">
        <v>#N/A</v>
      </c>
      <c r="S987">
        <f t="shared" si="31"/>
        <v>10.705406250000001</v>
      </c>
      <c r="T987">
        <v>-0.90166045567876141</v>
      </c>
      <c r="U987">
        <v>-0.90166045567876141</v>
      </c>
      <c r="V987">
        <v>4.5735364693189391</v>
      </c>
      <c r="W987">
        <v>4.5735364693189391</v>
      </c>
      <c r="X987" t="s">
        <v>317</v>
      </c>
      <c r="Y987">
        <v>1.9225548751726065</v>
      </c>
    </row>
    <row r="988" spans="1:25">
      <c r="A988" t="s">
        <v>2456</v>
      </c>
      <c r="B988" t="s">
        <v>2457</v>
      </c>
      <c r="C988">
        <v>57231.8</v>
      </c>
      <c r="D988" t="s">
        <v>6422</v>
      </c>
      <c r="E988" t="s">
        <v>2458</v>
      </c>
      <c r="G988" t="s">
        <v>536</v>
      </c>
      <c r="H988" t="s">
        <v>4216</v>
      </c>
      <c r="I988">
        <v>1009.486267</v>
      </c>
      <c r="J988">
        <v>4</v>
      </c>
      <c r="K988">
        <v>5416.19</v>
      </c>
      <c r="L988">
        <v>34304.5</v>
      </c>
      <c r="M988">
        <v>3200</v>
      </c>
      <c r="N988">
        <f t="shared" si="30"/>
        <v>64000</v>
      </c>
      <c r="O988">
        <v>156</v>
      </c>
      <c r="P988" t="s">
        <v>6423</v>
      </c>
      <c r="Q988" t="s">
        <v>6424</v>
      </c>
      <c r="R988" t="e">
        <v>#N/A</v>
      </c>
      <c r="S988">
        <f t="shared" si="31"/>
        <v>10.72015625</v>
      </c>
      <c r="T988">
        <v>-0.89967406626986179</v>
      </c>
      <c r="U988">
        <v>-7.7245475608466882E-2</v>
      </c>
      <c r="V988">
        <v>4.5740833799388767</v>
      </c>
      <c r="W988">
        <v>4.8079468257854989</v>
      </c>
      <c r="X988" t="s">
        <v>2457</v>
      </c>
      <c r="Y988">
        <v>2.6889651025461268</v>
      </c>
    </row>
    <row r="989" spans="1:25">
      <c r="A989" t="s">
        <v>1618</v>
      </c>
      <c r="B989" t="s">
        <v>1619</v>
      </c>
      <c r="C989">
        <v>194300.1</v>
      </c>
      <c r="D989" t="s">
        <v>6425</v>
      </c>
      <c r="E989" t="s">
        <v>1620</v>
      </c>
      <c r="G989" t="s">
        <v>69</v>
      </c>
      <c r="H989" t="s">
        <v>4114</v>
      </c>
      <c r="I989">
        <v>911.373108</v>
      </c>
      <c r="J989">
        <v>2</v>
      </c>
      <c r="K989">
        <v>2126.81</v>
      </c>
      <c r="L989">
        <v>34431.5</v>
      </c>
      <c r="M989">
        <v>3200</v>
      </c>
      <c r="N989">
        <f t="shared" si="30"/>
        <v>64000</v>
      </c>
      <c r="O989">
        <v>329</v>
      </c>
      <c r="P989" t="s">
        <v>5056</v>
      </c>
      <c r="Q989" t="s">
        <v>5057</v>
      </c>
      <c r="R989" t="e">
        <v>#N/A</v>
      </c>
      <c r="S989">
        <f t="shared" si="31"/>
        <v>10.75984375</v>
      </c>
      <c r="T989">
        <v>-0.89434287217394504</v>
      </c>
      <c r="U989">
        <v>-1.4490326316604165</v>
      </c>
      <c r="V989">
        <v>4.5755515297399914</v>
      </c>
      <c r="W989">
        <v>4.4283619284808209</v>
      </c>
      <c r="X989" t="s">
        <v>1619</v>
      </c>
      <c r="Y989">
        <v>-0.70354240608806706</v>
      </c>
    </row>
    <row r="990" spans="1:25">
      <c r="A990" t="s">
        <v>681</v>
      </c>
      <c r="B990" t="s">
        <v>682</v>
      </c>
      <c r="C990">
        <v>100107.9</v>
      </c>
      <c r="D990" t="s">
        <v>6426</v>
      </c>
      <c r="E990" t="s">
        <v>683</v>
      </c>
      <c r="G990" t="s">
        <v>61</v>
      </c>
      <c r="H990" t="s">
        <v>4143</v>
      </c>
      <c r="I990">
        <v>1119.9282229999999</v>
      </c>
      <c r="J990">
        <v>2</v>
      </c>
      <c r="K990">
        <v>4652.7299999999996</v>
      </c>
      <c r="L990">
        <v>34437.800000000003</v>
      </c>
      <c r="M990">
        <v>3200</v>
      </c>
      <c r="N990">
        <f t="shared" si="30"/>
        <v>64000</v>
      </c>
      <c r="O990">
        <v>634</v>
      </c>
      <c r="P990" t="s">
        <v>5364</v>
      </c>
      <c r="Q990" t="s">
        <v>5461</v>
      </c>
      <c r="R990" t="e">
        <v>#N/A</v>
      </c>
      <c r="S990">
        <f t="shared" si="31"/>
        <v>10.761812500000001</v>
      </c>
      <c r="T990">
        <v>-0.89407892354130447</v>
      </c>
      <c r="U990">
        <v>-1.1188618757124071</v>
      </c>
      <c r="V990">
        <v>4.57562423017011</v>
      </c>
      <c r="W990">
        <v>4.5153176191987034</v>
      </c>
      <c r="X990" t="s">
        <v>682</v>
      </c>
      <c r="Y990">
        <v>-0.23629375696275035</v>
      </c>
    </row>
    <row r="991" spans="1:25">
      <c r="A991" t="s">
        <v>4032</v>
      </c>
      <c r="B991" t="s">
        <v>4033</v>
      </c>
      <c r="C991">
        <v>226378</v>
      </c>
      <c r="D991" t="s">
        <v>6427</v>
      </c>
      <c r="E991" t="s">
        <v>5760</v>
      </c>
      <c r="F991" t="s">
        <v>4023</v>
      </c>
      <c r="G991" t="s">
        <v>69</v>
      </c>
      <c r="H991" t="s">
        <v>4114</v>
      </c>
      <c r="I991">
        <v>735.62750200000005</v>
      </c>
      <c r="J991">
        <v>3</v>
      </c>
      <c r="K991">
        <v>1325.15</v>
      </c>
      <c r="L991">
        <v>34469.699999999997</v>
      </c>
      <c r="M991">
        <v>3200</v>
      </c>
      <c r="N991">
        <f t="shared" si="30"/>
        <v>64000</v>
      </c>
      <c r="O991">
        <v>1937</v>
      </c>
      <c r="P991" t="s">
        <v>5301</v>
      </c>
      <c r="Q991" t="s">
        <v>5302</v>
      </c>
      <c r="R991" t="e">
        <v>#N/A</v>
      </c>
      <c r="S991">
        <f t="shared" si="31"/>
        <v>10.771781249999998</v>
      </c>
      <c r="T991">
        <v>-0.89274316255470498</v>
      </c>
      <c r="U991">
        <v>-1.2102038982803818</v>
      </c>
      <c r="V991">
        <v>4.5759921615129731</v>
      </c>
      <c r="W991">
        <v>4.4906025157825971</v>
      </c>
      <c r="X991" t="s">
        <v>4033</v>
      </c>
      <c r="Y991">
        <v>-0.42858753020323326</v>
      </c>
    </row>
    <row r="992" spans="1:25">
      <c r="A992" t="s">
        <v>3484</v>
      </c>
      <c r="B992" t="s">
        <v>3485</v>
      </c>
      <c r="C992">
        <v>88846.399999999994</v>
      </c>
      <c r="D992" t="s">
        <v>6428</v>
      </c>
      <c r="E992" t="s">
        <v>3491</v>
      </c>
      <c r="G992" t="s">
        <v>3493</v>
      </c>
      <c r="H992" t="s">
        <v>4461</v>
      </c>
      <c r="I992">
        <v>948.41473399999995</v>
      </c>
      <c r="J992">
        <v>3</v>
      </c>
      <c r="K992">
        <v>4488.07</v>
      </c>
      <c r="L992">
        <v>30609.1</v>
      </c>
      <c r="M992">
        <f>VLOOKUP(Q992,[1]MG!P:R,3,FALSE)</f>
        <v>7065.93</v>
      </c>
      <c r="N992">
        <f t="shared" si="30"/>
        <v>141318.6</v>
      </c>
      <c r="O992">
        <v>2</v>
      </c>
      <c r="P992" t="s">
        <v>4216</v>
      </c>
      <c r="Q992" t="s">
        <v>6429</v>
      </c>
      <c r="R992">
        <v>49</v>
      </c>
      <c r="S992">
        <f t="shared" si="31"/>
        <v>4.3319279981545238</v>
      </c>
      <c r="T992">
        <v>-2.206918831065932</v>
      </c>
      <c r="U992">
        <v>-0.4307321400363387</v>
      </c>
      <c r="V992">
        <v>4.5760536068082818</v>
      </c>
      <c r="W992">
        <v>5.0553250854561202</v>
      </c>
      <c r="X992" t="s">
        <v>3485</v>
      </c>
      <c r="Y992">
        <v>-0.16383208973845048</v>
      </c>
    </row>
    <row r="993" spans="1:25">
      <c r="A993" t="s">
        <v>949</v>
      </c>
      <c r="B993" t="s">
        <v>950</v>
      </c>
      <c r="C993">
        <v>152484.6</v>
      </c>
      <c r="D993" t="s">
        <v>6430</v>
      </c>
      <c r="E993" t="s">
        <v>956</v>
      </c>
      <c r="G993" t="s">
        <v>958</v>
      </c>
      <c r="H993" t="s">
        <v>4272</v>
      </c>
      <c r="I993">
        <v>994.06500200000005</v>
      </c>
      <c r="J993">
        <v>3</v>
      </c>
      <c r="K993">
        <v>3856.36</v>
      </c>
      <c r="L993">
        <v>34489.9</v>
      </c>
      <c r="M993">
        <v>3200</v>
      </c>
      <c r="N993">
        <f t="shared" si="30"/>
        <v>64000</v>
      </c>
      <c r="O993">
        <v>875</v>
      </c>
      <c r="P993" t="s">
        <v>6431</v>
      </c>
      <c r="Q993" t="s">
        <v>6432</v>
      </c>
      <c r="R993" t="e">
        <v>#N/A</v>
      </c>
      <c r="S993">
        <f t="shared" si="31"/>
        <v>10.77809375</v>
      </c>
      <c r="T993">
        <v>-0.891897959257137</v>
      </c>
      <c r="U993">
        <v>-0.81250699654794079</v>
      </c>
      <c r="V993">
        <v>4.5762249851676788</v>
      </c>
      <c r="W993">
        <v>4.5981940588051611</v>
      </c>
      <c r="X993" t="s">
        <v>950</v>
      </c>
      <c r="Y993">
        <v>1.3927130153706817</v>
      </c>
    </row>
    <row r="994" spans="1:25">
      <c r="A994" t="s">
        <v>1035</v>
      </c>
      <c r="B994" t="s">
        <v>1036</v>
      </c>
      <c r="C994">
        <v>220106</v>
      </c>
      <c r="D994" t="s">
        <v>6433</v>
      </c>
      <c r="E994" t="s">
        <v>1037</v>
      </c>
      <c r="G994" t="s">
        <v>89</v>
      </c>
      <c r="H994" t="s">
        <v>4272</v>
      </c>
      <c r="I994">
        <v>415.19412199999999</v>
      </c>
      <c r="J994">
        <v>2</v>
      </c>
      <c r="K994">
        <v>607.96400000000006</v>
      </c>
      <c r="L994">
        <v>34520.1</v>
      </c>
      <c r="M994">
        <v>3200</v>
      </c>
      <c r="N994">
        <f t="shared" si="30"/>
        <v>64000</v>
      </c>
      <c r="O994">
        <v>661</v>
      </c>
      <c r="P994" t="s">
        <v>6434</v>
      </c>
      <c r="Q994" t="s">
        <v>6435</v>
      </c>
      <c r="R994" t="e">
        <v>#N/A</v>
      </c>
      <c r="S994">
        <f t="shared" si="31"/>
        <v>10.787531249999999</v>
      </c>
      <c r="T994">
        <v>-0.89063526129985082</v>
      </c>
      <c r="U994">
        <v>-0.89063526129985082</v>
      </c>
      <c r="V994">
        <v>4.5765728354277133</v>
      </c>
      <c r="W994">
        <v>4.5765728354277133</v>
      </c>
      <c r="X994" t="s">
        <v>1036</v>
      </c>
      <c r="Y994" t="e">
        <v>#N/A</v>
      </c>
    </row>
    <row r="995" spans="1:25">
      <c r="A995" t="s">
        <v>3242</v>
      </c>
      <c r="B995" t="s">
        <v>3243</v>
      </c>
      <c r="C995">
        <v>294845</v>
      </c>
      <c r="D995" t="s">
        <v>6436</v>
      </c>
      <c r="E995" t="s">
        <v>3255</v>
      </c>
      <c r="G995" t="s">
        <v>757</v>
      </c>
      <c r="H995" t="s">
        <v>4238</v>
      </c>
      <c r="I995">
        <v>914.408997</v>
      </c>
      <c r="J995">
        <v>2</v>
      </c>
      <c r="K995">
        <v>3656.82</v>
      </c>
      <c r="L995">
        <v>34546.800000000003</v>
      </c>
      <c r="M995">
        <v>3200</v>
      </c>
      <c r="N995">
        <f t="shared" si="30"/>
        <v>64000</v>
      </c>
      <c r="O995">
        <v>1293</v>
      </c>
      <c r="P995" t="s">
        <v>6350</v>
      </c>
      <c r="Q995" t="s">
        <v>6351</v>
      </c>
      <c r="R995" t="e">
        <v>#N/A</v>
      </c>
      <c r="S995">
        <f t="shared" si="31"/>
        <v>10.795875000000001</v>
      </c>
      <c r="T995">
        <v>-0.88951982222525428</v>
      </c>
      <c r="U995">
        <v>-0.56112450289120441</v>
      </c>
      <c r="V995">
        <v>4.5768801400380967</v>
      </c>
      <c r="W995">
        <v>4.6691750213714984</v>
      </c>
      <c r="X995" t="s">
        <v>3243</v>
      </c>
      <c r="Y995">
        <v>2.0247262634882128</v>
      </c>
    </row>
    <row r="996" spans="1:25">
      <c r="A996" t="s">
        <v>3121</v>
      </c>
      <c r="B996" t="s">
        <v>3122</v>
      </c>
      <c r="C996">
        <v>91804.800000000003</v>
      </c>
      <c r="D996" t="s">
        <v>6437</v>
      </c>
      <c r="E996" t="s">
        <v>3123</v>
      </c>
      <c r="G996" t="s">
        <v>3125</v>
      </c>
      <c r="H996" t="s">
        <v>4268</v>
      </c>
      <c r="I996">
        <v>678.64721699999996</v>
      </c>
      <c r="J996">
        <v>3</v>
      </c>
      <c r="K996">
        <v>5996.7</v>
      </c>
      <c r="L996">
        <v>34603</v>
      </c>
      <c r="M996">
        <v>3200</v>
      </c>
      <c r="N996">
        <f t="shared" si="30"/>
        <v>64000</v>
      </c>
      <c r="O996">
        <v>385</v>
      </c>
      <c r="P996" t="s">
        <v>6438</v>
      </c>
      <c r="Q996" t="s">
        <v>6439</v>
      </c>
      <c r="R996" t="e">
        <v>#N/A</v>
      </c>
      <c r="S996">
        <f t="shared" si="31"/>
        <v>10.813437499999999</v>
      </c>
      <c r="T996">
        <v>-0.88717478350787005</v>
      </c>
      <c r="U996">
        <v>-0.88717478350787005</v>
      </c>
      <c r="V996">
        <v>4.5775262662855507</v>
      </c>
      <c r="W996">
        <v>4.5775262662855507</v>
      </c>
      <c r="X996" t="s">
        <v>3122</v>
      </c>
      <c r="Y996" t="e">
        <v>#N/A</v>
      </c>
    </row>
    <row r="997" spans="1:25">
      <c r="A997" t="s">
        <v>37</v>
      </c>
      <c r="B997" t="s">
        <v>38</v>
      </c>
      <c r="C997">
        <v>136944.1</v>
      </c>
      <c r="D997" t="s">
        <v>6440</v>
      </c>
      <c r="E997" t="s">
        <v>39</v>
      </c>
      <c r="G997" t="s">
        <v>41</v>
      </c>
      <c r="H997" t="s">
        <v>4403</v>
      </c>
      <c r="I997">
        <v>938.12072799999999</v>
      </c>
      <c r="J997">
        <v>3</v>
      </c>
      <c r="K997">
        <v>3119.84</v>
      </c>
      <c r="L997">
        <v>34627.4</v>
      </c>
      <c r="M997">
        <v>3200</v>
      </c>
      <c r="N997">
        <f t="shared" si="30"/>
        <v>64000</v>
      </c>
      <c r="O997">
        <v>746</v>
      </c>
      <c r="P997" t="s">
        <v>6441</v>
      </c>
      <c r="Q997" t="s">
        <v>6442</v>
      </c>
      <c r="R997" t="e">
        <v>#N/A</v>
      </c>
      <c r="S997">
        <f t="shared" si="31"/>
        <v>10.8210625</v>
      </c>
      <c r="T997">
        <v>-0.88615783833767703</v>
      </c>
      <c r="U997">
        <v>-0.78853085288558378</v>
      </c>
      <c r="V997">
        <v>4.5778064918489774</v>
      </c>
      <c r="W997">
        <v>4.6048573740339975</v>
      </c>
      <c r="X997" t="s">
        <v>38</v>
      </c>
      <c r="Y997" t="e">
        <v>#N/A</v>
      </c>
    </row>
    <row r="998" spans="1:25">
      <c r="A998" t="s">
        <v>597</v>
      </c>
      <c r="B998" t="s">
        <v>598</v>
      </c>
      <c r="C998">
        <v>76826.399999999994</v>
      </c>
      <c r="D998" t="s">
        <v>6443</v>
      </c>
      <c r="E998" t="s">
        <v>599</v>
      </c>
      <c r="G998" t="s">
        <v>601</v>
      </c>
      <c r="H998" t="s">
        <v>4272</v>
      </c>
      <c r="I998">
        <v>1011.492554</v>
      </c>
      <c r="J998">
        <v>4</v>
      </c>
      <c r="K998">
        <v>5600.06</v>
      </c>
      <c r="L998">
        <v>34639.800000000003</v>
      </c>
      <c r="M998">
        <v>3200</v>
      </c>
      <c r="N998">
        <f t="shared" si="30"/>
        <v>64000</v>
      </c>
      <c r="O998">
        <v>326</v>
      </c>
      <c r="P998" t="s">
        <v>4415</v>
      </c>
      <c r="Q998" t="s">
        <v>6444</v>
      </c>
      <c r="R998" t="e">
        <v>#N/A</v>
      </c>
      <c r="S998">
        <f t="shared" si="31"/>
        <v>10.824937500000001</v>
      </c>
      <c r="T998">
        <v>-0.88564130472008828</v>
      </c>
      <c r="U998">
        <v>-0.88564130472008828</v>
      </c>
      <c r="V998">
        <v>4.5779488322983086</v>
      </c>
      <c r="W998">
        <v>4.5779488322983086</v>
      </c>
      <c r="X998" t="s">
        <v>598</v>
      </c>
      <c r="Y998" t="e">
        <v>#N/A</v>
      </c>
    </row>
    <row r="999" spans="1:25">
      <c r="A999" t="s">
        <v>681</v>
      </c>
      <c r="B999" t="s">
        <v>682</v>
      </c>
      <c r="C999">
        <v>100107.9</v>
      </c>
      <c r="D999" t="s">
        <v>6445</v>
      </c>
      <c r="E999" t="s">
        <v>683</v>
      </c>
      <c r="G999" t="s">
        <v>61</v>
      </c>
      <c r="H999" t="s">
        <v>4143</v>
      </c>
      <c r="I999">
        <v>1120.434692</v>
      </c>
      <c r="J999">
        <v>2</v>
      </c>
      <c r="K999">
        <v>4650.75</v>
      </c>
      <c r="L999">
        <v>34667.599999999999</v>
      </c>
      <c r="M999">
        <v>3200</v>
      </c>
      <c r="N999">
        <f t="shared" si="30"/>
        <v>64000</v>
      </c>
      <c r="O999">
        <v>634</v>
      </c>
      <c r="P999" t="s">
        <v>5364</v>
      </c>
      <c r="Q999" t="s">
        <v>5461</v>
      </c>
      <c r="R999" t="e">
        <v>#N/A</v>
      </c>
      <c r="S999">
        <f t="shared" si="31"/>
        <v>10.833625</v>
      </c>
      <c r="T999">
        <v>-0.8844839413133625</v>
      </c>
      <c r="U999">
        <v>-1.1188618757124071</v>
      </c>
      <c r="V999">
        <v>4.5782677809648735</v>
      </c>
      <c r="W999">
        <v>4.5153176191987034</v>
      </c>
      <c r="X999" t="s">
        <v>682</v>
      </c>
      <c r="Y999">
        <v>-0.23629375696275035</v>
      </c>
    </row>
    <row r="1000" spans="1:25">
      <c r="A1000" t="s">
        <v>3508</v>
      </c>
      <c r="B1000" t="s">
        <v>3509</v>
      </c>
      <c r="C1000">
        <v>269819.3</v>
      </c>
      <c r="D1000" t="s">
        <v>6446</v>
      </c>
      <c r="E1000" t="s">
        <v>3510</v>
      </c>
      <c r="G1000" t="s">
        <v>174</v>
      </c>
      <c r="H1000" t="s">
        <v>4258</v>
      </c>
      <c r="I1000">
        <v>945.80017099999998</v>
      </c>
      <c r="J1000">
        <v>3</v>
      </c>
      <c r="K1000">
        <v>6073.33</v>
      </c>
      <c r="L1000">
        <v>34672</v>
      </c>
      <c r="M1000">
        <v>3200</v>
      </c>
      <c r="N1000">
        <f t="shared" si="30"/>
        <v>64000</v>
      </c>
      <c r="O1000">
        <v>972</v>
      </c>
      <c r="P1000" t="s">
        <v>6447</v>
      </c>
      <c r="Q1000" t="s">
        <v>6448</v>
      </c>
      <c r="R1000" t="e">
        <v>#N/A</v>
      </c>
      <c r="S1000">
        <f t="shared" si="31"/>
        <v>10.835000000000001</v>
      </c>
      <c r="T1000">
        <v>-0.88430084656841368</v>
      </c>
      <c r="U1000">
        <v>-0.88430084656841368</v>
      </c>
      <c r="V1000">
        <v>4.5783182405850074</v>
      </c>
      <c r="W1000">
        <v>4.5783182405850074</v>
      </c>
      <c r="X1000" t="s">
        <v>3509</v>
      </c>
      <c r="Y1000">
        <v>-0.798636851775677</v>
      </c>
    </row>
    <row r="1001" spans="1:25">
      <c r="A1001" t="s">
        <v>1560</v>
      </c>
      <c r="B1001" t="s">
        <v>1561</v>
      </c>
      <c r="C1001">
        <v>57773</v>
      </c>
      <c r="D1001" t="s">
        <v>6449</v>
      </c>
      <c r="E1001" t="s">
        <v>1562</v>
      </c>
      <c r="G1001" t="s">
        <v>129</v>
      </c>
      <c r="H1001" t="s">
        <v>4160</v>
      </c>
      <c r="I1001">
        <v>1059.4331050000001</v>
      </c>
      <c r="J1001">
        <v>2</v>
      </c>
      <c r="K1001">
        <v>3807.56</v>
      </c>
      <c r="L1001">
        <v>34675.800000000003</v>
      </c>
      <c r="M1001">
        <v>3200</v>
      </c>
      <c r="N1001">
        <f t="shared" si="30"/>
        <v>64000</v>
      </c>
      <c r="O1001">
        <v>50</v>
      </c>
      <c r="P1001" t="s">
        <v>4783</v>
      </c>
      <c r="Q1001" t="s">
        <v>5459</v>
      </c>
      <c r="R1001" t="e">
        <v>#N/A</v>
      </c>
      <c r="S1001">
        <f t="shared" si="31"/>
        <v>10.836187500000001</v>
      </c>
      <c r="T1001">
        <v>-0.88414273798642917</v>
      </c>
      <c r="U1001">
        <v>-1.3699203176957084</v>
      </c>
      <c r="V1001">
        <v>4.5783618146302629</v>
      </c>
      <c r="W1001">
        <v>4.4476974487946377</v>
      </c>
      <c r="X1001" t="s">
        <v>1561</v>
      </c>
      <c r="Y1001">
        <v>1.1117864273232254</v>
      </c>
    </row>
    <row r="1002" spans="1:25">
      <c r="A1002" t="s">
        <v>1238</v>
      </c>
      <c r="B1002" t="s">
        <v>1239</v>
      </c>
      <c r="C1002">
        <v>54087.4</v>
      </c>
      <c r="D1002" t="s">
        <v>6450</v>
      </c>
      <c r="E1002" t="s">
        <v>1240</v>
      </c>
      <c r="G1002" t="s">
        <v>471</v>
      </c>
      <c r="H1002" t="s">
        <v>4098</v>
      </c>
      <c r="I1002">
        <v>947.95141599999999</v>
      </c>
      <c r="J1002">
        <v>2</v>
      </c>
      <c r="K1002">
        <v>2953.85</v>
      </c>
      <c r="L1002">
        <v>34692.6</v>
      </c>
      <c r="M1002">
        <v>3200</v>
      </c>
      <c r="N1002">
        <f t="shared" si="30"/>
        <v>64000</v>
      </c>
      <c r="O1002">
        <v>225</v>
      </c>
      <c r="P1002" t="s">
        <v>6451</v>
      </c>
      <c r="Q1002" t="s">
        <v>6452</v>
      </c>
      <c r="R1002" t="e">
        <v>#N/A</v>
      </c>
      <c r="S1002">
        <f t="shared" si="31"/>
        <v>10.8414375</v>
      </c>
      <c r="T1002">
        <v>-0.88344393919156583</v>
      </c>
      <c r="U1002">
        <v>-0.88344393919156583</v>
      </c>
      <c r="V1002">
        <v>4.5785544054046632</v>
      </c>
      <c r="W1002">
        <v>4.5785544054046632</v>
      </c>
      <c r="X1002" t="s">
        <v>1239</v>
      </c>
      <c r="Y1002">
        <v>1.6150611780920299</v>
      </c>
    </row>
    <row r="1003" spans="1:25">
      <c r="A1003" t="s">
        <v>396</v>
      </c>
      <c r="B1003" t="s">
        <v>397</v>
      </c>
      <c r="C1003">
        <v>67280.100000000006</v>
      </c>
      <c r="D1003" t="s">
        <v>6453</v>
      </c>
      <c r="E1003" t="s">
        <v>6067</v>
      </c>
      <c r="G1003" t="s">
        <v>84</v>
      </c>
      <c r="H1003" t="s">
        <v>4106</v>
      </c>
      <c r="I1003">
        <v>820.67358400000001</v>
      </c>
      <c r="J1003">
        <v>3</v>
      </c>
      <c r="K1003">
        <v>1412.33</v>
      </c>
      <c r="L1003">
        <v>34748.300000000003</v>
      </c>
      <c r="M1003">
        <v>3200</v>
      </c>
      <c r="N1003">
        <f t="shared" si="30"/>
        <v>64000</v>
      </c>
      <c r="O1003">
        <v>551</v>
      </c>
      <c r="P1003" t="s">
        <v>5424</v>
      </c>
      <c r="Q1003" t="s">
        <v>5425</v>
      </c>
      <c r="R1003" t="e">
        <v>#N/A</v>
      </c>
      <c r="S1003">
        <f t="shared" si="31"/>
        <v>10.85884375</v>
      </c>
      <c r="T1003">
        <v>-0.88112950688980696</v>
      </c>
      <c r="U1003">
        <v>-0.60469619335818947</v>
      </c>
      <c r="V1003">
        <v>4.579192325233973</v>
      </c>
      <c r="W1003">
        <v>4.6630663567705364</v>
      </c>
      <c r="X1003" t="s">
        <v>397</v>
      </c>
      <c r="Y1003">
        <v>0.67566001135797937</v>
      </c>
    </row>
    <row r="1004" spans="1:25">
      <c r="A1004" t="s">
        <v>541</v>
      </c>
      <c r="B1004" t="s">
        <v>542</v>
      </c>
      <c r="C1004">
        <v>15509.9</v>
      </c>
      <c r="D1004" t="s">
        <v>6454</v>
      </c>
      <c r="E1004" t="s">
        <v>543</v>
      </c>
      <c r="G1004" t="s">
        <v>268</v>
      </c>
      <c r="H1004" t="s">
        <v>4151</v>
      </c>
      <c r="I1004">
        <v>594.77960199999995</v>
      </c>
      <c r="J1004">
        <v>2</v>
      </c>
      <c r="K1004">
        <v>874.16</v>
      </c>
      <c r="L1004">
        <v>34760.1</v>
      </c>
      <c r="M1004">
        <v>3200</v>
      </c>
      <c r="N1004">
        <f t="shared" si="30"/>
        <v>64000</v>
      </c>
      <c r="O1004">
        <v>13</v>
      </c>
      <c r="P1004" t="s">
        <v>4443</v>
      </c>
      <c r="Q1004" t="s">
        <v>6455</v>
      </c>
      <c r="R1004" t="e">
        <v>#N/A</v>
      </c>
      <c r="S1004">
        <f t="shared" si="31"/>
        <v>10.86253125</v>
      </c>
      <c r="T1004">
        <v>-0.8806396725202621</v>
      </c>
      <c r="U1004">
        <v>-0.8806396725202621</v>
      </c>
      <c r="V1004">
        <v>4.5793273478382623</v>
      </c>
      <c r="W1004">
        <v>4.5793273478382623</v>
      </c>
      <c r="X1004" t="s">
        <v>542</v>
      </c>
      <c r="Y1004" t="e">
        <v>#N/A</v>
      </c>
    </row>
    <row r="1005" spans="1:25">
      <c r="A1005" t="s">
        <v>3033</v>
      </c>
      <c r="B1005" t="s">
        <v>3034</v>
      </c>
      <c r="C1005">
        <v>116921.2</v>
      </c>
      <c r="D1005" t="s">
        <v>6456</v>
      </c>
      <c r="E1005" t="s">
        <v>6457</v>
      </c>
      <c r="G1005" t="s">
        <v>154</v>
      </c>
      <c r="H1005" t="s">
        <v>4539</v>
      </c>
      <c r="I1005">
        <v>690.80218500000001</v>
      </c>
      <c r="J1005">
        <v>2</v>
      </c>
      <c r="K1005">
        <v>2172.5700000000002</v>
      </c>
      <c r="L1005">
        <v>34768</v>
      </c>
      <c r="M1005">
        <v>3200</v>
      </c>
      <c r="N1005">
        <f t="shared" si="30"/>
        <v>64000</v>
      </c>
      <c r="O1005">
        <v>281</v>
      </c>
      <c r="P1005" t="s">
        <v>4974</v>
      </c>
      <c r="Q1005" t="s">
        <v>4975</v>
      </c>
      <c r="R1005" t="e">
        <v>#N/A</v>
      </c>
      <c r="S1005">
        <f t="shared" si="31"/>
        <v>10.865</v>
      </c>
      <c r="T1005">
        <v>-0.88031182548080422</v>
      </c>
      <c r="U1005">
        <v>-1.0324721038695459</v>
      </c>
      <c r="V1005">
        <v>4.5794177208732636</v>
      </c>
      <c r="W1005">
        <v>4.5447917123687711</v>
      </c>
      <c r="X1005" t="s">
        <v>3034</v>
      </c>
      <c r="Y1005">
        <v>2.1971239381909857</v>
      </c>
    </row>
    <row r="1006" spans="1:25">
      <c r="A1006" t="s">
        <v>2348</v>
      </c>
      <c r="B1006" t="s">
        <v>2349</v>
      </c>
      <c r="C1006">
        <v>44551.1</v>
      </c>
      <c r="D1006" t="s">
        <v>6458</v>
      </c>
      <c r="E1006" t="s">
        <v>2350</v>
      </c>
      <c r="G1006" t="s">
        <v>268</v>
      </c>
      <c r="H1006" t="s">
        <v>4151</v>
      </c>
      <c r="I1006">
        <v>616.990723</v>
      </c>
      <c r="J1006">
        <v>3</v>
      </c>
      <c r="K1006">
        <v>5725.66</v>
      </c>
      <c r="L1006">
        <v>34768.1</v>
      </c>
      <c r="M1006">
        <v>3200</v>
      </c>
      <c r="N1006">
        <f t="shared" si="30"/>
        <v>64000</v>
      </c>
      <c r="O1006">
        <v>200</v>
      </c>
      <c r="P1006" t="s">
        <v>4925</v>
      </c>
      <c r="Q1006" t="s">
        <v>6413</v>
      </c>
      <c r="R1006" t="e">
        <v>#N/A</v>
      </c>
      <c r="S1006">
        <f t="shared" si="31"/>
        <v>10.865031249999999</v>
      </c>
      <c r="T1006">
        <v>-0.880307675995743</v>
      </c>
      <c r="U1006">
        <v>0.24581494855394145</v>
      </c>
      <c r="V1006">
        <v>4.5794188647152092</v>
      </c>
      <c r="W1006">
        <v>4.9012915460103983</v>
      </c>
      <c r="X1006" t="s">
        <v>2349</v>
      </c>
      <c r="Y1006">
        <v>0.29039204959997889</v>
      </c>
    </row>
    <row r="1007" spans="1:25">
      <c r="A1007" t="s">
        <v>1194</v>
      </c>
      <c r="B1007" t="s">
        <v>1195</v>
      </c>
      <c r="C1007">
        <v>277819.7</v>
      </c>
      <c r="D1007" t="s">
        <v>6459</v>
      </c>
      <c r="E1007" t="s">
        <v>1196</v>
      </c>
      <c r="G1007" t="s">
        <v>84</v>
      </c>
      <c r="H1007" t="s">
        <v>4106</v>
      </c>
      <c r="I1007">
        <v>1064.025024</v>
      </c>
      <c r="J1007">
        <v>2</v>
      </c>
      <c r="K1007">
        <v>5005.84</v>
      </c>
      <c r="L1007">
        <v>34783.599999999999</v>
      </c>
      <c r="M1007">
        <v>3200</v>
      </c>
      <c r="N1007">
        <f t="shared" si="30"/>
        <v>64000</v>
      </c>
      <c r="O1007">
        <v>2476</v>
      </c>
      <c r="P1007" t="s">
        <v>6460</v>
      </c>
      <c r="Q1007" t="s">
        <v>6461</v>
      </c>
      <c r="R1007" t="e">
        <v>#N/A</v>
      </c>
      <c r="S1007">
        <f t="shared" si="31"/>
        <v>10.869875</v>
      </c>
      <c r="T1007">
        <v>-0.87966465005952632</v>
      </c>
      <c r="U1007">
        <v>-0.87966465005952632</v>
      </c>
      <c r="V1007">
        <v>4.579596123803892</v>
      </c>
      <c r="W1007">
        <v>4.579596123803892</v>
      </c>
      <c r="X1007" t="s">
        <v>1195</v>
      </c>
      <c r="Y1007">
        <v>0.39810019744849123</v>
      </c>
    </row>
    <row r="1008" spans="1:25">
      <c r="A1008" t="s">
        <v>2683</v>
      </c>
      <c r="B1008" t="s">
        <v>2684</v>
      </c>
      <c r="C1008">
        <v>59408.5</v>
      </c>
      <c r="D1008" t="s">
        <v>6462</v>
      </c>
      <c r="E1008" t="s">
        <v>2685</v>
      </c>
      <c r="G1008" t="s">
        <v>84</v>
      </c>
      <c r="H1008" t="s">
        <v>4106</v>
      </c>
      <c r="I1008">
        <v>1037.9932859999999</v>
      </c>
      <c r="J1008">
        <v>2</v>
      </c>
      <c r="K1008">
        <v>3007.67</v>
      </c>
      <c r="L1008">
        <v>34859.699999999997</v>
      </c>
      <c r="M1008">
        <v>3200</v>
      </c>
      <c r="N1008">
        <f t="shared" si="30"/>
        <v>64000</v>
      </c>
      <c r="O1008">
        <v>134</v>
      </c>
      <c r="P1008" t="s">
        <v>6216</v>
      </c>
      <c r="Q1008" t="s">
        <v>6217</v>
      </c>
      <c r="R1008" t="e">
        <v>#N/A</v>
      </c>
      <c r="S1008">
        <f t="shared" si="31"/>
        <v>10.893656249999999</v>
      </c>
      <c r="T1008">
        <v>-0.87651175132243686</v>
      </c>
      <c r="U1008">
        <v>1.4017041270034474</v>
      </c>
      <c r="V1008">
        <v>4.5804653607019716</v>
      </c>
      <c r="W1008">
        <v>5.2429529674004129</v>
      </c>
      <c r="X1008" t="s">
        <v>2684</v>
      </c>
      <c r="Y1008">
        <v>4.3471951488845626</v>
      </c>
    </row>
    <row r="1009" spans="1:25">
      <c r="A1009" t="s">
        <v>2400</v>
      </c>
      <c r="B1009" t="s">
        <v>2401</v>
      </c>
      <c r="C1009">
        <v>55595.6</v>
      </c>
      <c r="D1009" t="s">
        <v>6463</v>
      </c>
      <c r="E1009" t="s">
        <v>4901</v>
      </c>
      <c r="G1009" t="s">
        <v>223</v>
      </c>
      <c r="H1009" t="s">
        <v>4188</v>
      </c>
      <c r="I1009">
        <v>699.82971199999997</v>
      </c>
      <c r="J1009">
        <v>2</v>
      </c>
      <c r="K1009">
        <v>3165.13</v>
      </c>
      <c r="L1009">
        <v>6000</v>
      </c>
      <c r="M1009">
        <v>32107</v>
      </c>
      <c r="N1009">
        <f t="shared" si="30"/>
        <v>642140</v>
      </c>
      <c r="O1009">
        <v>129</v>
      </c>
      <c r="P1009" t="s">
        <v>4372</v>
      </c>
      <c r="Q1009" t="s">
        <v>4373</v>
      </c>
      <c r="R1009" t="e">
        <v>#N/A</v>
      </c>
      <c r="S1009">
        <f t="shared" si="31"/>
        <v>0.18687513626312019</v>
      </c>
      <c r="T1009">
        <v>-6.7417815584984648</v>
      </c>
      <c r="U1009">
        <v>-5.6660807085906484</v>
      </c>
      <c r="V1009">
        <v>4.5810047599836716</v>
      </c>
      <c r="W1009">
        <v>4.343421455036462</v>
      </c>
      <c r="X1009" t="s">
        <v>2401</v>
      </c>
      <c r="Y1009">
        <v>-5.7793233789014673</v>
      </c>
    </row>
    <row r="1010" spans="1:25">
      <c r="A1010" t="s">
        <v>990</v>
      </c>
      <c r="B1010" t="s">
        <v>991</v>
      </c>
      <c r="C1010">
        <v>91371.199999999997</v>
      </c>
      <c r="D1010" t="s">
        <v>6464</v>
      </c>
      <c r="E1010" t="s">
        <v>1007</v>
      </c>
      <c r="G1010" t="s">
        <v>1009</v>
      </c>
      <c r="H1010" t="s">
        <v>5012</v>
      </c>
      <c r="I1010">
        <v>940.18273899999997</v>
      </c>
      <c r="J1010">
        <v>4</v>
      </c>
      <c r="K1010">
        <v>2317.89</v>
      </c>
      <c r="L1010">
        <v>34968.5</v>
      </c>
      <c r="M1010">
        <v>3200</v>
      </c>
      <c r="N1010">
        <f t="shared" si="30"/>
        <v>64000</v>
      </c>
      <c r="O1010">
        <v>62</v>
      </c>
      <c r="P1010" t="s">
        <v>6465</v>
      </c>
      <c r="Q1010" t="s">
        <v>6466</v>
      </c>
      <c r="R1010" t="e">
        <v>#N/A</v>
      </c>
      <c r="S1010">
        <f t="shared" si="31"/>
        <v>10.92765625</v>
      </c>
      <c r="T1010">
        <v>-0.87201599323413692</v>
      </c>
      <c r="U1010">
        <v>-0.87201599323413692</v>
      </c>
      <c r="V1010">
        <v>4.5817050927622152</v>
      </c>
      <c r="W1010">
        <v>4.5817050927622152</v>
      </c>
      <c r="X1010" t="s">
        <v>991</v>
      </c>
      <c r="Y1010">
        <v>-9.1962567579290139E-2</v>
      </c>
    </row>
    <row r="1011" spans="1:25">
      <c r="A1011" t="s">
        <v>1459</v>
      </c>
      <c r="B1011" t="s">
        <v>1460</v>
      </c>
      <c r="C1011">
        <v>83284.3</v>
      </c>
      <c r="D1011" t="s">
        <v>6467</v>
      </c>
      <c r="E1011" t="s">
        <v>4381</v>
      </c>
      <c r="G1011" t="s">
        <v>89</v>
      </c>
      <c r="H1011" t="s">
        <v>4272</v>
      </c>
      <c r="I1011">
        <v>973.39880400000004</v>
      </c>
      <c r="J1011">
        <v>2</v>
      </c>
      <c r="K1011">
        <v>1368.97</v>
      </c>
      <c r="L1011">
        <v>35103.9</v>
      </c>
      <c r="M1011">
        <v>3200</v>
      </c>
      <c r="N1011">
        <f t="shared" si="30"/>
        <v>64000</v>
      </c>
      <c r="O1011">
        <v>250</v>
      </c>
      <c r="P1011" t="s">
        <v>4314</v>
      </c>
      <c r="Q1011" t="s">
        <v>4315</v>
      </c>
      <c r="R1011" t="e">
        <v>#N/A</v>
      </c>
      <c r="S1011">
        <f t="shared" si="31"/>
        <v>10.96996875</v>
      </c>
      <c r="T1011">
        <v>-0.8664405840386793</v>
      </c>
      <c r="U1011">
        <v>0.12411273201260893</v>
      </c>
      <c r="V1011">
        <v>4.583242994915099</v>
      </c>
      <c r="W1011">
        <v>4.8819502031419466</v>
      </c>
      <c r="X1011" t="s">
        <v>1460</v>
      </c>
      <c r="Y1011">
        <v>6.8826050035417807E-2</v>
      </c>
    </row>
    <row r="1012" spans="1:25">
      <c r="A1012" t="s">
        <v>1455</v>
      </c>
      <c r="B1012" t="s">
        <v>1456</v>
      </c>
      <c r="C1012">
        <v>84791.2</v>
      </c>
      <c r="D1012" t="s">
        <v>6468</v>
      </c>
      <c r="E1012" t="s">
        <v>6469</v>
      </c>
      <c r="G1012" t="s">
        <v>106</v>
      </c>
      <c r="H1012" t="s">
        <v>4208</v>
      </c>
      <c r="I1012">
        <v>737.282104</v>
      </c>
      <c r="J1012">
        <v>2</v>
      </c>
      <c r="K1012">
        <v>1067.6199999999999</v>
      </c>
      <c r="L1012">
        <v>35233.699999999997</v>
      </c>
      <c r="M1012">
        <v>3200</v>
      </c>
      <c r="N1012">
        <f t="shared" si="30"/>
        <v>64000</v>
      </c>
      <c r="O1012">
        <v>227</v>
      </c>
      <c r="P1012" t="s">
        <v>4746</v>
      </c>
      <c r="Q1012" t="s">
        <v>4747</v>
      </c>
      <c r="R1012" t="e">
        <v>#N/A</v>
      </c>
      <c r="S1012">
        <f t="shared" si="31"/>
        <v>11.01053125</v>
      </c>
      <c r="T1012">
        <v>-0.86111592044828189</v>
      </c>
      <c r="U1012">
        <v>-0.87606439570265293</v>
      </c>
      <c r="V1012">
        <v>4.5847121958677626</v>
      </c>
      <c r="W1012">
        <v>4.5939740597173397</v>
      </c>
      <c r="X1012" t="s">
        <v>1456</v>
      </c>
      <c r="Y1012">
        <v>-0.31584582754220603</v>
      </c>
    </row>
    <row r="1013" spans="1:25">
      <c r="A1013" t="s">
        <v>2383</v>
      </c>
      <c r="B1013" t="s">
        <v>2384</v>
      </c>
      <c r="C1013">
        <v>123973.1</v>
      </c>
      <c r="D1013" t="s">
        <v>6470</v>
      </c>
      <c r="E1013" t="s">
        <v>2385</v>
      </c>
      <c r="G1013" t="s">
        <v>2387</v>
      </c>
      <c r="H1013" t="s">
        <v>6471</v>
      </c>
      <c r="I1013">
        <v>547.23748799999998</v>
      </c>
      <c r="J1013">
        <v>2</v>
      </c>
      <c r="K1013">
        <v>1472.76</v>
      </c>
      <c r="L1013">
        <v>6000</v>
      </c>
      <c r="M1013">
        <v>32446.400000000001</v>
      </c>
      <c r="N1013">
        <f t="shared" si="30"/>
        <v>648928</v>
      </c>
      <c r="O1013">
        <v>723</v>
      </c>
      <c r="P1013" t="s">
        <v>6472</v>
      </c>
      <c r="Q1013" t="s">
        <v>6473</v>
      </c>
      <c r="R1013" t="e">
        <v>#N/A</v>
      </c>
      <c r="S1013">
        <f t="shared" si="31"/>
        <v>0.18492036096454459</v>
      </c>
      <c r="T1013">
        <v>-6.756952105944765</v>
      </c>
      <c r="U1013">
        <v>-6.756952105944765</v>
      </c>
      <c r="V1013">
        <v>4.5848556800716151</v>
      </c>
      <c r="W1013">
        <v>4.5848556800716151</v>
      </c>
      <c r="X1013" t="s">
        <v>2384</v>
      </c>
      <c r="Y1013" t="e">
        <v>#N/A</v>
      </c>
    </row>
    <row r="1014" spans="1:25">
      <c r="A1014" t="s">
        <v>900</v>
      </c>
      <c r="B1014" t="s">
        <v>901</v>
      </c>
      <c r="C1014">
        <v>604257.1</v>
      </c>
      <c r="D1014" t="s">
        <v>6474</v>
      </c>
      <c r="E1014" t="s">
        <v>909</v>
      </c>
      <c r="G1014" t="s">
        <v>154</v>
      </c>
      <c r="H1014" t="s">
        <v>4539</v>
      </c>
      <c r="I1014">
        <v>925.43719499999997</v>
      </c>
      <c r="J1014">
        <v>2</v>
      </c>
      <c r="K1014">
        <v>3058.85</v>
      </c>
      <c r="L1014">
        <v>34887.1</v>
      </c>
      <c r="M1014">
        <f>VLOOKUP(Q1014,[1]MG!P:R,3,FALSE)</f>
        <v>3619.39</v>
      </c>
      <c r="N1014">
        <f t="shared" si="30"/>
        <v>72387.8</v>
      </c>
      <c r="O1014">
        <v>209</v>
      </c>
      <c r="P1014" t="s">
        <v>5906</v>
      </c>
      <c r="Q1014" t="s">
        <v>5907</v>
      </c>
      <c r="R1014">
        <v>65</v>
      </c>
      <c r="S1014">
        <f t="shared" si="31"/>
        <v>9.638944684048969</v>
      </c>
      <c r="T1014">
        <v>-1.0530528926677249</v>
      </c>
      <c r="U1014">
        <v>-1.2009822417946956</v>
      </c>
      <c r="V1014">
        <v>4.5855339329799012</v>
      </c>
      <c r="W1014">
        <v>4.5459806436965478</v>
      </c>
      <c r="X1014" t="s">
        <v>901</v>
      </c>
      <c r="Y1014">
        <v>-1.7679370354344868</v>
      </c>
    </row>
    <row r="1015" spans="1:25">
      <c r="A1015" t="s">
        <v>1652</v>
      </c>
      <c r="B1015" t="s">
        <v>1653</v>
      </c>
      <c r="C1015">
        <v>43185.8</v>
      </c>
      <c r="D1015" t="s">
        <v>6475</v>
      </c>
      <c r="E1015" t="s">
        <v>6152</v>
      </c>
      <c r="G1015" t="s">
        <v>106</v>
      </c>
      <c r="H1015" t="s">
        <v>4208</v>
      </c>
      <c r="I1015">
        <v>799.38201900000001</v>
      </c>
      <c r="J1015">
        <v>2</v>
      </c>
      <c r="K1015">
        <v>3085.91</v>
      </c>
      <c r="L1015">
        <v>117682</v>
      </c>
      <c r="M1015">
        <v>3200</v>
      </c>
      <c r="N1015">
        <f t="shared" si="30"/>
        <v>64000</v>
      </c>
      <c r="O1015">
        <v>79</v>
      </c>
      <c r="P1015" t="s">
        <v>4700</v>
      </c>
      <c r="Q1015" t="s">
        <v>6098</v>
      </c>
      <c r="R1015" t="e">
        <v>#N/A</v>
      </c>
      <c r="S1015">
        <f t="shared" si="31"/>
        <v>36.775624999999998</v>
      </c>
      <c r="T1015">
        <v>0.87874986022214407</v>
      </c>
      <c r="U1015">
        <v>0.83541440128856648</v>
      </c>
      <c r="V1015">
        <v>5.0823616368188764</v>
      </c>
      <c r="W1015">
        <v>5.0735756990428422</v>
      </c>
      <c r="X1015" t="s">
        <v>1653</v>
      </c>
      <c r="Y1015">
        <v>1.5015556570356015</v>
      </c>
    </row>
    <row r="1016" spans="1:25">
      <c r="A1016" t="s">
        <v>2872</v>
      </c>
      <c r="B1016" t="s">
        <v>2873</v>
      </c>
      <c r="C1016">
        <v>110698.7</v>
      </c>
      <c r="D1016" t="s">
        <v>6476</v>
      </c>
      <c r="E1016" t="s">
        <v>2874</v>
      </c>
      <c r="G1016" t="s">
        <v>69</v>
      </c>
      <c r="H1016" t="s">
        <v>4114</v>
      </c>
      <c r="I1016">
        <v>462.761169</v>
      </c>
      <c r="J1016">
        <v>2</v>
      </c>
      <c r="K1016">
        <v>2262.7399999999998</v>
      </c>
      <c r="L1016">
        <v>6000</v>
      </c>
      <c r="M1016">
        <v>32625.4</v>
      </c>
      <c r="N1016">
        <f t="shared" si="30"/>
        <v>652508</v>
      </c>
      <c r="O1016">
        <v>859</v>
      </c>
      <c r="P1016" t="s">
        <v>6273</v>
      </c>
      <c r="Q1016" t="s">
        <v>6274</v>
      </c>
      <c r="R1016" t="e">
        <v>#N/A</v>
      </c>
      <c r="S1016">
        <f t="shared" si="31"/>
        <v>0.18390579119336467</v>
      </c>
      <c r="T1016">
        <v>-6.7648892788427197</v>
      </c>
      <c r="U1016">
        <v>-7.0549649117048538</v>
      </c>
      <c r="V1016">
        <v>4.5868729899576355</v>
      </c>
      <c r="W1016">
        <v>4.6658492254411197</v>
      </c>
      <c r="X1016" t="s">
        <v>2873</v>
      </c>
      <c r="Y1016" t="e">
        <v>#N/A</v>
      </c>
    </row>
    <row r="1017" spans="1:25">
      <c r="A1017" t="s">
        <v>1877</v>
      </c>
      <c r="B1017" t="s">
        <v>1878</v>
      </c>
      <c r="C1017">
        <v>152041</v>
      </c>
      <c r="D1017" t="s">
        <v>6477</v>
      </c>
      <c r="E1017" t="s">
        <v>1881</v>
      </c>
      <c r="G1017" t="s">
        <v>174</v>
      </c>
      <c r="H1017" t="s">
        <v>4258</v>
      </c>
      <c r="I1017">
        <v>816.38861099999997</v>
      </c>
      <c r="J1017">
        <v>2</v>
      </c>
      <c r="K1017">
        <v>2365.3000000000002</v>
      </c>
      <c r="L1017">
        <v>35491.4</v>
      </c>
      <c r="M1017">
        <v>3200</v>
      </c>
      <c r="N1017">
        <f t="shared" si="30"/>
        <v>64000</v>
      </c>
      <c r="O1017">
        <v>1244</v>
      </c>
      <c r="P1017" t="s">
        <v>5112</v>
      </c>
      <c r="Q1017" t="s">
        <v>5113</v>
      </c>
      <c r="R1017" t="e">
        <v>#N/A</v>
      </c>
      <c r="S1017">
        <f t="shared" si="31"/>
        <v>11.0910625</v>
      </c>
      <c r="T1017">
        <v>-0.85060242078927861</v>
      </c>
      <c r="U1017">
        <v>-1.053410488634938</v>
      </c>
      <c r="V1017">
        <v>4.5876144444091338</v>
      </c>
      <c r="W1017">
        <v>4.536701676415448</v>
      </c>
      <c r="X1017" t="s">
        <v>1878</v>
      </c>
      <c r="Y1017">
        <v>0.1801799213187803</v>
      </c>
    </row>
    <row r="1018" spans="1:25">
      <c r="A1018" t="s">
        <v>2872</v>
      </c>
      <c r="B1018" t="s">
        <v>2873</v>
      </c>
      <c r="C1018">
        <v>110698.7</v>
      </c>
      <c r="D1018" t="s">
        <v>6478</v>
      </c>
      <c r="E1018" t="s">
        <v>2874</v>
      </c>
      <c r="G1018" t="s">
        <v>69</v>
      </c>
      <c r="H1018" t="s">
        <v>4114</v>
      </c>
      <c r="I1018">
        <v>462.76104700000002</v>
      </c>
      <c r="J1018">
        <v>2</v>
      </c>
      <c r="K1018">
        <v>2358.42</v>
      </c>
      <c r="L1018">
        <v>6000</v>
      </c>
      <c r="M1018">
        <v>32697.7</v>
      </c>
      <c r="N1018">
        <f t="shared" si="30"/>
        <v>653954</v>
      </c>
      <c r="O1018">
        <v>859</v>
      </c>
      <c r="P1018" t="s">
        <v>6273</v>
      </c>
      <c r="Q1018" t="s">
        <v>6274</v>
      </c>
      <c r="R1018" t="e">
        <v>#N/A</v>
      </c>
      <c r="S1018">
        <f t="shared" si="31"/>
        <v>0.18349914519981528</v>
      </c>
      <c r="T1018">
        <v>-6.7680828472449823</v>
      </c>
      <c r="U1018">
        <v>-7.0549649117048538</v>
      </c>
      <c r="V1018">
        <v>4.5876851534687315</v>
      </c>
      <c r="W1018">
        <v>4.6658492254411197</v>
      </c>
      <c r="X1018" t="s">
        <v>2873</v>
      </c>
      <c r="Y1018" t="e">
        <v>#N/A</v>
      </c>
    </row>
    <row r="1019" spans="1:25">
      <c r="A1019" t="s">
        <v>3552</v>
      </c>
      <c r="B1019" t="s">
        <v>3553</v>
      </c>
      <c r="C1019">
        <v>211335.8</v>
      </c>
      <c r="D1019" t="s">
        <v>6479</v>
      </c>
      <c r="E1019" t="s">
        <v>6480</v>
      </c>
      <c r="G1019" t="s">
        <v>268</v>
      </c>
      <c r="H1019" t="s">
        <v>4151</v>
      </c>
      <c r="I1019">
        <v>1103.4868160000001</v>
      </c>
      <c r="J1019">
        <v>3</v>
      </c>
      <c r="K1019">
        <v>4922.54</v>
      </c>
      <c r="L1019">
        <v>35497.800000000003</v>
      </c>
      <c r="M1019">
        <v>3200</v>
      </c>
      <c r="N1019">
        <f t="shared" si="30"/>
        <v>64000</v>
      </c>
      <c r="O1019">
        <v>1444</v>
      </c>
      <c r="P1019" t="s">
        <v>5847</v>
      </c>
      <c r="Q1019" t="s">
        <v>5848</v>
      </c>
      <c r="R1019" t="e">
        <v>#N/A</v>
      </c>
      <c r="S1019">
        <f t="shared" si="31"/>
        <v>11.0930625</v>
      </c>
      <c r="T1019">
        <v>-0.85034228971901116</v>
      </c>
      <c r="U1019">
        <v>-1.1205507428111323</v>
      </c>
      <c r="V1019">
        <v>4.5876862757419437</v>
      </c>
      <c r="W1019">
        <v>4.514355105181199</v>
      </c>
      <c r="X1019" t="s">
        <v>3553</v>
      </c>
      <c r="Y1019">
        <v>3.2727587859245912</v>
      </c>
    </row>
    <row r="1020" spans="1:25">
      <c r="A1020" t="s">
        <v>1944</v>
      </c>
      <c r="B1020" t="s">
        <v>1945</v>
      </c>
      <c r="C1020">
        <v>51954.7</v>
      </c>
      <c r="D1020" t="s">
        <v>6481</v>
      </c>
      <c r="E1020" t="s">
        <v>1946</v>
      </c>
      <c r="G1020" t="s">
        <v>174</v>
      </c>
      <c r="H1020" t="s">
        <v>4258</v>
      </c>
      <c r="I1020">
        <v>1141.4954829999999</v>
      </c>
      <c r="J1020">
        <v>2</v>
      </c>
      <c r="K1020">
        <v>4308.3100000000004</v>
      </c>
      <c r="L1020">
        <v>35552.300000000003</v>
      </c>
      <c r="M1020">
        <v>3200</v>
      </c>
      <c r="N1020">
        <f t="shared" si="30"/>
        <v>64000</v>
      </c>
      <c r="O1020">
        <v>107</v>
      </c>
      <c r="P1020" t="s">
        <v>4293</v>
      </c>
      <c r="Q1020" t="s">
        <v>5593</v>
      </c>
      <c r="R1020" t="e">
        <v>#N/A</v>
      </c>
      <c r="S1020">
        <f t="shared" si="31"/>
        <v>11.110093750000001</v>
      </c>
      <c r="T1020">
        <v>-0.84812900936755564</v>
      </c>
      <c r="U1020">
        <v>-1.3368170738511147</v>
      </c>
      <c r="V1020">
        <v>4.5882974835562758</v>
      </c>
      <c r="W1020">
        <v>4.4566088379358879</v>
      </c>
      <c r="X1020" t="s">
        <v>1945</v>
      </c>
      <c r="Y1020">
        <v>2.8696915909426366</v>
      </c>
    </row>
    <row r="1021" spans="1:25">
      <c r="A1021" t="s">
        <v>1652</v>
      </c>
      <c r="B1021" t="s">
        <v>1653</v>
      </c>
      <c r="C1021">
        <v>43185.8</v>
      </c>
      <c r="D1021" t="s">
        <v>6482</v>
      </c>
      <c r="E1021" t="s">
        <v>1654</v>
      </c>
      <c r="G1021" t="s">
        <v>154</v>
      </c>
      <c r="H1021" t="s">
        <v>4539</v>
      </c>
      <c r="I1021">
        <v>686.32287599999995</v>
      </c>
      <c r="J1021">
        <v>3</v>
      </c>
      <c r="K1021">
        <v>2916.47</v>
      </c>
      <c r="L1021">
        <v>122869</v>
      </c>
      <c r="M1021">
        <v>3200</v>
      </c>
      <c r="N1021">
        <f t="shared" si="30"/>
        <v>64000</v>
      </c>
      <c r="O1021">
        <v>75</v>
      </c>
      <c r="P1021" t="s">
        <v>4700</v>
      </c>
      <c r="Q1021" t="s">
        <v>6098</v>
      </c>
      <c r="R1021" t="e">
        <v>#N/A</v>
      </c>
      <c r="S1021">
        <f t="shared" si="31"/>
        <v>38.396562500000002</v>
      </c>
      <c r="T1021">
        <v>0.94097715766027068</v>
      </c>
      <c r="U1021">
        <v>0.83541440128856648</v>
      </c>
      <c r="V1021">
        <v>5.1006083079523403</v>
      </c>
      <c r="W1021">
        <v>5.0735756990428422</v>
      </c>
      <c r="X1021" t="s">
        <v>1653</v>
      </c>
      <c r="Y1021">
        <v>1.5015556570356015</v>
      </c>
    </row>
    <row r="1022" spans="1:25">
      <c r="A1022" t="s">
        <v>1556</v>
      </c>
      <c r="B1022" t="s">
        <v>1557</v>
      </c>
      <c r="C1022">
        <v>57929.2</v>
      </c>
      <c r="D1022" t="s">
        <v>6483</v>
      </c>
      <c r="E1022" t="s">
        <v>1558</v>
      </c>
      <c r="G1022" t="s">
        <v>129</v>
      </c>
      <c r="H1022" t="s">
        <v>4160</v>
      </c>
      <c r="I1022">
        <v>979.42352300000005</v>
      </c>
      <c r="J1022">
        <v>2</v>
      </c>
      <c r="K1022">
        <v>3422.47</v>
      </c>
      <c r="L1022">
        <v>35741</v>
      </c>
      <c r="M1022">
        <v>3200</v>
      </c>
      <c r="N1022">
        <f t="shared" si="30"/>
        <v>64000</v>
      </c>
      <c r="O1022">
        <v>52</v>
      </c>
      <c r="P1022" t="s">
        <v>6484</v>
      </c>
      <c r="Q1022" t="s">
        <v>6485</v>
      </c>
      <c r="R1022" t="e">
        <v>#N/A</v>
      </c>
      <c r="S1022">
        <f t="shared" si="31"/>
        <v>11.169062500000001</v>
      </c>
      <c r="T1022">
        <v>-0.84049190490060777</v>
      </c>
      <c r="U1022">
        <v>-0.58454758029313836</v>
      </c>
      <c r="V1022">
        <v>4.590407099955085</v>
      </c>
      <c r="W1022">
        <v>4.6621327403004349</v>
      </c>
      <c r="X1022" t="s">
        <v>1557</v>
      </c>
      <c r="Y1022">
        <v>4.0228503052907758</v>
      </c>
    </row>
    <row r="1023" spans="1:25">
      <c r="A1023" t="s">
        <v>3242</v>
      </c>
      <c r="B1023" t="s">
        <v>3243</v>
      </c>
      <c r="C1023">
        <v>294845</v>
      </c>
      <c r="D1023" t="s">
        <v>6486</v>
      </c>
      <c r="E1023" t="s">
        <v>3291</v>
      </c>
      <c r="G1023" t="s">
        <v>3293</v>
      </c>
      <c r="H1023" t="s">
        <v>4903</v>
      </c>
      <c r="I1023">
        <v>849.87280299999998</v>
      </c>
      <c r="J1023">
        <v>2</v>
      </c>
      <c r="K1023">
        <v>2379.37</v>
      </c>
      <c r="L1023">
        <v>35742.1</v>
      </c>
      <c r="M1023">
        <v>3200</v>
      </c>
      <c r="N1023">
        <f t="shared" si="30"/>
        <v>64000</v>
      </c>
      <c r="O1023">
        <v>969</v>
      </c>
      <c r="P1023" t="s">
        <v>5799</v>
      </c>
      <c r="Q1023" t="s">
        <v>5800</v>
      </c>
      <c r="R1023" t="e">
        <v>#N/A</v>
      </c>
      <c r="S1023">
        <f t="shared" si="31"/>
        <v>11.16940625</v>
      </c>
      <c r="T1023">
        <v>-0.84044750378915345</v>
      </c>
      <c r="U1023">
        <v>-0.99381837111852767</v>
      </c>
      <c r="V1023">
        <v>4.5904193676724745</v>
      </c>
      <c r="W1023">
        <v>4.5491022922756281</v>
      </c>
      <c r="X1023" t="s">
        <v>3243</v>
      </c>
      <c r="Y1023">
        <v>2.0247262634882128</v>
      </c>
    </row>
    <row r="1024" spans="1:25">
      <c r="A1024" t="s">
        <v>3358</v>
      </c>
      <c r="B1024" t="s">
        <v>3359</v>
      </c>
      <c r="C1024">
        <v>95588.3</v>
      </c>
      <c r="D1024" t="s">
        <v>6487</v>
      </c>
      <c r="E1024" t="s">
        <v>3360</v>
      </c>
      <c r="G1024" t="s">
        <v>84</v>
      </c>
      <c r="H1024" t="s">
        <v>4106</v>
      </c>
      <c r="I1024">
        <v>910.924622</v>
      </c>
      <c r="J1024">
        <v>2</v>
      </c>
      <c r="K1024">
        <v>3247.73</v>
      </c>
      <c r="L1024">
        <v>35799.199999999997</v>
      </c>
      <c r="M1024">
        <v>3200</v>
      </c>
      <c r="N1024">
        <f t="shared" si="30"/>
        <v>64000</v>
      </c>
      <c r="O1024">
        <v>333</v>
      </c>
      <c r="P1024" t="s">
        <v>5056</v>
      </c>
      <c r="Q1024" t="s">
        <v>5648</v>
      </c>
      <c r="R1024" t="e">
        <v>#N/A</v>
      </c>
      <c r="S1024">
        <f t="shared" si="31"/>
        <v>11.187249999999999</v>
      </c>
      <c r="T1024">
        <v>-0.83814455697865065</v>
      </c>
      <c r="U1024">
        <v>-0.81902288581354143</v>
      </c>
      <c r="V1024">
        <v>4.5910556983303703</v>
      </c>
      <c r="W1024">
        <v>4.5985009852020902</v>
      </c>
      <c r="X1024" t="s">
        <v>3359</v>
      </c>
      <c r="Y1024">
        <v>2.4271770546821001</v>
      </c>
    </row>
    <row r="1025" spans="1:25">
      <c r="A1025" t="s">
        <v>3694</v>
      </c>
      <c r="B1025" t="s">
        <v>3695</v>
      </c>
      <c r="C1025">
        <v>122614.5</v>
      </c>
      <c r="D1025" t="s">
        <v>6488</v>
      </c>
      <c r="E1025" t="s">
        <v>3696</v>
      </c>
      <c r="G1025" t="s">
        <v>84</v>
      </c>
      <c r="H1025" t="s">
        <v>4106</v>
      </c>
      <c r="I1025">
        <v>952.91058299999997</v>
      </c>
      <c r="J1025">
        <v>2</v>
      </c>
      <c r="K1025">
        <v>4211.67</v>
      </c>
      <c r="L1025">
        <v>35801.699999999997</v>
      </c>
      <c r="M1025">
        <v>3200</v>
      </c>
      <c r="N1025">
        <f t="shared" si="30"/>
        <v>64000</v>
      </c>
      <c r="O1025">
        <v>678</v>
      </c>
      <c r="P1025" t="s">
        <v>6489</v>
      </c>
      <c r="Q1025" t="s">
        <v>6490</v>
      </c>
      <c r="R1025" t="e">
        <v>#N/A</v>
      </c>
      <c r="S1025">
        <f t="shared" si="31"/>
        <v>11.18803125</v>
      </c>
      <c r="T1025">
        <v>-0.83804381138456785</v>
      </c>
      <c r="U1025">
        <v>-0.83804381138456785</v>
      </c>
      <c r="V1025">
        <v>4.5910835373990251</v>
      </c>
      <c r="W1025">
        <v>4.5910835373990251</v>
      </c>
      <c r="X1025" t="s">
        <v>3695</v>
      </c>
      <c r="Y1025">
        <v>2.7208504676116489</v>
      </c>
    </row>
    <row r="1026" spans="1:25">
      <c r="A1026" t="s">
        <v>1902</v>
      </c>
      <c r="B1026" t="s">
        <v>1903</v>
      </c>
      <c r="C1026">
        <v>91548</v>
      </c>
      <c r="D1026" t="s">
        <v>6491</v>
      </c>
      <c r="E1026" t="s">
        <v>1904</v>
      </c>
      <c r="G1026" t="s">
        <v>1906</v>
      </c>
      <c r="H1026" t="s">
        <v>4272</v>
      </c>
      <c r="I1026">
        <v>884.34118699999999</v>
      </c>
      <c r="J1026">
        <v>3</v>
      </c>
      <c r="K1026">
        <v>2693.79</v>
      </c>
      <c r="L1026">
        <v>35819.1</v>
      </c>
      <c r="M1026">
        <v>3200</v>
      </c>
      <c r="N1026">
        <f t="shared" ref="N1026:N1089" si="32">M1026*20</f>
        <v>64000</v>
      </c>
      <c r="O1026">
        <v>667</v>
      </c>
      <c r="P1026" t="s">
        <v>6051</v>
      </c>
      <c r="Q1026" t="s">
        <v>6492</v>
      </c>
      <c r="R1026" t="e">
        <v>#N/A</v>
      </c>
      <c r="S1026">
        <f t="shared" ref="S1026:S1089" si="33">L1026/M1026</f>
        <v>11.193468749999999</v>
      </c>
      <c r="T1026">
        <v>-0.83734281686327361</v>
      </c>
      <c r="U1026">
        <v>-0.83734281686327361</v>
      </c>
      <c r="V1026">
        <v>4.5912772478995691</v>
      </c>
      <c r="W1026">
        <v>4.5912772478995691</v>
      </c>
      <c r="X1026" t="s">
        <v>1903</v>
      </c>
      <c r="Y1026">
        <v>-0.25539397121059226</v>
      </c>
    </row>
    <row r="1027" spans="1:25">
      <c r="A1027" t="s">
        <v>2400</v>
      </c>
      <c r="B1027" t="s">
        <v>2401</v>
      </c>
      <c r="C1027">
        <v>55595.6</v>
      </c>
      <c r="D1027" t="s">
        <v>6493</v>
      </c>
      <c r="E1027" t="s">
        <v>5063</v>
      </c>
      <c r="G1027" t="s">
        <v>5064</v>
      </c>
      <c r="H1027" t="s">
        <v>4106</v>
      </c>
      <c r="I1027">
        <v>516.22735599999999</v>
      </c>
      <c r="J1027">
        <v>2</v>
      </c>
      <c r="K1027">
        <v>2782.25</v>
      </c>
      <c r="L1027">
        <v>6000</v>
      </c>
      <c r="M1027">
        <v>33044.1</v>
      </c>
      <c r="N1027">
        <f t="shared" si="32"/>
        <v>660882</v>
      </c>
      <c r="O1027">
        <v>382</v>
      </c>
      <c r="P1027" t="s">
        <v>4949</v>
      </c>
      <c r="Q1027" t="s">
        <v>4950</v>
      </c>
      <c r="R1027" t="e">
        <v>#N/A</v>
      </c>
      <c r="S1027">
        <f t="shared" si="33"/>
        <v>0.18157553088145842</v>
      </c>
      <c r="T1027">
        <v>-6.7832863916309281</v>
      </c>
      <c r="U1027">
        <v>-6.6502746934573489</v>
      </c>
      <c r="V1027">
        <v>4.5915554164199159</v>
      </c>
      <c r="W1027">
        <v>4.5719277547798507</v>
      </c>
      <c r="X1027" t="s">
        <v>2401</v>
      </c>
      <c r="Y1027">
        <v>-5.7793233789014673</v>
      </c>
    </row>
    <row r="1028" spans="1:25">
      <c r="A1028" t="s">
        <v>4032</v>
      </c>
      <c r="B1028" t="s">
        <v>4033</v>
      </c>
      <c r="C1028">
        <v>226378</v>
      </c>
      <c r="D1028" t="s">
        <v>6494</v>
      </c>
      <c r="E1028" t="s">
        <v>5998</v>
      </c>
      <c r="F1028" t="s">
        <v>4000</v>
      </c>
      <c r="G1028" t="s">
        <v>89</v>
      </c>
      <c r="H1028" t="s">
        <v>4272</v>
      </c>
      <c r="I1028">
        <v>724.74615500000004</v>
      </c>
      <c r="J1028">
        <v>2</v>
      </c>
      <c r="K1028">
        <v>1236.27</v>
      </c>
      <c r="L1028">
        <v>35844.800000000003</v>
      </c>
      <c r="M1028">
        <v>3200</v>
      </c>
      <c r="N1028">
        <f t="shared" si="32"/>
        <v>64000</v>
      </c>
      <c r="O1028">
        <v>1938</v>
      </c>
      <c r="P1028" t="s">
        <v>5301</v>
      </c>
      <c r="Q1028" t="s">
        <v>5302</v>
      </c>
      <c r="R1028" t="e">
        <v>#N/A</v>
      </c>
      <c r="S1028">
        <f t="shared" si="33"/>
        <v>11.201500000000001</v>
      </c>
      <c r="T1028">
        <v>-0.83630806256884305</v>
      </c>
      <c r="U1028">
        <v>-1.2102038982803818</v>
      </c>
      <c r="V1028">
        <v>4.5915632025748581</v>
      </c>
      <c r="W1028">
        <v>4.4906025157825971</v>
      </c>
      <c r="X1028" t="s">
        <v>4033</v>
      </c>
      <c r="Y1028">
        <v>-0.42858753020323326</v>
      </c>
    </row>
    <row r="1029" spans="1:25">
      <c r="A1029" t="s">
        <v>2158</v>
      </c>
      <c r="B1029" t="s">
        <v>2159</v>
      </c>
      <c r="C1029">
        <v>32560.3</v>
      </c>
      <c r="D1029" t="s">
        <v>6495</v>
      </c>
      <c r="E1029" t="s">
        <v>6496</v>
      </c>
      <c r="G1029" t="s">
        <v>6277</v>
      </c>
      <c r="H1029" t="s">
        <v>4443</v>
      </c>
      <c r="I1029">
        <v>747.66247599999997</v>
      </c>
      <c r="J1029">
        <v>3</v>
      </c>
      <c r="K1029">
        <v>4662.7700000000004</v>
      </c>
      <c r="L1029">
        <v>35891.699999999997</v>
      </c>
      <c r="M1029">
        <v>3200</v>
      </c>
      <c r="N1029">
        <f t="shared" si="32"/>
        <v>64000</v>
      </c>
      <c r="O1029">
        <v>55</v>
      </c>
      <c r="P1029" t="s">
        <v>5616</v>
      </c>
      <c r="Q1029" t="s">
        <v>5617</v>
      </c>
      <c r="R1029" t="e">
        <v>#N/A</v>
      </c>
      <c r="S1029">
        <f t="shared" si="33"/>
        <v>11.216156249999999</v>
      </c>
      <c r="T1029">
        <v>-0.83442164750655234</v>
      </c>
      <c r="U1029">
        <v>-0.2068273897973798</v>
      </c>
      <c r="V1029">
        <v>4.5920845572208266</v>
      </c>
      <c r="W1029">
        <v>4.77569949634883</v>
      </c>
      <c r="X1029" t="s">
        <v>2159</v>
      </c>
      <c r="Y1029">
        <v>-2.2456578302590569E-2</v>
      </c>
    </row>
    <row r="1030" spans="1:25">
      <c r="A1030" t="s">
        <v>2888</v>
      </c>
      <c r="B1030" t="s">
        <v>2889</v>
      </c>
      <c r="C1030">
        <v>111838.1</v>
      </c>
      <c r="D1030" t="s">
        <v>6497</v>
      </c>
      <c r="E1030" t="s">
        <v>2886</v>
      </c>
      <c r="G1030" t="s">
        <v>69</v>
      </c>
      <c r="H1030" t="s">
        <v>4114</v>
      </c>
      <c r="I1030">
        <v>982.45599400000003</v>
      </c>
      <c r="J1030">
        <v>2</v>
      </c>
      <c r="K1030">
        <v>2304.62</v>
      </c>
      <c r="L1030">
        <v>35931.4</v>
      </c>
      <c r="M1030">
        <v>3200</v>
      </c>
      <c r="N1030">
        <f t="shared" si="32"/>
        <v>64000</v>
      </c>
      <c r="O1030">
        <v>381</v>
      </c>
      <c r="P1030" t="s">
        <v>6498</v>
      </c>
      <c r="Q1030" t="s">
        <v>6499</v>
      </c>
      <c r="R1030" t="e">
        <v>#N/A</v>
      </c>
      <c r="S1030">
        <f t="shared" si="33"/>
        <v>11.228562500000001</v>
      </c>
      <c r="T1030">
        <v>-0.83282675675534956</v>
      </c>
      <c r="U1030">
        <v>0.60773283896839592</v>
      </c>
      <c r="V1030">
        <v>4.592525385886832</v>
      </c>
      <c r="W1030">
        <v>5.0059562856326467</v>
      </c>
      <c r="X1030" t="s">
        <v>2889</v>
      </c>
      <c r="Y1030">
        <v>3.0399584319953576</v>
      </c>
    </row>
    <row r="1031" spans="1:25">
      <c r="A1031" t="s">
        <v>3075</v>
      </c>
      <c r="B1031" t="s">
        <v>3076</v>
      </c>
      <c r="C1031">
        <v>58082.400000000001</v>
      </c>
      <c r="D1031" t="s">
        <v>6500</v>
      </c>
      <c r="E1031" t="s">
        <v>3077</v>
      </c>
      <c r="G1031" t="s">
        <v>999</v>
      </c>
      <c r="H1031" t="s">
        <v>4443</v>
      </c>
      <c r="I1031">
        <v>1001.451355</v>
      </c>
      <c r="J1031">
        <v>2</v>
      </c>
      <c r="K1031">
        <v>4115.84</v>
      </c>
      <c r="L1031">
        <v>36011.800000000003</v>
      </c>
      <c r="M1031">
        <v>3200</v>
      </c>
      <c r="N1031">
        <f t="shared" si="32"/>
        <v>64000</v>
      </c>
      <c r="O1031">
        <v>203</v>
      </c>
      <c r="P1031" t="s">
        <v>5005</v>
      </c>
      <c r="Q1031" t="s">
        <v>6307</v>
      </c>
      <c r="R1031" t="e">
        <v>#N/A</v>
      </c>
      <c r="S1031">
        <f t="shared" si="33"/>
        <v>11.253687500000002</v>
      </c>
      <c r="T1031">
        <v>-0.82960219266657365</v>
      </c>
      <c r="U1031">
        <v>-0.72437612562868259</v>
      </c>
      <c r="V1031">
        <v>4.5934167788501856</v>
      </c>
      <c r="W1031">
        <v>4.6231768100843036</v>
      </c>
      <c r="X1031" t="s">
        <v>3076</v>
      </c>
      <c r="Y1031">
        <v>1.5383181839175442</v>
      </c>
    </row>
    <row r="1032" spans="1:25">
      <c r="A1032" t="s">
        <v>1512</v>
      </c>
      <c r="B1032" t="s">
        <v>1513</v>
      </c>
      <c r="C1032">
        <v>68842.5</v>
      </c>
      <c r="D1032" t="s">
        <v>6501</v>
      </c>
      <c r="E1032" t="s">
        <v>1514</v>
      </c>
      <c r="G1032" t="s">
        <v>84</v>
      </c>
      <c r="H1032" t="s">
        <v>4106</v>
      </c>
      <c r="I1032">
        <v>782.31616199999996</v>
      </c>
      <c r="J1032">
        <v>2</v>
      </c>
      <c r="K1032">
        <v>1022.28</v>
      </c>
      <c r="L1032">
        <v>36054.1</v>
      </c>
      <c r="M1032">
        <v>3200</v>
      </c>
      <c r="N1032">
        <f t="shared" si="32"/>
        <v>64000</v>
      </c>
      <c r="O1032">
        <v>420</v>
      </c>
      <c r="P1032" t="s">
        <v>5038</v>
      </c>
      <c r="Q1032" t="s">
        <v>5039</v>
      </c>
      <c r="R1032" t="e">
        <v>#N/A</v>
      </c>
      <c r="S1032">
        <f t="shared" si="33"/>
        <v>11.26690625</v>
      </c>
      <c r="T1032">
        <v>-0.82790857592861766</v>
      </c>
      <c r="U1032">
        <v>-1.3429660018557814</v>
      </c>
      <c r="V1032">
        <v>4.5938850245050267</v>
      </c>
      <c r="W1032">
        <v>4.4571239366837494</v>
      </c>
      <c r="X1032" t="s">
        <v>1513</v>
      </c>
      <c r="Y1032">
        <v>0.266080649476369</v>
      </c>
    </row>
    <row r="1033" spans="1:25">
      <c r="A1033" t="s">
        <v>2017</v>
      </c>
      <c r="B1033" t="s">
        <v>2018</v>
      </c>
      <c r="C1033">
        <v>232760.1</v>
      </c>
      <c r="D1033" t="s">
        <v>6502</v>
      </c>
      <c r="E1033" t="s">
        <v>2019</v>
      </c>
      <c r="G1033" t="s">
        <v>184</v>
      </c>
      <c r="H1033" t="s">
        <v>4268</v>
      </c>
      <c r="I1033">
        <v>949.43225099999995</v>
      </c>
      <c r="J1033">
        <v>3</v>
      </c>
      <c r="K1033">
        <v>4039.38</v>
      </c>
      <c r="L1033">
        <v>36213</v>
      </c>
      <c r="M1033">
        <v>3200</v>
      </c>
      <c r="N1033">
        <f t="shared" si="32"/>
        <v>64000</v>
      </c>
      <c r="O1033">
        <v>88</v>
      </c>
      <c r="P1033" t="s">
        <v>4566</v>
      </c>
      <c r="Q1033" t="s">
        <v>6503</v>
      </c>
      <c r="R1033" t="e">
        <v>#N/A</v>
      </c>
      <c r="S1033">
        <f t="shared" si="33"/>
        <v>11.3165625</v>
      </c>
      <c r="T1033">
        <v>-0.82156420590579493</v>
      </c>
      <c r="U1033">
        <v>-0.82156420590579493</v>
      </c>
      <c r="V1033">
        <v>4.5956394933243354</v>
      </c>
      <c r="W1033">
        <v>4.5956394933243354</v>
      </c>
      <c r="X1033" t="s">
        <v>2018</v>
      </c>
      <c r="Y1033">
        <v>1.4940253836291268</v>
      </c>
    </row>
    <row r="1034" spans="1:25">
      <c r="A1034" t="s">
        <v>2052</v>
      </c>
      <c r="B1034" t="s">
        <v>2053</v>
      </c>
      <c r="C1034">
        <v>70044.800000000003</v>
      </c>
      <c r="D1034" t="s">
        <v>6504</v>
      </c>
      <c r="E1034" t="s">
        <v>2054</v>
      </c>
      <c r="G1034" t="s">
        <v>210</v>
      </c>
      <c r="H1034" t="s">
        <v>4427</v>
      </c>
      <c r="I1034">
        <v>720.85730000000001</v>
      </c>
      <c r="J1034">
        <v>2</v>
      </c>
      <c r="K1034">
        <v>1410.32</v>
      </c>
      <c r="L1034">
        <v>6000</v>
      </c>
      <c r="M1034">
        <v>33426.800000000003</v>
      </c>
      <c r="N1034">
        <f t="shared" si="32"/>
        <v>668536</v>
      </c>
      <c r="O1034">
        <v>537</v>
      </c>
      <c r="P1034" t="s">
        <v>6505</v>
      </c>
      <c r="Q1034" t="s">
        <v>6506</v>
      </c>
      <c r="R1034" t="e">
        <v>#N/A</v>
      </c>
      <c r="S1034">
        <f t="shared" si="33"/>
        <v>0.17949669127765744</v>
      </c>
      <c r="T1034">
        <v>-6.799898939159883</v>
      </c>
      <c r="U1034">
        <v>-7.7538130880600988</v>
      </c>
      <c r="V1034">
        <v>4.5957915298315681</v>
      </c>
      <c r="W1034">
        <v>4.8572463232181811</v>
      </c>
      <c r="X1034" t="s">
        <v>2053</v>
      </c>
      <c r="Y1034">
        <v>2.4401123742028239</v>
      </c>
    </row>
    <row r="1035" spans="1:25">
      <c r="A1035" t="s">
        <v>549</v>
      </c>
      <c r="B1035" t="s">
        <v>550</v>
      </c>
      <c r="C1035">
        <v>148234</v>
      </c>
      <c r="D1035" t="s">
        <v>6507</v>
      </c>
      <c r="E1035" t="s">
        <v>551</v>
      </c>
      <c r="G1035" t="s">
        <v>61</v>
      </c>
      <c r="H1035" t="s">
        <v>4143</v>
      </c>
      <c r="I1035">
        <v>880.86987299999998</v>
      </c>
      <c r="J1035">
        <v>2</v>
      </c>
      <c r="K1035">
        <v>2283.0300000000002</v>
      </c>
      <c r="L1035">
        <v>36256.5</v>
      </c>
      <c r="M1035">
        <v>3200</v>
      </c>
      <c r="N1035">
        <f t="shared" si="32"/>
        <v>64000</v>
      </c>
      <c r="O1035">
        <v>196</v>
      </c>
      <c r="P1035" t="s">
        <v>4925</v>
      </c>
      <c r="Q1035" t="s">
        <v>4926</v>
      </c>
      <c r="R1035" t="e">
        <v>#N/A</v>
      </c>
      <c r="S1035">
        <f t="shared" si="33"/>
        <v>11.33015625</v>
      </c>
      <c r="T1035">
        <v>-0.81983224302994018</v>
      </c>
      <c r="U1035">
        <v>-1.7658498016219244</v>
      </c>
      <c r="V1035">
        <v>4.5961185584097848</v>
      </c>
      <c r="W1035">
        <v>4.3464213192792363</v>
      </c>
      <c r="X1035" t="s">
        <v>550</v>
      </c>
      <c r="Y1035">
        <v>2.0360388006831616</v>
      </c>
    </row>
    <row r="1036" spans="1:25">
      <c r="A1036" t="s">
        <v>2145</v>
      </c>
      <c r="B1036" t="s">
        <v>2146</v>
      </c>
      <c r="C1036">
        <v>64466.2</v>
      </c>
      <c r="D1036" t="s">
        <v>6508</v>
      </c>
      <c r="E1036" t="s">
        <v>2149</v>
      </c>
      <c r="G1036" t="s">
        <v>106</v>
      </c>
      <c r="H1036" t="s">
        <v>4208</v>
      </c>
      <c r="I1036">
        <v>926.39868200000001</v>
      </c>
      <c r="J1036">
        <v>2</v>
      </c>
      <c r="K1036">
        <v>2410.71</v>
      </c>
      <c r="L1036">
        <v>36312.699999999997</v>
      </c>
      <c r="M1036">
        <v>3200</v>
      </c>
      <c r="N1036">
        <f t="shared" si="32"/>
        <v>64000</v>
      </c>
      <c r="O1036">
        <v>532</v>
      </c>
      <c r="P1036" t="s">
        <v>5903</v>
      </c>
      <c r="Q1036" t="s">
        <v>5904</v>
      </c>
      <c r="R1036" t="e">
        <v>#N/A</v>
      </c>
      <c r="S1036">
        <f t="shared" si="33"/>
        <v>11.347718749999999</v>
      </c>
      <c r="T1036">
        <v>-0.81759770062057058</v>
      </c>
      <c r="U1036">
        <v>-1.0700547776913794</v>
      </c>
      <c r="V1036">
        <v>4.5967367071058218</v>
      </c>
      <c r="W1036">
        <v>4.5278338127380344</v>
      </c>
      <c r="X1036" t="s">
        <v>2146</v>
      </c>
      <c r="Y1036">
        <v>0.77471424879458839</v>
      </c>
    </row>
    <row r="1037" spans="1:25">
      <c r="A1037" t="s">
        <v>3800</v>
      </c>
      <c r="B1037" t="s">
        <v>3801</v>
      </c>
      <c r="C1037">
        <v>83147.199999999997</v>
      </c>
      <c r="D1037" t="s">
        <v>6509</v>
      </c>
      <c r="E1037" t="s">
        <v>3802</v>
      </c>
      <c r="G1037" t="s">
        <v>84</v>
      </c>
      <c r="H1037" t="s">
        <v>4106</v>
      </c>
      <c r="I1037">
        <v>1032.512817</v>
      </c>
      <c r="J1037">
        <v>2</v>
      </c>
      <c r="K1037">
        <v>4355.4399999999996</v>
      </c>
      <c r="L1037">
        <v>36371.199999999997</v>
      </c>
      <c r="M1037">
        <v>3200</v>
      </c>
      <c r="N1037">
        <f t="shared" si="32"/>
        <v>64000</v>
      </c>
      <c r="O1037">
        <v>530</v>
      </c>
      <c r="P1037" t="s">
        <v>5549</v>
      </c>
      <c r="Q1037" t="s">
        <v>6510</v>
      </c>
      <c r="R1037" t="e">
        <v>#N/A</v>
      </c>
      <c r="S1037">
        <f t="shared" si="33"/>
        <v>11.366</v>
      </c>
      <c r="T1037">
        <v>-0.81527537949812012</v>
      </c>
      <c r="U1037">
        <v>-0.81527537949812012</v>
      </c>
      <c r="V1037">
        <v>4.5973792204827619</v>
      </c>
      <c r="W1037">
        <v>4.5973792204827619</v>
      </c>
      <c r="X1037" t="s">
        <v>3801</v>
      </c>
      <c r="Y1037" t="e">
        <v>#N/A</v>
      </c>
    </row>
    <row r="1038" spans="1:25">
      <c r="A1038" t="s">
        <v>2600</v>
      </c>
      <c r="B1038" t="s">
        <v>2601</v>
      </c>
      <c r="C1038">
        <v>206786.4</v>
      </c>
      <c r="D1038" t="s">
        <v>6511</v>
      </c>
      <c r="E1038" t="s">
        <v>6512</v>
      </c>
      <c r="G1038" t="s">
        <v>174</v>
      </c>
      <c r="H1038" t="s">
        <v>4258</v>
      </c>
      <c r="I1038">
        <v>946.72747800000002</v>
      </c>
      <c r="J1038">
        <v>3</v>
      </c>
      <c r="K1038">
        <v>3438.9</v>
      </c>
      <c r="L1038">
        <v>36386.1</v>
      </c>
      <c r="M1038">
        <v>3200</v>
      </c>
      <c r="N1038">
        <f t="shared" si="32"/>
        <v>64000</v>
      </c>
      <c r="O1038">
        <v>1289</v>
      </c>
      <c r="P1038" t="s">
        <v>6347</v>
      </c>
      <c r="Q1038" t="s">
        <v>6348</v>
      </c>
      <c r="R1038" t="e">
        <v>#N/A</v>
      </c>
      <c r="S1038">
        <f t="shared" si="33"/>
        <v>11.37065625</v>
      </c>
      <c r="T1038">
        <v>-0.81468447916482678</v>
      </c>
      <c r="U1038">
        <v>-0.63141543878389828</v>
      </c>
      <c r="V1038">
        <v>4.5975427174149912</v>
      </c>
      <c r="W1038">
        <v>4.6490088172838497</v>
      </c>
      <c r="X1038" t="s">
        <v>2601</v>
      </c>
      <c r="Y1038">
        <v>1.9924008273815734</v>
      </c>
    </row>
    <row r="1039" spans="1:25">
      <c r="A1039" t="s">
        <v>2197</v>
      </c>
      <c r="B1039" t="s">
        <v>2198</v>
      </c>
      <c r="C1039">
        <v>197244</v>
      </c>
      <c r="D1039" t="s">
        <v>6513</v>
      </c>
      <c r="E1039" t="s">
        <v>6514</v>
      </c>
      <c r="G1039" t="s">
        <v>6515</v>
      </c>
      <c r="H1039" t="s">
        <v>4668</v>
      </c>
      <c r="I1039">
        <v>1143.493408</v>
      </c>
      <c r="J1039">
        <v>3</v>
      </c>
      <c r="K1039">
        <v>4336.42</v>
      </c>
      <c r="L1039">
        <v>36448</v>
      </c>
      <c r="M1039">
        <v>3200</v>
      </c>
      <c r="N1039">
        <f t="shared" si="32"/>
        <v>64000</v>
      </c>
      <c r="O1039">
        <v>604</v>
      </c>
      <c r="P1039" t="s">
        <v>5399</v>
      </c>
      <c r="Q1039" t="s">
        <v>5400</v>
      </c>
      <c r="R1039" t="e">
        <v>#N/A</v>
      </c>
      <c r="S1039">
        <f t="shared" si="33"/>
        <v>11.39</v>
      </c>
      <c r="T1039">
        <v>-0.81223225295397516</v>
      </c>
      <c r="U1039">
        <v>-1.1078110154699554</v>
      </c>
      <c r="V1039">
        <v>4.5982212846959687</v>
      </c>
      <c r="W1039">
        <v>4.5184642878322139</v>
      </c>
      <c r="X1039" t="s">
        <v>2198</v>
      </c>
      <c r="Y1039">
        <v>0.26235487504428767</v>
      </c>
    </row>
    <row r="1040" spans="1:25">
      <c r="A1040" t="s">
        <v>900</v>
      </c>
      <c r="B1040" t="s">
        <v>901</v>
      </c>
      <c r="C1040">
        <v>604257.1</v>
      </c>
      <c r="D1040" t="s">
        <v>6516</v>
      </c>
      <c r="E1040" t="s">
        <v>909</v>
      </c>
      <c r="G1040" t="s">
        <v>154</v>
      </c>
      <c r="H1040" t="s">
        <v>4539</v>
      </c>
      <c r="I1040">
        <v>925.43695100000002</v>
      </c>
      <c r="J1040">
        <v>2</v>
      </c>
      <c r="K1040">
        <v>3064.45</v>
      </c>
      <c r="L1040">
        <v>36065.5</v>
      </c>
      <c r="M1040">
        <f>VLOOKUP(Q1040,[1]MG!P:R,3,FALSE)</f>
        <v>3619.39</v>
      </c>
      <c r="N1040">
        <f t="shared" si="32"/>
        <v>72387.8</v>
      </c>
      <c r="O1040">
        <v>209</v>
      </c>
      <c r="P1040" t="s">
        <v>5906</v>
      </c>
      <c r="Q1040" t="s">
        <v>5907</v>
      </c>
      <c r="R1040">
        <v>65</v>
      </c>
      <c r="S1040">
        <f t="shared" si="33"/>
        <v>9.9645244088092202</v>
      </c>
      <c r="T1040">
        <v>-1.0051271457614335</v>
      </c>
      <c r="U1040">
        <v>-1.2009822417946956</v>
      </c>
      <c r="V1040">
        <v>4.5986251808503171</v>
      </c>
      <c r="W1040">
        <v>4.5459806436965478</v>
      </c>
      <c r="X1040" t="s">
        <v>901</v>
      </c>
      <c r="Y1040">
        <v>-1.7679370354344868</v>
      </c>
    </row>
    <row r="1041" spans="1:25">
      <c r="A1041" t="s">
        <v>1016</v>
      </c>
      <c r="B1041" t="s">
        <v>1017</v>
      </c>
      <c r="C1041">
        <v>35639</v>
      </c>
      <c r="D1041" t="s">
        <v>6517</v>
      </c>
      <c r="E1041" t="s">
        <v>1018</v>
      </c>
      <c r="G1041" t="s">
        <v>1020</v>
      </c>
      <c r="H1041" t="s">
        <v>5608</v>
      </c>
      <c r="I1041">
        <v>1162.2673339999999</v>
      </c>
      <c r="J1041">
        <v>3</v>
      </c>
      <c r="K1041">
        <v>5663.3</v>
      </c>
      <c r="L1041">
        <v>36534.5</v>
      </c>
      <c r="M1041">
        <v>3200</v>
      </c>
      <c r="N1041">
        <f t="shared" si="32"/>
        <v>64000</v>
      </c>
      <c r="O1041">
        <v>33</v>
      </c>
      <c r="P1041" t="s">
        <v>5076</v>
      </c>
      <c r="Q1041" t="s">
        <v>5609</v>
      </c>
      <c r="R1041" t="e">
        <v>#N/A</v>
      </c>
      <c r="S1041">
        <f t="shared" si="33"/>
        <v>11.417031250000001</v>
      </c>
      <c r="T1041">
        <v>-0.80881244191788448</v>
      </c>
      <c r="U1041">
        <v>-0.1953228377589718</v>
      </c>
      <c r="V1041">
        <v>4.5991677524326349</v>
      </c>
      <c r="W1041">
        <v>4.7800241434591255</v>
      </c>
      <c r="X1041" t="s">
        <v>1017</v>
      </c>
      <c r="Y1041">
        <v>-0.46208378851055071</v>
      </c>
    </row>
    <row r="1042" spans="1:25">
      <c r="A1042" t="s">
        <v>990</v>
      </c>
      <c r="B1042" t="s">
        <v>991</v>
      </c>
      <c r="C1042">
        <v>91371.199999999997</v>
      </c>
      <c r="D1042" t="s">
        <v>6518</v>
      </c>
      <c r="E1042" t="s">
        <v>1005</v>
      </c>
      <c r="G1042" t="s">
        <v>41</v>
      </c>
      <c r="H1042" t="s">
        <v>4403</v>
      </c>
      <c r="I1042">
        <v>898.07397500000002</v>
      </c>
      <c r="J1042">
        <v>3</v>
      </c>
      <c r="K1042">
        <v>2008.59</v>
      </c>
      <c r="L1042">
        <v>36604.6</v>
      </c>
      <c r="M1042">
        <v>3200</v>
      </c>
      <c r="N1042">
        <f t="shared" si="32"/>
        <v>64000</v>
      </c>
      <c r="O1042">
        <v>62</v>
      </c>
      <c r="P1042" t="s">
        <v>5498</v>
      </c>
      <c r="Q1042" t="s">
        <v>5775</v>
      </c>
      <c r="R1042" t="e">
        <v>#N/A</v>
      </c>
      <c r="S1042">
        <f t="shared" si="33"/>
        <v>11.4389375</v>
      </c>
      <c r="T1042">
        <v>-0.80604694566939439</v>
      </c>
      <c r="U1042">
        <v>-0.84371344390853464</v>
      </c>
      <c r="V1042">
        <v>4.5999332640128214</v>
      </c>
      <c r="W1042">
        <v>4.5913793096128606</v>
      </c>
      <c r="X1042" t="s">
        <v>991</v>
      </c>
      <c r="Y1042">
        <v>-9.1962567579290139E-2</v>
      </c>
    </row>
    <row r="1043" spans="1:25">
      <c r="A1043" t="s">
        <v>1076</v>
      </c>
      <c r="B1043" t="s">
        <v>1077</v>
      </c>
      <c r="C1043">
        <v>91737.7</v>
      </c>
      <c r="D1043" t="s">
        <v>6519</v>
      </c>
      <c r="E1043" t="s">
        <v>1078</v>
      </c>
      <c r="G1043" t="s">
        <v>154</v>
      </c>
      <c r="H1043" t="s">
        <v>4539</v>
      </c>
      <c r="I1043">
        <v>1077.5631100000001</v>
      </c>
      <c r="J1043">
        <v>3</v>
      </c>
      <c r="K1043">
        <v>5296.84</v>
      </c>
      <c r="L1043">
        <v>36653.800000000003</v>
      </c>
      <c r="M1043">
        <v>3200</v>
      </c>
      <c r="N1043">
        <f t="shared" si="32"/>
        <v>64000</v>
      </c>
      <c r="O1043">
        <v>616</v>
      </c>
      <c r="P1043" t="s">
        <v>5290</v>
      </c>
      <c r="Q1043" t="s">
        <v>5360</v>
      </c>
      <c r="R1043" t="e">
        <v>#N/A</v>
      </c>
      <c r="S1043">
        <f t="shared" si="33"/>
        <v>11.4543125</v>
      </c>
      <c r="T1043">
        <v>-0.80410913084724567</v>
      </c>
      <c r="U1043">
        <v>-1.3937380498145207</v>
      </c>
      <c r="V1043">
        <v>4.6004697370332845</v>
      </c>
      <c r="W1043">
        <v>4.4421473927988728</v>
      </c>
      <c r="X1043" t="s">
        <v>1077</v>
      </c>
      <c r="Y1043">
        <v>2.2633073107871406</v>
      </c>
    </row>
    <row r="1044" spans="1:25">
      <c r="A1044" t="s">
        <v>2697</v>
      </c>
      <c r="B1044" t="s">
        <v>2698</v>
      </c>
      <c r="C1044">
        <v>42302.8</v>
      </c>
      <c r="D1044" t="s">
        <v>6520</v>
      </c>
      <c r="E1044" t="s">
        <v>2699</v>
      </c>
      <c r="G1044" t="s">
        <v>106</v>
      </c>
      <c r="H1044" t="s">
        <v>4208</v>
      </c>
      <c r="I1044">
        <v>929.41156000000001</v>
      </c>
      <c r="J1044">
        <v>1</v>
      </c>
      <c r="K1044">
        <v>2350.12</v>
      </c>
      <c r="L1044">
        <v>36851.5</v>
      </c>
      <c r="M1044">
        <v>3200</v>
      </c>
      <c r="N1044">
        <f t="shared" si="32"/>
        <v>64000</v>
      </c>
      <c r="O1044">
        <v>204</v>
      </c>
      <c r="P1044" t="s">
        <v>6521</v>
      </c>
      <c r="Q1044" t="s">
        <v>6522</v>
      </c>
      <c r="R1044" t="e">
        <v>#N/A</v>
      </c>
      <c r="S1044">
        <f t="shared" si="33"/>
        <v>11.51609375</v>
      </c>
      <c r="T1044">
        <v>-0.79634856127347997</v>
      </c>
      <c r="U1044">
        <v>-0.79634856127347997</v>
      </c>
      <c r="V1044">
        <v>4.6026187858265946</v>
      </c>
      <c r="W1044">
        <v>4.6026187858265946</v>
      </c>
      <c r="X1044" t="s">
        <v>2698</v>
      </c>
      <c r="Y1044">
        <v>1.9479811648999963</v>
      </c>
    </row>
    <row r="1045" spans="1:25">
      <c r="A1045" t="s">
        <v>2782</v>
      </c>
      <c r="B1045" t="s">
        <v>2783</v>
      </c>
      <c r="C1045">
        <v>42163.7</v>
      </c>
      <c r="D1045" t="s">
        <v>6520</v>
      </c>
      <c r="E1045" t="s">
        <v>2699</v>
      </c>
      <c r="G1045" t="s">
        <v>106</v>
      </c>
      <c r="H1045" t="s">
        <v>4208</v>
      </c>
      <c r="I1045">
        <v>929.41156000000001</v>
      </c>
      <c r="J1045">
        <v>1</v>
      </c>
      <c r="K1045">
        <v>2350.12</v>
      </c>
      <c r="L1045">
        <v>36851.5</v>
      </c>
      <c r="M1045">
        <v>3200</v>
      </c>
      <c r="N1045">
        <f t="shared" si="32"/>
        <v>64000</v>
      </c>
      <c r="O1045">
        <v>201</v>
      </c>
      <c r="P1045" t="s">
        <v>6055</v>
      </c>
      <c r="Q1045" t="s">
        <v>6523</v>
      </c>
      <c r="R1045" t="e">
        <v>#N/A</v>
      </c>
      <c r="S1045">
        <f t="shared" si="33"/>
        <v>11.51609375</v>
      </c>
      <c r="T1045">
        <v>-0.79634856127347997</v>
      </c>
      <c r="U1045">
        <v>-0.79634856127347997</v>
      </c>
      <c r="V1045">
        <v>4.6026187858265946</v>
      </c>
      <c r="W1045">
        <v>4.6026187858265946</v>
      </c>
      <c r="X1045" t="s">
        <v>2783</v>
      </c>
      <c r="Y1045">
        <v>2.1208254449617128</v>
      </c>
    </row>
    <row r="1046" spans="1:25">
      <c r="A1046" t="s">
        <v>3198</v>
      </c>
      <c r="B1046" t="s">
        <v>3199</v>
      </c>
      <c r="C1046">
        <v>106864.7</v>
      </c>
      <c r="D1046" t="s">
        <v>6524</v>
      </c>
      <c r="E1046" t="s">
        <v>3210</v>
      </c>
      <c r="G1046" t="s">
        <v>84</v>
      </c>
      <c r="H1046" t="s">
        <v>4106</v>
      </c>
      <c r="I1046">
        <v>651.32080099999996</v>
      </c>
      <c r="J1046">
        <v>2</v>
      </c>
      <c r="K1046">
        <v>903.22400000000005</v>
      </c>
      <c r="L1046">
        <v>36874.800000000003</v>
      </c>
      <c r="M1046">
        <v>3200</v>
      </c>
      <c r="N1046">
        <f t="shared" si="32"/>
        <v>64000</v>
      </c>
      <c r="O1046">
        <v>446</v>
      </c>
      <c r="P1046" t="s">
        <v>6525</v>
      </c>
      <c r="Q1046" t="s">
        <v>6526</v>
      </c>
      <c r="R1046" t="e">
        <v>#N/A</v>
      </c>
      <c r="S1046">
        <f t="shared" si="33"/>
        <v>11.523375000000001</v>
      </c>
      <c r="T1046">
        <v>-0.79543668055867878</v>
      </c>
      <c r="U1046">
        <v>0.48261208003130518</v>
      </c>
      <c r="V1046">
        <v>4.6028713636122554</v>
      </c>
      <c r="W1046">
        <v>4.9687758443200432</v>
      </c>
      <c r="X1046" t="s">
        <v>3199</v>
      </c>
      <c r="Y1046">
        <v>1.8490810279373704</v>
      </c>
    </row>
    <row r="1047" spans="1:25">
      <c r="A1047" t="s">
        <v>549</v>
      </c>
      <c r="B1047" t="s">
        <v>550</v>
      </c>
      <c r="C1047">
        <v>148234</v>
      </c>
      <c r="D1047" t="s">
        <v>6527</v>
      </c>
      <c r="E1047" t="s">
        <v>557</v>
      </c>
      <c r="G1047" t="s">
        <v>559</v>
      </c>
      <c r="H1047" t="s">
        <v>5548</v>
      </c>
      <c r="I1047">
        <v>930.42394999999999</v>
      </c>
      <c r="J1047">
        <v>3</v>
      </c>
      <c r="K1047">
        <v>5851.53</v>
      </c>
      <c r="L1047">
        <v>36891.1</v>
      </c>
      <c r="M1047">
        <v>3200</v>
      </c>
      <c r="N1047">
        <f t="shared" si="32"/>
        <v>64000</v>
      </c>
      <c r="O1047">
        <v>387</v>
      </c>
      <c r="P1047" t="s">
        <v>6528</v>
      </c>
      <c r="Q1047" t="s">
        <v>6529</v>
      </c>
      <c r="R1047" t="e">
        <v>#N/A</v>
      </c>
      <c r="S1047">
        <f t="shared" si="33"/>
        <v>11.52846875</v>
      </c>
      <c r="T1047">
        <v>-0.79479909789380954</v>
      </c>
      <c r="U1047">
        <v>-0.79479909789380954</v>
      </c>
      <c r="V1047">
        <v>4.6030479723736502</v>
      </c>
      <c r="W1047">
        <v>4.6030479723736502</v>
      </c>
      <c r="X1047" t="s">
        <v>550</v>
      </c>
      <c r="Y1047">
        <v>2.0360388006831616</v>
      </c>
    </row>
    <row r="1048" spans="1:25">
      <c r="A1048" t="s">
        <v>2364</v>
      </c>
      <c r="B1048" t="s">
        <v>2365</v>
      </c>
      <c r="C1048">
        <v>23334.9</v>
      </c>
      <c r="D1048" t="s">
        <v>6530</v>
      </c>
      <c r="E1048" t="s">
        <v>2366</v>
      </c>
      <c r="G1048" t="s">
        <v>807</v>
      </c>
      <c r="H1048" t="s">
        <v>4703</v>
      </c>
      <c r="I1048">
        <v>720.64788799999997</v>
      </c>
      <c r="J1048">
        <v>3</v>
      </c>
      <c r="K1048">
        <v>2687.4</v>
      </c>
      <c r="L1048">
        <v>36920.1</v>
      </c>
      <c r="M1048">
        <v>3200</v>
      </c>
      <c r="N1048">
        <f t="shared" si="32"/>
        <v>64000</v>
      </c>
      <c r="O1048">
        <v>194</v>
      </c>
      <c r="P1048" t="s">
        <v>6531</v>
      </c>
      <c r="Q1048" t="s">
        <v>6532</v>
      </c>
      <c r="R1048" t="e">
        <v>#N/A</v>
      </c>
      <c r="S1048">
        <f t="shared" si="33"/>
        <v>11.537531249999999</v>
      </c>
      <c r="T1048">
        <v>-0.79366544450953813</v>
      </c>
      <c r="U1048">
        <v>-0.79366544450953813</v>
      </c>
      <c r="V1048">
        <v>4.6033620068357699</v>
      </c>
      <c r="W1048">
        <v>4.6033620068357699</v>
      </c>
      <c r="X1048" t="s">
        <v>2365</v>
      </c>
      <c r="Y1048">
        <v>1.6110901695528752</v>
      </c>
    </row>
    <row r="1049" spans="1:25">
      <c r="A1049" t="s">
        <v>3781</v>
      </c>
      <c r="B1049" t="s">
        <v>3782</v>
      </c>
      <c r="C1049">
        <v>123815.7</v>
      </c>
      <c r="D1049" t="s">
        <v>6533</v>
      </c>
      <c r="E1049" t="s">
        <v>3783</v>
      </c>
      <c r="G1049" t="s">
        <v>562</v>
      </c>
      <c r="H1049" t="s">
        <v>4458</v>
      </c>
      <c r="I1049">
        <v>663.01361099999997</v>
      </c>
      <c r="J1049">
        <v>3</v>
      </c>
      <c r="K1049">
        <v>5903.9</v>
      </c>
      <c r="L1049">
        <v>37001.300000000003</v>
      </c>
      <c r="M1049">
        <v>3200</v>
      </c>
      <c r="N1049">
        <f t="shared" si="32"/>
        <v>64000</v>
      </c>
      <c r="O1049">
        <v>613</v>
      </c>
      <c r="P1049" t="s">
        <v>5237</v>
      </c>
      <c r="Q1049" t="s">
        <v>6534</v>
      </c>
      <c r="R1049" t="e">
        <v>#N/A</v>
      </c>
      <c r="S1049">
        <f t="shared" si="33"/>
        <v>11.562906250000001</v>
      </c>
      <c r="T1049">
        <v>-0.79049594597629635</v>
      </c>
      <c r="U1049">
        <v>-0.79049594597629635</v>
      </c>
      <c r="V1049">
        <v>4.6042400972063069</v>
      </c>
      <c r="W1049">
        <v>4.6042400972063069</v>
      </c>
      <c r="X1049" t="s">
        <v>3782</v>
      </c>
      <c r="Y1049">
        <v>2.2130720391647571</v>
      </c>
    </row>
    <row r="1050" spans="1:25">
      <c r="A1050" t="s">
        <v>747</v>
      </c>
      <c r="B1050" t="s">
        <v>748</v>
      </c>
      <c r="C1050">
        <v>93553.3</v>
      </c>
      <c r="D1050" t="s">
        <v>6535</v>
      </c>
      <c r="E1050" t="s">
        <v>749</v>
      </c>
      <c r="G1050" t="s">
        <v>174</v>
      </c>
      <c r="H1050" t="s">
        <v>4258</v>
      </c>
      <c r="I1050">
        <v>642.26593000000003</v>
      </c>
      <c r="J1050">
        <v>2</v>
      </c>
      <c r="K1050">
        <v>647.93700000000001</v>
      </c>
      <c r="L1050">
        <v>37033.300000000003</v>
      </c>
      <c r="M1050">
        <v>3200</v>
      </c>
      <c r="N1050">
        <f t="shared" si="32"/>
        <v>64000</v>
      </c>
      <c r="O1050">
        <v>209</v>
      </c>
      <c r="P1050" t="s">
        <v>5005</v>
      </c>
      <c r="Q1050" t="s">
        <v>5332</v>
      </c>
      <c r="R1050" t="e">
        <v>#N/A</v>
      </c>
      <c r="S1050">
        <f t="shared" si="33"/>
        <v>11.572906250000001</v>
      </c>
      <c r="T1050">
        <v>-0.78924879277540316</v>
      </c>
      <c r="U1050">
        <v>-1.3151610373299927</v>
      </c>
      <c r="V1050">
        <v>4.6045856555643798</v>
      </c>
      <c r="W1050">
        <v>4.4640560344623008</v>
      </c>
      <c r="X1050" t="s">
        <v>748</v>
      </c>
      <c r="Y1050">
        <v>3.9462979984763797</v>
      </c>
    </row>
    <row r="1051" spans="1:25">
      <c r="A1051" t="s">
        <v>2501</v>
      </c>
      <c r="B1051" t="s">
        <v>2502</v>
      </c>
      <c r="C1051">
        <v>28405.7</v>
      </c>
      <c r="D1051" t="s">
        <v>6536</v>
      </c>
      <c r="E1051" t="s">
        <v>2506</v>
      </c>
      <c r="G1051" t="s">
        <v>2508</v>
      </c>
      <c r="H1051" t="s">
        <v>4539</v>
      </c>
      <c r="I1051">
        <v>876.29406700000004</v>
      </c>
      <c r="J1051">
        <v>2</v>
      </c>
      <c r="K1051">
        <v>1447.11</v>
      </c>
      <c r="L1051">
        <v>37077.5</v>
      </c>
      <c r="M1051">
        <v>3200</v>
      </c>
      <c r="N1051">
        <f t="shared" si="32"/>
        <v>64000</v>
      </c>
      <c r="O1051">
        <v>242</v>
      </c>
      <c r="P1051" t="s">
        <v>4841</v>
      </c>
      <c r="Q1051" t="s">
        <v>4842</v>
      </c>
      <c r="R1051" t="e">
        <v>#N/A</v>
      </c>
      <c r="S1051">
        <f t="shared" si="33"/>
        <v>11.586718749999999</v>
      </c>
      <c r="T1051">
        <v>-0.78752793351149286</v>
      </c>
      <c r="U1051">
        <v>-1.2869384358056299</v>
      </c>
      <c r="V1051">
        <v>4.6050625063230015</v>
      </c>
      <c r="W1051">
        <v>4.4739847927473662</v>
      </c>
      <c r="X1051" t="s">
        <v>2502</v>
      </c>
      <c r="Y1051">
        <v>0.1955383352884712</v>
      </c>
    </row>
    <row r="1052" spans="1:25">
      <c r="A1052" t="s">
        <v>1370</v>
      </c>
      <c r="B1052" t="s">
        <v>1371</v>
      </c>
      <c r="C1052">
        <v>210428.5</v>
      </c>
      <c r="D1052" t="s">
        <v>6537</v>
      </c>
      <c r="E1052" t="s">
        <v>1375</v>
      </c>
      <c r="G1052" t="s">
        <v>1377</v>
      </c>
      <c r="H1052" t="s">
        <v>4208</v>
      </c>
      <c r="I1052">
        <v>609.65844700000002</v>
      </c>
      <c r="J1052">
        <v>3</v>
      </c>
      <c r="K1052">
        <v>5915.1</v>
      </c>
      <c r="L1052">
        <v>37100.1</v>
      </c>
      <c r="M1052">
        <v>3200</v>
      </c>
      <c r="N1052">
        <f t="shared" si="32"/>
        <v>64000</v>
      </c>
      <c r="O1052">
        <v>2</v>
      </c>
      <c r="P1052" t="s">
        <v>4272</v>
      </c>
      <c r="Q1052" t="s">
        <v>6538</v>
      </c>
      <c r="R1052" t="e">
        <v>#N/A</v>
      </c>
      <c r="S1052">
        <f t="shared" si="33"/>
        <v>11.593781249999999</v>
      </c>
      <c r="T1052">
        <v>-0.78664882960592153</v>
      </c>
      <c r="U1052">
        <v>-0.78664882960592153</v>
      </c>
      <c r="V1052">
        <v>4.6053061237935733</v>
      </c>
      <c r="W1052">
        <v>4.6053061237935733</v>
      </c>
      <c r="X1052" t="s">
        <v>1371</v>
      </c>
      <c r="Y1052">
        <v>2.1698510632725831</v>
      </c>
    </row>
    <row r="1053" spans="1:25">
      <c r="A1053" t="s">
        <v>2373</v>
      </c>
      <c r="B1053" t="s">
        <v>2374</v>
      </c>
      <c r="C1053">
        <v>184079.8</v>
      </c>
      <c r="D1053" t="s">
        <v>6539</v>
      </c>
      <c r="E1053" t="s">
        <v>2375</v>
      </c>
      <c r="G1053" t="s">
        <v>84</v>
      </c>
      <c r="H1053" t="s">
        <v>4106</v>
      </c>
      <c r="I1053">
        <v>704.80963099999997</v>
      </c>
      <c r="J1053">
        <v>2</v>
      </c>
      <c r="K1053">
        <v>1367.99</v>
      </c>
      <c r="L1053">
        <v>37144.6</v>
      </c>
      <c r="M1053">
        <v>3200</v>
      </c>
      <c r="N1053">
        <f t="shared" si="32"/>
        <v>64000</v>
      </c>
      <c r="O1053">
        <v>1199</v>
      </c>
      <c r="P1053" t="s">
        <v>6540</v>
      </c>
      <c r="Q1053" t="s">
        <v>6541</v>
      </c>
      <c r="R1053" t="e">
        <v>#N/A</v>
      </c>
      <c r="S1053">
        <f t="shared" si="33"/>
        <v>11.607687499999999</v>
      </c>
      <c r="T1053">
        <v>-0.78491941492696493</v>
      </c>
      <c r="U1053">
        <v>-0.16023815551202017</v>
      </c>
      <c r="V1053">
        <v>4.6057854139739867</v>
      </c>
      <c r="W1053">
        <v>4.7829516011505682</v>
      </c>
      <c r="X1053" t="s">
        <v>2374</v>
      </c>
      <c r="Y1053" t="e">
        <v>#N/A</v>
      </c>
    </row>
    <row r="1054" spans="1:25">
      <c r="A1054" t="s">
        <v>1342</v>
      </c>
      <c r="B1054" t="s">
        <v>1343</v>
      </c>
      <c r="C1054">
        <v>22101</v>
      </c>
      <c r="D1054" t="s">
        <v>6542</v>
      </c>
      <c r="E1054" t="s">
        <v>6543</v>
      </c>
      <c r="G1054" t="s">
        <v>1346</v>
      </c>
      <c r="H1054" t="s">
        <v>4147</v>
      </c>
      <c r="I1054">
        <v>1027.506592</v>
      </c>
      <c r="J1054">
        <v>2</v>
      </c>
      <c r="K1054">
        <v>2797.12</v>
      </c>
      <c r="L1054">
        <v>37169.1</v>
      </c>
      <c r="M1054">
        <v>3200</v>
      </c>
      <c r="N1054">
        <f t="shared" si="32"/>
        <v>64000</v>
      </c>
      <c r="O1054">
        <v>2</v>
      </c>
      <c r="P1054" t="s">
        <v>4148</v>
      </c>
      <c r="Q1054" t="s">
        <v>4792</v>
      </c>
      <c r="R1054" t="e">
        <v>#N/A</v>
      </c>
      <c r="S1054">
        <f t="shared" si="33"/>
        <v>11.615343749999999</v>
      </c>
      <c r="T1054">
        <v>-0.78396814941919479</v>
      </c>
      <c r="U1054">
        <v>-0.72028478444130517</v>
      </c>
      <c r="V1054">
        <v>4.606049067235662</v>
      </c>
      <c r="W1054">
        <v>4.636578214642312</v>
      </c>
      <c r="X1054" t="s">
        <v>1343</v>
      </c>
      <c r="Y1054">
        <v>-0.63799541979760277</v>
      </c>
    </row>
    <row r="1055" spans="1:25">
      <c r="A1055" t="s">
        <v>664</v>
      </c>
      <c r="B1055" t="s">
        <v>665</v>
      </c>
      <c r="C1055">
        <v>48957</v>
      </c>
      <c r="D1055" t="s">
        <v>6544</v>
      </c>
      <c r="E1055" t="s">
        <v>675</v>
      </c>
      <c r="G1055" t="s">
        <v>677</v>
      </c>
      <c r="H1055" t="s">
        <v>6545</v>
      </c>
      <c r="I1055">
        <v>1203.3709719999999</v>
      </c>
      <c r="J1055">
        <v>4</v>
      </c>
      <c r="K1055">
        <v>5922.66</v>
      </c>
      <c r="L1055">
        <v>37201.300000000003</v>
      </c>
      <c r="M1055">
        <v>3200</v>
      </c>
      <c r="N1055">
        <f t="shared" si="32"/>
        <v>64000</v>
      </c>
      <c r="O1055">
        <v>387</v>
      </c>
      <c r="P1055" t="s">
        <v>6546</v>
      </c>
      <c r="Q1055" t="s">
        <v>6547</v>
      </c>
      <c r="R1055" t="e">
        <v>#N/A</v>
      </c>
      <c r="S1055">
        <f t="shared" si="33"/>
        <v>11.625406250000001</v>
      </c>
      <c r="T1055">
        <v>-0.78271886789806677</v>
      </c>
      <c r="U1055">
        <v>-0.78271886789806677</v>
      </c>
      <c r="V1055">
        <v>4.6063953397082038</v>
      </c>
      <c r="W1055">
        <v>4.6063953397082038</v>
      </c>
      <c r="X1055" t="s">
        <v>665</v>
      </c>
      <c r="Y1055">
        <v>4.6366264747374313</v>
      </c>
    </row>
    <row r="1056" spans="1:25">
      <c r="A1056" t="s">
        <v>1090</v>
      </c>
      <c r="B1056" t="s">
        <v>1091</v>
      </c>
      <c r="C1056">
        <v>98052.4</v>
      </c>
      <c r="D1056" t="s">
        <v>6548</v>
      </c>
      <c r="E1056" t="s">
        <v>1092</v>
      </c>
      <c r="G1056" t="s">
        <v>69</v>
      </c>
      <c r="H1056" t="s">
        <v>4114</v>
      </c>
      <c r="I1056">
        <v>1094.4652100000001</v>
      </c>
      <c r="J1056">
        <v>3</v>
      </c>
      <c r="K1056">
        <v>5043.71</v>
      </c>
      <c r="L1056">
        <v>37204.300000000003</v>
      </c>
      <c r="M1056">
        <v>3200</v>
      </c>
      <c r="N1056">
        <f t="shared" si="32"/>
        <v>64000</v>
      </c>
      <c r="O1056">
        <v>645</v>
      </c>
      <c r="P1056" t="s">
        <v>6549</v>
      </c>
      <c r="Q1056" t="s">
        <v>6550</v>
      </c>
      <c r="R1056" t="e">
        <v>#N/A</v>
      </c>
      <c r="S1056">
        <f t="shared" si="33"/>
        <v>11.62634375</v>
      </c>
      <c r="T1056">
        <v>-0.78260253028033344</v>
      </c>
      <c r="U1056">
        <v>-0.78260253028033344</v>
      </c>
      <c r="V1056">
        <v>4.6064275870634948</v>
      </c>
      <c r="W1056">
        <v>4.6064275870634948</v>
      </c>
      <c r="X1056" t="s">
        <v>1091</v>
      </c>
      <c r="Y1056">
        <v>1.5445140993271209</v>
      </c>
    </row>
    <row r="1057" spans="1:25">
      <c r="A1057" t="s">
        <v>664</v>
      </c>
      <c r="B1057" t="s">
        <v>665</v>
      </c>
      <c r="C1057">
        <v>48957</v>
      </c>
      <c r="D1057" t="s">
        <v>6551</v>
      </c>
      <c r="E1057" t="s">
        <v>6552</v>
      </c>
      <c r="G1057" t="s">
        <v>6553</v>
      </c>
      <c r="H1057" t="s">
        <v>5464</v>
      </c>
      <c r="I1057">
        <v>1203.11499</v>
      </c>
      <c r="J1057">
        <v>4</v>
      </c>
      <c r="K1057">
        <v>5969</v>
      </c>
      <c r="L1057">
        <v>37262</v>
      </c>
      <c r="M1057">
        <v>3200</v>
      </c>
      <c r="N1057">
        <f t="shared" si="32"/>
        <v>64000</v>
      </c>
      <c r="O1057">
        <v>387</v>
      </c>
      <c r="P1057" t="s">
        <v>5465</v>
      </c>
      <c r="Q1057" t="s">
        <v>5466</v>
      </c>
      <c r="R1057" t="e">
        <v>#N/A</v>
      </c>
      <c r="S1057">
        <f t="shared" si="33"/>
        <v>11.644375</v>
      </c>
      <c r="T1057">
        <v>-0.78036679356402638</v>
      </c>
      <c r="U1057">
        <v>0.39568953836723891</v>
      </c>
      <c r="V1057">
        <v>4.6070473457480992</v>
      </c>
      <c r="W1057">
        <v>4.949574492411223</v>
      </c>
      <c r="X1057" t="s">
        <v>665</v>
      </c>
      <c r="Y1057">
        <v>4.6366264747374313</v>
      </c>
    </row>
    <row r="1058" spans="1:25">
      <c r="A1058" t="s">
        <v>1775</v>
      </c>
      <c r="B1058" t="s">
        <v>1776</v>
      </c>
      <c r="C1058">
        <v>83349.8</v>
      </c>
      <c r="D1058" t="s">
        <v>6554</v>
      </c>
      <c r="E1058" t="s">
        <v>1779</v>
      </c>
      <c r="G1058" t="s">
        <v>84</v>
      </c>
      <c r="H1058" t="s">
        <v>4106</v>
      </c>
      <c r="I1058">
        <v>736.71038799999997</v>
      </c>
      <c r="J1058">
        <v>3</v>
      </c>
      <c r="K1058">
        <v>4611.34</v>
      </c>
      <c r="L1058">
        <v>6000</v>
      </c>
      <c r="M1058">
        <v>34543.800000000003</v>
      </c>
      <c r="N1058">
        <f t="shared" si="32"/>
        <v>690876</v>
      </c>
      <c r="O1058">
        <v>557</v>
      </c>
      <c r="P1058" t="s">
        <v>4140</v>
      </c>
      <c r="Q1058" t="s">
        <v>4141</v>
      </c>
      <c r="R1058" t="e">
        <v>#N/A</v>
      </c>
      <c r="S1058">
        <f t="shared" si="33"/>
        <v>0.17369252948430686</v>
      </c>
      <c r="T1058">
        <v>-6.847320484705774</v>
      </c>
      <c r="U1058">
        <v>-4.751401058410071</v>
      </c>
      <c r="V1058">
        <v>4.6079244508614314</v>
      </c>
      <c r="W1058">
        <v>4.1779882806520803</v>
      </c>
      <c r="X1058" t="s">
        <v>1776</v>
      </c>
      <c r="Y1058">
        <v>-4.8046740444450533</v>
      </c>
    </row>
    <row r="1059" spans="1:25">
      <c r="A1059" t="s">
        <v>3422</v>
      </c>
      <c r="B1059" t="s">
        <v>3423</v>
      </c>
      <c r="C1059">
        <v>50151.7</v>
      </c>
      <c r="D1059" t="s">
        <v>6555</v>
      </c>
      <c r="E1059" t="s">
        <v>3424</v>
      </c>
      <c r="G1059" t="s">
        <v>61</v>
      </c>
      <c r="H1059" t="s">
        <v>4143</v>
      </c>
      <c r="I1059">
        <v>1044.4335940000001</v>
      </c>
      <c r="J1059">
        <v>2</v>
      </c>
      <c r="K1059">
        <v>4991.5</v>
      </c>
      <c r="L1059">
        <v>37347.4</v>
      </c>
      <c r="M1059">
        <v>3200</v>
      </c>
      <c r="N1059">
        <f t="shared" si="32"/>
        <v>64000</v>
      </c>
      <c r="O1059">
        <v>41</v>
      </c>
      <c r="P1059" t="s">
        <v>6556</v>
      </c>
      <c r="Q1059" t="s">
        <v>6557</v>
      </c>
      <c r="R1059" t="e">
        <v>#N/A</v>
      </c>
      <c r="S1059">
        <f t="shared" si="33"/>
        <v>11.6710625</v>
      </c>
      <c r="T1059">
        <v>-0.77706409416424338</v>
      </c>
      <c r="U1059">
        <v>-0.77706409416424338</v>
      </c>
      <c r="V1059">
        <v>4.6079630113990948</v>
      </c>
      <c r="W1059">
        <v>4.6079630113990948</v>
      </c>
      <c r="X1059" t="s">
        <v>3423</v>
      </c>
      <c r="Y1059">
        <v>-0.63207167666135655</v>
      </c>
    </row>
    <row r="1060" spans="1:25">
      <c r="A1060" t="s">
        <v>3426</v>
      </c>
      <c r="B1060" t="s">
        <v>3427</v>
      </c>
      <c r="C1060">
        <v>49909.599999999999</v>
      </c>
      <c r="D1060" t="s">
        <v>6555</v>
      </c>
      <c r="E1060" t="s">
        <v>3424</v>
      </c>
      <c r="G1060" t="s">
        <v>61</v>
      </c>
      <c r="H1060" t="s">
        <v>4143</v>
      </c>
      <c r="I1060">
        <v>1044.4335940000001</v>
      </c>
      <c r="J1060">
        <v>2</v>
      </c>
      <c r="K1060">
        <v>4991.5</v>
      </c>
      <c r="L1060">
        <v>37347.4</v>
      </c>
      <c r="M1060">
        <v>3200</v>
      </c>
      <c r="N1060">
        <f t="shared" si="32"/>
        <v>64000</v>
      </c>
      <c r="O1060">
        <v>41</v>
      </c>
      <c r="P1060" t="s">
        <v>6556</v>
      </c>
      <c r="Q1060" t="s">
        <v>6558</v>
      </c>
      <c r="R1060" t="e">
        <v>#N/A</v>
      </c>
      <c r="S1060">
        <f t="shared" si="33"/>
        <v>11.6710625</v>
      </c>
      <c r="T1060">
        <v>-0.77706409416424338</v>
      </c>
      <c r="U1060">
        <v>-0.77706409416424338</v>
      </c>
      <c r="V1060">
        <v>4.6079630113990948</v>
      </c>
      <c r="W1060">
        <v>4.6079630113990948</v>
      </c>
      <c r="X1060" t="s">
        <v>3427</v>
      </c>
      <c r="Y1060">
        <v>-0.56241127872475882</v>
      </c>
    </row>
    <row r="1061" spans="1:25">
      <c r="A1061" t="s">
        <v>1351</v>
      </c>
      <c r="B1061" t="s">
        <v>1352</v>
      </c>
      <c r="C1061">
        <v>22577.4</v>
      </c>
      <c r="D1061" t="s">
        <v>6559</v>
      </c>
      <c r="E1061" t="s">
        <v>1358</v>
      </c>
      <c r="G1061" t="s">
        <v>1360</v>
      </c>
      <c r="H1061" t="s">
        <v>4098</v>
      </c>
      <c r="I1061">
        <v>845.88018799999998</v>
      </c>
      <c r="J1061">
        <v>2</v>
      </c>
      <c r="K1061">
        <v>2589.0300000000002</v>
      </c>
      <c r="L1061">
        <v>37416.9</v>
      </c>
      <c r="M1061">
        <v>3200</v>
      </c>
      <c r="N1061">
        <f t="shared" si="32"/>
        <v>64000</v>
      </c>
      <c r="O1061">
        <v>2</v>
      </c>
      <c r="P1061" t="s">
        <v>6471</v>
      </c>
      <c r="Q1061" t="s">
        <v>6560</v>
      </c>
      <c r="R1061" t="e">
        <v>#N/A</v>
      </c>
      <c r="S1061">
        <f t="shared" si="33"/>
        <v>11.692781250000001</v>
      </c>
      <c r="T1061">
        <v>-0.77438186924611396</v>
      </c>
      <c r="U1061">
        <v>-0.5784212043728344</v>
      </c>
      <c r="V1061">
        <v>4.6087067737150251</v>
      </c>
      <c r="W1061">
        <v>4.6635884532893481</v>
      </c>
      <c r="X1061" t="s">
        <v>1352</v>
      </c>
      <c r="Y1061">
        <v>-0.74161980717781006</v>
      </c>
    </row>
    <row r="1062" spans="1:25">
      <c r="A1062" t="s">
        <v>1459</v>
      </c>
      <c r="B1062" t="s">
        <v>1460</v>
      </c>
      <c r="C1062">
        <v>83284.3</v>
      </c>
      <c r="D1062" t="s">
        <v>6561</v>
      </c>
      <c r="E1062" t="s">
        <v>5570</v>
      </c>
      <c r="G1062" t="s">
        <v>89</v>
      </c>
      <c r="H1062" t="s">
        <v>4272</v>
      </c>
      <c r="I1062">
        <v>787.79010000000005</v>
      </c>
      <c r="J1062">
        <v>2</v>
      </c>
      <c r="K1062">
        <v>1770.21</v>
      </c>
      <c r="L1062">
        <v>37521.5</v>
      </c>
      <c r="M1062">
        <v>3200</v>
      </c>
      <c r="N1062">
        <f t="shared" si="32"/>
        <v>64000</v>
      </c>
      <c r="O1062">
        <v>250</v>
      </c>
      <c r="P1062" t="s">
        <v>4314</v>
      </c>
      <c r="Q1062" t="s">
        <v>4315</v>
      </c>
      <c r="R1062" t="e">
        <v>#N/A</v>
      </c>
      <c r="S1062">
        <f t="shared" si="33"/>
        <v>11.725468749999999</v>
      </c>
      <c r="T1062">
        <v>-0.77035440137169597</v>
      </c>
      <c r="U1062">
        <v>0.12411273201260893</v>
      </c>
      <c r="V1062">
        <v>4.6098237671117221</v>
      </c>
      <c r="W1062">
        <v>4.8819502031419466</v>
      </c>
      <c r="X1062" t="s">
        <v>1460</v>
      </c>
      <c r="Y1062">
        <v>6.8826050035417807E-2</v>
      </c>
    </row>
    <row r="1063" spans="1:25">
      <c r="A1063" t="s">
        <v>215</v>
      </c>
      <c r="B1063" t="s">
        <v>216</v>
      </c>
      <c r="C1063">
        <v>56787.4</v>
      </c>
      <c r="D1063" t="s">
        <v>6562</v>
      </c>
      <c r="E1063" t="s">
        <v>6563</v>
      </c>
      <c r="G1063" t="s">
        <v>154</v>
      </c>
      <c r="H1063" t="s">
        <v>4539</v>
      </c>
      <c r="I1063">
        <v>636.754639</v>
      </c>
      <c r="J1063">
        <v>2</v>
      </c>
      <c r="K1063">
        <v>895.90599999999995</v>
      </c>
      <c r="L1063">
        <v>37531</v>
      </c>
      <c r="M1063">
        <v>3200</v>
      </c>
      <c r="N1063">
        <f t="shared" si="32"/>
        <v>64000</v>
      </c>
      <c r="O1063">
        <v>456</v>
      </c>
      <c r="P1063" t="s">
        <v>5409</v>
      </c>
      <c r="Q1063" t="s">
        <v>5410</v>
      </c>
      <c r="R1063" t="e">
        <v>#N/A</v>
      </c>
      <c r="S1063">
        <f t="shared" si="33"/>
        <v>11.7284375</v>
      </c>
      <c r="T1063">
        <v>-0.76998917428501301</v>
      </c>
      <c r="U1063">
        <v>-1.2657081447876855</v>
      </c>
      <c r="V1063">
        <v>4.6099250727216621</v>
      </c>
      <c r="W1063">
        <v>4.4769345323554699</v>
      </c>
      <c r="X1063" t="s">
        <v>216</v>
      </c>
      <c r="Y1063">
        <v>1.622258688970275</v>
      </c>
    </row>
    <row r="1064" spans="1:25">
      <c r="A1064" t="s">
        <v>501</v>
      </c>
      <c r="B1064" t="s">
        <v>502</v>
      </c>
      <c r="C1064">
        <v>163685.5</v>
      </c>
      <c r="D1064" t="s">
        <v>6564</v>
      </c>
      <c r="E1064" t="s">
        <v>5845</v>
      </c>
      <c r="G1064" t="s">
        <v>184</v>
      </c>
      <c r="H1064" t="s">
        <v>4268</v>
      </c>
      <c r="I1064">
        <v>866.75268600000004</v>
      </c>
      <c r="J1064">
        <v>3</v>
      </c>
      <c r="K1064">
        <v>2221.9899999999998</v>
      </c>
      <c r="L1064">
        <v>37557</v>
      </c>
      <c r="M1064">
        <v>3200</v>
      </c>
      <c r="N1064">
        <f t="shared" si="32"/>
        <v>64000</v>
      </c>
      <c r="O1064">
        <v>1065</v>
      </c>
      <c r="P1064" t="s">
        <v>5244</v>
      </c>
      <c r="Q1064" t="s">
        <v>5245</v>
      </c>
      <c r="R1064" t="e">
        <v>#N/A</v>
      </c>
      <c r="S1064">
        <f t="shared" si="33"/>
        <v>11.7365625</v>
      </c>
      <c r="T1064">
        <v>-0.76899007795637941</v>
      </c>
      <c r="U1064">
        <v>-1.3715836319217991</v>
      </c>
      <c r="V1064">
        <v>4.6102022094022193</v>
      </c>
      <c r="W1064">
        <v>4.4473471048895279</v>
      </c>
      <c r="X1064" t="s">
        <v>502</v>
      </c>
      <c r="Y1064" t="e">
        <v>#N/A</v>
      </c>
    </row>
    <row r="1065" spans="1:25">
      <c r="A1065" t="s">
        <v>3242</v>
      </c>
      <c r="B1065" t="s">
        <v>3243</v>
      </c>
      <c r="C1065">
        <v>294845</v>
      </c>
      <c r="D1065" t="s">
        <v>6565</v>
      </c>
      <c r="E1065" t="s">
        <v>3255</v>
      </c>
      <c r="G1065" t="s">
        <v>757</v>
      </c>
      <c r="H1065" t="s">
        <v>4238</v>
      </c>
      <c r="I1065">
        <v>914.41497800000002</v>
      </c>
      <c r="J1065">
        <v>2</v>
      </c>
      <c r="K1065">
        <v>3660.36</v>
      </c>
      <c r="L1065">
        <v>37582.699999999997</v>
      </c>
      <c r="M1065">
        <v>3200</v>
      </c>
      <c r="N1065">
        <f t="shared" si="32"/>
        <v>64000</v>
      </c>
      <c r="O1065">
        <v>1293</v>
      </c>
      <c r="P1065" t="s">
        <v>6350</v>
      </c>
      <c r="Q1065" t="s">
        <v>6351</v>
      </c>
      <c r="R1065" t="e">
        <v>#N/A</v>
      </c>
      <c r="S1065">
        <f t="shared" si="33"/>
        <v>11.74459375</v>
      </c>
      <c r="T1065">
        <v>-0.7680031891613307</v>
      </c>
      <c r="U1065">
        <v>-0.56112450289120441</v>
      </c>
      <c r="V1065">
        <v>4.610475974661461</v>
      </c>
      <c r="W1065">
        <v>4.6691750213714984</v>
      </c>
      <c r="X1065" t="s">
        <v>3243</v>
      </c>
      <c r="Y1065">
        <v>2.0247262634882128</v>
      </c>
    </row>
    <row r="1066" spans="1:25">
      <c r="A1066" t="s">
        <v>990</v>
      </c>
      <c r="B1066" t="s">
        <v>991</v>
      </c>
      <c r="C1066">
        <v>91371.199999999997</v>
      </c>
      <c r="D1066" t="s">
        <v>6566</v>
      </c>
      <c r="E1066" t="s">
        <v>1002</v>
      </c>
      <c r="G1066" t="s">
        <v>1004</v>
      </c>
      <c r="H1066" t="s">
        <v>4299</v>
      </c>
      <c r="I1066">
        <v>924.73004200000003</v>
      </c>
      <c r="J1066">
        <v>3</v>
      </c>
      <c r="K1066">
        <v>1950.28</v>
      </c>
      <c r="L1066">
        <v>37639.699999999997</v>
      </c>
      <c r="M1066">
        <v>3200</v>
      </c>
      <c r="N1066">
        <f t="shared" si="32"/>
        <v>64000</v>
      </c>
      <c r="O1066">
        <v>62</v>
      </c>
      <c r="P1066" t="s">
        <v>4300</v>
      </c>
      <c r="Q1066" t="s">
        <v>4301</v>
      </c>
      <c r="R1066" t="e">
        <v>#N/A</v>
      </c>
      <c r="S1066">
        <f t="shared" si="33"/>
        <v>11.76240625</v>
      </c>
      <c r="T1066">
        <v>-0.76581677572411233</v>
      </c>
      <c r="U1066">
        <v>-1.2100919350412029</v>
      </c>
      <c r="V1066">
        <v>4.6110825431890374</v>
      </c>
      <c r="W1066">
        <v>4.5041554479663786</v>
      </c>
      <c r="X1066" t="s">
        <v>991</v>
      </c>
      <c r="Y1066">
        <v>-9.1962567579290139E-2</v>
      </c>
    </row>
    <row r="1067" spans="1:25">
      <c r="A1067" t="s">
        <v>353</v>
      </c>
      <c r="B1067" t="s">
        <v>354</v>
      </c>
      <c r="C1067">
        <v>202242.7</v>
      </c>
      <c r="D1067" t="s">
        <v>6567</v>
      </c>
      <c r="E1067" t="s">
        <v>6568</v>
      </c>
      <c r="G1067" t="s">
        <v>6569</v>
      </c>
      <c r="H1067" t="s">
        <v>4196</v>
      </c>
      <c r="I1067">
        <v>849.753784</v>
      </c>
      <c r="J1067">
        <v>3</v>
      </c>
      <c r="K1067">
        <v>2487.29</v>
      </c>
      <c r="L1067">
        <v>37796.199999999997</v>
      </c>
      <c r="M1067">
        <v>3200</v>
      </c>
      <c r="N1067">
        <f t="shared" si="32"/>
        <v>64000</v>
      </c>
      <c r="O1067">
        <v>207</v>
      </c>
      <c r="P1067" t="s">
        <v>6383</v>
      </c>
      <c r="Q1067" t="s">
        <v>6384</v>
      </c>
      <c r="R1067" t="e">
        <v>#N/A</v>
      </c>
      <c r="S1067">
        <f t="shared" si="33"/>
        <v>11.8113125</v>
      </c>
      <c r="T1067">
        <v>-0.75983071079158704</v>
      </c>
      <c r="U1067">
        <v>-0.75783156303968369</v>
      </c>
      <c r="V1067">
        <v>4.6127436031706086</v>
      </c>
      <c r="W1067">
        <v>4.6134866073645284</v>
      </c>
      <c r="X1067" t="s">
        <v>354</v>
      </c>
      <c r="Y1067">
        <v>2.0511877856353924</v>
      </c>
    </row>
    <row r="1068" spans="1:25">
      <c r="A1068" t="s">
        <v>1459</v>
      </c>
      <c r="B1068" t="s">
        <v>1460</v>
      </c>
      <c r="C1068">
        <v>83284.3</v>
      </c>
      <c r="D1068" t="s">
        <v>6570</v>
      </c>
      <c r="E1068" t="s">
        <v>5457</v>
      </c>
      <c r="G1068" t="s">
        <v>106</v>
      </c>
      <c r="H1068" t="s">
        <v>4208</v>
      </c>
      <c r="I1068">
        <v>815.82043499999997</v>
      </c>
      <c r="J1068">
        <v>2</v>
      </c>
      <c r="K1068">
        <v>1538.31</v>
      </c>
      <c r="L1068">
        <v>37872.1</v>
      </c>
      <c r="M1068">
        <v>3200</v>
      </c>
      <c r="N1068">
        <f t="shared" si="32"/>
        <v>64000</v>
      </c>
      <c r="O1068">
        <v>222</v>
      </c>
      <c r="P1068" t="s">
        <v>4528</v>
      </c>
      <c r="Q1068" t="s">
        <v>4529</v>
      </c>
      <c r="R1068" t="e">
        <v>#N/A</v>
      </c>
      <c r="S1068">
        <f t="shared" si="33"/>
        <v>11.83503125</v>
      </c>
      <c r="T1068">
        <v>-0.75693648453494977</v>
      </c>
      <c r="U1068">
        <v>-0.34028353998979827</v>
      </c>
      <c r="V1068">
        <v>4.6135469087240208</v>
      </c>
      <c r="W1068">
        <v>4.7409648045227444</v>
      </c>
      <c r="X1068" t="s">
        <v>1460</v>
      </c>
      <c r="Y1068">
        <v>6.8826050035417807E-2</v>
      </c>
    </row>
    <row r="1069" spans="1:25">
      <c r="A1069" t="s">
        <v>2888</v>
      </c>
      <c r="B1069" t="s">
        <v>2889</v>
      </c>
      <c r="C1069">
        <v>111838.1</v>
      </c>
      <c r="D1069" t="s">
        <v>6571</v>
      </c>
      <c r="E1069" t="s">
        <v>6572</v>
      </c>
      <c r="G1069" t="s">
        <v>69</v>
      </c>
      <c r="H1069" t="s">
        <v>4114</v>
      </c>
      <c r="I1069">
        <v>746.34094200000004</v>
      </c>
      <c r="J1069">
        <v>2</v>
      </c>
      <c r="K1069">
        <v>2106.69</v>
      </c>
      <c r="L1069">
        <v>37887.199999999997</v>
      </c>
      <c r="M1069">
        <v>3200</v>
      </c>
      <c r="N1069">
        <f t="shared" si="32"/>
        <v>64000</v>
      </c>
      <c r="O1069">
        <v>381</v>
      </c>
      <c r="P1069" t="s">
        <v>6498</v>
      </c>
      <c r="Q1069" t="s">
        <v>6499</v>
      </c>
      <c r="R1069" t="e">
        <v>#N/A</v>
      </c>
      <c r="S1069">
        <f t="shared" si="33"/>
        <v>11.839749999999999</v>
      </c>
      <c r="T1069">
        <v>-0.75636138166557521</v>
      </c>
      <c r="U1069">
        <v>0.60773283896839592</v>
      </c>
      <c r="V1069">
        <v>4.6137065460809739</v>
      </c>
      <c r="W1069">
        <v>5.0059562856326467</v>
      </c>
      <c r="X1069" t="s">
        <v>2889</v>
      </c>
      <c r="Y1069">
        <v>3.0399584319953576</v>
      </c>
    </row>
    <row r="1070" spans="1:25">
      <c r="A1070" t="s">
        <v>2309</v>
      </c>
      <c r="B1070" t="s">
        <v>2310</v>
      </c>
      <c r="C1070">
        <v>118070.1</v>
      </c>
      <c r="D1070" t="s">
        <v>6573</v>
      </c>
      <c r="E1070" t="s">
        <v>2311</v>
      </c>
      <c r="G1070" t="s">
        <v>2313</v>
      </c>
      <c r="H1070" t="s">
        <v>4539</v>
      </c>
      <c r="I1070">
        <v>876.09411599999999</v>
      </c>
      <c r="J1070">
        <v>3</v>
      </c>
      <c r="K1070">
        <v>4667.66</v>
      </c>
      <c r="L1070">
        <v>37934.9</v>
      </c>
      <c r="M1070">
        <v>3200</v>
      </c>
      <c r="N1070">
        <f t="shared" si="32"/>
        <v>64000</v>
      </c>
      <c r="O1070">
        <v>2</v>
      </c>
      <c r="P1070" t="s">
        <v>4258</v>
      </c>
      <c r="Q1070" t="s">
        <v>6574</v>
      </c>
      <c r="R1070" t="e">
        <v>#N/A</v>
      </c>
      <c r="S1070">
        <f t="shared" si="33"/>
        <v>11.85465625</v>
      </c>
      <c r="T1070">
        <v>-0.75454617046649308</v>
      </c>
      <c r="U1070">
        <v>-0.75454617046649308</v>
      </c>
      <c r="V1070">
        <v>4.6142104458624393</v>
      </c>
      <c r="W1070">
        <v>4.6142104458624393</v>
      </c>
      <c r="X1070" t="s">
        <v>2310</v>
      </c>
      <c r="Y1070">
        <v>3.0576139422890458</v>
      </c>
    </row>
    <row r="1071" spans="1:25">
      <c r="A1071" t="s">
        <v>990</v>
      </c>
      <c r="B1071" t="s">
        <v>991</v>
      </c>
      <c r="C1071">
        <v>91371.199999999997</v>
      </c>
      <c r="D1071" t="s">
        <v>6575</v>
      </c>
      <c r="E1071" t="s">
        <v>1000</v>
      </c>
      <c r="G1071" t="s">
        <v>562</v>
      </c>
      <c r="H1071" t="s">
        <v>4458</v>
      </c>
      <c r="I1071">
        <v>898.41009499999996</v>
      </c>
      <c r="J1071">
        <v>3</v>
      </c>
      <c r="K1071">
        <v>2007.63</v>
      </c>
      <c r="L1071">
        <v>38021.199999999997</v>
      </c>
      <c r="M1071">
        <v>3200</v>
      </c>
      <c r="N1071">
        <f t="shared" si="32"/>
        <v>64000</v>
      </c>
      <c r="O1071">
        <v>62</v>
      </c>
      <c r="P1071" t="s">
        <v>5031</v>
      </c>
      <c r="Q1071" t="s">
        <v>6576</v>
      </c>
      <c r="R1071" t="e">
        <v>#N/A</v>
      </c>
      <c r="S1071">
        <f t="shared" si="33"/>
        <v>11.881625</v>
      </c>
      <c r="T1071">
        <v>-0.75126783901968275</v>
      </c>
      <c r="U1071">
        <v>0.72560358030228878</v>
      </c>
      <c r="V1071">
        <v>4.6151206304755199</v>
      </c>
      <c r="W1071">
        <v>5.0415641787616243</v>
      </c>
      <c r="X1071" t="s">
        <v>991</v>
      </c>
      <c r="Y1071">
        <v>-9.1962567579290139E-2</v>
      </c>
    </row>
    <row r="1072" spans="1:25">
      <c r="A1072" t="s">
        <v>1512</v>
      </c>
      <c r="B1072" t="s">
        <v>1513</v>
      </c>
      <c r="C1072">
        <v>68842.5</v>
      </c>
      <c r="D1072" t="s">
        <v>6577</v>
      </c>
      <c r="E1072" t="s">
        <v>6578</v>
      </c>
      <c r="G1072" t="s">
        <v>248</v>
      </c>
      <c r="H1072" t="s">
        <v>4344</v>
      </c>
      <c r="I1072">
        <v>991.46130400000004</v>
      </c>
      <c r="J1072">
        <v>3</v>
      </c>
      <c r="K1072">
        <v>7512.39</v>
      </c>
      <c r="L1072">
        <v>38050.199999999997</v>
      </c>
      <c r="M1072">
        <v>3200</v>
      </c>
      <c r="N1072">
        <f t="shared" si="32"/>
        <v>64000</v>
      </c>
      <c r="O1072">
        <v>93</v>
      </c>
      <c r="P1072" t="s">
        <v>6130</v>
      </c>
      <c r="Q1072" t="s">
        <v>6178</v>
      </c>
      <c r="R1072" t="e">
        <v>#N/A</v>
      </c>
      <c r="S1072">
        <f t="shared" si="33"/>
        <v>11.890687499999999</v>
      </c>
      <c r="T1072">
        <v>-0.75016786824978643</v>
      </c>
      <c r="U1072">
        <v>-0.48131878925664379</v>
      </c>
      <c r="V1072">
        <v>4.615426058551054</v>
      </c>
      <c r="W1072">
        <v>4.6921409136462415</v>
      </c>
      <c r="X1072" t="s">
        <v>1513</v>
      </c>
      <c r="Y1072">
        <v>0.266080649476369</v>
      </c>
    </row>
    <row r="1073" spans="1:25">
      <c r="A1073" t="s">
        <v>832</v>
      </c>
      <c r="B1073" t="s">
        <v>833</v>
      </c>
      <c r="C1073">
        <v>77286</v>
      </c>
      <c r="D1073" t="s">
        <v>6579</v>
      </c>
      <c r="E1073" t="s">
        <v>834</v>
      </c>
      <c r="G1073" t="s">
        <v>836</v>
      </c>
      <c r="H1073" t="s">
        <v>4458</v>
      </c>
      <c r="I1073">
        <v>980.13250700000003</v>
      </c>
      <c r="J1073">
        <v>3</v>
      </c>
      <c r="K1073">
        <v>3744.11</v>
      </c>
      <c r="L1073">
        <v>38062.800000000003</v>
      </c>
      <c r="M1073">
        <v>3200</v>
      </c>
      <c r="N1073">
        <f t="shared" si="32"/>
        <v>64000</v>
      </c>
      <c r="O1073">
        <v>376</v>
      </c>
      <c r="P1073" t="s">
        <v>6528</v>
      </c>
      <c r="Q1073" t="s">
        <v>6580</v>
      </c>
      <c r="R1073" t="e">
        <v>#N/A</v>
      </c>
      <c r="S1073">
        <f t="shared" si="33"/>
        <v>11.894625000000001</v>
      </c>
      <c r="T1073">
        <v>-0.74969021114308299</v>
      </c>
      <c r="U1073">
        <v>-0.74969021114308299</v>
      </c>
      <c r="V1073">
        <v>4.6155586948753795</v>
      </c>
      <c r="W1073">
        <v>4.6155586948753795</v>
      </c>
      <c r="X1073" t="s">
        <v>833</v>
      </c>
      <c r="Y1073">
        <v>2.2417782766000602</v>
      </c>
    </row>
    <row r="1074" spans="1:25">
      <c r="A1074" t="s">
        <v>199</v>
      </c>
      <c r="B1074" t="s">
        <v>200</v>
      </c>
      <c r="C1074">
        <v>135085.1</v>
      </c>
      <c r="D1074" t="s">
        <v>6581</v>
      </c>
      <c r="E1074" t="s">
        <v>6296</v>
      </c>
      <c r="G1074" t="s">
        <v>6297</v>
      </c>
      <c r="H1074" t="s">
        <v>4268</v>
      </c>
      <c r="I1074">
        <v>1066.790283</v>
      </c>
      <c r="J1074">
        <v>3</v>
      </c>
      <c r="K1074">
        <v>4514.7299999999996</v>
      </c>
      <c r="L1074">
        <v>38064.1</v>
      </c>
      <c r="M1074">
        <v>3200</v>
      </c>
      <c r="N1074">
        <f t="shared" si="32"/>
        <v>64000</v>
      </c>
      <c r="O1074">
        <v>770</v>
      </c>
      <c r="P1074" t="s">
        <v>5124</v>
      </c>
      <c r="Q1074" t="s">
        <v>5125</v>
      </c>
      <c r="R1074" t="e">
        <v>#N/A</v>
      </c>
      <c r="S1074">
        <f t="shared" si="33"/>
        <v>11.895031249999999</v>
      </c>
      <c r="T1074">
        <v>-0.74964093805949927</v>
      </c>
      <c r="U1074">
        <v>-1.393369219554548</v>
      </c>
      <c r="V1074">
        <v>4.6155723772704897</v>
      </c>
      <c r="W1074">
        <v>4.4423111804923492</v>
      </c>
      <c r="X1074" t="s">
        <v>200</v>
      </c>
      <c r="Y1074">
        <v>1.527324625024405</v>
      </c>
    </row>
    <row r="1075" spans="1:25">
      <c r="A1075" t="s">
        <v>3484</v>
      </c>
      <c r="B1075" t="s">
        <v>3485</v>
      </c>
      <c r="C1075">
        <v>88846.399999999994</v>
      </c>
      <c r="D1075" t="s">
        <v>6582</v>
      </c>
      <c r="E1075" t="s">
        <v>3486</v>
      </c>
      <c r="G1075" t="s">
        <v>1355</v>
      </c>
      <c r="H1075" t="s">
        <v>4092</v>
      </c>
      <c r="I1075">
        <v>948.41216999999995</v>
      </c>
      <c r="J1075">
        <v>3</v>
      </c>
      <c r="K1075">
        <v>4524.1400000000003</v>
      </c>
      <c r="L1075">
        <v>38082.199999999997</v>
      </c>
      <c r="M1075">
        <v>3200</v>
      </c>
      <c r="N1075">
        <f t="shared" si="32"/>
        <v>64000</v>
      </c>
      <c r="O1075">
        <v>2</v>
      </c>
      <c r="P1075" t="s">
        <v>4403</v>
      </c>
      <c r="Q1075" t="s">
        <v>6583</v>
      </c>
      <c r="R1075" t="e">
        <v>#N/A</v>
      </c>
      <c r="S1075">
        <f t="shared" si="33"/>
        <v>11.900687499999998</v>
      </c>
      <c r="T1075">
        <v>-0.74895507989615073</v>
      </c>
      <c r="U1075">
        <v>-0.74895507989615073</v>
      </c>
      <c r="V1075">
        <v>4.6157628335416598</v>
      </c>
      <c r="W1075">
        <v>4.6157628335416598</v>
      </c>
      <c r="X1075" t="s">
        <v>3485</v>
      </c>
      <c r="Y1075">
        <v>-0.16383208973845048</v>
      </c>
    </row>
    <row r="1076" spans="1:25">
      <c r="A1076" t="s">
        <v>2324</v>
      </c>
      <c r="B1076" t="s">
        <v>2325</v>
      </c>
      <c r="C1076">
        <v>149192.1</v>
      </c>
      <c r="D1076" t="s">
        <v>6584</v>
      </c>
      <c r="E1076" t="s">
        <v>2326</v>
      </c>
      <c r="G1076" t="s">
        <v>174</v>
      </c>
      <c r="H1076" t="s">
        <v>4258</v>
      </c>
      <c r="I1076">
        <v>930.47741699999995</v>
      </c>
      <c r="J1076">
        <v>2</v>
      </c>
      <c r="K1076">
        <v>4295.03</v>
      </c>
      <c r="L1076">
        <v>38118.300000000003</v>
      </c>
      <c r="M1076">
        <v>3200</v>
      </c>
      <c r="N1076">
        <f t="shared" si="32"/>
        <v>64000</v>
      </c>
      <c r="O1076">
        <v>17</v>
      </c>
      <c r="P1076" t="s">
        <v>4798</v>
      </c>
      <c r="Q1076" t="s">
        <v>6585</v>
      </c>
      <c r="R1076" t="e">
        <v>#N/A</v>
      </c>
      <c r="S1076">
        <f t="shared" si="33"/>
        <v>11.911968750000002</v>
      </c>
      <c r="T1076">
        <v>-0.74758812574565403</v>
      </c>
      <c r="U1076">
        <v>-0.48267602512289964</v>
      </c>
      <c r="V1076">
        <v>4.6161424446044235</v>
      </c>
      <c r="W1076">
        <v>4.6907778822129371</v>
      </c>
      <c r="X1076" t="s">
        <v>2325</v>
      </c>
      <c r="Y1076">
        <v>2.5745643208513602</v>
      </c>
    </row>
    <row r="1077" spans="1:25">
      <c r="A1077" t="s">
        <v>3565</v>
      </c>
      <c r="B1077" t="s">
        <v>3566</v>
      </c>
      <c r="C1077">
        <v>24042.799999999999</v>
      </c>
      <c r="D1077" t="s">
        <v>6586</v>
      </c>
      <c r="E1077" t="s">
        <v>3567</v>
      </c>
      <c r="G1077" t="s">
        <v>69</v>
      </c>
      <c r="H1077" t="s">
        <v>4114</v>
      </c>
      <c r="I1077">
        <v>691.29290800000001</v>
      </c>
      <c r="J1077">
        <v>2</v>
      </c>
      <c r="K1077">
        <v>2600.87</v>
      </c>
      <c r="L1077">
        <v>38173.4</v>
      </c>
      <c r="M1077">
        <v>3200</v>
      </c>
      <c r="N1077">
        <f t="shared" si="32"/>
        <v>64000</v>
      </c>
      <c r="O1077">
        <v>174</v>
      </c>
      <c r="P1077" t="s">
        <v>6587</v>
      </c>
      <c r="Q1077" t="s">
        <v>6588</v>
      </c>
      <c r="R1077" t="e">
        <v>#N/A</v>
      </c>
      <c r="S1077">
        <f t="shared" si="33"/>
        <v>11.929187500000001</v>
      </c>
      <c r="T1077">
        <v>-0.74550421594748661</v>
      </c>
      <c r="U1077">
        <v>7.2854185365744617E-2</v>
      </c>
      <c r="V1077">
        <v>4.616721211989649</v>
      </c>
      <c r="W1077">
        <v>4.8513678028048925</v>
      </c>
      <c r="X1077" t="s">
        <v>3566</v>
      </c>
      <c r="Y1077">
        <v>-1.0469885469615166</v>
      </c>
    </row>
    <row r="1078" spans="1:25">
      <c r="A1078" t="s">
        <v>2080</v>
      </c>
      <c r="B1078" t="s">
        <v>2081</v>
      </c>
      <c r="C1078">
        <v>89520.4</v>
      </c>
      <c r="D1078" t="s">
        <v>6589</v>
      </c>
      <c r="E1078" t="s">
        <v>2082</v>
      </c>
      <c r="G1078" t="s">
        <v>320</v>
      </c>
      <c r="H1078" t="s">
        <v>4903</v>
      </c>
      <c r="I1078">
        <v>1040.829956</v>
      </c>
      <c r="J1078">
        <v>3</v>
      </c>
      <c r="K1078">
        <v>6143.55</v>
      </c>
      <c r="L1078">
        <v>38207.4</v>
      </c>
      <c r="M1078">
        <v>3200</v>
      </c>
      <c r="N1078">
        <f t="shared" si="32"/>
        <v>64000</v>
      </c>
      <c r="O1078">
        <v>189</v>
      </c>
      <c r="P1078" t="s">
        <v>6590</v>
      </c>
      <c r="Q1078" t="s">
        <v>6591</v>
      </c>
      <c r="R1078" t="e">
        <v>#N/A</v>
      </c>
      <c r="S1078">
        <f t="shared" si="33"/>
        <v>11.9398125</v>
      </c>
      <c r="T1078">
        <v>-0.7442198189621172</v>
      </c>
      <c r="U1078">
        <v>-0.7442198189621172</v>
      </c>
      <c r="V1078">
        <v>4.6170779617000894</v>
      </c>
      <c r="W1078">
        <v>4.6170779617000894</v>
      </c>
      <c r="X1078" t="s">
        <v>2081</v>
      </c>
      <c r="Y1078">
        <v>2.297673785632607</v>
      </c>
    </row>
    <row r="1079" spans="1:25">
      <c r="A1079" t="s">
        <v>1830</v>
      </c>
      <c r="B1079" t="s">
        <v>1831</v>
      </c>
      <c r="C1079">
        <v>21700.400000000001</v>
      </c>
      <c r="D1079" t="s">
        <v>6592</v>
      </c>
      <c r="E1079" t="s">
        <v>1832</v>
      </c>
      <c r="G1079" t="s">
        <v>471</v>
      </c>
      <c r="H1079" t="s">
        <v>4098</v>
      </c>
      <c r="I1079">
        <v>767.38122599999997</v>
      </c>
      <c r="J1079">
        <v>2</v>
      </c>
      <c r="K1079">
        <v>3965.41</v>
      </c>
      <c r="L1079">
        <v>38265.199999999997</v>
      </c>
      <c r="M1079">
        <v>3200</v>
      </c>
      <c r="N1079">
        <f t="shared" si="32"/>
        <v>64000</v>
      </c>
      <c r="O1079">
        <v>73</v>
      </c>
      <c r="P1079" t="s">
        <v>6207</v>
      </c>
      <c r="Q1079" t="s">
        <v>6208</v>
      </c>
      <c r="R1079" t="e">
        <v>#N/A</v>
      </c>
      <c r="S1079">
        <f t="shared" si="33"/>
        <v>11.957875</v>
      </c>
      <c r="T1079">
        <v>-0.74203896492439758</v>
      </c>
      <c r="U1079">
        <v>-0.91195280296812964</v>
      </c>
      <c r="V1079">
        <v>4.6176837644654007</v>
      </c>
      <c r="W1079">
        <v>4.5709405976093169</v>
      </c>
      <c r="X1079" t="s">
        <v>1831</v>
      </c>
      <c r="Y1079">
        <v>1.9398659618567997</v>
      </c>
    </row>
    <row r="1080" spans="1:25">
      <c r="A1080" t="s">
        <v>3314</v>
      </c>
      <c r="B1080" t="s">
        <v>3315</v>
      </c>
      <c r="C1080">
        <v>32065.7</v>
      </c>
      <c r="D1080" t="s">
        <v>6593</v>
      </c>
      <c r="E1080" t="s">
        <v>6594</v>
      </c>
      <c r="G1080" t="s">
        <v>6595</v>
      </c>
      <c r="H1080" t="s">
        <v>4508</v>
      </c>
      <c r="I1080">
        <v>1152.8583980000001</v>
      </c>
      <c r="J1080">
        <v>3</v>
      </c>
      <c r="K1080">
        <v>5278.1</v>
      </c>
      <c r="L1080">
        <v>38302.5</v>
      </c>
      <c r="M1080">
        <v>3200</v>
      </c>
      <c r="N1080">
        <f t="shared" si="32"/>
        <v>64000</v>
      </c>
      <c r="O1080">
        <v>241</v>
      </c>
      <c r="P1080" t="s">
        <v>4509</v>
      </c>
      <c r="Q1080" t="s">
        <v>4510</v>
      </c>
      <c r="R1080" t="e">
        <v>#N/A</v>
      </c>
      <c r="S1080">
        <f t="shared" si="33"/>
        <v>11.969531249999999</v>
      </c>
      <c r="T1080">
        <v>-0.74063334534115255</v>
      </c>
      <c r="U1080">
        <v>-0.76149781820103568</v>
      </c>
      <c r="V1080">
        <v>4.6180742582422889</v>
      </c>
      <c r="W1080">
        <v>4.619679914893343</v>
      </c>
      <c r="X1080" t="s">
        <v>3315</v>
      </c>
      <c r="Y1080">
        <v>0.42844967019029101</v>
      </c>
    </row>
    <row r="1081" spans="1:25">
      <c r="A1081" t="s">
        <v>1459</v>
      </c>
      <c r="B1081" t="s">
        <v>1460</v>
      </c>
      <c r="C1081">
        <v>83284.3</v>
      </c>
      <c r="D1081" t="s">
        <v>6596</v>
      </c>
      <c r="E1081" t="s">
        <v>5570</v>
      </c>
      <c r="G1081" t="s">
        <v>89</v>
      </c>
      <c r="H1081" t="s">
        <v>4272</v>
      </c>
      <c r="I1081">
        <v>787.78869599999996</v>
      </c>
      <c r="J1081">
        <v>2</v>
      </c>
      <c r="K1081">
        <v>1747.02</v>
      </c>
      <c r="L1081">
        <v>38399</v>
      </c>
      <c r="M1081">
        <v>3200</v>
      </c>
      <c r="N1081">
        <f t="shared" si="32"/>
        <v>64000</v>
      </c>
      <c r="O1081">
        <v>250</v>
      </c>
      <c r="P1081" t="s">
        <v>4314</v>
      </c>
      <c r="Q1081" t="s">
        <v>4315</v>
      </c>
      <c r="R1081" t="e">
        <v>#N/A</v>
      </c>
      <c r="S1081">
        <f t="shared" si="33"/>
        <v>11.9996875</v>
      </c>
      <c r="T1081">
        <v>-0.73700316483876627</v>
      </c>
      <c r="U1081">
        <v>0.12411273201260893</v>
      </c>
      <c r="V1081">
        <v>4.6190828907300627</v>
      </c>
      <c r="W1081">
        <v>4.8819502031419466</v>
      </c>
      <c r="X1081" t="s">
        <v>1460</v>
      </c>
      <c r="Y1081">
        <v>6.8826050035417807E-2</v>
      </c>
    </row>
    <row r="1082" spans="1:25">
      <c r="A1082" t="s">
        <v>2579</v>
      </c>
      <c r="B1082" t="s">
        <v>2580</v>
      </c>
      <c r="C1082">
        <v>105725.7</v>
      </c>
      <c r="D1082" t="s">
        <v>6597</v>
      </c>
      <c r="E1082" t="s">
        <v>2583</v>
      </c>
      <c r="G1082" t="s">
        <v>471</v>
      </c>
      <c r="H1082" t="s">
        <v>4098</v>
      </c>
      <c r="I1082">
        <v>404.20486499999998</v>
      </c>
      <c r="J1082">
        <v>3</v>
      </c>
      <c r="K1082">
        <v>3105.81</v>
      </c>
      <c r="L1082">
        <v>38468.5</v>
      </c>
      <c r="M1082">
        <v>3200</v>
      </c>
      <c r="N1082">
        <f t="shared" si="32"/>
        <v>64000</v>
      </c>
      <c r="O1082">
        <v>565</v>
      </c>
      <c r="P1082" t="s">
        <v>6598</v>
      </c>
      <c r="Q1082" t="s">
        <v>6599</v>
      </c>
      <c r="R1082" t="e">
        <v>#N/A</v>
      </c>
      <c r="S1082">
        <f t="shared" si="33"/>
        <v>12.02140625</v>
      </c>
      <c r="T1082">
        <v>-0.73439432930581916</v>
      </c>
      <c r="U1082">
        <v>-0.23194358944095014</v>
      </c>
      <c r="V1082">
        <v>4.6198078668252123</v>
      </c>
      <c r="W1082">
        <v>4.7620065606599349</v>
      </c>
      <c r="X1082" t="s">
        <v>2580</v>
      </c>
      <c r="Y1082">
        <v>3.4187766496559853</v>
      </c>
    </row>
    <row r="1083" spans="1:25">
      <c r="A1083" t="s">
        <v>664</v>
      </c>
      <c r="B1083" t="s">
        <v>665</v>
      </c>
      <c r="C1083">
        <v>48957</v>
      </c>
      <c r="D1083" t="s">
        <v>6600</v>
      </c>
      <c r="E1083" t="s">
        <v>6601</v>
      </c>
      <c r="G1083" t="s">
        <v>6602</v>
      </c>
      <c r="H1083" t="s">
        <v>5076</v>
      </c>
      <c r="I1083">
        <v>1206.8707280000001</v>
      </c>
      <c r="J1083">
        <v>4</v>
      </c>
      <c r="K1083">
        <v>5382.23</v>
      </c>
      <c r="L1083">
        <v>38486.9</v>
      </c>
      <c r="M1083">
        <v>3200</v>
      </c>
      <c r="N1083">
        <f t="shared" si="32"/>
        <v>64000</v>
      </c>
      <c r="O1083">
        <v>387</v>
      </c>
      <c r="P1083" t="s">
        <v>5077</v>
      </c>
      <c r="Q1083" t="s">
        <v>5078</v>
      </c>
      <c r="R1083" t="e">
        <v>#N/A</v>
      </c>
      <c r="S1083">
        <f t="shared" si="33"/>
        <v>12.027156250000001</v>
      </c>
      <c r="T1083">
        <v>-0.73370443387916384</v>
      </c>
      <c r="U1083">
        <v>-0.913848763968652</v>
      </c>
      <c r="V1083">
        <v>4.6199996005004591</v>
      </c>
      <c r="W1083">
        <v>4.5764877057215836</v>
      </c>
      <c r="X1083" t="s">
        <v>665</v>
      </c>
      <c r="Y1083">
        <v>4.6366264747374313</v>
      </c>
    </row>
    <row r="1084" spans="1:25">
      <c r="A1084" t="s">
        <v>949</v>
      </c>
      <c r="B1084" t="s">
        <v>950</v>
      </c>
      <c r="C1084">
        <v>152484.6</v>
      </c>
      <c r="D1084" t="s">
        <v>6603</v>
      </c>
      <c r="E1084" t="s">
        <v>6604</v>
      </c>
      <c r="G1084" t="s">
        <v>89</v>
      </c>
      <c r="H1084" t="s">
        <v>4272</v>
      </c>
      <c r="I1084">
        <v>993.39977999999996</v>
      </c>
      <c r="J1084">
        <v>3</v>
      </c>
      <c r="K1084">
        <v>3881.08</v>
      </c>
      <c r="L1084">
        <v>38502.6</v>
      </c>
      <c r="M1084">
        <v>3200</v>
      </c>
      <c r="N1084">
        <f t="shared" si="32"/>
        <v>64000</v>
      </c>
      <c r="O1084">
        <v>875</v>
      </c>
      <c r="P1084" t="s">
        <v>6431</v>
      </c>
      <c r="Q1084" t="s">
        <v>6432</v>
      </c>
      <c r="R1084" t="e">
        <v>#N/A</v>
      </c>
      <c r="S1084">
        <f t="shared" si="33"/>
        <v>12.0320625</v>
      </c>
      <c r="T1084">
        <v>-0.73311603383874457</v>
      </c>
      <c r="U1084">
        <v>-0.81250699654794079</v>
      </c>
      <c r="V1084">
        <v>4.6201631324426442</v>
      </c>
      <c r="W1084">
        <v>4.5981940588051611</v>
      </c>
      <c r="X1084" t="s">
        <v>950</v>
      </c>
      <c r="Y1084">
        <v>1.3927130153706817</v>
      </c>
    </row>
    <row r="1085" spans="1:25">
      <c r="A1085" t="s">
        <v>1351</v>
      </c>
      <c r="B1085" t="s">
        <v>1352</v>
      </c>
      <c r="C1085">
        <v>22577.4</v>
      </c>
      <c r="D1085" t="s">
        <v>6605</v>
      </c>
      <c r="E1085" t="s">
        <v>1353</v>
      </c>
      <c r="G1085" t="s">
        <v>1355</v>
      </c>
      <c r="H1085" t="s">
        <v>4092</v>
      </c>
      <c r="I1085">
        <v>1037.488159</v>
      </c>
      <c r="J1085">
        <v>2</v>
      </c>
      <c r="K1085">
        <v>2453.63</v>
      </c>
      <c r="L1085">
        <v>27301.9</v>
      </c>
      <c r="M1085">
        <f>VLOOKUP(Q1085,[1]MG!P:R,3,FALSE)</f>
        <v>14408.1</v>
      </c>
      <c r="N1085">
        <f t="shared" si="32"/>
        <v>288162</v>
      </c>
      <c r="O1085">
        <v>2</v>
      </c>
      <c r="P1085" t="s">
        <v>4403</v>
      </c>
      <c r="Q1085" t="s">
        <v>5603</v>
      </c>
      <c r="R1085">
        <v>32</v>
      </c>
      <c r="S1085">
        <f t="shared" si="33"/>
        <v>1.8948993968670402</v>
      </c>
      <c r="T1085">
        <v>-3.39980683936371</v>
      </c>
      <c r="U1085">
        <v>-2.7322698310852767</v>
      </c>
      <c r="V1085">
        <v>4.6202401898458314</v>
      </c>
      <c r="W1085">
        <v>4.8123505785372576</v>
      </c>
      <c r="X1085" t="s">
        <v>1352</v>
      </c>
      <c r="Y1085">
        <v>-0.74161980717781006</v>
      </c>
    </row>
    <row r="1086" spans="1:25">
      <c r="A1086" t="s">
        <v>2538</v>
      </c>
      <c r="B1086" t="s">
        <v>2539</v>
      </c>
      <c r="C1086">
        <v>33902.5</v>
      </c>
      <c r="D1086" t="s">
        <v>6606</v>
      </c>
      <c r="E1086" t="s">
        <v>2540</v>
      </c>
      <c r="G1086" t="s">
        <v>147</v>
      </c>
      <c r="H1086" t="s">
        <v>4092</v>
      </c>
      <c r="I1086">
        <v>1112.498169</v>
      </c>
      <c r="J1086">
        <v>3</v>
      </c>
      <c r="K1086">
        <v>6027.63</v>
      </c>
      <c r="L1086">
        <v>38542.199999999997</v>
      </c>
      <c r="M1086">
        <v>3200</v>
      </c>
      <c r="N1086">
        <f t="shared" si="32"/>
        <v>64000</v>
      </c>
      <c r="O1086">
        <v>97</v>
      </c>
      <c r="P1086" t="s">
        <v>4193</v>
      </c>
      <c r="Q1086" t="s">
        <v>6607</v>
      </c>
      <c r="R1086" t="e">
        <v>#N/A</v>
      </c>
      <c r="S1086">
        <f t="shared" si="33"/>
        <v>12.044437499999999</v>
      </c>
      <c r="T1086">
        <v>-0.73163298167558322</v>
      </c>
      <c r="U1086">
        <v>-0.46194045024271563</v>
      </c>
      <c r="V1086">
        <v>4.6205753345876417</v>
      </c>
      <c r="W1086">
        <v>4.6964680861500456</v>
      </c>
      <c r="X1086" t="s">
        <v>2539</v>
      </c>
      <c r="Y1086">
        <v>0.32382674940633027</v>
      </c>
    </row>
    <row r="1087" spans="1:25">
      <c r="A1087" t="s">
        <v>2400</v>
      </c>
      <c r="B1087" t="s">
        <v>2401</v>
      </c>
      <c r="C1087">
        <v>55595.6</v>
      </c>
      <c r="D1087" t="s">
        <v>6608</v>
      </c>
      <c r="E1087" t="s">
        <v>2406</v>
      </c>
      <c r="G1087" t="s">
        <v>84</v>
      </c>
      <c r="H1087" t="s">
        <v>4106</v>
      </c>
      <c r="I1087">
        <v>508.23034699999999</v>
      </c>
      <c r="J1087">
        <v>2</v>
      </c>
      <c r="K1087">
        <v>3792.28</v>
      </c>
      <c r="L1087">
        <v>6000</v>
      </c>
      <c r="M1087">
        <v>35776.699999999997</v>
      </c>
      <c r="N1087">
        <f t="shared" si="32"/>
        <v>715534</v>
      </c>
      <c r="O1087">
        <v>382</v>
      </c>
      <c r="P1087" t="s">
        <v>4949</v>
      </c>
      <c r="Q1087" t="s">
        <v>4950</v>
      </c>
      <c r="R1087" t="e">
        <v>#N/A</v>
      </c>
      <c r="S1087">
        <f t="shared" si="33"/>
        <v>0.16770691539465632</v>
      </c>
      <c r="T1087">
        <v>-6.8979140101158958</v>
      </c>
      <c r="U1087">
        <v>-6.6502746934573489</v>
      </c>
      <c r="V1087">
        <v>4.6209341314702126</v>
      </c>
      <c r="W1087">
        <v>4.5719277547798507</v>
      </c>
      <c r="X1087" t="s">
        <v>2401</v>
      </c>
      <c r="Y1087">
        <v>-5.7793233789014673</v>
      </c>
    </row>
    <row r="1088" spans="1:25">
      <c r="A1088" t="s">
        <v>1497</v>
      </c>
      <c r="B1088" t="s">
        <v>1498</v>
      </c>
      <c r="C1088">
        <v>80564.2</v>
      </c>
      <c r="D1088" t="s">
        <v>6609</v>
      </c>
      <c r="E1088" t="s">
        <v>6610</v>
      </c>
      <c r="G1088" t="s">
        <v>6611</v>
      </c>
      <c r="H1088" t="s">
        <v>6612</v>
      </c>
      <c r="I1088">
        <v>1017.987122</v>
      </c>
      <c r="J1088">
        <v>4</v>
      </c>
      <c r="K1088">
        <v>4134.21</v>
      </c>
      <c r="L1088">
        <v>38579.699999999997</v>
      </c>
      <c r="M1088">
        <v>3200</v>
      </c>
      <c r="N1088">
        <f t="shared" si="32"/>
        <v>64000</v>
      </c>
      <c r="O1088">
        <v>169</v>
      </c>
      <c r="P1088" t="s">
        <v>5706</v>
      </c>
      <c r="Q1088" t="s">
        <v>5707</v>
      </c>
      <c r="R1088" t="e">
        <v>#N/A</v>
      </c>
      <c r="S1088">
        <f t="shared" si="33"/>
        <v>12.056156249999999</v>
      </c>
      <c r="T1088">
        <v>-0.73022998023767538</v>
      </c>
      <c r="U1088">
        <v>-0.88238336097802128</v>
      </c>
      <c r="V1088">
        <v>4.6209653171949752</v>
      </c>
      <c r="W1088">
        <v>4.5808000953398187</v>
      </c>
      <c r="X1088" t="s">
        <v>1498</v>
      </c>
      <c r="Y1088">
        <v>2.491340046878717</v>
      </c>
    </row>
    <row r="1089" spans="1:25">
      <c r="A1089" t="s">
        <v>65</v>
      </c>
      <c r="B1089" t="s">
        <v>66</v>
      </c>
      <c r="C1089">
        <v>94947.9</v>
      </c>
      <c r="D1089" t="s">
        <v>6613</v>
      </c>
      <c r="E1089" t="s">
        <v>67</v>
      </c>
      <c r="G1089" t="s">
        <v>69</v>
      </c>
      <c r="H1089" t="s">
        <v>4114</v>
      </c>
      <c r="I1089">
        <v>1064.993408</v>
      </c>
      <c r="J1089">
        <v>2</v>
      </c>
      <c r="K1089">
        <v>4129.9399999999996</v>
      </c>
      <c r="L1089">
        <v>38591</v>
      </c>
      <c r="M1089">
        <v>3200</v>
      </c>
      <c r="N1089">
        <f t="shared" si="32"/>
        <v>64000</v>
      </c>
      <c r="O1089">
        <v>101</v>
      </c>
      <c r="P1089" t="s">
        <v>5147</v>
      </c>
      <c r="Q1089" t="s">
        <v>5148</v>
      </c>
      <c r="R1089" t="e">
        <v>#N/A</v>
      </c>
      <c r="S1089">
        <f t="shared" si="33"/>
        <v>12.059687500000001</v>
      </c>
      <c r="T1089">
        <v>-0.72980747651337152</v>
      </c>
      <c r="U1089">
        <v>-1.3113543518115862</v>
      </c>
      <c r="V1089">
        <v>4.6210827633256271</v>
      </c>
      <c r="W1089">
        <v>4.46501615364636</v>
      </c>
      <c r="X1089" t="s">
        <v>66</v>
      </c>
      <c r="Y1089">
        <v>2.4118682556147206</v>
      </c>
    </row>
    <row r="1090" spans="1:25">
      <c r="A1090" t="s">
        <v>3484</v>
      </c>
      <c r="B1090" t="s">
        <v>3485</v>
      </c>
      <c r="C1090">
        <v>88846.399999999994</v>
      </c>
      <c r="D1090" t="s">
        <v>6614</v>
      </c>
      <c r="E1090" t="s">
        <v>3976</v>
      </c>
      <c r="F1090" t="s">
        <v>3974</v>
      </c>
      <c r="G1090" t="s">
        <v>1851</v>
      </c>
      <c r="H1090" t="s">
        <v>5919</v>
      </c>
      <c r="I1090">
        <v>852.38000499999998</v>
      </c>
      <c r="J1090">
        <v>4</v>
      </c>
      <c r="K1090">
        <v>3790.32</v>
      </c>
      <c r="L1090">
        <v>38626.9</v>
      </c>
      <c r="M1090">
        <v>3200</v>
      </c>
      <c r="N1090">
        <f t="shared" ref="N1090:N1153" si="34">M1090*20</f>
        <v>64000</v>
      </c>
      <c r="O1090">
        <v>36</v>
      </c>
      <c r="P1090" t="s">
        <v>6615</v>
      </c>
      <c r="Q1090" t="s">
        <v>6616</v>
      </c>
      <c r="R1090" t="e">
        <v>#N/A</v>
      </c>
      <c r="S1090">
        <f t="shared" ref="S1090:S1153" si="35">L1090/M1090</f>
        <v>12.07090625</v>
      </c>
      <c r="T1090">
        <v>-0.72846600631800074</v>
      </c>
      <c r="U1090">
        <v>-0.72846600631800074</v>
      </c>
      <c r="V1090">
        <v>4.6214556780450415</v>
      </c>
      <c r="W1090">
        <v>4.6214556780450415</v>
      </c>
      <c r="X1090" t="s">
        <v>3485</v>
      </c>
      <c r="Y1090">
        <v>-0.16383208973845048</v>
      </c>
    </row>
    <row r="1091" spans="1:25">
      <c r="A1091" t="s">
        <v>919</v>
      </c>
      <c r="B1091" t="s">
        <v>920</v>
      </c>
      <c r="C1091">
        <v>56699.4</v>
      </c>
      <c r="D1091" t="s">
        <v>6617</v>
      </c>
      <c r="E1091" t="s">
        <v>921</v>
      </c>
      <c r="G1091" t="s">
        <v>69</v>
      </c>
      <c r="H1091" t="s">
        <v>4114</v>
      </c>
      <c r="I1091">
        <v>532.76086399999997</v>
      </c>
      <c r="J1091">
        <v>2</v>
      </c>
      <c r="K1091">
        <v>1012.93</v>
      </c>
      <c r="L1091">
        <v>38627.199999999997</v>
      </c>
      <c r="M1091">
        <v>3200</v>
      </c>
      <c r="N1091">
        <f t="shared" si="34"/>
        <v>64000</v>
      </c>
      <c r="O1091">
        <v>471</v>
      </c>
      <c r="P1091" t="s">
        <v>5392</v>
      </c>
      <c r="Q1091" t="s">
        <v>6618</v>
      </c>
      <c r="R1091" t="e">
        <v>#N/A</v>
      </c>
      <c r="S1091">
        <f t="shared" si="35"/>
        <v>12.071</v>
      </c>
      <c r="T1091">
        <v>-0.72845480151431374</v>
      </c>
      <c r="U1091">
        <v>1.292608668527204</v>
      </c>
      <c r="V1091">
        <v>4.6214587929753224</v>
      </c>
      <c r="W1091">
        <v>5.2136659690598357</v>
      </c>
      <c r="X1091" t="s">
        <v>920</v>
      </c>
      <c r="Y1091">
        <v>2.8866895280092821</v>
      </c>
    </row>
    <row r="1092" spans="1:25">
      <c r="A1092" t="s">
        <v>990</v>
      </c>
      <c r="B1092" t="s">
        <v>991</v>
      </c>
      <c r="C1092">
        <v>91371.199999999997</v>
      </c>
      <c r="D1092" t="s">
        <v>6619</v>
      </c>
      <c r="E1092" t="s">
        <v>994</v>
      </c>
      <c r="G1092" t="s">
        <v>996</v>
      </c>
      <c r="H1092" t="s">
        <v>6620</v>
      </c>
      <c r="I1092">
        <v>776.61852999999996</v>
      </c>
      <c r="J1092">
        <v>3</v>
      </c>
      <c r="K1092">
        <v>1716.02</v>
      </c>
      <c r="L1092">
        <v>38729.9</v>
      </c>
      <c r="M1092">
        <v>3200</v>
      </c>
      <c r="N1092">
        <f t="shared" si="34"/>
        <v>64000</v>
      </c>
      <c r="O1092">
        <v>108</v>
      </c>
      <c r="P1092" t="s">
        <v>6621</v>
      </c>
      <c r="Q1092" t="s">
        <v>6622</v>
      </c>
      <c r="R1092" t="e">
        <v>#N/A</v>
      </c>
      <c r="S1092">
        <f t="shared" si="35"/>
        <v>12.103093750000001</v>
      </c>
      <c r="T1092">
        <v>-0.72462412875774729</v>
      </c>
      <c r="U1092">
        <v>-0.71521674787294964</v>
      </c>
      <c r="V1092">
        <v>4.6225238266415838</v>
      </c>
      <c r="W1092">
        <v>4.6251409025918226</v>
      </c>
      <c r="X1092" t="s">
        <v>991</v>
      </c>
      <c r="Y1092">
        <v>-9.1962567579290139E-2</v>
      </c>
    </row>
    <row r="1093" spans="1:25">
      <c r="A1093" t="s">
        <v>2197</v>
      </c>
      <c r="B1093" t="s">
        <v>2198</v>
      </c>
      <c r="C1093">
        <v>197244</v>
      </c>
      <c r="D1093" t="s">
        <v>6623</v>
      </c>
      <c r="E1093" t="s">
        <v>6624</v>
      </c>
      <c r="G1093" t="s">
        <v>6625</v>
      </c>
      <c r="H1093" t="s">
        <v>4668</v>
      </c>
      <c r="I1093">
        <v>1142.81897</v>
      </c>
      <c r="J1093">
        <v>3</v>
      </c>
      <c r="K1093">
        <v>4352.26</v>
      </c>
      <c r="L1093">
        <v>38744.9</v>
      </c>
      <c r="M1093">
        <v>3200</v>
      </c>
      <c r="N1093">
        <f t="shared" si="34"/>
        <v>64000</v>
      </c>
      <c r="O1093">
        <v>604</v>
      </c>
      <c r="P1093" t="s">
        <v>5399</v>
      </c>
      <c r="Q1093" t="s">
        <v>5400</v>
      </c>
      <c r="R1093" t="e">
        <v>#N/A</v>
      </c>
      <c r="S1093">
        <f t="shared" si="35"/>
        <v>12.10778125</v>
      </c>
      <c r="T1093">
        <v>-0.72406548450481001</v>
      </c>
      <c r="U1093">
        <v>-1.1078110154699554</v>
      </c>
      <c r="V1093">
        <v>4.6226791633409983</v>
      </c>
      <c r="W1093">
        <v>4.5184642878322139</v>
      </c>
      <c r="X1093" t="s">
        <v>2198</v>
      </c>
      <c r="Y1093">
        <v>0.26235487504428767</v>
      </c>
    </row>
    <row r="1094" spans="1:25">
      <c r="A1094" t="s">
        <v>3294</v>
      </c>
      <c r="B1094" t="s">
        <v>3295</v>
      </c>
      <c r="C1094">
        <v>100455.6</v>
      </c>
      <c r="D1094" t="s">
        <v>6626</v>
      </c>
      <c r="E1094" t="s">
        <v>3296</v>
      </c>
      <c r="G1094" t="s">
        <v>624</v>
      </c>
      <c r="H1094" t="s">
        <v>4242</v>
      </c>
      <c r="I1094">
        <v>913.46130400000004</v>
      </c>
      <c r="J1094">
        <v>3</v>
      </c>
      <c r="K1094">
        <v>5336.78</v>
      </c>
      <c r="L1094">
        <v>38789.800000000003</v>
      </c>
      <c r="M1094">
        <v>3200</v>
      </c>
      <c r="N1094">
        <f t="shared" si="34"/>
        <v>64000</v>
      </c>
      <c r="O1094">
        <v>534</v>
      </c>
      <c r="P1094" t="s">
        <v>6627</v>
      </c>
      <c r="Q1094" t="s">
        <v>6628</v>
      </c>
      <c r="R1094" t="e">
        <v>#N/A</v>
      </c>
      <c r="S1094">
        <f t="shared" si="35"/>
        <v>12.121812500000001</v>
      </c>
      <c r="T1094">
        <v>-0.72239456775200284</v>
      </c>
      <c r="U1094">
        <v>-0.72239456775200284</v>
      </c>
      <c r="V1094">
        <v>4.6231438060715364</v>
      </c>
      <c r="W1094">
        <v>4.6231438060715364</v>
      </c>
      <c r="X1094" t="s">
        <v>3295</v>
      </c>
      <c r="Y1094">
        <v>1.9163931139554915</v>
      </c>
    </row>
    <row r="1095" spans="1:25">
      <c r="A1095" t="s">
        <v>1556</v>
      </c>
      <c r="B1095" t="s">
        <v>1557</v>
      </c>
      <c r="C1095">
        <v>57929.2</v>
      </c>
      <c r="D1095" t="s">
        <v>6629</v>
      </c>
      <c r="E1095" t="s">
        <v>1558</v>
      </c>
      <c r="G1095" t="s">
        <v>129</v>
      </c>
      <c r="H1095" t="s">
        <v>4160</v>
      </c>
      <c r="I1095">
        <v>979.422729</v>
      </c>
      <c r="J1095">
        <v>2</v>
      </c>
      <c r="K1095">
        <v>3454.85</v>
      </c>
      <c r="L1095">
        <v>38839.300000000003</v>
      </c>
      <c r="M1095">
        <v>3200</v>
      </c>
      <c r="N1095">
        <f t="shared" si="34"/>
        <v>64000</v>
      </c>
      <c r="O1095">
        <v>52</v>
      </c>
      <c r="P1095" t="s">
        <v>6484</v>
      </c>
      <c r="Q1095" t="s">
        <v>6485</v>
      </c>
      <c r="R1095" t="e">
        <v>#N/A</v>
      </c>
      <c r="S1095">
        <f t="shared" si="35"/>
        <v>12.137281250000001</v>
      </c>
      <c r="T1095">
        <v>-0.7205547057877969</v>
      </c>
      <c r="U1095">
        <v>-0.58454758029313836</v>
      </c>
      <c r="V1095">
        <v>4.6236554759416393</v>
      </c>
      <c r="W1095">
        <v>4.6621327403004349</v>
      </c>
      <c r="X1095" t="s">
        <v>1557</v>
      </c>
      <c r="Y1095">
        <v>4.0228503052907758</v>
      </c>
    </row>
    <row r="1096" spans="1:25">
      <c r="A1096" t="s">
        <v>396</v>
      </c>
      <c r="B1096" t="s">
        <v>397</v>
      </c>
      <c r="C1096">
        <v>67280.100000000006</v>
      </c>
      <c r="D1096" t="s">
        <v>6630</v>
      </c>
      <c r="E1096" t="s">
        <v>6067</v>
      </c>
      <c r="G1096" t="s">
        <v>84</v>
      </c>
      <c r="H1096" t="s">
        <v>4106</v>
      </c>
      <c r="I1096">
        <v>820.34033199999999</v>
      </c>
      <c r="J1096">
        <v>3</v>
      </c>
      <c r="K1096">
        <v>1323.33</v>
      </c>
      <c r="L1096">
        <v>38868.699999999997</v>
      </c>
      <c r="M1096">
        <v>3200</v>
      </c>
      <c r="N1096">
        <f t="shared" si="34"/>
        <v>64000</v>
      </c>
      <c r="O1096">
        <v>551</v>
      </c>
      <c r="P1096" t="s">
        <v>5424</v>
      </c>
      <c r="Q1096" t="s">
        <v>5425</v>
      </c>
      <c r="R1096" t="e">
        <v>#N/A</v>
      </c>
      <c r="S1096">
        <f t="shared" si="35"/>
        <v>12.146468749999999</v>
      </c>
      <c r="T1096">
        <v>-0.71946304891267687</v>
      </c>
      <c r="U1096">
        <v>-0.60469619335818947</v>
      </c>
      <c r="V1096">
        <v>4.6239590917281985</v>
      </c>
      <c r="W1096">
        <v>4.6630663567705364</v>
      </c>
      <c r="X1096" t="s">
        <v>397</v>
      </c>
      <c r="Y1096">
        <v>0.67566001135797937</v>
      </c>
    </row>
    <row r="1097" spans="1:25">
      <c r="A1097" t="s">
        <v>1508</v>
      </c>
      <c r="B1097" t="s">
        <v>1509</v>
      </c>
      <c r="C1097">
        <v>137620.5</v>
      </c>
      <c r="D1097" t="s">
        <v>6631</v>
      </c>
      <c r="E1097" t="s">
        <v>1510</v>
      </c>
      <c r="G1097" t="s">
        <v>69</v>
      </c>
      <c r="H1097" t="s">
        <v>4114</v>
      </c>
      <c r="I1097">
        <v>939.86633300000005</v>
      </c>
      <c r="J1097">
        <v>2</v>
      </c>
      <c r="K1097">
        <v>2784.02</v>
      </c>
      <c r="L1097">
        <v>38925.199999999997</v>
      </c>
      <c r="M1097">
        <v>3200</v>
      </c>
      <c r="N1097">
        <f t="shared" si="34"/>
        <v>64000</v>
      </c>
      <c r="O1097">
        <v>209</v>
      </c>
      <c r="P1097" t="s">
        <v>6632</v>
      </c>
      <c r="Q1097" t="s">
        <v>6633</v>
      </c>
      <c r="R1097" t="e">
        <v>#N/A</v>
      </c>
      <c r="S1097">
        <f t="shared" si="35"/>
        <v>12.164124999999999</v>
      </c>
      <c r="T1097">
        <v>-0.7173674531360863</v>
      </c>
      <c r="U1097">
        <v>-0.55828392648778402</v>
      </c>
      <c r="V1097">
        <v>4.6245419758067579</v>
      </c>
      <c r="W1097">
        <v>4.6690730472826463</v>
      </c>
      <c r="X1097" t="s">
        <v>1509</v>
      </c>
      <c r="Y1097">
        <v>3.5903041611524786</v>
      </c>
    </row>
    <row r="1098" spans="1:25">
      <c r="A1098" t="s">
        <v>1406</v>
      </c>
      <c r="B1098" t="s">
        <v>1407</v>
      </c>
      <c r="C1098">
        <v>84940.7</v>
      </c>
      <c r="D1098" t="s">
        <v>6634</v>
      </c>
      <c r="E1098" t="s">
        <v>1408</v>
      </c>
      <c r="G1098" t="s">
        <v>248</v>
      </c>
      <c r="H1098" t="s">
        <v>4344</v>
      </c>
      <c r="I1098">
        <v>713.77209500000004</v>
      </c>
      <c r="J1098">
        <v>2</v>
      </c>
      <c r="K1098">
        <v>1312.51</v>
      </c>
      <c r="L1098">
        <v>38933.1</v>
      </c>
      <c r="M1098">
        <v>3200</v>
      </c>
      <c r="N1098">
        <f t="shared" si="34"/>
        <v>64000</v>
      </c>
      <c r="O1098">
        <v>159</v>
      </c>
      <c r="P1098" t="s">
        <v>5980</v>
      </c>
      <c r="Q1098" t="s">
        <v>5981</v>
      </c>
      <c r="R1098" t="e">
        <v>#N/A</v>
      </c>
      <c r="S1098">
        <f t="shared" si="35"/>
        <v>12.166593749999999</v>
      </c>
      <c r="T1098">
        <v>-0.71707468304318323</v>
      </c>
      <c r="U1098">
        <v>-0.76954650324636298</v>
      </c>
      <c r="V1098">
        <v>4.6246234141081972</v>
      </c>
      <c r="W1098">
        <v>4.611237154257938</v>
      </c>
      <c r="X1098" t="s">
        <v>1407</v>
      </c>
      <c r="Y1098">
        <v>1.9949497690265481</v>
      </c>
    </row>
    <row r="1099" spans="1:25">
      <c r="A1099" t="s">
        <v>2153</v>
      </c>
      <c r="B1099" t="s">
        <v>2154</v>
      </c>
      <c r="C1099">
        <v>42679.8</v>
      </c>
      <c r="D1099" t="s">
        <v>6635</v>
      </c>
      <c r="E1099" t="s">
        <v>2155</v>
      </c>
      <c r="G1099" t="s">
        <v>2157</v>
      </c>
      <c r="H1099" t="s">
        <v>4403</v>
      </c>
      <c r="I1099">
        <v>1187.4936520000001</v>
      </c>
      <c r="J1099">
        <v>3</v>
      </c>
      <c r="K1099">
        <v>4690.12</v>
      </c>
      <c r="L1099">
        <v>38935</v>
      </c>
      <c r="M1099">
        <v>3200</v>
      </c>
      <c r="N1099">
        <f t="shared" si="34"/>
        <v>64000</v>
      </c>
      <c r="O1099">
        <v>108</v>
      </c>
      <c r="P1099" t="s">
        <v>4462</v>
      </c>
      <c r="Q1099" t="s">
        <v>6090</v>
      </c>
      <c r="R1099" t="e">
        <v>#N/A</v>
      </c>
      <c r="S1099">
        <f t="shared" si="35"/>
        <v>12.167187500000001</v>
      </c>
      <c r="T1099">
        <v>-0.71700427884484674</v>
      </c>
      <c r="U1099">
        <v>-0.31237718187171304</v>
      </c>
      <c r="V1099">
        <v>4.6246429982572588</v>
      </c>
      <c r="W1099">
        <v>4.7415691950431977</v>
      </c>
      <c r="X1099" t="s">
        <v>2154</v>
      </c>
      <c r="Y1099">
        <v>2.8623921260615748E-2</v>
      </c>
    </row>
    <row r="1100" spans="1:25">
      <c r="A1100" t="s">
        <v>900</v>
      </c>
      <c r="B1100" t="s">
        <v>901</v>
      </c>
      <c r="C1100">
        <v>604257.1</v>
      </c>
      <c r="D1100" t="s">
        <v>6636</v>
      </c>
      <c r="E1100" t="s">
        <v>904</v>
      </c>
      <c r="G1100" t="s">
        <v>106</v>
      </c>
      <c r="H1100" t="s">
        <v>4208</v>
      </c>
      <c r="I1100">
        <v>925.43383800000004</v>
      </c>
      <c r="J1100">
        <v>2</v>
      </c>
      <c r="K1100">
        <v>3170.36</v>
      </c>
      <c r="L1100">
        <v>39026.1</v>
      </c>
      <c r="M1100">
        <v>3200</v>
      </c>
      <c r="N1100">
        <f t="shared" si="34"/>
        <v>64000</v>
      </c>
      <c r="O1100">
        <v>209</v>
      </c>
      <c r="P1100" t="s">
        <v>5916</v>
      </c>
      <c r="Q1100" t="s">
        <v>6637</v>
      </c>
      <c r="R1100" t="e">
        <v>#N/A</v>
      </c>
      <c r="S1100">
        <f t="shared" si="35"/>
        <v>12.195656249999999</v>
      </c>
      <c r="T1100">
        <v>-0.71363260815149154</v>
      </c>
      <c r="U1100">
        <v>-0.71363260815149154</v>
      </c>
      <c r="V1100">
        <v>4.6255809718654888</v>
      </c>
      <c r="W1100">
        <v>4.6255809718654888</v>
      </c>
      <c r="X1100" t="s">
        <v>901</v>
      </c>
      <c r="Y1100">
        <v>-1.7679370354344868</v>
      </c>
    </row>
    <row r="1101" spans="1:25">
      <c r="A1101" t="s">
        <v>3242</v>
      </c>
      <c r="B1101" t="s">
        <v>3243</v>
      </c>
      <c r="C1101">
        <v>294845</v>
      </c>
      <c r="D1101" t="s">
        <v>6638</v>
      </c>
      <c r="E1101" t="s">
        <v>3291</v>
      </c>
      <c r="G1101" t="s">
        <v>3293</v>
      </c>
      <c r="H1101" t="s">
        <v>4903</v>
      </c>
      <c r="I1101">
        <v>849.87451199999998</v>
      </c>
      <c r="J1101">
        <v>2</v>
      </c>
      <c r="K1101">
        <v>2385.25</v>
      </c>
      <c r="L1101">
        <v>39053.4</v>
      </c>
      <c r="M1101">
        <v>3200</v>
      </c>
      <c r="N1101">
        <f t="shared" si="34"/>
        <v>64000</v>
      </c>
      <c r="O1101">
        <v>969</v>
      </c>
      <c r="P1101" t="s">
        <v>5799</v>
      </c>
      <c r="Q1101" t="s">
        <v>5800</v>
      </c>
      <c r="R1101" t="e">
        <v>#N/A</v>
      </c>
      <c r="S1101">
        <f t="shared" si="35"/>
        <v>12.2041875</v>
      </c>
      <c r="T1101">
        <v>-0.71262374984114774</v>
      </c>
      <c r="U1101">
        <v>-0.99381837111852767</v>
      </c>
      <c r="V1101">
        <v>4.6258616610212879</v>
      </c>
      <c r="W1101">
        <v>4.5491022922756281</v>
      </c>
      <c r="X1101" t="s">
        <v>3243</v>
      </c>
      <c r="Y1101">
        <v>2.0247262634882128</v>
      </c>
    </row>
    <row r="1102" spans="1:25">
      <c r="A1102" t="s">
        <v>1781</v>
      </c>
      <c r="B1102" t="s">
        <v>1782</v>
      </c>
      <c r="C1102">
        <v>74238.899999999994</v>
      </c>
      <c r="D1102" t="s">
        <v>6639</v>
      </c>
      <c r="E1102" t="s">
        <v>1783</v>
      </c>
      <c r="G1102" t="s">
        <v>129</v>
      </c>
      <c r="H1102" t="s">
        <v>4160</v>
      </c>
      <c r="I1102">
        <v>720.33050500000002</v>
      </c>
      <c r="J1102">
        <v>2</v>
      </c>
      <c r="K1102">
        <v>1868.09</v>
      </c>
      <c r="L1102">
        <v>39085</v>
      </c>
      <c r="M1102">
        <v>3200</v>
      </c>
      <c r="N1102">
        <f t="shared" si="34"/>
        <v>64000</v>
      </c>
      <c r="O1102">
        <v>12</v>
      </c>
      <c r="P1102" t="s">
        <v>4461</v>
      </c>
      <c r="Q1102" t="s">
        <v>5859</v>
      </c>
      <c r="R1102" t="e">
        <v>#N/A</v>
      </c>
      <c r="S1102">
        <f t="shared" si="35"/>
        <v>12.214062500000001</v>
      </c>
      <c r="T1102">
        <v>-0.71145686734093205</v>
      </c>
      <c r="U1102">
        <v>-0.69526522850358774</v>
      </c>
      <c r="V1102">
        <v>4.6261863349272829</v>
      </c>
      <c r="W1102">
        <v>4.6321471291086525</v>
      </c>
      <c r="X1102" t="s">
        <v>1782</v>
      </c>
      <c r="Y1102">
        <v>-0.97943636896004049</v>
      </c>
    </row>
    <row r="1103" spans="1:25">
      <c r="A1103" t="s">
        <v>990</v>
      </c>
      <c r="B1103" t="s">
        <v>991</v>
      </c>
      <c r="C1103">
        <v>91371.199999999997</v>
      </c>
      <c r="D1103" t="s">
        <v>6640</v>
      </c>
      <c r="E1103" t="s">
        <v>994</v>
      </c>
      <c r="G1103" t="s">
        <v>996</v>
      </c>
      <c r="H1103" t="s">
        <v>6620</v>
      </c>
      <c r="I1103">
        <v>776.61798099999999</v>
      </c>
      <c r="J1103">
        <v>3</v>
      </c>
      <c r="K1103">
        <v>1730.48</v>
      </c>
      <c r="L1103">
        <v>39238.300000000003</v>
      </c>
      <c r="M1103">
        <v>3200</v>
      </c>
      <c r="N1103">
        <f t="shared" si="34"/>
        <v>64000</v>
      </c>
      <c r="O1103">
        <v>108</v>
      </c>
      <c r="P1103" t="s">
        <v>6621</v>
      </c>
      <c r="Q1103" t="s">
        <v>6622</v>
      </c>
      <c r="R1103" t="e">
        <v>#N/A</v>
      </c>
      <c r="S1103">
        <f t="shared" si="35"/>
        <v>12.261968750000001</v>
      </c>
      <c r="T1103">
        <v>-0.70580936698815189</v>
      </c>
      <c r="U1103">
        <v>-0.71521674787294964</v>
      </c>
      <c r="V1103">
        <v>4.6277579785420615</v>
      </c>
      <c r="W1103">
        <v>4.6251409025918226</v>
      </c>
      <c r="X1103" t="s">
        <v>991</v>
      </c>
      <c r="Y1103">
        <v>-9.1962567579290139E-2</v>
      </c>
    </row>
    <row r="1104" spans="1:25">
      <c r="A1104" t="s">
        <v>290</v>
      </c>
      <c r="B1104" t="s">
        <v>291</v>
      </c>
      <c r="C1104">
        <v>69251.3</v>
      </c>
      <c r="D1104" t="s">
        <v>6641</v>
      </c>
      <c r="E1104" t="s">
        <v>292</v>
      </c>
      <c r="G1104" t="s">
        <v>294</v>
      </c>
      <c r="H1104" t="s">
        <v>6642</v>
      </c>
      <c r="I1104">
        <v>825.06256099999996</v>
      </c>
      <c r="J1104">
        <v>3</v>
      </c>
      <c r="K1104">
        <v>5530.43</v>
      </c>
      <c r="L1104">
        <v>39246.1</v>
      </c>
      <c r="M1104">
        <v>3200</v>
      </c>
      <c r="N1104">
        <f t="shared" si="34"/>
        <v>64000</v>
      </c>
      <c r="O1104">
        <v>519</v>
      </c>
      <c r="P1104" t="s">
        <v>6643</v>
      </c>
      <c r="Q1104" t="s">
        <v>6644</v>
      </c>
      <c r="R1104" t="e">
        <v>#N/A</v>
      </c>
      <c r="S1104">
        <f t="shared" si="35"/>
        <v>12.26440625</v>
      </c>
      <c r="T1104">
        <v>-0.70552260882077145</v>
      </c>
      <c r="U1104">
        <v>-0.70552260882077145</v>
      </c>
      <c r="V1104">
        <v>4.6278377929006105</v>
      </c>
      <c r="W1104">
        <v>4.6278377929006105</v>
      </c>
      <c r="X1104" t="s">
        <v>291</v>
      </c>
      <c r="Y1104" t="e">
        <v>#N/A</v>
      </c>
    </row>
    <row r="1105" spans="1:25">
      <c r="A1105" t="s">
        <v>2826</v>
      </c>
      <c r="B1105" t="s">
        <v>2827</v>
      </c>
      <c r="C1105">
        <v>149473.1</v>
      </c>
      <c r="D1105" t="s">
        <v>6645</v>
      </c>
      <c r="E1105" t="s">
        <v>2828</v>
      </c>
      <c r="G1105" t="s">
        <v>562</v>
      </c>
      <c r="H1105" t="s">
        <v>4458</v>
      </c>
      <c r="I1105">
        <v>955.96002199999998</v>
      </c>
      <c r="J1105">
        <v>2</v>
      </c>
      <c r="K1105">
        <v>3161.49</v>
      </c>
      <c r="L1105">
        <v>39247.9</v>
      </c>
      <c r="M1105">
        <v>3200</v>
      </c>
      <c r="N1105">
        <f t="shared" si="34"/>
        <v>64000</v>
      </c>
      <c r="O1105">
        <v>850</v>
      </c>
      <c r="P1105" t="s">
        <v>6646</v>
      </c>
      <c r="Q1105" t="s">
        <v>6647</v>
      </c>
      <c r="R1105" t="e">
        <v>#N/A</v>
      </c>
      <c r="S1105">
        <f t="shared" si="35"/>
        <v>12.264968750000001</v>
      </c>
      <c r="T1105">
        <v>-0.70545644195262713</v>
      </c>
      <c r="U1105">
        <v>-0.70545644195262713</v>
      </c>
      <c r="V1105">
        <v>4.6278562095158611</v>
      </c>
      <c r="W1105">
        <v>4.6278562095158611</v>
      </c>
      <c r="X1105" t="s">
        <v>2827</v>
      </c>
      <c r="Y1105">
        <v>-0.33912480198642792</v>
      </c>
    </row>
    <row r="1106" spans="1:25">
      <c r="A1106" t="s">
        <v>396</v>
      </c>
      <c r="B1106" t="s">
        <v>397</v>
      </c>
      <c r="C1106">
        <v>67280.100000000006</v>
      </c>
      <c r="D1106" t="s">
        <v>6648</v>
      </c>
      <c r="E1106" t="s">
        <v>409</v>
      </c>
      <c r="G1106" t="s">
        <v>99</v>
      </c>
      <c r="H1106" t="s">
        <v>4436</v>
      </c>
      <c r="I1106">
        <v>734.95819100000006</v>
      </c>
      <c r="J1106">
        <v>3</v>
      </c>
      <c r="K1106">
        <v>1579.63</v>
      </c>
      <c r="L1106">
        <v>39362.400000000001</v>
      </c>
      <c r="M1106">
        <v>3200</v>
      </c>
      <c r="N1106">
        <f t="shared" si="34"/>
        <v>64000</v>
      </c>
      <c r="O1106">
        <v>553</v>
      </c>
      <c r="P1106" t="s">
        <v>6649</v>
      </c>
      <c r="Q1106" t="s">
        <v>6650</v>
      </c>
      <c r="R1106" t="e">
        <v>#N/A</v>
      </c>
      <c r="S1106">
        <f t="shared" si="35"/>
        <v>12.300750000000001</v>
      </c>
      <c r="T1106">
        <v>-0.70125371790755364</v>
      </c>
      <c r="U1106">
        <v>-0.70125371790755364</v>
      </c>
      <c r="V1106">
        <v>4.6290261088868343</v>
      </c>
      <c r="W1106">
        <v>4.6290261088868343</v>
      </c>
      <c r="X1106" t="s">
        <v>397</v>
      </c>
      <c r="Y1106">
        <v>0.67566001135797937</v>
      </c>
    </row>
    <row r="1107" spans="1:25">
      <c r="A1107" t="s">
        <v>3358</v>
      </c>
      <c r="B1107" t="s">
        <v>3359</v>
      </c>
      <c r="C1107">
        <v>95588.3</v>
      </c>
      <c r="D1107" t="s">
        <v>6651</v>
      </c>
      <c r="E1107" t="s">
        <v>3360</v>
      </c>
      <c r="G1107" t="s">
        <v>84</v>
      </c>
      <c r="H1107" t="s">
        <v>4106</v>
      </c>
      <c r="I1107">
        <v>910.92578100000003</v>
      </c>
      <c r="J1107">
        <v>2</v>
      </c>
      <c r="K1107">
        <v>3257.79</v>
      </c>
      <c r="L1107">
        <v>39442.199999999997</v>
      </c>
      <c r="M1107">
        <v>3200</v>
      </c>
      <c r="N1107">
        <f t="shared" si="34"/>
        <v>64000</v>
      </c>
      <c r="O1107">
        <v>333</v>
      </c>
      <c r="P1107" t="s">
        <v>5056</v>
      </c>
      <c r="Q1107" t="s">
        <v>5648</v>
      </c>
      <c r="R1107" t="e">
        <v>#N/A</v>
      </c>
      <c r="S1107">
        <f t="shared" si="35"/>
        <v>12.325687499999999</v>
      </c>
      <c r="T1107">
        <v>-0.69833188076570563</v>
      </c>
      <c r="U1107">
        <v>-0.81902288581354143</v>
      </c>
      <c r="V1107">
        <v>4.6298396027542799</v>
      </c>
      <c r="W1107">
        <v>4.5985009852020902</v>
      </c>
      <c r="X1107" t="s">
        <v>3359</v>
      </c>
      <c r="Y1107">
        <v>2.4271770546821001</v>
      </c>
    </row>
    <row r="1108" spans="1:25">
      <c r="A1108" t="s">
        <v>3242</v>
      </c>
      <c r="B1108" t="s">
        <v>3243</v>
      </c>
      <c r="C1108">
        <v>294845</v>
      </c>
      <c r="D1108" t="s">
        <v>6652</v>
      </c>
      <c r="E1108" t="s">
        <v>3283</v>
      </c>
      <c r="G1108" t="s">
        <v>64</v>
      </c>
      <c r="H1108" t="s">
        <v>4224</v>
      </c>
      <c r="I1108">
        <v>579.307861</v>
      </c>
      <c r="J1108">
        <v>2</v>
      </c>
      <c r="K1108">
        <v>1821.3</v>
      </c>
      <c r="L1108">
        <v>39469.699999999997</v>
      </c>
      <c r="M1108">
        <v>3200</v>
      </c>
      <c r="N1108">
        <f t="shared" si="34"/>
        <v>64000</v>
      </c>
      <c r="O1108">
        <v>2532</v>
      </c>
      <c r="P1108" t="s">
        <v>6653</v>
      </c>
      <c r="Q1108" t="s">
        <v>6654</v>
      </c>
      <c r="R1108" t="e">
        <v>#N/A</v>
      </c>
      <c r="S1108">
        <f t="shared" si="35"/>
        <v>12.334281249999998</v>
      </c>
      <c r="T1108">
        <v>-0.69732635142905253</v>
      </c>
      <c r="U1108">
        <v>0.64893487419594365</v>
      </c>
      <c r="V1108">
        <v>4.6301195894540488</v>
      </c>
      <c r="W1108">
        <v>5.0187394006080481</v>
      </c>
      <c r="X1108" t="s">
        <v>3243</v>
      </c>
      <c r="Y1108">
        <v>2.0247262634882128</v>
      </c>
    </row>
    <row r="1109" spans="1:25">
      <c r="A1109" t="s">
        <v>2839</v>
      </c>
      <c r="B1109" t="s">
        <v>2840</v>
      </c>
      <c r="C1109">
        <v>184154.7</v>
      </c>
      <c r="D1109" t="s">
        <v>6655</v>
      </c>
      <c r="E1109" t="s">
        <v>2841</v>
      </c>
      <c r="G1109" t="s">
        <v>61</v>
      </c>
      <c r="H1109" t="s">
        <v>4143</v>
      </c>
      <c r="I1109">
        <v>980.46234100000004</v>
      </c>
      <c r="J1109">
        <v>3</v>
      </c>
      <c r="K1109">
        <v>3635.23</v>
      </c>
      <c r="L1109">
        <v>39489</v>
      </c>
      <c r="M1109">
        <v>3200</v>
      </c>
      <c r="N1109">
        <f t="shared" si="34"/>
        <v>64000</v>
      </c>
      <c r="O1109">
        <v>1445</v>
      </c>
      <c r="P1109" t="s">
        <v>6656</v>
      </c>
      <c r="Q1109" t="s">
        <v>6657</v>
      </c>
      <c r="R1109" t="e">
        <v>#N/A</v>
      </c>
      <c r="S1109">
        <f t="shared" si="35"/>
        <v>12.3403125</v>
      </c>
      <c r="T1109">
        <v>-0.69662107095093695</v>
      </c>
      <c r="U1109">
        <v>-0.69662107095093695</v>
      </c>
      <c r="V1109">
        <v>4.630315981471349</v>
      </c>
      <c r="W1109">
        <v>4.630315981471349</v>
      </c>
      <c r="X1109" t="s">
        <v>2840</v>
      </c>
      <c r="Y1109">
        <v>2.7251943627129718</v>
      </c>
    </row>
    <row r="1110" spans="1:25">
      <c r="A1110" t="s">
        <v>3584</v>
      </c>
      <c r="B1110" t="s">
        <v>3585</v>
      </c>
      <c r="C1110">
        <v>108181.2</v>
      </c>
      <c r="D1110" t="s">
        <v>6658</v>
      </c>
      <c r="E1110" t="s">
        <v>3588</v>
      </c>
      <c r="G1110" t="s">
        <v>3590</v>
      </c>
      <c r="H1110" t="s">
        <v>6659</v>
      </c>
      <c r="I1110">
        <v>698.64825399999995</v>
      </c>
      <c r="J1110">
        <v>3</v>
      </c>
      <c r="K1110">
        <v>1716.01</v>
      </c>
      <c r="L1110">
        <v>39496.699999999997</v>
      </c>
      <c r="M1110">
        <v>3200</v>
      </c>
      <c r="N1110">
        <f t="shared" si="34"/>
        <v>64000</v>
      </c>
      <c r="O1110">
        <v>314</v>
      </c>
      <c r="P1110" t="s">
        <v>6660</v>
      </c>
      <c r="Q1110" t="s">
        <v>6661</v>
      </c>
      <c r="R1110" t="e">
        <v>#N/A</v>
      </c>
      <c r="S1110">
        <f t="shared" si="35"/>
        <v>12.34271875</v>
      </c>
      <c r="T1110">
        <v>-0.69633978581071443</v>
      </c>
      <c r="U1110">
        <v>-0.31093581055424729</v>
      </c>
      <c r="V1110">
        <v>4.630394309985836</v>
      </c>
      <c r="W1110">
        <v>4.7391671202152663</v>
      </c>
      <c r="X1110" t="s">
        <v>3585</v>
      </c>
      <c r="Y1110">
        <v>2.283338475315547</v>
      </c>
    </row>
    <row r="1111" spans="1:25">
      <c r="A1111" t="s">
        <v>1400</v>
      </c>
      <c r="B1111" t="s">
        <v>1401</v>
      </c>
      <c r="C1111">
        <v>49199.8</v>
      </c>
      <c r="D1111" t="s">
        <v>6662</v>
      </c>
      <c r="E1111" t="s">
        <v>1402</v>
      </c>
      <c r="G1111" t="s">
        <v>89</v>
      </c>
      <c r="H1111" t="s">
        <v>4272</v>
      </c>
      <c r="I1111">
        <v>882.87042199999996</v>
      </c>
      <c r="J1111">
        <v>2</v>
      </c>
      <c r="K1111">
        <v>2291.7800000000002</v>
      </c>
      <c r="L1111">
        <v>39542.699999999997</v>
      </c>
      <c r="M1111">
        <v>3200</v>
      </c>
      <c r="N1111">
        <f t="shared" si="34"/>
        <v>64000</v>
      </c>
      <c r="O1111">
        <v>99</v>
      </c>
      <c r="P1111" t="s">
        <v>5912</v>
      </c>
      <c r="Q1111" t="s">
        <v>6663</v>
      </c>
      <c r="R1111" t="e">
        <v>#N/A</v>
      </c>
      <c r="S1111">
        <f t="shared" si="35"/>
        <v>12.357093749999999</v>
      </c>
      <c r="T1111">
        <v>-0.69466052257304789</v>
      </c>
      <c r="U1111">
        <v>0.69993557560807673</v>
      </c>
      <c r="V1111">
        <v>4.6308619525043424</v>
      </c>
      <c r="W1111">
        <v>5.0363068145673449</v>
      </c>
      <c r="X1111" t="s">
        <v>1401</v>
      </c>
      <c r="Y1111">
        <v>-0.11616455054941041</v>
      </c>
    </row>
    <row r="1112" spans="1:25">
      <c r="A1112" t="s">
        <v>1991</v>
      </c>
      <c r="B1112" t="s">
        <v>1992</v>
      </c>
      <c r="C1112">
        <v>164983.9</v>
      </c>
      <c r="D1112" t="s">
        <v>6664</v>
      </c>
      <c r="E1112" t="s">
        <v>1993</v>
      </c>
      <c r="G1112" t="s">
        <v>69</v>
      </c>
      <c r="H1112" t="s">
        <v>4114</v>
      </c>
      <c r="I1112">
        <v>758.821777</v>
      </c>
      <c r="J1112">
        <v>2</v>
      </c>
      <c r="K1112">
        <v>2137.64</v>
      </c>
      <c r="L1112">
        <v>39546.800000000003</v>
      </c>
      <c r="M1112">
        <v>3200</v>
      </c>
      <c r="N1112">
        <f t="shared" si="34"/>
        <v>64000</v>
      </c>
      <c r="O1112">
        <v>448</v>
      </c>
      <c r="P1112" t="s">
        <v>6665</v>
      </c>
      <c r="Q1112" t="s">
        <v>6666</v>
      </c>
      <c r="R1112" t="e">
        <v>#N/A</v>
      </c>
      <c r="S1112">
        <f t="shared" si="35"/>
        <v>12.358375000000001</v>
      </c>
      <c r="T1112">
        <v>-0.69451094393939983</v>
      </c>
      <c r="U1112">
        <v>-0.69451094393939983</v>
      </c>
      <c r="V1112">
        <v>4.630903609254637</v>
      </c>
      <c r="W1112">
        <v>4.630903609254637</v>
      </c>
      <c r="X1112" t="s">
        <v>1992</v>
      </c>
      <c r="Y1112">
        <v>0.3945081248926573</v>
      </c>
    </row>
    <row r="1113" spans="1:25">
      <c r="A1113" t="s">
        <v>2219</v>
      </c>
      <c r="B1113" t="s">
        <v>2220</v>
      </c>
      <c r="C1113">
        <v>88798.5</v>
      </c>
      <c r="D1113" t="s">
        <v>6667</v>
      </c>
      <c r="E1113" t="s">
        <v>6668</v>
      </c>
      <c r="G1113" t="s">
        <v>6669</v>
      </c>
      <c r="H1113" t="s">
        <v>4151</v>
      </c>
      <c r="I1113">
        <v>1098.1044919999999</v>
      </c>
      <c r="J1113">
        <v>3</v>
      </c>
      <c r="K1113">
        <v>5877.51</v>
      </c>
      <c r="L1113">
        <v>39607.9</v>
      </c>
      <c r="M1113">
        <v>3200</v>
      </c>
      <c r="N1113">
        <f t="shared" si="34"/>
        <v>64000</v>
      </c>
      <c r="O1113">
        <v>346</v>
      </c>
      <c r="P1113" t="s">
        <v>5178</v>
      </c>
      <c r="Q1113" t="s">
        <v>5179</v>
      </c>
      <c r="R1113" t="e">
        <v>#N/A</v>
      </c>
      <c r="S1113">
        <f t="shared" si="35"/>
        <v>12.37746875</v>
      </c>
      <c r="T1113">
        <v>-0.69228369313797444</v>
      </c>
      <c r="U1113">
        <v>-0.87497870963399127</v>
      </c>
      <c r="V1113">
        <v>4.6315239234479089</v>
      </c>
      <c r="W1113">
        <v>4.583632612583922</v>
      </c>
      <c r="X1113" t="s">
        <v>2220</v>
      </c>
      <c r="Y1113" t="e">
        <v>#N/A</v>
      </c>
    </row>
    <row r="1114" spans="1:25">
      <c r="A1114" t="s">
        <v>37</v>
      </c>
      <c r="B1114" t="s">
        <v>38</v>
      </c>
      <c r="C1114">
        <v>136944.1</v>
      </c>
      <c r="D1114" t="s">
        <v>6670</v>
      </c>
      <c r="E1114" t="s">
        <v>39</v>
      </c>
      <c r="G1114" t="s">
        <v>41</v>
      </c>
      <c r="H1114" t="s">
        <v>4403</v>
      </c>
      <c r="I1114">
        <v>938.12286400000005</v>
      </c>
      <c r="J1114">
        <v>3</v>
      </c>
      <c r="K1114">
        <v>3115.48</v>
      </c>
      <c r="L1114">
        <v>39645.800000000003</v>
      </c>
      <c r="M1114">
        <v>3200</v>
      </c>
      <c r="N1114">
        <f t="shared" si="34"/>
        <v>64000</v>
      </c>
      <c r="O1114">
        <v>746</v>
      </c>
      <c r="P1114" t="s">
        <v>6441</v>
      </c>
      <c r="Q1114" t="s">
        <v>6442</v>
      </c>
      <c r="R1114" t="e">
        <v>#N/A</v>
      </c>
      <c r="S1114">
        <f t="shared" si="35"/>
        <v>12.389312500000001</v>
      </c>
      <c r="T1114">
        <v>-0.69090386743349053</v>
      </c>
      <c r="U1114">
        <v>-0.78853085288558378</v>
      </c>
      <c r="V1114">
        <v>4.6319082562190168</v>
      </c>
      <c r="W1114">
        <v>4.6048573740339975</v>
      </c>
      <c r="X1114" t="s">
        <v>38</v>
      </c>
      <c r="Y1114" t="e">
        <v>#N/A</v>
      </c>
    </row>
    <row r="1115" spans="1:25">
      <c r="A1115" t="s">
        <v>4005</v>
      </c>
      <c r="B1115" t="s">
        <v>4006</v>
      </c>
      <c r="C1115">
        <v>84392.3</v>
      </c>
      <c r="D1115" t="s">
        <v>6671</v>
      </c>
      <c r="E1115" t="s">
        <v>4007</v>
      </c>
      <c r="F1115" t="s">
        <v>4000</v>
      </c>
      <c r="G1115" t="s">
        <v>471</v>
      </c>
      <c r="H1115" t="s">
        <v>4098</v>
      </c>
      <c r="I1115">
        <v>1089.9804690000001</v>
      </c>
      <c r="J1115">
        <v>2</v>
      </c>
      <c r="K1115">
        <v>5102.42</v>
      </c>
      <c r="L1115">
        <v>39685.5</v>
      </c>
      <c r="M1115">
        <v>3200</v>
      </c>
      <c r="N1115">
        <f t="shared" si="34"/>
        <v>64000</v>
      </c>
      <c r="O1115">
        <v>209</v>
      </c>
      <c r="P1115" t="s">
        <v>6672</v>
      </c>
      <c r="Q1115" t="s">
        <v>6673</v>
      </c>
      <c r="R1115" t="e">
        <v>#N/A</v>
      </c>
      <c r="S1115">
        <f t="shared" si="35"/>
        <v>12.401718750000001</v>
      </c>
      <c r="T1115">
        <v>-0.68945992291463165</v>
      </c>
      <c r="U1115">
        <v>-0.68945992291463165</v>
      </c>
      <c r="V1115">
        <v>4.6323104778618465</v>
      </c>
      <c r="W1115">
        <v>4.6323104778618465</v>
      </c>
      <c r="X1115" t="s">
        <v>4006</v>
      </c>
      <c r="Y1115">
        <v>3.033216237142216</v>
      </c>
    </row>
    <row r="1116" spans="1:25">
      <c r="A1116" t="s">
        <v>2881</v>
      </c>
      <c r="B1116" t="s">
        <v>2882</v>
      </c>
      <c r="C1116">
        <v>105104</v>
      </c>
      <c r="D1116" t="s">
        <v>6497</v>
      </c>
      <c r="E1116" t="s">
        <v>2886</v>
      </c>
      <c r="G1116" t="s">
        <v>69</v>
      </c>
      <c r="H1116" t="s">
        <v>4114</v>
      </c>
      <c r="I1116">
        <v>982.45599400000003</v>
      </c>
      <c r="J1116">
        <v>2</v>
      </c>
      <c r="K1116">
        <v>2304.62</v>
      </c>
      <c r="L1116">
        <v>35931.4</v>
      </c>
      <c r="M1116">
        <f>VLOOKUP(Q1116,[1]MG!P:R,3,FALSE)</f>
        <v>6976.07</v>
      </c>
      <c r="N1116">
        <f t="shared" si="34"/>
        <v>139521.4</v>
      </c>
      <c r="O1116">
        <v>360</v>
      </c>
      <c r="P1116" t="s">
        <v>4259</v>
      </c>
      <c r="Q1116" t="s">
        <v>6674</v>
      </c>
      <c r="R1116">
        <v>40</v>
      </c>
      <c r="S1116">
        <f t="shared" si="35"/>
        <v>5.1506650592668946</v>
      </c>
      <c r="T1116">
        <v>-1.9571693682693323</v>
      </c>
      <c r="U1116">
        <v>-0.51660977254558671</v>
      </c>
      <c r="V1116">
        <v>4.6325329075079127</v>
      </c>
      <c r="W1116">
        <v>5.0247550405164789</v>
      </c>
      <c r="X1116" t="s">
        <v>2882</v>
      </c>
      <c r="Y1116">
        <v>2.8744359501991208</v>
      </c>
    </row>
    <row r="1117" spans="1:25">
      <c r="A1117" t="s">
        <v>17</v>
      </c>
      <c r="B1117" t="s">
        <v>18</v>
      </c>
      <c r="C1117">
        <v>29175</v>
      </c>
      <c r="D1117" t="s">
        <v>6675</v>
      </c>
      <c r="E1117" t="s">
        <v>19</v>
      </c>
      <c r="G1117" t="s">
        <v>21</v>
      </c>
      <c r="H1117" t="s">
        <v>6676</v>
      </c>
      <c r="I1117">
        <v>1119.1889650000001</v>
      </c>
      <c r="J1117">
        <v>3</v>
      </c>
      <c r="K1117">
        <v>7252.69</v>
      </c>
      <c r="L1117">
        <v>39764</v>
      </c>
      <c r="M1117">
        <v>3200</v>
      </c>
      <c r="N1117">
        <f t="shared" si="34"/>
        <v>64000</v>
      </c>
      <c r="O1117">
        <v>197</v>
      </c>
      <c r="P1117" t="s">
        <v>6677</v>
      </c>
      <c r="Q1117" t="s">
        <v>6678</v>
      </c>
      <c r="R1117" t="e">
        <v>#N/A</v>
      </c>
      <c r="S1117">
        <f t="shared" si="35"/>
        <v>12.42625</v>
      </c>
      <c r="T1117">
        <v>-0.68660901516660522</v>
      </c>
      <c r="U1117">
        <v>-0.68660901516660522</v>
      </c>
      <c r="V1117">
        <v>4.6331047079116674</v>
      </c>
      <c r="W1117">
        <v>4.6331047079116674</v>
      </c>
      <c r="X1117" t="s">
        <v>18</v>
      </c>
      <c r="Y1117">
        <v>-0.50194584685952404</v>
      </c>
    </row>
    <row r="1118" spans="1:25">
      <c r="A1118" t="s">
        <v>1314</v>
      </c>
      <c r="B1118" t="s">
        <v>1315</v>
      </c>
      <c r="C1118">
        <v>53831.199999999997</v>
      </c>
      <c r="D1118" t="s">
        <v>6679</v>
      </c>
      <c r="E1118" t="s">
        <v>1319</v>
      </c>
      <c r="G1118" t="s">
        <v>84</v>
      </c>
      <c r="H1118" t="s">
        <v>4106</v>
      </c>
      <c r="I1118">
        <v>770.86944600000004</v>
      </c>
      <c r="J1118">
        <v>2</v>
      </c>
      <c r="K1118">
        <v>947.2</v>
      </c>
      <c r="L1118">
        <v>39805.199999999997</v>
      </c>
      <c r="M1118">
        <v>3200</v>
      </c>
      <c r="N1118">
        <f t="shared" si="34"/>
        <v>64000</v>
      </c>
      <c r="O1118">
        <v>346</v>
      </c>
      <c r="P1118" t="s">
        <v>6680</v>
      </c>
      <c r="Q1118" t="s">
        <v>6681</v>
      </c>
      <c r="R1118" t="e">
        <v>#N/A</v>
      </c>
      <c r="S1118">
        <f t="shared" si="35"/>
        <v>12.439124999999999</v>
      </c>
      <c r="T1118">
        <v>-0.68511499383682972</v>
      </c>
      <c r="U1118">
        <v>-0.68511499383682972</v>
      </c>
      <c r="V1118">
        <v>4.6335209717369494</v>
      </c>
      <c r="W1118">
        <v>4.6335209717369494</v>
      </c>
      <c r="X1118" t="s">
        <v>1315</v>
      </c>
      <c r="Y1118" t="e">
        <v>#N/A</v>
      </c>
    </row>
    <row r="1119" spans="1:25">
      <c r="A1119" t="s">
        <v>2683</v>
      </c>
      <c r="B1119" t="s">
        <v>2684</v>
      </c>
      <c r="C1119">
        <v>59408.5</v>
      </c>
      <c r="D1119" t="s">
        <v>6682</v>
      </c>
      <c r="E1119" t="s">
        <v>2685</v>
      </c>
      <c r="G1119" t="s">
        <v>84</v>
      </c>
      <c r="H1119" t="s">
        <v>4106</v>
      </c>
      <c r="I1119">
        <v>1037.993164</v>
      </c>
      <c r="J1119">
        <v>2</v>
      </c>
      <c r="K1119">
        <v>3026.11</v>
      </c>
      <c r="L1119">
        <v>39817.199999999997</v>
      </c>
      <c r="M1119">
        <v>3200</v>
      </c>
      <c r="N1119">
        <f t="shared" si="34"/>
        <v>64000</v>
      </c>
      <c r="O1119">
        <v>134</v>
      </c>
      <c r="P1119" t="s">
        <v>6216</v>
      </c>
      <c r="Q1119" t="s">
        <v>6217</v>
      </c>
      <c r="R1119" t="e">
        <v>#N/A</v>
      </c>
      <c r="S1119">
        <f t="shared" si="35"/>
        <v>12.442874999999999</v>
      </c>
      <c r="T1119">
        <v>-0.68468013277708406</v>
      </c>
      <c r="U1119">
        <v>1.4017041270034474</v>
      </c>
      <c r="V1119">
        <v>4.6336421386380513</v>
      </c>
      <c r="W1119">
        <v>5.2429529674004129</v>
      </c>
      <c r="X1119" t="s">
        <v>2684</v>
      </c>
      <c r="Y1119">
        <v>4.3471951488845626</v>
      </c>
    </row>
    <row r="1120" spans="1:25">
      <c r="A1120" t="s">
        <v>747</v>
      </c>
      <c r="B1120" t="s">
        <v>748</v>
      </c>
      <c r="C1120">
        <v>93553.3</v>
      </c>
      <c r="D1120" t="s">
        <v>6683</v>
      </c>
      <c r="E1120" t="s">
        <v>755</v>
      </c>
      <c r="G1120" t="s">
        <v>757</v>
      </c>
      <c r="H1120" t="s">
        <v>4238</v>
      </c>
      <c r="I1120">
        <v>882.04278599999998</v>
      </c>
      <c r="J1120">
        <v>3</v>
      </c>
      <c r="K1120">
        <v>2562.25</v>
      </c>
      <c r="L1120">
        <v>39848.400000000001</v>
      </c>
      <c r="M1120">
        <v>3200</v>
      </c>
      <c r="N1120">
        <f t="shared" si="34"/>
        <v>64000</v>
      </c>
      <c r="O1120">
        <v>233</v>
      </c>
      <c r="P1120" t="s">
        <v>6684</v>
      </c>
      <c r="Q1120" t="s">
        <v>6685</v>
      </c>
      <c r="R1120" t="e">
        <v>#N/A</v>
      </c>
      <c r="S1120">
        <f t="shared" si="35"/>
        <v>12.452625000000001</v>
      </c>
      <c r="T1120">
        <v>-0.68355010708024522</v>
      </c>
      <c r="U1120">
        <v>-0.68355010708024522</v>
      </c>
      <c r="V1120">
        <v>4.6339570144636761</v>
      </c>
      <c r="W1120">
        <v>4.6339570144636761</v>
      </c>
      <c r="X1120" t="s">
        <v>748</v>
      </c>
      <c r="Y1120">
        <v>3.9462979984763797</v>
      </c>
    </row>
    <row r="1121" spans="1:25">
      <c r="A1121" t="s">
        <v>3584</v>
      </c>
      <c r="B1121" t="s">
        <v>3585</v>
      </c>
      <c r="C1121">
        <v>108181.2</v>
      </c>
      <c r="D1121" t="s">
        <v>6686</v>
      </c>
      <c r="E1121" t="s">
        <v>3593</v>
      </c>
      <c r="G1121" t="s">
        <v>268</v>
      </c>
      <c r="H1121" t="s">
        <v>4151</v>
      </c>
      <c r="I1121">
        <v>558.25933799999996</v>
      </c>
      <c r="J1121">
        <v>2</v>
      </c>
      <c r="K1121">
        <v>3929.96</v>
      </c>
      <c r="L1121">
        <v>36110.699999999997</v>
      </c>
      <c r="M1121">
        <f>VLOOKUP(Q1121,[1]MG!P:R,3,FALSE)</f>
        <v>7010.8</v>
      </c>
      <c r="N1121">
        <f t="shared" si="34"/>
        <v>140216</v>
      </c>
      <c r="O1121">
        <v>676</v>
      </c>
      <c r="P1121" t="s">
        <v>6687</v>
      </c>
      <c r="Q1121" t="s">
        <v>6688</v>
      </c>
      <c r="R1121">
        <v>43</v>
      </c>
      <c r="S1121">
        <f t="shared" si="35"/>
        <v>5.1507245963370796</v>
      </c>
      <c r="T1121">
        <v>-1.9571526921045086</v>
      </c>
      <c r="U1121">
        <v>0.20796880009304453</v>
      </c>
      <c r="V1121">
        <v>4.6346938595625495</v>
      </c>
      <c r="W1121">
        <v>5.2332629293489372</v>
      </c>
      <c r="X1121" t="s">
        <v>3585</v>
      </c>
      <c r="Y1121">
        <v>2.283338475315547</v>
      </c>
    </row>
    <row r="1122" spans="1:25">
      <c r="A1122" t="s">
        <v>3198</v>
      </c>
      <c r="B1122" t="s">
        <v>3199</v>
      </c>
      <c r="C1122">
        <v>106864.7</v>
      </c>
      <c r="D1122" t="s">
        <v>6689</v>
      </c>
      <c r="E1122" t="s">
        <v>3237</v>
      </c>
      <c r="G1122" t="s">
        <v>3239</v>
      </c>
      <c r="H1122" t="s">
        <v>6690</v>
      </c>
      <c r="I1122">
        <v>906.08685300000002</v>
      </c>
      <c r="J1122">
        <v>3</v>
      </c>
      <c r="K1122">
        <v>3479.18</v>
      </c>
      <c r="L1122">
        <v>39944.199999999997</v>
      </c>
      <c r="M1122">
        <v>3200</v>
      </c>
      <c r="N1122">
        <f t="shared" si="34"/>
        <v>64000</v>
      </c>
      <c r="O1122">
        <v>804</v>
      </c>
      <c r="P1122" t="s">
        <v>6691</v>
      </c>
      <c r="Q1122" t="s">
        <v>6692</v>
      </c>
      <c r="R1122" t="e">
        <v>#N/A</v>
      </c>
      <c r="S1122">
        <f t="shared" si="35"/>
        <v>12.482562499999998</v>
      </c>
      <c r="T1122">
        <v>-0.68008586976185093</v>
      </c>
      <c r="U1122">
        <v>-0.68008586976185093</v>
      </c>
      <c r="V1122">
        <v>4.6349224205077864</v>
      </c>
      <c r="W1122">
        <v>4.6349224205077864</v>
      </c>
      <c r="X1122" t="s">
        <v>3199</v>
      </c>
      <c r="Y1122">
        <v>1.8490810279373704</v>
      </c>
    </row>
    <row r="1123" spans="1:25">
      <c r="A1123" t="s">
        <v>1512</v>
      </c>
      <c r="B1123" t="s">
        <v>1513</v>
      </c>
      <c r="C1123">
        <v>68842.5</v>
      </c>
      <c r="D1123" t="s">
        <v>6693</v>
      </c>
      <c r="E1123" t="s">
        <v>6694</v>
      </c>
      <c r="G1123" t="s">
        <v>6695</v>
      </c>
      <c r="H1123" t="s">
        <v>5575</v>
      </c>
      <c r="I1123">
        <v>992.13018799999998</v>
      </c>
      <c r="J1123">
        <v>3</v>
      </c>
      <c r="K1123">
        <v>7489.07</v>
      </c>
      <c r="L1123">
        <v>39976.6</v>
      </c>
      <c r="M1123">
        <v>3200</v>
      </c>
      <c r="N1123">
        <f t="shared" si="34"/>
        <v>64000</v>
      </c>
      <c r="O1123">
        <v>93</v>
      </c>
      <c r="P1123" t="s">
        <v>6130</v>
      </c>
      <c r="Q1123" t="s">
        <v>6178</v>
      </c>
      <c r="R1123" t="e">
        <v>#N/A</v>
      </c>
      <c r="S1123">
        <f t="shared" si="35"/>
        <v>12.492687499999999</v>
      </c>
      <c r="T1123">
        <v>-0.6789161286710319</v>
      </c>
      <c r="U1123">
        <v>-0.48131878925664379</v>
      </c>
      <c r="V1123">
        <v>4.6352484402359275</v>
      </c>
      <c r="W1123">
        <v>4.6921409136462415</v>
      </c>
      <c r="X1123" t="s">
        <v>1513</v>
      </c>
      <c r="Y1123">
        <v>0.266080649476369</v>
      </c>
    </row>
    <row r="1124" spans="1:25">
      <c r="A1124" t="s">
        <v>729</v>
      </c>
      <c r="B1124" t="s">
        <v>730</v>
      </c>
      <c r="C1124">
        <v>54219.3</v>
      </c>
      <c r="D1124" t="s">
        <v>6696</v>
      </c>
      <c r="E1124" t="s">
        <v>731</v>
      </c>
      <c r="G1124" t="s">
        <v>733</v>
      </c>
      <c r="H1124" t="s">
        <v>4329</v>
      </c>
      <c r="I1124">
        <v>869.93194600000004</v>
      </c>
      <c r="J1124">
        <v>2</v>
      </c>
      <c r="K1124">
        <v>2777.6</v>
      </c>
      <c r="L1124">
        <v>39984.9</v>
      </c>
      <c r="M1124">
        <v>3200</v>
      </c>
      <c r="N1124">
        <f t="shared" si="34"/>
        <v>64000</v>
      </c>
      <c r="O1124">
        <v>68</v>
      </c>
      <c r="P1124" t="s">
        <v>6697</v>
      </c>
      <c r="Q1124" t="s">
        <v>6698</v>
      </c>
      <c r="R1124" t="e">
        <v>#N/A</v>
      </c>
      <c r="S1124">
        <f t="shared" si="35"/>
        <v>12.49528125</v>
      </c>
      <c r="T1124">
        <v>-0.67861662531298106</v>
      </c>
      <c r="U1124">
        <v>-0.67861662531298106</v>
      </c>
      <c r="V1124">
        <v>4.6353319182721107</v>
      </c>
      <c r="W1124">
        <v>4.6353319182721107</v>
      </c>
      <c r="X1124" t="s">
        <v>730</v>
      </c>
      <c r="Y1124">
        <v>-0.71328396326232157</v>
      </c>
    </row>
    <row r="1125" spans="1:25">
      <c r="A1125" t="s">
        <v>2219</v>
      </c>
      <c r="B1125" t="s">
        <v>2220</v>
      </c>
      <c r="C1125">
        <v>88798.5</v>
      </c>
      <c r="D1125" t="s">
        <v>6699</v>
      </c>
      <c r="E1125" t="s">
        <v>6700</v>
      </c>
      <c r="G1125" t="s">
        <v>6701</v>
      </c>
      <c r="H1125" t="s">
        <v>4151</v>
      </c>
      <c r="I1125">
        <v>1097.7707519999999</v>
      </c>
      <c r="J1125">
        <v>3</v>
      </c>
      <c r="K1125">
        <v>5885.81</v>
      </c>
      <c r="L1125">
        <v>39987</v>
      </c>
      <c r="M1125">
        <v>3200</v>
      </c>
      <c r="N1125">
        <f t="shared" si="34"/>
        <v>64000</v>
      </c>
      <c r="O1125">
        <v>346</v>
      </c>
      <c r="P1125" t="s">
        <v>5178</v>
      </c>
      <c r="Q1125" t="s">
        <v>5179</v>
      </c>
      <c r="R1125" t="e">
        <v>#N/A</v>
      </c>
      <c r="S1125">
        <f t="shared" si="35"/>
        <v>12.4959375</v>
      </c>
      <c r="T1125">
        <v>-0.67854085720977064</v>
      </c>
      <c r="U1125">
        <v>-0.87497870963399127</v>
      </c>
      <c r="V1125">
        <v>4.6353530366777989</v>
      </c>
      <c r="W1125">
        <v>4.583632612583922</v>
      </c>
      <c r="X1125" t="s">
        <v>2220</v>
      </c>
      <c r="Y1125" t="e">
        <v>#N/A</v>
      </c>
    </row>
    <row r="1126" spans="1:25">
      <c r="A1126" t="s">
        <v>3198</v>
      </c>
      <c r="B1126" t="s">
        <v>3199</v>
      </c>
      <c r="C1126">
        <v>106864.7</v>
      </c>
      <c r="D1126" t="s">
        <v>6702</v>
      </c>
      <c r="E1126" t="s">
        <v>3234</v>
      </c>
      <c r="G1126" t="s">
        <v>3236</v>
      </c>
      <c r="H1126" t="s">
        <v>6703</v>
      </c>
      <c r="I1126">
        <v>906.09179700000004</v>
      </c>
      <c r="J1126">
        <v>3</v>
      </c>
      <c r="K1126">
        <v>3500.06</v>
      </c>
      <c r="L1126">
        <v>40024.800000000003</v>
      </c>
      <c r="M1126">
        <v>3200</v>
      </c>
      <c r="N1126">
        <f t="shared" si="34"/>
        <v>64000</v>
      </c>
      <c r="O1126">
        <v>804</v>
      </c>
      <c r="P1126" t="s">
        <v>6704</v>
      </c>
      <c r="Q1126" t="s">
        <v>6705</v>
      </c>
      <c r="R1126" t="e">
        <v>#N/A</v>
      </c>
      <c r="S1126">
        <f t="shared" si="35"/>
        <v>12.507750000000001</v>
      </c>
      <c r="T1126">
        <v>-0.67717771135871485</v>
      </c>
      <c r="U1126">
        <v>-0.67717771135871485</v>
      </c>
      <c r="V1126">
        <v>4.6357329924815911</v>
      </c>
      <c r="W1126">
        <v>4.6357329924815911</v>
      </c>
      <c r="X1126" t="s">
        <v>3199</v>
      </c>
      <c r="Y1126">
        <v>1.8490810279373704</v>
      </c>
    </row>
    <row r="1127" spans="1:25">
      <c r="A1127" t="s">
        <v>3454</v>
      </c>
      <c r="B1127" t="s">
        <v>3455</v>
      </c>
      <c r="C1127">
        <v>18721.900000000001</v>
      </c>
      <c r="D1127" t="s">
        <v>6706</v>
      </c>
      <c r="E1127" t="s">
        <v>3456</v>
      </c>
      <c r="G1127" t="s">
        <v>3458</v>
      </c>
      <c r="H1127" t="s">
        <v>4192</v>
      </c>
      <c r="I1127">
        <v>986.31597899999997</v>
      </c>
      <c r="J1127">
        <v>2</v>
      </c>
      <c r="K1127">
        <v>3123.26</v>
      </c>
      <c r="L1127">
        <v>40029.9</v>
      </c>
      <c r="M1127">
        <v>3200</v>
      </c>
      <c r="N1127">
        <f t="shared" si="34"/>
        <v>64000</v>
      </c>
      <c r="O1127">
        <v>108</v>
      </c>
      <c r="P1127" t="s">
        <v>4193</v>
      </c>
      <c r="Q1127" t="s">
        <v>4194</v>
      </c>
      <c r="R1127" t="e">
        <v>#N/A</v>
      </c>
      <c r="S1127">
        <f t="shared" si="35"/>
        <v>12.509343750000001</v>
      </c>
      <c r="T1127">
        <v>-0.67699389342626404</v>
      </c>
      <c r="U1127">
        <v>-1.2654828436083994</v>
      </c>
      <c r="V1127">
        <v>4.6357842309188371</v>
      </c>
      <c r="W1127">
        <v>4.4872479233966533</v>
      </c>
      <c r="X1127" t="s">
        <v>3455</v>
      </c>
      <c r="Y1127">
        <v>1.7469042952921949</v>
      </c>
    </row>
    <row r="1128" spans="1:25">
      <c r="A1128" t="s">
        <v>3354</v>
      </c>
      <c r="B1128" t="s">
        <v>3355</v>
      </c>
      <c r="C1128">
        <v>81645.8</v>
      </c>
      <c r="D1128" t="s">
        <v>6707</v>
      </c>
      <c r="E1128" t="s">
        <v>3356</v>
      </c>
      <c r="G1128" t="s">
        <v>69</v>
      </c>
      <c r="H1128" t="s">
        <v>4114</v>
      </c>
      <c r="I1128">
        <v>808.39404300000001</v>
      </c>
      <c r="J1128">
        <v>4</v>
      </c>
      <c r="K1128">
        <v>7604.57</v>
      </c>
      <c r="L1128">
        <v>40084.699999999997</v>
      </c>
      <c r="M1128">
        <v>3200</v>
      </c>
      <c r="N1128">
        <f t="shared" si="34"/>
        <v>64000</v>
      </c>
      <c r="O1128">
        <v>47</v>
      </c>
      <c r="P1128" t="s">
        <v>6708</v>
      </c>
      <c r="Q1128" t="s">
        <v>6709</v>
      </c>
      <c r="R1128" t="e">
        <v>#N/A</v>
      </c>
      <c r="S1128">
        <f t="shared" si="35"/>
        <v>12.526468749999999</v>
      </c>
      <c r="T1128">
        <v>-0.67502022818744489</v>
      </c>
      <c r="U1128">
        <v>-0.67502022818744489</v>
      </c>
      <c r="V1128">
        <v>4.6363344118314505</v>
      </c>
      <c r="W1128">
        <v>4.6363344118314505</v>
      </c>
      <c r="X1128" t="s">
        <v>3355</v>
      </c>
      <c r="Y1128" t="e">
        <v>#N/A</v>
      </c>
    </row>
    <row r="1129" spans="1:25">
      <c r="A1129" t="s">
        <v>2888</v>
      </c>
      <c r="B1129" t="s">
        <v>2889</v>
      </c>
      <c r="C1129">
        <v>111838.1</v>
      </c>
      <c r="D1129" t="s">
        <v>6710</v>
      </c>
      <c r="E1129" t="s">
        <v>6572</v>
      </c>
      <c r="G1129" t="s">
        <v>69</v>
      </c>
      <c r="H1129" t="s">
        <v>4114</v>
      </c>
      <c r="I1129">
        <v>746.33935499999995</v>
      </c>
      <c r="J1129">
        <v>2</v>
      </c>
      <c r="K1129">
        <v>2117.88</v>
      </c>
      <c r="L1129">
        <v>40192.699999999997</v>
      </c>
      <c r="M1129">
        <v>3200</v>
      </c>
      <c r="N1129">
        <f t="shared" si="34"/>
        <v>64000</v>
      </c>
      <c r="O1129">
        <v>381</v>
      </c>
      <c r="P1129" t="s">
        <v>6498</v>
      </c>
      <c r="Q1129" t="s">
        <v>6499</v>
      </c>
      <c r="R1129" t="e">
        <v>#N/A</v>
      </c>
      <c r="S1129">
        <f t="shared" si="35"/>
        <v>12.560218749999999</v>
      </c>
      <c r="T1129">
        <v>-0.67113840943351688</v>
      </c>
      <c r="U1129">
        <v>0.60773283896839592</v>
      </c>
      <c r="V1129">
        <v>4.6374166738355846</v>
      </c>
      <c r="W1129">
        <v>5.0059562856326467</v>
      </c>
      <c r="X1129" t="s">
        <v>2889</v>
      </c>
      <c r="Y1129">
        <v>3.0399584319953576</v>
      </c>
    </row>
    <row r="1130" spans="1:25">
      <c r="A1130" t="s">
        <v>1847</v>
      </c>
      <c r="B1130" t="s">
        <v>1848</v>
      </c>
      <c r="C1130">
        <v>93276.5</v>
      </c>
      <c r="D1130" t="s">
        <v>6711</v>
      </c>
      <c r="E1130" t="s">
        <v>1852</v>
      </c>
      <c r="G1130" t="s">
        <v>1854</v>
      </c>
      <c r="H1130" t="s">
        <v>4355</v>
      </c>
      <c r="I1130">
        <v>944.12243699999999</v>
      </c>
      <c r="J1130">
        <v>3</v>
      </c>
      <c r="K1130">
        <v>2696.51</v>
      </c>
      <c r="L1130">
        <v>40269.5</v>
      </c>
      <c r="M1130">
        <v>3200</v>
      </c>
      <c r="N1130">
        <f t="shared" si="34"/>
        <v>64000</v>
      </c>
      <c r="O1130">
        <v>533</v>
      </c>
      <c r="P1130" t="s">
        <v>6712</v>
      </c>
      <c r="Q1130" t="s">
        <v>6713</v>
      </c>
      <c r="R1130" t="e">
        <v>#N/A</v>
      </c>
      <c r="S1130">
        <f t="shared" si="35"/>
        <v>12.58421875</v>
      </c>
      <c r="T1130">
        <v>-0.66838434571694372</v>
      </c>
      <c r="U1130">
        <v>-0.66838434571694372</v>
      </c>
      <c r="V1130">
        <v>4.6381846448264517</v>
      </c>
      <c r="W1130">
        <v>4.6381846448264517</v>
      </c>
      <c r="X1130" t="s">
        <v>1848</v>
      </c>
      <c r="Y1130">
        <v>2.1007220427449056</v>
      </c>
    </row>
    <row r="1131" spans="1:25">
      <c r="A1131" t="s">
        <v>396</v>
      </c>
      <c r="B1131" t="s">
        <v>397</v>
      </c>
      <c r="C1131">
        <v>67280.100000000006</v>
      </c>
      <c r="D1131" t="s">
        <v>6714</v>
      </c>
      <c r="E1131" t="s">
        <v>401</v>
      </c>
      <c r="G1131" t="s">
        <v>403</v>
      </c>
      <c r="H1131" t="s">
        <v>6147</v>
      </c>
      <c r="I1131">
        <v>846.99780299999998</v>
      </c>
      <c r="J1131">
        <v>3</v>
      </c>
      <c r="K1131">
        <v>1500.25</v>
      </c>
      <c r="L1131">
        <v>40364.9</v>
      </c>
      <c r="M1131">
        <v>3200</v>
      </c>
      <c r="N1131">
        <f t="shared" si="34"/>
        <v>64000</v>
      </c>
      <c r="O1131">
        <v>551</v>
      </c>
      <c r="P1131" t="s">
        <v>6148</v>
      </c>
      <c r="Q1131" t="s">
        <v>6149</v>
      </c>
      <c r="R1131" t="e">
        <v>#N/A</v>
      </c>
      <c r="S1131">
        <f t="shared" si="35"/>
        <v>12.61403125</v>
      </c>
      <c r="T1131">
        <v>-0.66497058754130167</v>
      </c>
      <c r="U1131">
        <v>-0.64249929043055376</v>
      </c>
      <c r="V1131">
        <v>4.6391367214804333</v>
      </c>
      <c r="W1131">
        <v>4.6465572842349543</v>
      </c>
      <c r="X1131" t="s">
        <v>397</v>
      </c>
      <c r="Y1131">
        <v>0.67566001135797937</v>
      </c>
    </row>
    <row r="1132" spans="1:25">
      <c r="A1132" t="s">
        <v>2115</v>
      </c>
      <c r="B1132" t="s">
        <v>2116</v>
      </c>
      <c r="C1132">
        <v>55196.3</v>
      </c>
      <c r="D1132" t="s">
        <v>6715</v>
      </c>
      <c r="E1132" t="s">
        <v>2117</v>
      </c>
      <c r="G1132" t="s">
        <v>2119</v>
      </c>
      <c r="H1132" t="s">
        <v>6716</v>
      </c>
      <c r="I1132">
        <v>835.36468500000001</v>
      </c>
      <c r="J1132">
        <v>3</v>
      </c>
      <c r="K1132">
        <v>2503.08</v>
      </c>
      <c r="L1132">
        <v>40371.599999999999</v>
      </c>
      <c r="M1132">
        <v>3200</v>
      </c>
      <c r="N1132">
        <f t="shared" si="34"/>
        <v>64000</v>
      </c>
      <c r="O1132">
        <v>328</v>
      </c>
      <c r="P1132" t="s">
        <v>6717</v>
      </c>
      <c r="Q1132" t="s">
        <v>6718</v>
      </c>
      <c r="R1132" t="e">
        <v>#N/A</v>
      </c>
      <c r="S1132">
        <f t="shared" si="35"/>
        <v>12.616125</v>
      </c>
      <c r="T1132">
        <v>-0.66473114053044169</v>
      </c>
      <c r="U1132">
        <v>-0.66473114053044169</v>
      </c>
      <c r="V1132">
        <v>4.6392035080287686</v>
      </c>
      <c r="W1132">
        <v>4.6392035080287686</v>
      </c>
      <c r="X1132" t="s">
        <v>2116</v>
      </c>
      <c r="Y1132">
        <v>1.9311257880581012</v>
      </c>
    </row>
    <row r="1133" spans="1:25">
      <c r="A1133" t="s">
        <v>1459</v>
      </c>
      <c r="B1133" t="s">
        <v>1460</v>
      </c>
      <c r="C1133">
        <v>83284.3</v>
      </c>
      <c r="D1133" t="s">
        <v>6719</v>
      </c>
      <c r="E1133" t="s">
        <v>4381</v>
      </c>
      <c r="G1133" t="s">
        <v>89</v>
      </c>
      <c r="H1133" t="s">
        <v>4272</v>
      </c>
      <c r="I1133">
        <v>973.39788799999997</v>
      </c>
      <c r="J1133">
        <v>2</v>
      </c>
      <c r="K1133">
        <v>1410.39</v>
      </c>
      <c r="L1133">
        <v>40388</v>
      </c>
      <c r="M1133">
        <v>3200</v>
      </c>
      <c r="N1133">
        <f t="shared" si="34"/>
        <v>64000</v>
      </c>
      <c r="O1133">
        <v>250</v>
      </c>
      <c r="P1133" t="s">
        <v>4314</v>
      </c>
      <c r="Q1133" t="s">
        <v>4315</v>
      </c>
      <c r="R1133" t="e">
        <v>#N/A</v>
      </c>
      <c r="S1133">
        <f t="shared" si="35"/>
        <v>12.62125</v>
      </c>
      <c r="T1133">
        <v>-0.66414519906971603</v>
      </c>
      <c r="U1133">
        <v>0.12411273201260893</v>
      </c>
      <c r="V1133">
        <v>4.6393669422250534</v>
      </c>
      <c r="W1133">
        <v>4.8819502031419466</v>
      </c>
      <c r="X1133" t="s">
        <v>1460</v>
      </c>
      <c r="Y1133">
        <v>6.8826050035417807E-2</v>
      </c>
    </row>
    <row r="1134" spans="1:25">
      <c r="A1134" t="s">
        <v>3640</v>
      </c>
      <c r="B1134" t="s">
        <v>3641</v>
      </c>
      <c r="C1134">
        <v>53517.2</v>
      </c>
      <c r="D1134" t="s">
        <v>6720</v>
      </c>
      <c r="E1134" t="s">
        <v>3642</v>
      </c>
      <c r="G1134" t="s">
        <v>381</v>
      </c>
      <c r="H1134" t="s">
        <v>4091</v>
      </c>
      <c r="I1134">
        <v>793.89331100000004</v>
      </c>
      <c r="J1134">
        <v>2</v>
      </c>
      <c r="K1134">
        <v>1444.41</v>
      </c>
      <c r="L1134">
        <v>40416.699999999997</v>
      </c>
      <c r="M1134">
        <v>3200</v>
      </c>
      <c r="N1134">
        <f t="shared" si="34"/>
        <v>64000</v>
      </c>
      <c r="O1134">
        <v>68</v>
      </c>
      <c r="P1134" t="s">
        <v>5498</v>
      </c>
      <c r="Q1134" t="s">
        <v>5739</v>
      </c>
      <c r="R1134" t="e">
        <v>#N/A</v>
      </c>
      <c r="S1134">
        <f t="shared" si="35"/>
        <v>12.630218749999999</v>
      </c>
      <c r="T1134">
        <v>-0.66312037379557676</v>
      </c>
      <c r="U1134">
        <v>-6.1633141800480962E-2</v>
      </c>
      <c r="V1134">
        <v>4.639652804158656</v>
      </c>
      <c r="W1134">
        <v>4.8158245034376588</v>
      </c>
      <c r="X1134" t="s">
        <v>3641</v>
      </c>
      <c r="Y1134">
        <v>3.0517568193484128</v>
      </c>
    </row>
    <row r="1135" spans="1:25">
      <c r="A1135" t="s">
        <v>2835</v>
      </c>
      <c r="B1135" t="s">
        <v>2836</v>
      </c>
      <c r="C1135">
        <v>172876.9</v>
      </c>
      <c r="D1135" t="s">
        <v>6721</v>
      </c>
      <c r="E1135" t="s">
        <v>2837</v>
      </c>
      <c r="G1135" t="s">
        <v>268</v>
      </c>
      <c r="H1135" t="s">
        <v>4151</v>
      </c>
      <c r="I1135">
        <v>477.22607399999998</v>
      </c>
      <c r="J1135">
        <v>2</v>
      </c>
      <c r="K1135">
        <v>605.15499999999997</v>
      </c>
      <c r="L1135">
        <v>40460</v>
      </c>
      <c r="M1135">
        <v>3200</v>
      </c>
      <c r="N1135">
        <f t="shared" si="34"/>
        <v>64000</v>
      </c>
      <c r="O1135">
        <v>132</v>
      </c>
      <c r="P1135" t="s">
        <v>6722</v>
      </c>
      <c r="Q1135" t="s">
        <v>6723</v>
      </c>
      <c r="R1135" t="e">
        <v>#N/A</v>
      </c>
      <c r="S1135">
        <f t="shared" si="35"/>
        <v>12.643750000000001</v>
      </c>
      <c r="T1135">
        <v>-0.66157558521644177</v>
      </c>
      <c r="U1135">
        <v>-0.66157558521644177</v>
      </c>
      <c r="V1135">
        <v>4.64008373137312</v>
      </c>
      <c r="W1135">
        <v>4.64008373137312</v>
      </c>
      <c r="X1135" t="s">
        <v>2836</v>
      </c>
      <c r="Y1135">
        <v>-0.38266576138997732</v>
      </c>
    </row>
    <row r="1136" spans="1:25">
      <c r="A1136" t="s">
        <v>1512</v>
      </c>
      <c r="B1136" t="s">
        <v>1513</v>
      </c>
      <c r="C1136">
        <v>68842.5</v>
      </c>
      <c r="D1136" t="s">
        <v>6724</v>
      </c>
      <c r="E1136" t="s">
        <v>1514</v>
      </c>
      <c r="G1136" t="s">
        <v>84</v>
      </c>
      <c r="H1136" t="s">
        <v>4106</v>
      </c>
      <c r="I1136">
        <v>782.31396500000005</v>
      </c>
      <c r="J1136">
        <v>2</v>
      </c>
      <c r="K1136">
        <v>1036.5899999999999</v>
      </c>
      <c r="L1136">
        <v>40608.699999999997</v>
      </c>
      <c r="M1136">
        <v>3200</v>
      </c>
      <c r="N1136">
        <f t="shared" si="34"/>
        <v>64000</v>
      </c>
      <c r="O1136">
        <v>420</v>
      </c>
      <c r="P1136" t="s">
        <v>5038</v>
      </c>
      <c r="Q1136" t="s">
        <v>5039</v>
      </c>
      <c r="R1136" t="e">
        <v>#N/A</v>
      </c>
      <c r="S1136">
        <f t="shared" si="35"/>
        <v>12.69021875</v>
      </c>
      <c r="T1136">
        <v>-0.65628306188322216</v>
      </c>
      <c r="U1136">
        <v>-1.3429660018557814</v>
      </c>
      <c r="V1136">
        <v>4.6415603659103546</v>
      </c>
      <c r="W1136">
        <v>4.4571239366837494</v>
      </c>
      <c r="X1136" t="s">
        <v>1513</v>
      </c>
      <c r="Y1136">
        <v>0.266080649476369</v>
      </c>
    </row>
    <row r="1137" spans="1:25">
      <c r="A1137" t="s">
        <v>2876</v>
      </c>
      <c r="B1137" t="s">
        <v>2877</v>
      </c>
      <c r="C1137">
        <v>38503.5</v>
      </c>
      <c r="D1137" t="s">
        <v>6725</v>
      </c>
      <c r="E1137" t="s">
        <v>2878</v>
      </c>
      <c r="G1137" t="s">
        <v>2880</v>
      </c>
      <c r="H1137" t="s">
        <v>6726</v>
      </c>
      <c r="I1137">
        <v>1015.247253</v>
      </c>
      <c r="J1137">
        <v>4</v>
      </c>
      <c r="K1137">
        <v>7272.32</v>
      </c>
      <c r="L1137">
        <v>40633.300000000003</v>
      </c>
      <c r="M1137">
        <v>3200</v>
      </c>
      <c r="N1137">
        <f t="shared" si="34"/>
        <v>64000</v>
      </c>
      <c r="O1137">
        <v>206</v>
      </c>
      <c r="P1137" t="s">
        <v>6727</v>
      </c>
      <c r="Q1137" t="s">
        <v>6728</v>
      </c>
      <c r="R1137" t="e">
        <v>#N/A</v>
      </c>
      <c r="S1137">
        <f t="shared" si="35"/>
        <v>12.697906250000001</v>
      </c>
      <c r="T1137">
        <v>-0.65540936849579823</v>
      </c>
      <c r="U1137">
        <v>7.7228235662873956E-4</v>
      </c>
      <c r="V1137">
        <v>4.6418041678440254</v>
      </c>
      <c r="W1137">
        <v>4.8296524786169028</v>
      </c>
      <c r="X1137" t="s">
        <v>2877</v>
      </c>
      <c r="Y1137" t="e">
        <v>#N/A</v>
      </c>
    </row>
    <row r="1138" spans="1:25">
      <c r="A1138" t="s">
        <v>3170</v>
      </c>
      <c r="B1138" t="s">
        <v>3171</v>
      </c>
      <c r="C1138">
        <v>61249.5</v>
      </c>
      <c r="D1138" t="s">
        <v>6729</v>
      </c>
      <c r="E1138" t="s">
        <v>3182</v>
      </c>
      <c r="G1138" t="s">
        <v>3184</v>
      </c>
      <c r="H1138" t="s">
        <v>6730</v>
      </c>
      <c r="I1138">
        <v>1163.181274</v>
      </c>
      <c r="J1138">
        <v>3</v>
      </c>
      <c r="K1138">
        <v>4316.0200000000004</v>
      </c>
      <c r="L1138">
        <v>40747.599999999999</v>
      </c>
      <c r="M1138">
        <v>3200</v>
      </c>
      <c r="N1138">
        <f t="shared" si="34"/>
        <v>64000</v>
      </c>
      <c r="O1138">
        <v>399</v>
      </c>
      <c r="P1138" t="s">
        <v>6731</v>
      </c>
      <c r="Q1138" t="s">
        <v>6732</v>
      </c>
      <c r="R1138" t="e">
        <v>#N/A</v>
      </c>
      <c r="S1138">
        <f t="shared" si="35"/>
        <v>12.733625</v>
      </c>
      <c r="T1138">
        <v>-0.65135681681344737</v>
      </c>
      <c r="U1138">
        <v>-0.65135681681344737</v>
      </c>
      <c r="V1138">
        <v>4.6429351630226119</v>
      </c>
      <c r="W1138">
        <v>4.6429351630226119</v>
      </c>
      <c r="X1138" t="s">
        <v>3171</v>
      </c>
      <c r="Y1138">
        <v>2.1534601655435988</v>
      </c>
    </row>
    <row r="1139" spans="1:25">
      <c r="A1139" t="s">
        <v>1716</v>
      </c>
      <c r="B1139" t="s">
        <v>1717</v>
      </c>
      <c r="C1139">
        <v>40881.9</v>
      </c>
      <c r="D1139" t="s">
        <v>6733</v>
      </c>
      <c r="E1139" t="s">
        <v>1718</v>
      </c>
      <c r="G1139" t="s">
        <v>1720</v>
      </c>
      <c r="H1139" t="s">
        <v>4317</v>
      </c>
      <c r="I1139">
        <v>1023.150635</v>
      </c>
      <c r="J1139">
        <v>3</v>
      </c>
      <c r="K1139">
        <v>4331.38</v>
      </c>
      <c r="L1139">
        <v>40832.9</v>
      </c>
      <c r="M1139">
        <v>3200</v>
      </c>
      <c r="N1139">
        <f t="shared" si="34"/>
        <v>64000</v>
      </c>
      <c r="O1139">
        <v>205</v>
      </c>
      <c r="P1139" t="s">
        <v>6383</v>
      </c>
      <c r="Q1139" t="s">
        <v>6734</v>
      </c>
      <c r="R1139" t="e">
        <v>#N/A</v>
      </c>
      <c r="S1139">
        <f t="shared" si="35"/>
        <v>12.76028125</v>
      </c>
      <c r="T1139">
        <v>-0.6483398720329111</v>
      </c>
      <c r="U1139">
        <v>0.50070079343037255</v>
      </c>
      <c r="V1139">
        <v>4.6437772889690159</v>
      </c>
      <c r="W1139">
        <v>4.9755195851080929</v>
      </c>
      <c r="X1139" t="s">
        <v>1717</v>
      </c>
      <c r="Y1139">
        <v>3.0686708106650991</v>
      </c>
    </row>
    <row r="1140" spans="1:25">
      <c r="A1140" t="s">
        <v>2056</v>
      </c>
      <c r="B1140" t="s">
        <v>2057</v>
      </c>
      <c r="C1140">
        <v>42890.7</v>
      </c>
      <c r="D1140" t="s">
        <v>6735</v>
      </c>
      <c r="E1140" t="s">
        <v>2061</v>
      </c>
      <c r="G1140" t="s">
        <v>268</v>
      </c>
      <c r="H1140" t="s">
        <v>4151</v>
      </c>
      <c r="I1140">
        <v>808.36694299999999</v>
      </c>
      <c r="J1140">
        <v>3</v>
      </c>
      <c r="K1140">
        <v>3223.61</v>
      </c>
      <c r="L1140">
        <v>40848.800000000003</v>
      </c>
      <c r="M1140">
        <v>3200</v>
      </c>
      <c r="N1140">
        <f t="shared" si="34"/>
        <v>64000</v>
      </c>
      <c r="O1140">
        <v>82</v>
      </c>
      <c r="P1140" t="s">
        <v>6736</v>
      </c>
      <c r="Q1140" t="s">
        <v>6737</v>
      </c>
      <c r="R1140" t="e">
        <v>#N/A</v>
      </c>
      <c r="S1140">
        <f t="shared" si="35"/>
        <v>12.765250000000002</v>
      </c>
      <c r="T1140">
        <v>-0.64777820763464633</v>
      </c>
      <c r="U1140">
        <v>0.39743181409751321</v>
      </c>
      <c r="V1140">
        <v>4.6439340816362167</v>
      </c>
      <c r="W1140">
        <v>4.9436360512836028</v>
      </c>
      <c r="X1140" t="s">
        <v>2057</v>
      </c>
      <c r="Y1140">
        <v>-1.3537883899550625</v>
      </c>
    </row>
    <row r="1141" spans="1:25">
      <c r="A1141" t="s">
        <v>2679</v>
      </c>
      <c r="B1141" t="s">
        <v>2680</v>
      </c>
      <c r="C1141">
        <v>99555.4</v>
      </c>
      <c r="D1141" t="s">
        <v>6738</v>
      </c>
      <c r="E1141" t="s">
        <v>2681</v>
      </c>
      <c r="G1141" t="s">
        <v>89</v>
      </c>
      <c r="H1141" t="s">
        <v>4272</v>
      </c>
      <c r="I1141">
        <v>718.33209199999999</v>
      </c>
      <c r="J1141">
        <v>2</v>
      </c>
      <c r="K1141">
        <v>1584.72</v>
      </c>
      <c r="L1141">
        <v>40925.5</v>
      </c>
      <c r="M1141">
        <v>3200</v>
      </c>
      <c r="N1141">
        <f t="shared" si="34"/>
        <v>64000</v>
      </c>
      <c r="O1141">
        <v>667</v>
      </c>
      <c r="P1141" t="s">
        <v>6051</v>
      </c>
      <c r="Q1141" t="s">
        <v>6052</v>
      </c>
      <c r="R1141" t="e">
        <v>#N/A</v>
      </c>
      <c r="S1141">
        <f t="shared" si="35"/>
        <v>12.78921875</v>
      </c>
      <c r="T1141">
        <v>-0.64507186243608106</v>
      </c>
      <c r="U1141">
        <v>-0.52563964778993377</v>
      </c>
      <c r="V1141">
        <v>4.6446896395519275</v>
      </c>
      <c r="W1141">
        <v>4.6804999213502683</v>
      </c>
      <c r="X1141" t="s">
        <v>2680</v>
      </c>
      <c r="Y1141">
        <v>3.6242520139698575</v>
      </c>
    </row>
    <row r="1142" spans="1:25">
      <c r="A1142" t="s">
        <v>1459</v>
      </c>
      <c r="B1142" t="s">
        <v>1460</v>
      </c>
      <c r="C1142">
        <v>83284.3</v>
      </c>
      <c r="D1142" t="s">
        <v>6739</v>
      </c>
      <c r="E1142" t="s">
        <v>1463</v>
      </c>
      <c r="G1142" t="s">
        <v>89</v>
      </c>
      <c r="H1142" t="s">
        <v>4272</v>
      </c>
      <c r="I1142">
        <v>909.350281</v>
      </c>
      <c r="J1142">
        <v>2</v>
      </c>
      <c r="K1142">
        <v>1530.47</v>
      </c>
      <c r="L1142">
        <v>40937.199999999997</v>
      </c>
      <c r="M1142">
        <v>3200</v>
      </c>
      <c r="N1142">
        <f t="shared" si="34"/>
        <v>64000</v>
      </c>
      <c r="O1142">
        <v>250</v>
      </c>
      <c r="P1142" t="s">
        <v>4314</v>
      </c>
      <c r="Q1142" t="s">
        <v>4315</v>
      </c>
      <c r="R1142" t="e">
        <v>#N/A</v>
      </c>
      <c r="S1142">
        <f t="shared" si="35"/>
        <v>12.792874999999999</v>
      </c>
      <c r="T1142">
        <v>-0.64465947603560003</v>
      </c>
      <c r="U1142">
        <v>0.12411273201260893</v>
      </c>
      <c r="V1142">
        <v>4.6448047786869875</v>
      </c>
      <c r="W1142">
        <v>4.8819502031419466</v>
      </c>
      <c r="X1142" t="s">
        <v>1460</v>
      </c>
      <c r="Y1142">
        <v>6.8826050035417807E-2</v>
      </c>
    </row>
    <row r="1143" spans="1:25">
      <c r="A1143" t="s">
        <v>2324</v>
      </c>
      <c r="B1143" t="s">
        <v>2325</v>
      </c>
      <c r="C1143">
        <v>149192.1</v>
      </c>
      <c r="D1143" t="s">
        <v>6740</v>
      </c>
      <c r="E1143" t="s">
        <v>2326</v>
      </c>
      <c r="G1143" t="s">
        <v>174</v>
      </c>
      <c r="H1143" t="s">
        <v>4258</v>
      </c>
      <c r="I1143">
        <v>930.47869900000001</v>
      </c>
      <c r="J1143">
        <v>2</v>
      </c>
      <c r="K1143">
        <v>4276.0600000000004</v>
      </c>
      <c r="L1143">
        <v>40960.699999999997</v>
      </c>
      <c r="M1143">
        <v>3200</v>
      </c>
      <c r="N1143">
        <f t="shared" si="34"/>
        <v>64000</v>
      </c>
      <c r="O1143">
        <v>17</v>
      </c>
      <c r="P1143" t="s">
        <v>4798</v>
      </c>
      <c r="Q1143" t="s">
        <v>6585</v>
      </c>
      <c r="R1143" t="e">
        <v>#N/A</v>
      </c>
      <c r="S1143">
        <f t="shared" si="35"/>
        <v>12.800218749999999</v>
      </c>
      <c r="T1143">
        <v>-0.64383153455257358</v>
      </c>
      <c r="U1143">
        <v>-0.48267602512289964</v>
      </c>
      <c r="V1143">
        <v>4.6450359488635309</v>
      </c>
      <c r="W1143">
        <v>4.6907778822129371</v>
      </c>
      <c r="X1143" t="s">
        <v>2325</v>
      </c>
      <c r="Y1143">
        <v>2.5745643208513602</v>
      </c>
    </row>
    <row r="1144" spans="1:25">
      <c r="A1144" t="s">
        <v>228</v>
      </c>
      <c r="B1144" t="s">
        <v>229</v>
      </c>
      <c r="C1144">
        <v>165133.79999999999</v>
      </c>
      <c r="D1144" t="s">
        <v>6741</v>
      </c>
      <c r="E1144" t="s">
        <v>230</v>
      </c>
      <c r="G1144" t="s">
        <v>174</v>
      </c>
      <c r="H1144" t="s">
        <v>4258</v>
      </c>
      <c r="I1144">
        <v>718.33166500000004</v>
      </c>
      <c r="J1144">
        <v>2</v>
      </c>
      <c r="K1144">
        <v>1996.04</v>
      </c>
      <c r="L1144">
        <v>41037.599999999999</v>
      </c>
      <c r="M1144">
        <v>3200</v>
      </c>
      <c r="N1144">
        <f t="shared" si="34"/>
        <v>64000</v>
      </c>
      <c r="O1144">
        <v>950</v>
      </c>
      <c r="P1144" t="s">
        <v>6742</v>
      </c>
      <c r="Q1144" t="s">
        <v>6743</v>
      </c>
      <c r="R1144" t="e">
        <v>#N/A</v>
      </c>
      <c r="S1144">
        <f t="shared" si="35"/>
        <v>12.824249999999999</v>
      </c>
      <c r="T1144">
        <v>-0.64112554476571748</v>
      </c>
      <c r="U1144">
        <v>-0.64112554476571748</v>
      </c>
      <c r="V1144">
        <v>4.6457915573782431</v>
      </c>
      <c r="W1144">
        <v>4.6457915573782431</v>
      </c>
      <c r="X1144" t="s">
        <v>229</v>
      </c>
      <c r="Y1144">
        <v>4.7010520729828</v>
      </c>
    </row>
    <row r="1145" spans="1:25">
      <c r="A1145" t="s">
        <v>516</v>
      </c>
      <c r="B1145" t="s">
        <v>517</v>
      </c>
      <c r="C1145">
        <v>51315.8</v>
      </c>
      <c r="D1145" t="s">
        <v>6744</v>
      </c>
      <c r="E1145" t="s">
        <v>6745</v>
      </c>
      <c r="G1145" t="s">
        <v>69</v>
      </c>
      <c r="H1145" t="s">
        <v>4114</v>
      </c>
      <c r="I1145">
        <v>673.75939900000003</v>
      </c>
      <c r="J1145">
        <v>2</v>
      </c>
      <c r="K1145">
        <v>1210.0999999999999</v>
      </c>
      <c r="L1145">
        <v>41159.5</v>
      </c>
      <c r="M1145">
        <v>3200</v>
      </c>
      <c r="N1145">
        <f t="shared" si="34"/>
        <v>64000</v>
      </c>
      <c r="O1145">
        <v>26</v>
      </c>
      <c r="P1145" t="s">
        <v>4966</v>
      </c>
      <c r="Q1145" t="s">
        <v>5728</v>
      </c>
      <c r="R1145" t="e">
        <v>#N/A</v>
      </c>
      <c r="S1145">
        <f t="shared" si="35"/>
        <v>12.862343750000001</v>
      </c>
      <c r="T1145">
        <v>-0.63684644843716631</v>
      </c>
      <c r="U1145">
        <v>-0.80498730055485235</v>
      </c>
      <c r="V1145">
        <v>4.6469866423358974</v>
      </c>
      <c r="W1145">
        <v>4.6024517370641727</v>
      </c>
      <c r="X1145" t="s">
        <v>517</v>
      </c>
      <c r="Y1145">
        <v>-0.19167056103394001</v>
      </c>
    </row>
    <row r="1146" spans="1:25">
      <c r="A1146" t="s">
        <v>454</v>
      </c>
      <c r="B1146" t="s">
        <v>455</v>
      </c>
      <c r="C1146">
        <v>103003.3</v>
      </c>
      <c r="D1146" t="s">
        <v>6746</v>
      </c>
      <c r="E1146" t="s">
        <v>456</v>
      </c>
      <c r="G1146" t="s">
        <v>268</v>
      </c>
      <c r="H1146" t="s">
        <v>4151</v>
      </c>
      <c r="I1146">
        <v>642.759277</v>
      </c>
      <c r="J1146">
        <v>2</v>
      </c>
      <c r="K1146">
        <v>642.60900000000004</v>
      </c>
      <c r="L1146">
        <v>41214.400000000001</v>
      </c>
      <c r="M1146">
        <v>3200</v>
      </c>
      <c r="N1146">
        <f t="shared" si="34"/>
        <v>64000</v>
      </c>
      <c r="O1146">
        <v>623</v>
      </c>
      <c r="P1146" t="s">
        <v>5237</v>
      </c>
      <c r="Q1146" t="s">
        <v>6747</v>
      </c>
      <c r="R1146" t="e">
        <v>#N/A</v>
      </c>
      <c r="S1146">
        <f t="shared" si="35"/>
        <v>12.8795</v>
      </c>
      <c r="T1146">
        <v>-0.63492341287682685</v>
      </c>
      <c r="U1146">
        <v>-0.63492341287682685</v>
      </c>
      <c r="V1146">
        <v>4.6475237995430501</v>
      </c>
      <c r="W1146">
        <v>4.6475237995430501</v>
      </c>
      <c r="X1146" t="s">
        <v>455</v>
      </c>
      <c r="Y1146">
        <v>1.5443894514877843</v>
      </c>
    </row>
    <row r="1147" spans="1:25">
      <c r="A1147" t="s">
        <v>1459</v>
      </c>
      <c r="B1147" t="s">
        <v>1460</v>
      </c>
      <c r="C1147">
        <v>83284.3</v>
      </c>
      <c r="D1147" t="s">
        <v>6748</v>
      </c>
      <c r="E1147" t="s">
        <v>5570</v>
      </c>
      <c r="G1147" t="s">
        <v>89</v>
      </c>
      <c r="H1147" t="s">
        <v>4272</v>
      </c>
      <c r="I1147">
        <v>787.79235800000004</v>
      </c>
      <c r="J1147">
        <v>2</v>
      </c>
      <c r="K1147">
        <v>1658.47</v>
      </c>
      <c r="L1147">
        <v>41216.1</v>
      </c>
      <c r="M1147">
        <v>3200</v>
      </c>
      <c r="N1147">
        <f t="shared" si="34"/>
        <v>64000</v>
      </c>
      <c r="O1147">
        <v>250</v>
      </c>
      <c r="P1147" t="s">
        <v>4314</v>
      </c>
      <c r="Q1147" t="s">
        <v>4315</v>
      </c>
      <c r="R1147" t="e">
        <v>#N/A</v>
      </c>
      <c r="S1147">
        <f t="shared" si="35"/>
        <v>12.88003125</v>
      </c>
      <c r="T1147">
        <v>-0.63486390622407463</v>
      </c>
      <c r="U1147">
        <v>0.12411273201260893</v>
      </c>
      <c r="V1147">
        <v>4.6475404222260099</v>
      </c>
      <c r="W1147">
        <v>4.8819502031419466</v>
      </c>
      <c r="X1147" t="s">
        <v>1460</v>
      </c>
      <c r="Y1147">
        <v>6.8826050035417807E-2</v>
      </c>
    </row>
    <row r="1148" spans="1:25">
      <c r="A1148" t="s">
        <v>3314</v>
      </c>
      <c r="B1148" t="s">
        <v>3315</v>
      </c>
      <c r="C1148">
        <v>32065.7</v>
      </c>
      <c r="D1148" t="s">
        <v>6749</v>
      </c>
      <c r="E1148" t="s">
        <v>6750</v>
      </c>
      <c r="G1148" t="s">
        <v>6751</v>
      </c>
      <c r="H1148" t="s">
        <v>4508</v>
      </c>
      <c r="I1148">
        <v>1158.1920170000001</v>
      </c>
      <c r="J1148">
        <v>3</v>
      </c>
      <c r="K1148">
        <v>5102.82</v>
      </c>
      <c r="L1148">
        <v>41252.400000000001</v>
      </c>
      <c r="M1148">
        <v>3200</v>
      </c>
      <c r="N1148">
        <f t="shared" si="34"/>
        <v>64000</v>
      </c>
      <c r="O1148">
        <v>241</v>
      </c>
      <c r="P1148" t="s">
        <v>4509</v>
      </c>
      <c r="Q1148" t="s">
        <v>4510</v>
      </c>
      <c r="R1148" t="e">
        <v>#N/A</v>
      </c>
      <c r="S1148">
        <f t="shared" si="35"/>
        <v>12.891375</v>
      </c>
      <c r="T1148">
        <v>-0.63359384957537945</v>
      </c>
      <c r="U1148">
        <v>-0.76149781820103568</v>
      </c>
      <c r="V1148">
        <v>4.6478952136441132</v>
      </c>
      <c r="W1148">
        <v>4.619679914893343</v>
      </c>
      <c r="X1148" t="s">
        <v>3315</v>
      </c>
      <c r="Y1148">
        <v>0.42844967019029101</v>
      </c>
    </row>
    <row r="1149" spans="1:25">
      <c r="A1149" t="s">
        <v>1016</v>
      </c>
      <c r="B1149" t="s">
        <v>1017</v>
      </c>
      <c r="C1149">
        <v>35639</v>
      </c>
      <c r="D1149" t="s">
        <v>6752</v>
      </c>
      <c r="E1149" t="s">
        <v>1018</v>
      </c>
      <c r="G1149" t="s">
        <v>1020</v>
      </c>
      <c r="H1149" t="s">
        <v>5608</v>
      </c>
      <c r="I1149">
        <v>1162.2601320000001</v>
      </c>
      <c r="J1149">
        <v>3</v>
      </c>
      <c r="K1149">
        <v>5655.63</v>
      </c>
      <c r="L1149">
        <v>41301.199999999997</v>
      </c>
      <c r="M1149">
        <v>3200</v>
      </c>
      <c r="N1149">
        <f t="shared" si="34"/>
        <v>64000</v>
      </c>
      <c r="O1149">
        <v>33</v>
      </c>
      <c r="P1149" t="s">
        <v>5076</v>
      </c>
      <c r="Q1149" t="s">
        <v>5609</v>
      </c>
      <c r="R1149" t="e">
        <v>#N/A</v>
      </c>
      <c r="S1149">
        <f t="shared" si="35"/>
        <v>12.906624999999998</v>
      </c>
      <c r="T1149">
        <v>-0.63188820557691339</v>
      </c>
      <c r="U1149">
        <v>-0.1953228377589718</v>
      </c>
      <c r="V1149">
        <v>4.6483717221349004</v>
      </c>
      <c r="W1149">
        <v>4.7800241434591255</v>
      </c>
      <c r="X1149" t="s">
        <v>1017</v>
      </c>
      <c r="Y1149">
        <v>-0.46208378851055071</v>
      </c>
    </row>
    <row r="1150" spans="1:25">
      <c r="A1150" t="s">
        <v>949</v>
      </c>
      <c r="B1150" t="s">
        <v>950</v>
      </c>
      <c r="C1150">
        <v>152484.6</v>
      </c>
      <c r="D1150" t="s">
        <v>6753</v>
      </c>
      <c r="E1150" t="s">
        <v>954</v>
      </c>
      <c r="G1150" t="s">
        <v>84</v>
      </c>
      <c r="H1150" t="s">
        <v>4106</v>
      </c>
      <c r="I1150">
        <v>994.81976299999997</v>
      </c>
      <c r="J1150">
        <v>3</v>
      </c>
      <c r="K1150">
        <v>6577.99</v>
      </c>
      <c r="L1150">
        <v>41331.599999999999</v>
      </c>
      <c r="M1150">
        <v>3200</v>
      </c>
      <c r="N1150">
        <f t="shared" si="34"/>
        <v>64000</v>
      </c>
      <c r="O1150">
        <v>731</v>
      </c>
      <c r="P1150" t="s">
        <v>5629</v>
      </c>
      <c r="Q1150" t="s">
        <v>5879</v>
      </c>
      <c r="R1150" t="e">
        <v>#N/A</v>
      </c>
      <c r="S1150">
        <f t="shared" si="35"/>
        <v>12.916124999999999</v>
      </c>
      <c r="T1150">
        <v>-0.63082669171748507</v>
      </c>
      <c r="U1150">
        <v>-0.47647558182648542</v>
      </c>
      <c r="V1150">
        <v>4.6486682994134521</v>
      </c>
      <c r="W1150">
        <v>4.693909449351823</v>
      </c>
      <c r="X1150" t="s">
        <v>950</v>
      </c>
      <c r="Y1150">
        <v>1.3927130153706817</v>
      </c>
    </row>
    <row r="1151" spans="1:25">
      <c r="A1151" t="s">
        <v>1652</v>
      </c>
      <c r="B1151" t="s">
        <v>1653</v>
      </c>
      <c r="C1151">
        <v>43185.8</v>
      </c>
      <c r="D1151" t="s">
        <v>6754</v>
      </c>
      <c r="E1151" t="s">
        <v>1654</v>
      </c>
      <c r="G1151" t="s">
        <v>154</v>
      </c>
      <c r="H1151" t="s">
        <v>4539</v>
      </c>
      <c r="I1151">
        <v>686.324524</v>
      </c>
      <c r="J1151">
        <v>3</v>
      </c>
      <c r="K1151">
        <v>2942.32</v>
      </c>
      <c r="L1151">
        <v>144684</v>
      </c>
      <c r="M1151">
        <v>3200</v>
      </c>
      <c r="N1151">
        <f t="shared" si="34"/>
        <v>64000</v>
      </c>
      <c r="O1151">
        <v>75</v>
      </c>
      <c r="P1151" t="s">
        <v>4700</v>
      </c>
      <c r="Q1151" t="s">
        <v>6098</v>
      </c>
      <c r="R1151" t="e">
        <v>#N/A</v>
      </c>
      <c r="S1151">
        <f t="shared" si="35"/>
        <v>45.213749999999997</v>
      </c>
      <c r="T1151">
        <v>1.1767615788389705</v>
      </c>
      <c r="U1151">
        <v>0.83541440128856648</v>
      </c>
      <c r="V1151">
        <v>5.169921188955664</v>
      </c>
      <c r="W1151">
        <v>5.0735756990428422</v>
      </c>
      <c r="X1151" t="s">
        <v>1653</v>
      </c>
      <c r="Y1151">
        <v>1.5015556570356015</v>
      </c>
    </row>
    <row r="1152" spans="1:25">
      <c r="A1152" t="s">
        <v>1016</v>
      </c>
      <c r="B1152" t="s">
        <v>1017</v>
      </c>
      <c r="C1152">
        <v>35639</v>
      </c>
      <c r="D1152" t="s">
        <v>6755</v>
      </c>
      <c r="E1152" t="s">
        <v>1018</v>
      </c>
      <c r="G1152" t="s">
        <v>1020</v>
      </c>
      <c r="H1152" t="s">
        <v>5608</v>
      </c>
      <c r="I1152">
        <v>1161.932251</v>
      </c>
      <c r="J1152">
        <v>3</v>
      </c>
      <c r="K1152">
        <v>5526.62</v>
      </c>
      <c r="L1152">
        <v>41475.300000000003</v>
      </c>
      <c r="M1152">
        <v>3200</v>
      </c>
      <c r="N1152">
        <f t="shared" si="34"/>
        <v>64000</v>
      </c>
      <c r="O1152">
        <v>33</v>
      </c>
      <c r="P1152" t="s">
        <v>5076</v>
      </c>
      <c r="Q1152" t="s">
        <v>5609</v>
      </c>
      <c r="R1152" t="e">
        <v>#N/A</v>
      </c>
      <c r="S1152">
        <f t="shared" si="35"/>
        <v>12.961031250000001</v>
      </c>
      <c r="T1152">
        <v>-0.62581948856207259</v>
      </c>
      <c r="U1152">
        <v>-0.1953228377589718</v>
      </c>
      <c r="V1152">
        <v>4.6500674775270294</v>
      </c>
      <c r="W1152">
        <v>4.7800241434591255</v>
      </c>
      <c r="X1152" t="s">
        <v>1017</v>
      </c>
      <c r="Y1152">
        <v>-0.46208378851055071</v>
      </c>
    </row>
    <row r="1153" spans="1:25">
      <c r="A1153" t="s">
        <v>2538</v>
      </c>
      <c r="B1153" t="s">
        <v>2539</v>
      </c>
      <c r="C1153">
        <v>33902.5</v>
      </c>
      <c r="D1153" t="s">
        <v>6756</v>
      </c>
      <c r="E1153" t="s">
        <v>2540</v>
      </c>
      <c r="G1153" t="s">
        <v>147</v>
      </c>
      <c r="H1153" t="s">
        <v>4092</v>
      </c>
      <c r="I1153">
        <v>1112.5036620000001</v>
      </c>
      <c r="J1153">
        <v>3</v>
      </c>
      <c r="K1153">
        <v>6022.47</v>
      </c>
      <c r="L1153">
        <v>41522.5</v>
      </c>
      <c r="M1153">
        <v>3200</v>
      </c>
      <c r="N1153">
        <f t="shared" si="34"/>
        <v>64000</v>
      </c>
      <c r="O1153">
        <v>97</v>
      </c>
      <c r="P1153" t="s">
        <v>4193</v>
      </c>
      <c r="Q1153" t="s">
        <v>6607</v>
      </c>
      <c r="R1153" t="e">
        <v>#N/A</v>
      </c>
      <c r="S1153">
        <f t="shared" si="35"/>
        <v>12.975781250000001</v>
      </c>
      <c r="T1153">
        <v>-0.62417859655600005</v>
      </c>
      <c r="U1153">
        <v>-0.46194045024271563</v>
      </c>
      <c r="V1153">
        <v>4.6505260727374393</v>
      </c>
      <c r="W1153">
        <v>4.6964680861500456</v>
      </c>
      <c r="X1153" t="s">
        <v>2539</v>
      </c>
      <c r="Y1153">
        <v>0.32382674940633027</v>
      </c>
    </row>
    <row r="1154" spans="1:25">
      <c r="A1154" t="s">
        <v>1189</v>
      </c>
      <c r="B1154" t="s">
        <v>1190</v>
      </c>
      <c r="C1154">
        <v>281212.5</v>
      </c>
      <c r="D1154" t="s">
        <v>6757</v>
      </c>
      <c r="E1154" t="s">
        <v>1191</v>
      </c>
      <c r="G1154" t="s">
        <v>1193</v>
      </c>
      <c r="H1154" t="s">
        <v>6117</v>
      </c>
      <c r="I1154">
        <v>1015.158691</v>
      </c>
      <c r="J1154">
        <v>3</v>
      </c>
      <c r="K1154">
        <v>5003.5</v>
      </c>
      <c r="L1154">
        <v>41573.699999999997</v>
      </c>
      <c r="M1154">
        <v>3200</v>
      </c>
      <c r="N1154">
        <f t="shared" ref="N1154:N1217" si="36">M1154*20</f>
        <v>64000</v>
      </c>
      <c r="O1154">
        <v>1726</v>
      </c>
      <c r="P1154" t="s">
        <v>6118</v>
      </c>
      <c r="Q1154" t="s">
        <v>6119</v>
      </c>
      <c r="R1154" t="e">
        <v>#N/A</v>
      </c>
      <c r="S1154">
        <f t="shared" ref="S1154:S1217" si="37">L1154/M1154</f>
        <v>12.991781249999999</v>
      </c>
      <c r="T1154">
        <v>-0.62240075363559877</v>
      </c>
      <c r="U1154">
        <v>-0.88663608809388639</v>
      </c>
      <c r="V1154">
        <v>4.6510229850063238</v>
      </c>
      <c r="W1154">
        <v>4.578239787772187</v>
      </c>
      <c r="X1154" t="s">
        <v>1190</v>
      </c>
      <c r="Y1154">
        <v>-0.5293366390140114</v>
      </c>
    </row>
    <row r="1155" spans="1:25">
      <c r="A1155" t="s">
        <v>1378</v>
      </c>
      <c r="B1155" t="s">
        <v>1379</v>
      </c>
      <c r="C1155">
        <v>55076.1</v>
      </c>
      <c r="D1155" t="s">
        <v>6758</v>
      </c>
      <c r="E1155" t="s">
        <v>1380</v>
      </c>
      <c r="G1155" t="s">
        <v>1382</v>
      </c>
      <c r="H1155" t="s">
        <v>4461</v>
      </c>
      <c r="I1155">
        <v>940.15026899999998</v>
      </c>
      <c r="J1155">
        <v>4</v>
      </c>
      <c r="K1155">
        <v>3764.55</v>
      </c>
      <c r="L1155">
        <v>41615.4</v>
      </c>
      <c r="M1155">
        <v>3200</v>
      </c>
      <c r="N1155">
        <f t="shared" si="36"/>
        <v>64000</v>
      </c>
      <c r="O1155">
        <v>372</v>
      </c>
      <c r="P1155" t="s">
        <v>6759</v>
      </c>
      <c r="Q1155" t="s">
        <v>6760</v>
      </c>
      <c r="R1155" t="e">
        <v>#N/A</v>
      </c>
      <c r="S1155">
        <f t="shared" si="37"/>
        <v>13.0048125</v>
      </c>
      <c r="T1155">
        <v>-0.62095440097055266</v>
      </c>
      <c r="U1155">
        <v>0.78114627943930759</v>
      </c>
      <c r="V1155">
        <v>4.6514272770731759</v>
      </c>
      <c r="W1155">
        <v>5.0556154971033305</v>
      </c>
      <c r="X1155" t="s">
        <v>1379</v>
      </c>
      <c r="Y1155">
        <v>4.2965982357416337</v>
      </c>
    </row>
    <row r="1156" spans="1:25">
      <c r="A1156" t="s">
        <v>2881</v>
      </c>
      <c r="B1156" t="s">
        <v>2882</v>
      </c>
      <c r="C1156">
        <v>105104</v>
      </c>
      <c r="D1156" t="s">
        <v>6571</v>
      </c>
      <c r="E1156" t="s">
        <v>6572</v>
      </c>
      <c r="G1156" t="s">
        <v>69</v>
      </c>
      <c r="H1156" t="s">
        <v>4114</v>
      </c>
      <c r="I1156">
        <v>746.34094200000004</v>
      </c>
      <c r="J1156">
        <v>2</v>
      </c>
      <c r="K1156">
        <v>2106.69</v>
      </c>
      <c r="L1156">
        <v>37887.199999999997</v>
      </c>
      <c r="M1156">
        <f>VLOOKUP(Q1156,[1]MG!P:R,3,FALSE)</f>
        <v>6976.07</v>
      </c>
      <c r="N1156">
        <f t="shared" si="36"/>
        <v>139521.4</v>
      </c>
      <c r="O1156">
        <v>360</v>
      </c>
      <c r="P1156" t="s">
        <v>4259</v>
      </c>
      <c r="Q1156" t="s">
        <v>6674</v>
      </c>
      <c r="R1156">
        <v>40</v>
      </c>
      <c r="S1156">
        <f t="shared" si="37"/>
        <v>5.4310234845693923</v>
      </c>
      <c r="T1156">
        <v>-1.8807039931795582</v>
      </c>
      <c r="U1156">
        <v>-0.51660977254558671</v>
      </c>
      <c r="V1156">
        <v>4.6518909253146878</v>
      </c>
      <c r="W1156">
        <v>5.0247550405164789</v>
      </c>
      <c r="X1156" t="s">
        <v>2882</v>
      </c>
      <c r="Y1156">
        <v>2.8744359501991208</v>
      </c>
    </row>
    <row r="1157" spans="1:25">
      <c r="A1157" t="s">
        <v>681</v>
      </c>
      <c r="B1157" t="s">
        <v>682</v>
      </c>
      <c r="C1157">
        <v>100107.9</v>
      </c>
      <c r="D1157" t="s">
        <v>6761</v>
      </c>
      <c r="E1157" t="s">
        <v>683</v>
      </c>
      <c r="G1157" t="s">
        <v>61</v>
      </c>
      <c r="H1157" t="s">
        <v>4143</v>
      </c>
      <c r="I1157">
        <v>1120.433716</v>
      </c>
      <c r="J1157">
        <v>2</v>
      </c>
      <c r="K1157">
        <v>4661.9399999999996</v>
      </c>
      <c r="L1157">
        <v>42169.3</v>
      </c>
      <c r="M1157">
        <v>3200</v>
      </c>
      <c r="N1157">
        <f t="shared" si="36"/>
        <v>64000</v>
      </c>
      <c r="O1157">
        <v>634</v>
      </c>
      <c r="P1157" t="s">
        <v>5364</v>
      </c>
      <c r="Q1157" t="s">
        <v>5461</v>
      </c>
      <c r="R1157" t="e">
        <v>#N/A</v>
      </c>
      <c r="S1157">
        <f t="shared" si="37"/>
        <v>13.177906250000001</v>
      </c>
      <c r="T1157">
        <v>-0.60187883167938316</v>
      </c>
      <c r="U1157">
        <v>-1.1188618757124071</v>
      </c>
      <c r="V1157">
        <v>4.6567620786161914</v>
      </c>
      <c r="W1157">
        <v>4.5153176191987034</v>
      </c>
      <c r="X1157" t="s">
        <v>682</v>
      </c>
      <c r="Y1157">
        <v>-0.23629375696275035</v>
      </c>
    </row>
    <row r="1158" spans="1:25">
      <c r="A1158" t="s">
        <v>1104</v>
      </c>
      <c r="B1158" t="s">
        <v>1105</v>
      </c>
      <c r="C1158">
        <v>24814.2</v>
      </c>
      <c r="D1158" t="s">
        <v>6762</v>
      </c>
      <c r="E1158" t="s">
        <v>1106</v>
      </c>
      <c r="G1158" t="s">
        <v>154</v>
      </c>
      <c r="H1158" t="s">
        <v>4539</v>
      </c>
      <c r="I1158">
        <v>800.88867200000004</v>
      </c>
      <c r="J1158">
        <v>2</v>
      </c>
      <c r="K1158">
        <v>2672.51</v>
      </c>
      <c r="L1158">
        <v>42191.3</v>
      </c>
      <c r="M1158">
        <v>3200</v>
      </c>
      <c r="N1158">
        <f t="shared" si="36"/>
        <v>64000</v>
      </c>
      <c r="O1158">
        <v>30</v>
      </c>
      <c r="P1158" t="s">
        <v>4844</v>
      </c>
      <c r="Q1158" t="s">
        <v>6763</v>
      </c>
      <c r="R1158" t="e">
        <v>#N/A</v>
      </c>
      <c r="S1158">
        <f t="shared" si="37"/>
        <v>13.18478125</v>
      </c>
      <c r="T1158">
        <v>-0.60112636449401269</v>
      </c>
      <c r="U1158">
        <v>-0.60112636449401269</v>
      </c>
      <c r="V1158">
        <v>4.656972621049559</v>
      </c>
      <c r="W1158">
        <v>4.656972621049559</v>
      </c>
      <c r="X1158" t="s">
        <v>1105</v>
      </c>
      <c r="Y1158">
        <v>4.3814218202790336</v>
      </c>
    </row>
    <row r="1159" spans="1:25">
      <c r="A1159" t="s">
        <v>2388</v>
      </c>
      <c r="B1159" t="s">
        <v>2389</v>
      </c>
      <c r="C1159">
        <v>534181.1</v>
      </c>
      <c r="D1159" t="s">
        <v>6764</v>
      </c>
      <c r="E1159" t="s">
        <v>2397</v>
      </c>
      <c r="G1159" t="s">
        <v>2399</v>
      </c>
      <c r="H1159" t="s">
        <v>4091</v>
      </c>
      <c r="I1159">
        <v>957.38604699999996</v>
      </c>
      <c r="J1159">
        <v>3</v>
      </c>
      <c r="K1159">
        <v>4113.7700000000004</v>
      </c>
      <c r="L1159">
        <v>42316.9</v>
      </c>
      <c r="M1159">
        <v>3200</v>
      </c>
      <c r="N1159">
        <f t="shared" si="36"/>
        <v>64000</v>
      </c>
      <c r="O1159">
        <v>4647</v>
      </c>
      <c r="P1159" t="s">
        <v>6765</v>
      </c>
      <c r="Q1159" t="s">
        <v>6766</v>
      </c>
      <c r="R1159" t="e">
        <v>#N/A</v>
      </c>
      <c r="S1159">
        <f t="shared" si="37"/>
        <v>13.224031250000001</v>
      </c>
      <c r="T1159">
        <v>-0.59683796098862685</v>
      </c>
      <c r="U1159">
        <v>-0.59683796098862685</v>
      </c>
      <c r="V1159">
        <v>4.658172676086064</v>
      </c>
      <c r="W1159">
        <v>4.658172676086064</v>
      </c>
      <c r="X1159" t="s">
        <v>2389</v>
      </c>
      <c r="Y1159">
        <v>-0.46059990387424837</v>
      </c>
    </row>
    <row r="1160" spans="1:25">
      <c r="A1160" t="s">
        <v>1652</v>
      </c>
      <c r="B1160" t="s">
        <v>1653</v>
      </c>
      <c r="C1160">
        <v>43185.8</v>
      </c>
      <c r="D1160" t="s">
        <v>6767</v>
      </c>
      <c r="E1160" t="s">
        <v>6152</v>
      </c>
      <c r="G1160" t="s">
        <v>106</v>
      </c>
      <c r="H1160" t="s">
        <v>4208</v>
      </c>
      <c r="I1160">
        <v>799.37933299999997</v>
      </c>
      <c r="J1160">
        <v>2</v>
      </c>
      <c r="K1160">
        <v>3124.77</v>
      </c>
      <c r="L1160">
        <v>150829</v>
      </c>
      <c r="M1160">
        <v>3200</v>
      </c>
      <c r="N1160">
        <f t="shared" si="36"/>
        <v>64000</v>
      </c>
      <c r="O1160">
        <v>79</v>
      </c>
      <c r="P1160" t="s">
        <v>4700</v>
      </c>
      <c r="Q1160" t="s">
        <v>6098</v>
      </c>
      <c r="R1160" t="e">
        <v>#N/A</v>
      </c>
      <c r="S1160">
        <f t="shared" si="37"/>
        <v>47.134062499999999</v>
      </c>
      <c r="T1160">
        <v>1.2367700330616855</v>
      </c>
      <c r="U1160">
        <v>0.83541440128856648</v>
      </c>
      <c r="V1160">
        <v>5.1876024958642191</v>
      </c>
      <c r="W1160">
        <v>5.0735756990428422</v>
      </c>
      <c r="X1160" t="s">
        <v>1653</v>
      </c>
      <c r="Y1160">
        <v>1.5015556570356015</v>
      </c>
    </row>
    <row r="1161" spans="1:25">
      <c r="A1161" t="s">
        <v>3349</v>
      </c>
      <c r="B1161" t="s">
        <v>3350</v>
      </c>
      <c r="C1161">
        <v>46832.4</v>
      </c>
      <c r="D1161" t="s">
        <v>6768</v>
      </c>
      <c r="E1161" t="s">
        <v>3351</v>
      </c>
      <c r="G1161" t="s">
        <v>3353</v>
      </c>
      <c r="H1161" t="s">
        <v>4151</v>
      </c>
      <c r="I1161">
        <v>1030.4580080000001</v>
      </c>
      <c r="J1161">
        <v>3</v>
      </c>
      <c r="K1161">
        <v>5123.1499999999996</v>
      </c>
      <c r="L1161">
        <v>42413.4</v>
      </c>
      <c r="M1161">
        <v>3200</v>
      </c>
      <c r="N1161">
        <f t="shared" si="36"/>
        <v>64000</v>
      </c>
      <c r="O1161">
        <v>301</v>
      </c>
      <c r="P1161" t="s">
        <v>6769</v>
      </c>
      <c r="Q1161" t="s">
        <v>6770</v>
      </c>
      <c r="R1161" t="e">
        <v>#N/A</v>
      </c>
      <c r="S1161">
        <f t="shared" si="37"/>
        <v>13.2541875</v>
      </c>
      <c r="T1161">
        <v>-0.59355176628282602</v>
      </c>
      <c r="U1161">
        <v>-0.59355176628282602</v>
      </c>
      <c r="V1161">
        <v>4.6590924455407521</v>
      </c>
      <c r="W1161">
        <v>4.6590924455407521</v>
      </c>
      <c r="X1161" t="s">
        <v>3350</v>
      </c>
      <c r="Y1161" t="e">
        <v>#N/A</v>
      </c>
    </row>
    <row r="1162" spans="1:25">
      <c r="A1162" t="s">
        <v>2858</v>
      </c>
      <c r="B1162" t="s">
        <v>2859</v>
      </c>
      <c r="C1162">
        <v>126616</v>
      </c>
      <c r="D1162" t="s">
        <v>6771</v>
      </c>
      <c r="E1162" t="s">
        <v>2860</v>
      </c>
      <c r="G1162" t="s">
        <v>2862</v>
      </c>
      <c r="H1162" t="s">
        <v>4443</v>
      </c>
      <c r="I1162">
        <v>933.08758499999999</v>
      </c>
      <c r="J1162">
        <v>3</v>
      </c>
      <c r="K1162">
        <v>4297.92</v>
      </c>
      <c r="L1162">
        <v>39778.300000000003</v>
      </c>
      <c r="M1162">
        <f>VLOOKUP(Q1162,[1]MG!P:R,3,FALSE)</f>
        <v>6040.55</v>
      </c>
      <c r="N1162">
        <f t="shared" si="36"/>
        <v>120811</v>
      </c>
      <c r="O1162">
        <v>1</v>
      </c>
      <c r="P1162" t="s">
        <v>4443</v>
      </c>
      <c r="Q1162" t="s">
        <v>6772</v>
      </c>
      <c r="R1162">
        <v>16</v>
      </c>
      <c r="S1162">
        <f t="shared" si="37"/>
        <v>6.5852116115254411</v>
      </c>
      <c r="T1162">
        <v>-1.6026982935865699</v>
      </c>
      <c r="U1162">
        <v>-1.6026982935865699</v>
      </c>
      <c r="V1162">
        <v>4.6610441847023134</v>
      </c>
      <c r="W1162">
        <v>4.6610441847023134</v>
      </c>
      <c r="X1162" t="s">
        <v>2859</v>
      </c>
      <c r="Y1162">
        <v>-0.56913636084989538</v>
      </c>
    </row>
    <row r="1163" spans="1:25">
      <c r="A1163" t="s">
        <v>2224</v>
      </c>
      <c r="B1163" t="s">
        <v>2225</v>
      </c>
      <c r="C1163">
        <v>85225</v>
      </c>
      <c r="D1163" t="s">
        <v>6773</v>
      </c>
      <c r="E1163" t="s">
        <v>2226</v>
      </c>
      <c r="G1163" t="s">
        <v>174</v>
      </c>
      <c r="H1163" t="s">
        <v>4258</v>
      </c>
      <c r="I1163">
        <v>660.93170199999997</v>
      </c>
      <c r="J1163">
        <v>3</v>
      </c>
      <c r="K1163">
        <v>1474.57</v>
      </c>
      <c r="L1163">
        <v>42620.9</v>
      </c>
      <c r="M1163">
        <v>3200</v>
      </c>
      <c r="N1163">
        <f t="shared" si="36"/>
        <v>64000</v>
      </c>
      <c r="O1163">
        <v>428</v>
      </c>
      <c r="P1163" t="s">
        <v>4916</v>
      </c>
      <c r="Q1163" t="s">
        <v>4917</v>
      </c>
      <c r="R1163" t="e">
        <v>#N/A</v>
      </c>
      <c r="S1163">
        <f t="shared" si="37"/>
        <v>13.31903125</v>
      </c>
      <c r="T1163">
        <v>-0.58651084714388269</v>
      </c>
      <c r="U1163">
        <v>-1.6929199601932108</v>
      </c>
      <c r="V1163">
        <v>4.6610636152155571</v>
      </c>
      <c r="W1163">
        <v>4.3663348609448196</v>
      </c>
      <c r="X1163" t="s">
        <v>2225</v>
      </c>
      <c r="Y1163">
        <v>1.5824028945177209</v>
      </c>
    </row>
    <row r="1164" spans="1:25">
      <c r="A1164" t="s">
        <v>1476</v>
      </c>
      <c r="B1164" t="s">
        <v>1477</v>
      </c>
      <c r="C1164">
        <v>482635.7</v>
      </c>
      <c r="D1164" t="s">
        <v>6774</v>
      </c>
      <c r="E1164" t="s">
        <v>1483</v>
      </c>
      <c r="G1164" t="s">
        <v>1485</v>
      </c>
      <c r="H1164" t="s">
        <v>4707</v>
      </c>
      <c r="I1164">
        <v>906.69976799999995</v>
      </c>
      <c r="J1164">
        <v>4</v>
      </c>
      <c r="K1164">
        <v>5473.77</v>
      </c>
      <c r="L1164">
        <v>42628.7</v>
      </c>
      <c r="M1164">
        <v>3200</v>
      </c>
      <c r="N1164">
        <f t="shared" si="36"/>
        <v>64000</v>
      </c>
      <c r="O1164">
        <v>3908</v>
      </c>
      <c r="P1164" t="s">
        <v>6775</v>
      </c>
      <c r="Q1164" t="s">
        <v>6776</v>
      </c>
      <c r="R1164" t="e">
        <v>#N/A</v>
      </c>
      <c r="S1164">
        <f t="shared" si="37"/>
        <v>13.321468749999999</v>
      </c>
      <c r="T1164">
        <v>-0.58624684540427741</v>
      </c>
      <c r="U1164">
        <v>-0.58624684540427741</v>
      </c>
      <c r="V1164">
        <v>4.6611375380033717</v>
      </c>
      <c r="W1164">
        <v>4.6611375380033717</v>
      </c>
      <c r="X1164" t="s">
        <v>1477</v>
      </c>
      <c r="Y1164">
        <v>0.75908306173373652</v>
      </c>
    </row>
    <row r="1165" spans="1:25">
      <c r="A1165" t="s">
        <v>2071</v>
      </c>
      <c r="B1165" t="s">
        <v>2072</v>
      </c>
      <c r="C1165">
        <v>41555.4</v>
      </c>
      <c r="D1165" t="s">
        <v>6777</v>
      </c>
      <c r="E1165" t="s">
        <v>2073</v>
      </c>
      <c r="G1165" t="s">
        <v>84</v>
      </c>
      <c r="H1165" t="s">
        <v>4106</v>
      </c>
      <c r="I1165">
        <v>902.37731900000006</v>
      </c>
      <c r="J1165">
        <v>2</v>
      </c>
      <c r="K1165">
        <v>2716.87</v>
      </c>
      <c r="L1165">
        <v>42734.6</v>
      </c>
      <c r="M1165">
        <v>3200</v>
      </c>
      <c r="N1165">
        <f t="shared" si="36"/>
        <v>64000</v>
      </c>
      <c r="O1165">
        <v>329</v>
      </c>
      <c r="P1165" t="s">
        <v>4415</v>
      </c>
      <c r="Q1165" t="s">
        <v>6778</v>
      </c>
      <c r="R1165" t="e">
        <v>#N/A</v>
      </c>
      <c r="S1165">
        <f t="shared" si="37"/>
        <v>13.3545625</v>
      </c>
      <c r="T1165">
        <v>-0.58266728643200116</v>
      </c>
      <c r="U1165">
        <v>-0.58266728643200116</v>
      </c>
      <c r="V1165">
        <v>4.6621399388771749</v>
      </c>
      <c r="W1165">
        <v>4.6621399388771749</v>
      </c>
      <c r="X1165" t="s">
        <v>2072</v>
      </c>
      <c r="Y1165">
        <v>0.13268074036876037</v>
      </c>
    </row>
    <row r="1166" spans="1:25">
      <c r="A1166" t="s">
        <v>990</v>
      </c>
      <c r="B1166" t="s">
        <v>991</v>
      </c>
      <c r="C1166">
        <v>91371.199999999997</v>
      </c>
      <c r="D1166" t="s">
        <v>6779</v>
      </c>
      <c r="E1166" t="s">
        <v>997</v>
      </c>
      <c r="G1166" t="s">
        <v>999</v>
      </c>
      <c r="H1166" t="s">
        <v>4443</v>
      </c>
      <c r="I1166">
        <v>749.96490500000004</v>
      </c>
      <c r="J1166">
        <v>3</v>
      </c>
      <c r="K1166">
        <v>1667.58</v>
      </c>
      <c r="L1166">
        <v>42769.9</v>
      </c>
      <c r="M1166">
        <v>3200</v>
      </c>
      <c r="N1166">
        <f t="shared" si="36"/>
        <v>64000</v>
      </c>
      <c r="O1166">
        <v>108</v>
      </c>
      <c r="P1166" t="s">
        <v>5082</v>
      </c>
      <c r="Q1166" t="s">
        <v>6780</v>
      </c>
      <c r="R1166" t="e">
        <v>#N/A</v>
      </c>
      <c r="S1166">
        <f t="shared" si="37"/>
        <v>13.36559375</v>
      </c>
      <c r="T1166">
        <v>-0.58147607104949572</v>
      </c>
      <c r="U1166">
        <v>-0.58147607104949572</v>
      </c>
      <c r="V1166">
        <v>4.6624735590147113</v>
      </c>
      <c r="W1166">
        <v>4.6624735590147113</v>
      </c>
      <c r="X1166" t="s">
        <v>991</v>
      </c>
      <c r="Y1166">
        <v>-9.1962567579290139E-2</v>
      </c>
    </row>
    <row r="1167" spans="1:25">
      <c r="A1167" t="s">
        <v>1497</v>
      </c>
      <c r="B1167" t="s">
        <v>1498</v>
      </c>
      <c r="C1167">
        <v>80564.2</v>
      </c>
      <c r="D1167" t="s">
        <v>6781</v>
      </c>
      <c r="E1167" t="s">
        <v>1501</v>
      </c>
      <c r="G1167" t="s">
        <v>268</v>
      </c>
      <c r="H1167" t="s">
        <v>4151</v>
      </c>
      <c r="I1167">
        <v>699.80297900000005</v>
      </c>
      <c r="J1167">
        <v>2</v>
      </c>
      <c r="K1167">
        <v>1044.99</v>
      </c>
      <c r="L1167">
        <v>42882.5</v>
      </c>
      <c r="M1167">
        <v>3200</v>
      </c>
      <c r="N1167">
        <f t="shared" si="36"/>
        <v>64000</v>
      </c>
      <c r="O1167">
        <v>310</v>
      </c>
      <c r="P1167" t="s">
        <v>6782</v>
      </c>
      <c r="Q1167" t="s">
        <v>6783</v>
      </c>
      <c r="R1167" t="e">
        <v>#N/A</v>
      </c>
      <c r="S1167">
        <f t="shared" si="37"/>
        <v>13.40078125</v>
      </c>
      <c r="T1167">
        <v>-0.57768288941802803</v>
      </c>
      <c r="U1167">
        <v>-0.57768288941802803</v>
      </c>
      <c r="V1167">
        <v>4.6635360317596284</v>
      </c>
      <c r="W1167">
        <v>4.6635360317596284</v>
      </c>
      <c r="X1167" t="s">
        <v>1498</v>
      </c>
      <c r="Y1167">
        <v>2.491340046878717</v>
      </c>
    </row>
    <row r="1168" spans="1:25">
      <c r="A1168" t="s">
        <v>689</v>
      </c>
      <c r="B1168" t="s">
        <v>690</v>
      </c>
      <c r="C1168">
        <v>90114.2</v>
      </c>
      <c r="D1168" t="s">
        <v>6784</v>
      </c>
      <c r="E1168" t="s">
        <v>691</v>
      </c>
      <c r="G1168" t="s">
        <v>154</v>
      </c>
      <c r="H1168" t="s">
        <v>4539</v>
      </c>
      <c r="I1168">
        <v>700.29846199999997</v>
      </c>
      <c r="J1168">
        <v>2</v>
      </c>
      <c r="K1168">
        <v>1778.33</v>
      </c>
      <c r="L1168">
        <v>42916.9</v>
      </c>
      <c r="M1168">
        <v>3200</v>
      </c>
      <c r="N1168">
        <f t="shared" si="36"/>
        <v>64000</v>
      </c>
      <c r="O1168">
        <v>197</v>
      </c>
      <c r="P1168" t="s">
        <v>6055</v>
      </c>
      <c r="Q1168" t="s">
        <v>6056</v>
      </c>
      <c r="R1168" t="e">
        <v>#N/A</v>
      </c>
      <c r="S1168">
        <f t="shared" si="37"/>
        <v>13.411531250000001</v>
      </c>
      <c r="T1168">
        <v>-0.57652603489303522</v>
      </c>
      <c r="U1168">
        <v>-0.73957837637108581</v>
      </c>
      <c r="V1168">
        <v>4.6638601061217333</v>
      </c>
      <c r="W1168">
        <v>4.6192178306241241</v>
      </c>
      <c r="X1168" t="s">
        <v>690</v>
      </c>
      <c r="Y1168" t="e">
        <v>#N/A</v>
      </c>
    </row>
    <row r="1169" spans="1:25">
      <c r="A1169" t="s">
        <v>2538</v>
      </c>
      <c r="B1169" t="s">
        <v>2539</v>
      </c>
      <c r="C1169">
        <v>33902.5</v>
      </c>
      <c r="D1169" t="s">
        <v>6785</v>
      </c>
      <c r="E1169" t="s">
        <v>6786</v>
      </c>
      <c r="G1169" t="s">
        <v>6787</v>
      </c>
      <c r="H1169" t="s">
        <v>4092</v>
      </c>
      <c r="I1169">
        <v>1113.1655270000001</v>
      </c>
      <c r="J1169">
        <v>3</v>
      </c>
      <c r="K1169">
        <v>6046.52</v>
      </c>
      <c r="L1169">
        <v>42984.9</v>
      </c>
      <c r="M1169">
        <v>3200</v>
      </c>
      <c r="N1169">
        <f t="shared" si="36"/>
        <v>64000</v>
      </c>
      <c r="O1169">
        <v>97</v>
      </c>
      <c r="P1169" t="s">
        <v>4193</v>
      </c>
      <c r="Q1169" t="s">
        <v>6607</v>
      </c>
      <c r="R1169" t="e">
        <v>#N/A</v>
      </c>
      <c r="S1169">
        <f t="shared" si="37"/>
        <v>13.43278125</v>
      </c>
      <c r="T1169">
        <v>-0.57424195508860632</v>
      </c>
      <c r="U1169">
        <v>-0.46194045024271563</v>
      </c>
      <c r="V1169">
        <v>4.6645000076212106</v>
      </c>
      <c r="W1169">
        <v>4.6964680861500456</v>
      </c>
      <c r="X1169" t="s">
        <v>2539</v>
      </c>
      <c r="Y1169">
        <v>0.32382674940633027</v>
      </c>
    </row>
    <row r="1170" spans="1:25">
      <c r="A1170" t="s">
        <v>285</v>
      </c>
      <c r="B1170" t="s">
        <v>286</v>
      </c>
      <c r="C1170">
        <v>46121.2</v>
      </c>
      <c r="D1170" t="s">
        <v>6788</v>
      </c>
      <c r="E1170" t="s">
        <v>287</v>
      </c>
      <c r="G1170" t="s">
        <v>289</v>
      </c>
      <c r="H1170" t="s">
        <v>4092</v>
      </c>
      <c r="I1170">
        <v>1034.5073239999999</v>
      </c>
      <c r="J1170">
        <v>3</v>
      </c>
      <c r="K1170">
        <v>4364.99</v>
      </c>
      <c r="L1170">
        <v>43004.6</v>
      </c>
      <c r="M1170">
        <v>3200</v>
      </c>
      <c r="N1170">
        <f t="shared" si="36"/>
        <v>64000</v>
      </c>
      <c r="O1170">
        <v>276</v>
      </c>
      <c r="P1170" t="s">
        <v>6789</v>
      </c>
      <c r="Q1170" t="s">
        <v>6790</v>
      </c>
      <c r="R1170" t="e">
        <v>#N/A</v>
      </c>
      <c r="S1170">
        <f t="shared" si="37"/>
        <v>13.4389375</v>
      </c>
      <c r="T1170">
        <v>-0.57358091873410411</v>
      </c>
      <c r="U1170">
        <v>-0.57358091873410411</v>
      </c>
      <c r="V1170">
        <v>4.664685214845476</v>
      </c>
      <c r="W1170">
        <v>4.664685214845476</v>
      </c>
      <c r="X1170" t="s">
        <v>286</v>
      </c>
      <c r="Y1170">
        <v>2.6305219634716384</v>
      </c>
    </row>
    <row r="1171" spans="1:25">
      <c r="A1171" t="s">
        <v>2228</v>
      </c>
      <c r="B1171" t="s">
        <v>2229</v>
      </c>
      <c r="C1171">
        <v>43698.7</v>
      </c>
      <c r="D1171" t="s">
        <v>6791</v>
      </c>
      <c r="E1171" t="s">
        <v>2230</v>
      </c>
      <c r="G1171" t="s">
        <v>2232</v>
      </c>
      <c r="H1171" t="s">
        <v>4344</v>
      </c>
      <c r="I1171">
        <v>1120.98999</v>
      </c>
      <c r="J1171">
        <v>2</v>
      </c>
      <c r="K1171">
        <v>4880.32</v>
      </c>
      <c r="L1171">
        <v>43009.9</v>
      </c>
      <c r="M1171">
        <v>3200</v>
      </c>
      <c r="N1171">
        <f t="shared" si="36"/>
        <v>64000</v>
      </c>
      <c r="O1171">
        <v>2</v>
      </c>
      <c r="P1171" t="s">
        <v>4188</v>
      </c>
      <c r="Q1171" t="s">
        <v>6792</v>
      </c>
      <c r="R1171" t="e">
        <v>#N/A</v>
      </c>
      <c r="S1171">
        <f t="shared" si="37"/>
        <v>13.44059375</v>
      </c>
      <c r="T1171">
        <v>-0.57340312815864536</v>
      </c>
      <c r="U1171">
        <v>-0.57340312815864536</v>
      </c>
      <c r="V1171">
        <v>4.6647350286897682</v>
      </c>
      <c r="W1171">
        <v>4.6647350286897682</v>
      </c>
      <c r="X1171" t="s">
        <v>2229</v>
      </c>
      <c r="Y1171">
        <v>-0.25249069953380165</v>
      </c>
    </row>
    <row r="1172" spans="1:25">
      <c r="A1172" t="s">
        <v>3675</v>
      </c>
      <c r="B1172" t="s">
        <v>3676</v>
      </c>
      <c r="C1172">
        <v>87023.5</v>
      </c>
      <c r="D1172" t="s">
        <v>6793</v>
      </c>
      <c r="E1172" t="s">
        <v>6794</v>
      </c>
      <c r="G1172" t="s">
        <v>999</v>
      </c>
      <c r="H1172" t="s">
        <v>4443</v>
      </c>
      <c r="I1172">
        <v>1005.4277949999999</v>
      </c>
      <c r="J1172">
        <v>3</v>
      </c>
      <c r="K1172">
        <v>4448.1899999999996</v>
      </c>
      <c r="L1172">
        <v>43087.7</v>
      </c>
      <c r="M1172">
        <v>3200</v>
      </c>
      <c r="N1172">
        <f t="shared" si="36"/>
        <v>64000</v>
      </c>
      <c r="O1172">
        <v>555</v>
      </c>
      <c r="P1172" t="s">
        <v>5884</v>
      </c>
      <c r="Q1172" t="s">
        <v>5885</v>
      </c>
      <c r="R1172" t="e">
        <v>#N/A</v>
      </c>
      <c r="S1172">
        <f t="shared" si="37"/>
        <v>13.464906249999999</v>
      </c>
      <c r="T1172">
        <v>-0.57079581495290943</v>
      </c>
      <c r="U1172">
        <v>-0.78870914229482436</v>
      </c>
      <c r="V1172">
        <v>4.6654656015621434</v>
      </c>
      <c r="W1172">
        <v>4.6060521493800897</v>
      </c>
      <c r="X1172" t="s">
        <v>3676</v>
      </c>
      <c r="Y1172">
        <v>2.86800368962483</v>
      </c>
    </row>
    <row r="1173" spans="1:25">
      <c r="A1173" t="s">
        <v>2888</v>
      </c>
      <c r="B1173" t="s">
        <v>2889</v>
      </c>
      <c r="C1173">
        <v>111838.1</v>
      </c>
      <c r="D1173" t="s">
        <v>6795</v>
      </c>
      <c r="E1173" t="s">
        <v>6572</v>
      </c>
      <c r="G1173" t="s">
        <v>69</v>
      </c>
      <c r="H1173" t="s">
        <v>4114</v>
      </c>
      <c r="I1173">
        <v>746.33905000000004</v>
      </c>
      <c r="J1173">
        <v>2</v>
      </c>
      <c r="K1173">
        <v>2103.2800000000002</v>
      </c>
      <c r="L1173">
        <v>43091.4</v>
      </c>
      <c r="M1173">
        <v>3200</v>
      </c>
      <c r="N1173">
        <f t="shared" si="36"/>
        <v>64000</v>
      </c>
      <c r="O1173">
        <v>381</v>
      </c>
      <c r="P1173" t="s">
        <v>6498</v>
      </c>
      <c r="Q1173" t="s">
        <v>6499</v>
      </c>
      <c r="R1173" t="e">
        <v>#N/A</v>
      </c>
      <c r="S1173">
        <f t="shared" si="37"/>
        <v>13.4660625</v>
      </c>
      <c r="T1173">
        <v>-0.57067193406637029</v>
      </c>
      <c r="U1173">
        <v>0.60773283896839592</v>
      </c>
      <c r="V1173">
        <v>4.6655003154356605</v>
      </c>
      <c r="W1173">
        <v>5.0059562856326467</v>
      </c>
      <c r="X1173" t="s">
        <v>2889</v>
      </c>
      <c r="Y1173">
        <v>3.0399584319953576</v>
      </c>
    </row>
    <row r="1174" spans="1:25">
      <c r="A1174" t="s">
        <v>3170</v>
      </c>
      <c r="B1174" t="s">
        <v>3171</v>
      </c>
      <c r="C1174">
        <v>61249.5</v>
      </c>
      <c r="D1174" t="s">
        <v>6796</v>
      </c>
      <c r="E1174" t="s">
        <v>3179</v>
      </c>
      <c r="G1174" t="s">
        <v>3181</v>
      </c>
      <c r="H1174" t="s">
        <v>5710</v>
      </c>
      <c r="I1174">
        <v>1110.5360109999999</v>
      </c>
      <c r="J1174">
        <v>3</v>
      </c>
      <c r="K1174">
        <v>4079.42</v>
      </c>
      <c r="L1174">
        <v>43176.800000000003</v>
      </c>
      <c r="M1174">
        <v>3200</v>
      </c>
      <c r="N1174">
        <f t="shared" si="36"/>
        <v>64000</v>
      </c>
      <c r="O1174">
        <v>399</v>
      </c>
      <c r="P1174" t="s">
        <v>5711</v>
      </c>
      <c r="Q1174" t="s">
        <v>5712</v>
      </c>
      <c r="R1174" t="e">
        <v>#N/A</v>
      </c>
      <c r="S1174">
        <f t="shared" si="37"/>
        <v>13.492750000000001</v>
      </c>
      <c r="T1174">
        <v>-0.56781558151147304</v>
      </c>
      <c r="U1174">
        <v>-1.1095908829212333</v>
      </c>
      <c r="V1174">
        <v>4.6663007790090161</v>
      </c>
      <c r="W1174">
        <v>4.5175557941987075</v>
      </c>
      <c r="X1174" t="s">
        <v>3171</v>
      </c>
      <c r="Y1174">
        <v>2.1534601655435988</v>
      </c>
    </row>
    <row r="1175" spans="1:25">
      <c r="A1175" t="s">
        <v>1112</v>
      </c>
      <c r="B1175" t="s">
        <v>1113</v>
      </c>
      <c r="C1175">
        <v>136740.9</v>
      </c>
      <c r="D1175" t="s">
        <v>6797</v>
      </c>
      <c r="E1175" t="s">
        <v>1116</v>
      </c>
      <c r="G1175" t="s">
        <v>174</v>
      </c>
      <c r="H1175" t="s">
        <v>4258</v>
      </c>
      <c r="I1175">
        <v>758.87219200000004</v>
      </c>
      <c r="J1175">
        <v>2</v>
      </c>
      <c r="K1175">
        <v>2590.98</v>
      </c>
      <c r="L1175">
        <v>43194.9</v>
      </c>
      <c r="M1175">
        <v>3200</v>
      </c>
      <c r="N1175">
        <f t="shared" si="36"/>
        <v>64000</v>
      </c>
      <c r="O1175">
        <v>890</v>
      </c>
      <c r="P1175" t="s">
        <v>6798</v>
      </c>
      <c r="Q1175" t="s">
        <v>6799</v>
      </c>
      <c r="R1175" t="e">
        <v>#N/A</v>
      </c>
      <c r="S1175">
        <f t="shared" si="37"/>
        <v>13.49840625</v>
      </c>
      <c r="T1175">
        <v>-0.56721092094273717</v>
      </c>
      <c r="U1175">
        <v>0.14560424044071299</v>
      </c>
      <c r="V1175">
        <v>4.6664702429774936</v>
      </c>
      <c r="W1175">
        <v>4.87041099710392</v>
      </c>
      <c r="X1175" t="s">
        <v>1113</v>
      </c>
      <c r="Y1175">
        <v>2.2424717539136485</v>
      </c>
    </row>
    <row r="1176" spans="1:25">
      <c r="A1176" t="s">
        <v>2388</v>
      </c>
      <c r="B1176" t="s">
        <v>2389</v>
      </c>
      <c r="C1176">
        <v>534181.1</v>
      </c>
      <c r="D1176" t="s">
        <v>6800</v>
      </c>
      <c r="E1176" t="s">
        <v>2394</v>
      </c>
      <c r="G1176" t="s">
        <v>2396</v>
      </c>
      <c r="H1176" t="s">
        <v>4106</v>
      </c>
      <c r="I1176">
        <v>957.38458300000002</v>
      </c>
      <c r="J1176">
        <v>3</v>
      </c>
      <c r="K1176">
        <v>4118.7</v>
      </c>
      <c r="L1176">
        <v>43261.3</v>
      </c>
      <c r="M1176">
        <v>3200</v>
      </c>
      <c r="N1176">
        <f t="shared" si="36"/>
        <v>64000</v>
      </c>
      <c r="O1176">
        <v>4647</v>
      </c>
      <c r="P1176" t="s">
        <v>6801</v>
      </c>
      <c r="Q1176" t="s">
        <v>6802</v>
      </c>
      <c r="R1176" t="e">
        <v>#N/A</v>
      </c>
      <c r="S1176">
        <f t="shared" si="37"/>
        <v>13.519156250000002</v>
      </c>
      <c r="T1176">
        <v>-0.56499488624424199</v>
      </c>
      <c r="U1176">
        <v>-0.53352203970907719</v>
      </c>
      <c r="V1176">
        <v>4.6670913573137174</v>
      </c>
      <c r="W1176">
        <v>4.6759261821587188</v>
      </c>
      <c r="X1176" t="s">
        <v>2389</v>
      </c>
      <c r="Y1176">
        <v>-0.46059990387424837</v>
      </c>
    </row>
    <row r="1177" spans="1:25">
      <c r="A1177" t="s">
        <v>353</v>
      </c>
      <c r="B1177" t="s">
        <v>354</v>
      </c>
      <c r="C1177">
        <v>202242.7</v>
      </c>
      <c r="D1177" t="s">
        <v>6803</v>
      </c>
      <c r="E1177" t="s">
        <v>6568</v>
      </c>
      <c r="G1177" t="s">
        <v>6569</v>
      </c>
      <c r="H1177" t="s">
        <v>4196</v>
      </c>
      <c r="I1177">
        <v>849.75482199999999</v>
      </c>
      <c r="J1177">
        <v>3</v>
      </c>
      <c r="K1177">
        <v>2495.83</v>
      </c>
      <c r="L1177">
        <v>43325</v>
      </c>
      <c r="M1177">
        <v>3200</v>
      </c>
      <c r="N1177">
        <f t="shared" si="36"/>
        <v>64000</v>
      </c>
      <c r="O1177">
        <v>207</v>
      </c>
      <c r="P1177" t="s">
        <v>6383</v>
      </c>
      <c r="Q1177" t="s">
        <v>6384</v>
      </c>
      <c r="R1177" t="e">
        <v>#N/A</v>
      </c>
      <c r="S1177">
        <f t="shared" si="37"/>
        <v>13.5390625</v>
      </c>
      <c r="T1177">
        <v>-0.56287215572719262</v>
      </c>
      <c r="U1177">
        <v>-0.75783156303968369</v>
      </c>
      <c r="V1177">
        <v>4.6676863818028043</v>
      </c>
      <c r="W1177">
        <v>4.6134866073645284</v>
      </c>
      <c r="X1177" t="s">
        <v>354</v>
      </c>
      <c r="Y1177">
        <v>2.0511877856353924</v>
      </c>
    </row>
    <row r="1178" spans="1:25">
      <c r="A1178" t="s">
        <v>3242</v>
      </c>
      <c r="B1178" t="s">
        <v>3243</v>
      </c>
      <c r="C1178">
        <v>294845</v>
      </c>
      <c r="D1178" t="s">
        <v>6804</v>
      </c>
      <c r="E1178" t="s">
        <v>3253</v>
      </c>
      <c r="G1178" t="s">
        <v>757</v>
      </c>
      <c r="H1178" t="s">
        <v>4238</v>
      </c>
      <c r="I1178">
        <v>978.47582999999997</v>
      </c>
      <c r="J1178">
        <v>2</v>
      </c>
      <c r="K1178">
        <v>4431.51</v>
      </c>
      <c r="L1178">
        <v>43341.7</v>
      </c>
      <c r="M1178">
        <v>3200</v>
      </c>
      <c r="N1178">
        <f t="shared" si="36"/>
        <v>64000</v>
      </c>
      <c r="O1178">
        <v>1204</v>
      </c>
      <c r="P1178" t="s">
        <v>6805</v>
      </c>
      <c r="Q1178" t="s">
        <v>6806</v>
      </c>
      <c r="R1178" t="e">
        <v>#N/A</v>
      </c>
      <c r="S1178">
        <f t="shared" si="37"/>
        <v>13.544281249999999</v>
      </c>
      <c r="T1178">
        <v>-0.56231616346070434</v>
      </c>
      <c r="U1178">
        <v>0.11338856901734501</v>
      </c>
      <c r="V1178">
        <v>4.6678422424473869</v>
      </c>
      <c r="W1178">
        <v>4.8627548939748966</v>
      </c>
      <c r="X1178" t="s">
        <v>3243</v>
      </c>
      <c r="Y1178">
        <v>2.0247262634882128</v>
      </c>
    </row>
    <row r="1179" spans="1:25">
      <c r="A1179" t="s">
        <v>3188</v>
      </c>
      <c r="B1179" t="s">
        <v>3189</v>
      </c>
      <c r="C1179">
        <v>134860.70000000001</v>
      </c>
      <c r="D1179" t="s">
        <v>6807</v>
      </c>
      <c r="E1179" t="s">
        <v>3190</v>
      </c>
      <c r="G1179" t="s">
        <v>3192</v>
      </c>
      <c r="H1179" t="s">
        <v>6808</v>
      </c>
      <c r="I1179">
        <v>1118.2650149999999</v>
      </c>
      <c r="J1179">
        <v>4</v>
      </c>
      <c r="K1179">
        <v>6967.7</v>
      </c>
      <c r="L1179">
        <v>43363.7</v>
      </c>
      <c r="M1179">
        <v>3200</v>
      </c>
      <c r="N1179">
        <f t="shared" si="36"/>
        <v>64000</v>
      </c>
      <c r="O1179">
        <v>186</v>
      </c>
      <c r="P1179" t="s">
        <v>6809</v>
      </c>
      <c r="Q1179" t="s">
        <v>6810</v>
      </c>
      <c r="R1179" t="e">
        <v>#N/A</v>
      </c>
      <c r="S1179">
        <f t="shared" si="37"/>
        <v>13.551156249999998</v>
      </c>
      <c r="T1179">
        <v>-0.56158404547080554</v>
      </c>
      <c r="U1179">
        <v>-0.56158404547080554</v>
      </c>
      <c r="V1179">
        <v>4.6680474825039191</v>
      </c>
      <c r="W1179">
        <v>4.6680474825039191</v>
      </c>
      <c r="X1179" t="s">
        <v>3189</v>
      </c>
      <c r="Y1179" t="e">
        <v>#N/A</v>
      </c>
    </row>
    <row r="1180" spans="1:25">
      <c r="A1180" t="s">
        <v>396</v>
      </c>
      <c r="B1180" t="s">
        <v>397</v>
      </c>
      <c r="C1180">
        <v>67280.100000000006</v>
      </c>
      <c r="D1180" t="s">
        <v>6811</v>
      </c>
      <c r="E1180" t="s">
        <v>6067</v>
      </c>
      <c r="G1180" t="s">
        <v>84</v>
      </c>
      <c r="H1180" t="s">
        <v>4106</v>
      </c>
      <c r="I1180">
        <v>820.33898899999997</v>
      </c>
      <c r="J1180">
        <v>3</v>
      </c>
      <c r="K1180">
        <v>1497.01</v>
      </c>
      <c r="L1180">
        <v>43404.800000000003</v>
      </c>
      <c r="M1180">
        <v>3200</v>
      </c>
      <c r="N1180">
        <f t="shared" si="36"/>
        <v>64000</v>
      </c>
      <c r="O1180">
        <v>551</v>
      </c>
      <c r="P1180" t="s">
        <v>5424</v>
      </c>
      <c r="Q1180" t="s">
        <v>5425</v>
      </c>
      <c r="R1180" t="e">
        <v>#N/A</v>
      </c>
      <c r="S1180">
        <f t="shared" si="37"/>
        <v>13.564</v>
      </c>
      <c r="T1180">
        <v>-0.56021731052401846</v>
      </c>
      <c r="U1180">
        <v>-0.60469619335818947</v>
      </c>
      <c r="V1180">
        <v>4.6684306485818112</v>
      </c>
      <c r="W1180">
        <v>4.6630663567705364</v>
      </c>
      <c r="X1180" t="s">
        <v>397</v>
      </c>
      <c r="Y1180">
        <v>0.67566001135797937</v>
      </c>
    </row>
    <row r="1181" spans="1:25">
      <c r="A1181" t="s">
        <v>2946</v>
      </c>
      <c r="B1181" t="s">
        <v>2947</v>
      </c>
      <c r="C1181">
        <v>45582</v>
      </c>
      <c r="D1181" t="s">
        <v>6812</v>
      </c>
      <c r="E1181" t="s">
        <v>2948</v>
      </c>
      <c r="G1181" t="s">
        <v>129</v>
      </c>
      <c r="H1181" t="s">
        <v>4160</v>
      </c>
      <c r="I1181">
        <v>737.29010000000005</v>
      </c>
      <c r="J1181">
        <v>2</v>
      </c>
      <c r="K1181">
        <v>1031.4100000000001</v>
      </c>
      <c r="L1181">
        <v>43449.5</v>
      </c>
      <c r="M1181">
        <v>3200</v>
      </c>
      <c r="N1181">
        <f t="shared" si="36"/>
        <v>64000</v>
      </c>
      <c r="O1181">
        <v>325</v>
      </c>
      <c r="P1181" t="s">
        <v>5056</v>
      </c>
      <c r="Q1181" t="s">
        <v>6813</v>
      </c>
      <c r="R1181" t="e">
        <v>#N/A</v>
      </c>
      <c r="S1181">
        <f t="shared" si="37"/>
        <v>13.57796875</v>
      </c>
      <c r="T1181">
        <v>-0.55873232995261513</v>
      </c>
      <c r="U1181">
        <v>-0.55873232995261513</v>
      </c>
      <c r="V1181">
        <v>4.668846993239975</v>
      </c>
      <c r="W1181">
        <v>4.668846993239975</v>
      </c>
      <c r="X1181" t="s">
        <v>2947</v>
      </c>
      <c r="Y1181">
        <v>3.5198112333552452</v>
      </c>
    </row>
    <row r="1182" spans="1:25">
      <c r="A1182" t="s">
        <v>2388</v>
      </c>
      <c r="B1182" t="s">
        <v>2389</v>
      </c>
      <c r="C1182">
        <v>534181.1</v>
      </c>
      <c r="D1182" t="s">
        <v>6814</v>
      </c>
      <c r="E1182" t="s">
        <v>2390</v>
      </c>
      <c r="G1182" t="s">
        <v>84</v>
      </c>
      <c r="H1182" t="s">
        <v>4106</v>
      </c>
      <c r="I1182">
        <v>896.88818400000002</v>
      </c>
      <c r="J1182">
        <v>2</v>
      </c>
      <c r="K1182">
        <v>2804.43</v>
      </c>
      <c r="L1182">
        <v>43474.400000000001</v>
      </c>
      <c r="M1182">
        <v>3200</v>
      </c>
      <c r="N1182">
        <f t="shared" si="36"/>
        <v>64000</v>
      </c>
      <c r="O1182">
        <v>4391</v>
      </c>
      <c r="P1182" t="s">
        <v>6815</v>
      </c>
      <c r="Q1182" t="s">
        <v>6816</v>
      </c>
      <c r="R1182" t="e">
        <v>#N/A</v>
      </c>
      <c r="S1182">
        <f t="shared" si="37"/>
        <v>13.585750000000001</v>
      </c>
      <c r="T1182">
        <v>-0.55790578840303606</v>
      </c>
      <c r="U1182">
        <v>-0.40799707205702679</v>
      </c>
      <c r="V1182">
        <v>4.6690787437959624</v>
      </c>
      <c r="W1182">
        <v>4.7113173810009501</v>
      </c>
      <c r="X1182" t="s">
        <v>2389</v>
      </c>
      <c r="Y1182">
        <v>-0.46059990387424837</v>
      </c>
    </row>
    <row r="1183" spans="1:25">
      <c r="A1183" t="s">
        <v>1486</v>
      </c>
      <c r="B1183" t="s">
        <v>1487</v>
      </c>
      <c r="C1183">
        <v>61751</v>
      </c>
      <c r="D1183" t="s">
        <v>6817</v>
      </c>
      <c r="E1183" t="s">
        <v>1488</v>
      </c>
      <c r="G1183" t="s">
        <v>84</v>
      </c>
      <c r="H1183" t="s">
        <v>4106</v>
      </c>
      <c r="I1183">
        <v>690.80346699999996</v>
      </c>
      <c r="J1183">
        <v>2</v>
      </c>
      <c r="K1183">
        <v>928.66399999999999</v>
      </c>
      <c r="L1183">
        <v>43573.599999999999</v>
      </c>
      <c r="M1183">
        <v>3200</v>
      </c>
      <c r="N1183">
        <f t="shared" si="36"/>
        <v>64000</v>
      </c>
      <c r="O1183">
        <v>382</v>
      </c>
      <c r="P1183" t="s">
        <v>4949</v>
      </c>
      <c r="Q1183" t="s">
        <v>6818</v>
      </c>
      <c r="R1183" t="e">
        <v>#N/A</v>
      </c>
      <c r="S1183">
        <f t="shared" si="37"/>
        <v>13.61675</v>
      </c>
      <c r="T1183">
        <v>-0.55461759315419812</v>
      </c>
      <c r="U1183">
        <v>-0.55461759315419812</v>
      </c>
      <c r="V1183">
        <v>4.670000797318516</v>
      </c>
      <c r="W1183">
        <v>4.670000797318516</v>
      </c>
      <c r="X1183" t="s">
        <v>1487</v>
      </c>
      <c r="Y1183">
        <v>1.9861467887725324</v>
      </c>
    </row>
    <row r="1184" spans="1:25">
      <c r="A1184" t="s">
        <v>3715</v>
      </c>
      <c r="B1184" t="s">
        <v>3716</v>
      </c>
      <c r="C1184">
        <v>53688.800000000003</v>
      </c>
      <c r="D1184" t="s">
        <v>6819</v>
      </c>
      <c r="E1184" t="s">
        <v>3719</v>
      </c>
      <c r="G1184" t="s">
        <v>154</v>
      </c>
      <c r="H1184" t="s">
        <v>4539</v>
      </c>
      <c r="I1184">
        <v>819.43414299999995</v>
      </c>
      <c r="J1184">
        <v>2</v>
      </c>
      <c r="K1184">
        <v>6550.36</v>
      </c>
      <c r="L1184">
        <v>43613.3</v>
      </c>
      <c r="M1184">
        <v>3200</v>
      </c>
      <c r="N1184">
        <f t="shared" si="36"/>
        <v>64000</v>
      </c>
      <c r="O1184">
        <v>411</v>
      </c>
      <c r="P1184" t="s">
        <v>6820</v>
      </c>
      <c r="Q1184" t="s">
        <v>6821</v>
      </c>
      <c r="R1184" t="e">
        <v>#N/A</v>
      </c>
      <c r="S1184">
        <f t="shared" si="37"/>
        <v>13.629156250000001</v>
      </c>
      <c r="T1184">
        <v>-0.55330374905418489</v>
      </c>
      <c r="U1184">
        <v>0.14053202044908039</v>
      </c>
      <c r="V1184">
        <v>4.6703692568350883</v>
      </c>
      <c r="W1184">
        <v>4.8686227873266779</v>
      </c>
      <c r="X1184" t="s">
        <v>3716</v>
      </c>
      <c r="Y1184">
        <v>-1.5355739934624402</v>
      </c>
    </row>
    <row r="1185" spans="1:25">
      <c r="A1185" t="s">
        <v>1076</v>
      </c>
      <c r="B1185" t="s">
        <v>1077</v>
      </c>
      <c r="C1185">
        <v>91737.7</v>
      </c>
      <c r="D1185" t="s">
        <v>6822</v>
      </c>
      <c r="E1185" t="s">
        <v>1083</v>
      </c>
      <c r="G1185" t="s">
        <v>362</v>
      </c>
      <c r="H1185" t="s">
        <v>4118</v>
      </c>
      <c r="I1185">
        <v>1077.5638429999999</v>
      </c>
      <c r="J1185">
        <v>3</v>
      </c>
      <c r="K1185">
        <v>5259.2</v>
      </c>
      <c r="L1185">
        <v>43691.5</v>
      </c>
      <c r="M1185">
        <v>3200</v>
      </c>
      <c r="N1185">
        <f t="shared" si="36"/>
        <v>64000</v>
      </c>
      <c r="O1185">
        <v>616</v>
      </c>
      <c r="P1185" t="s">
        <v>5073</v>
      </c>
      <c r="Q1185" t="s">
        <v>5074</v>
      </c>
      <c r="R1185" t="e">
        <v>#N/A</v>
      </c>
      <c r="S1185">
        <f t="shared" si="37"/>
        <v>13.653593750000001</v>
      </c>
      <c r="T1185">
        <v>-0.55071926842152663</v>
      </c>
      <c r="U1185">
        <v>-1.4813357421388764</v>
      </c>
      <c r="V1185">
        <v>4.6710941254943057</v>
      </c>
      <c r="W1185">
        <v>4.4216385345025477</v>
      </c>
      <c r="X1185" t="s">
        <v>1077</v>
      </c>
      <c r="Y1185">
        <v>2.2633073107871406</v>
      </c>
    </row>
    <row r="1186" spans="1:25">
      <c r="A1186" t="s">
        <v>72</v>
      </c>
      <c r="B1186" t="s">
        <v>73</v>
      </c>
      <c r="C1186">
        <v>265259.3</v>
      </c>
      <c r="D1186" t="s">
        <v>6823</v>
      </c>
      <c r="E1186" t="s">
        <v>77</v>
      </c>
      <c r="G1186" t="s">
        <v>79</v>
      </c>
      <c r="H1186" t="s">
        <v>6824</v>
      </c>
      <c r="I1186">
        <v>1355.2833250000001</v>
      </c>
      <c r="J1186">
        <v>3</v>
      </c>
      <c r="K1186">
        <v>6811.73</v>
      </c>
      <c r="L1186">
        <v>43708.5</v>
      </c>
      <c r="M1186">
        <v>3200</v>
      </c>
      <c r="N1186">
        <f t="shared" si="36"/>
        <v>64000</v>
      </c>
      <c r="O1186">
        <v>1552</v>
      </c>
      <c r="P1186" t="s">
        <v>6825</v>
      </c>
      <c r="Q1186" t="s">
        <v>6826</v>
      </c>
      <c r="R1186" t="e">
        <v>#N/A</v>
      </c>
      <c r="S1186">
        <f t="shared" si="37"/>
        <v>13.658906249999999</v>
      </c>
      <c r="T1186">
        <v>-0.55015803693401144</v>
      </c>
      <c r="U1186">
        <v>-0.55015803693401144</v>
      </c>
      <c r="V1186">
        <v>4.6712515456707058</v>
      </c>
      <c r="W1186">
        <v>4.6712515456707058</v>
      </c>
      <c r="X1186" t="s">
        <v>73</v>
      </c>
      <c r="Y1186">
        <v>-1.3821000873736307</v>
      </c>
    </row>
    <row r="1187" spans="1:25">
      <c r="A1187" t="s">
        <v>3242</v>
      </c>
      <c r="B1187" t="s">
        <v>3243</v>
      </c>
      <c r="C1187">
        <v>294845</v>
      </c>
      <c r="D1187" t="s">
        <v>6827</v>
      </c>
      <c r="E1187" t="s">
        <v>3259</v>
      </c>
      <c r="G1187" t="s">
        <v>84</v>
      </c>
      <c r="H1187" t="s">
        <v>4106</v>
      </c>
      <c r="I1187">
        <v>711.85162400000002</v>
      </c>
      <c r="J1187">
        <v>2</v>
      </c>
      <c r="K1187">
        <v>2864.26</v>
      </c>
      <c r="L1187">
        <v>43882.7</v>
      </c>
      <c r="M1187">
        <v>3200</v>
      </c>
      <c r="N1187">
        <f t="shared" si="36"/>
        <v>64000</v>
      </c>
      <c r="O1187">
        <v>1358</v>
      </c>
      <c r="P1187" t="s">
        <v>6828</v>
      </c>
      <c r="Q1187" t="s">
        <v>6829</v>
      </c>
      <c r="R1187" t="e">
        <v>#N/A</v>
      </c>
      <c r="S1187">
        <f t="shared" si="37"/>
        <v>13.71334375</v>
      </c>
      <c r="T1187">
        <v>-0.54441961098560865</v>
      </c>
      <c r="U1187">
        <v>0.36895894165916343</v>
      </c>
      <c r="V1187">
        <v>4.6728613598952444</v>
      </c>
      <c r="W1187">
        <v>4.9355050596629519</v>
      </c>
      <c r="X1187" t="s">
        <v>3243</v>
      </c>
      <c r="Y1187">
        <v>2.0247262634882128</v>
      </c>
    </row>
    <row r="1188" spans="1:25">
      <c r="A1188" t="s">
        <v>549</v>
      </c>
      <c r="B1188" t="s">
        <v>550</v>
      </c>
      <c r="C1188">
        <v>148234</v>
      </c>
      <c r="D1188" t="s">
        <v>6830</v>
      </c>
      <c r="E1188" t="s">
        <v>560</v>
      </c>
      <c r="G1188" t="s">
        <v>562</v>
      </c>
      <c r="H1188" t="s">
        <v>4458</v>
      </c>
      <c r="I1188">
        <v>836.70080600000006</v>
      </c>
      <c r="J1188">
        <v>3</v>
      </c>
      <c r="K1188">
        <v>2790.16</v>
      </c>
      <c r="L1188">
        <v>43917.3</v>
      </c>
      <c r="M1188">
        <v>3200</v>
      </c>
      <c r="N1188">
        <f t="shared" si="36"/>
        <v>64000</v>
      </c>
      <c r="O1188">
        <v>589</v>
      </c>
      <c r="P1188" t="s">
        <v>6831</v>
      </c>
      <c r="Q1188" t="s">
        <v>6832</v>
      </c>
      <c r="R1188" t="e">
        <v>#N/A</v>
      </c>
      <c r="S1188">
        <f t="shared" si="37"/>
        <v>13.72415625</v>
      </c>
      <c r="T1188">
        <v>-0.5432825437646801</v>
      </c>
      <c r="U1188">
        <v>0.1113978814204315</v>
      </c>
      <c r="V1188">
        <v>4.6731803957710314</v>
      </c>
      <c r="W1188">
        <v>4.8612786860750958</v>
      </c>
      <c r="X1188" t="s">
        <v>550</v>
      </c>
      <c r="Y1188">
        <v>2.0360388006831616</v>
      </c>
    </row>
    <row r="1189" spans="1:25">
      <c r="A1189" t="s">
        <v>2881</v>
      </c>
      <c r="B1189" t="s">
        <v>2882</v>
      </c>
      <c r="C1189">
        <v>105104</v>
      </c>
      <c r="D1189" t="s">
        <v>6710</v>
      </c>
      <c r="E1189" t="s">
        <v>6572</v>
      </c>
      <c r="G1189" t="s">
        <v>69</v>
      </c>
      <c r="H1189" t="s">
        <v>4114</v>
      </c>
      <c r="I1189">
        <v>746.33935499999995</v>
      </c>
      <c r="J1189">
        <v>2</v>
      </c>
      <c r="K1189">
        <v>2117.88</v>
      </c>
      <c r="L1189">
        <v>40192.699999999997</v>
      </c>
      <c r="M1189">
        <f>VLOOKUP(Q1189,[1]MG!P:R,3,FALSE)</f>
        <v>6976.07</v>
      </c>
      <c r="N1189">
        <f t="shared" si="36"/>
        <v>139521.4</v>
      </c>
      <c r="O1189">
        <v>360</v>
      </c>
      <c r="P1189" t="s">
        <v>4259</v>
      </c>
      <c r="Q1189" t="s">
        <v>6674</v>
      </c>
      <c r="R1189">
        <v>40</v>
      </c>
      <c r="S1189">
        <f t="shared" si="37"/>
        <v>5.7615104206236465</v>
      </c>
      <c r="T1189">
        <v>-1.7954810209474996</v>
      </c>
      <c r="U1189">
        <v>-0.51660977254558671</v>
      </c>
      <c r="V1189">
        <v>4.6736545514804382</v>
      </c>
      <c r="W1189">
        <v>5.0247550405164789</v>
      </c>
      <c r="X1189" t="s">
        <v>2882</v>
      </c>
      <c r="Y1189">
        <v>2.8744359501991208</v>
      </c>
    </row>
    <row r="1190" spans="1:25">
      <c r="A1190" t="s">
        <v>1459</v>
      </c>
      <c r="B1190" t="s">
        <v>1460</v>
      </c>
      <c r="C1190">
        <v>83284.3</v>
      </c>
      <c r="D1190" t="s">
        <v>6833</v>
      </c>
      <c r="E1190" t="s">
        <v>6387</v>
      </c>
      <c r="G1190" t="s">
        <v>84</v>
      </c>
      <c r="H1190" t="s">
        <v>4106</v>
      </c>
      <c r="I1190">
        <v>687.25317399999994</v>
      </c>
      <c r="J1190">
        <v>2</v>
      </c>
      <c r="K1190">
        <v>1577.11</v>
      </c>
      <c r="L1190">
        <v>44052.800000000003</v>
      </c>
      <c r="M1190">
        <v>3200</v>
      </c>
      <c r="N1190">
        <f t="shared" si="36"/>
        <v>64000</v>
      </c>
      <c r="O1190">
        <v>224</v>
      </c>
      <c r="P1190" t="s">
        <v>4528</v>
      </c>
      <c r="Q1190" t="s">
        <v>4529</v>
      </c>
      <c r="R1190" t="e">
        <v>#N/A</v>
      </c>
      <c r="S1190">
        <f t="shared" si="37"/>
        <v>13.766500000000001</v>
      </c>
      <c r="T1190">
        <v>-0.53883818522382021</v>
      </c>
      <c r="U1190">
        <v>-0.34028353998979827</v>
      </c>
      <c r="V1190">
        <v>4.6744275480520621</v>
      </c>
      <c r="W1190">
        <v>4.7409648045227444</v>
      </c>
      <c r="X1190" t="s">
        <v>1460</v>
      </c>
      <c r="Y1190">
        <v>6.8826050035417807E-2</v>
      </c>
    </row>
    <row r="1191" spans="1:25">
      <c r="A1191" t="s">
        <v>1508</v>
      </c>
      <c r="B1191" t="s">
        <v>1509</v>
      </c>
      <c r="C1191">
        <v>137620.5</v>
      </c>
      <c r="D1191" t="s">
        <v>6834</v>
      </c>
      <c r="E1191" t="s">
        <v>1510</v>
      </c>
      <c r="G1191" t="s">
        <v>69</v>
      </c>
      <c r="H1191" t="s">
        <v>4114</v>
      </c>
      <c r="I1191">
        <v>940.36798099999999</v>
      </c>
      <c r="J1191">
        <v>2</v>
      </c>
      <c r="K1191">
        <v>2769.81</v>
      </c>
      <c r="L1191">
        <v>44093.4</v>
      </c>
      <c r="M1191">
        <v>3200</v>
      </c>
      <c r="N1191">
        <f t="shared" si="36"/>
        <v>64000</v>
      </c>
      <c r="O1191">
        <v>209</v>
      </c>
      <c r="P1191" t="s">
        <v>6632</v>
      </c>
      <c r="Q1191" t="s">
        <v>6633</v>
      </c>
      <c r="R1191" t="e">
        <v>#N/A</v>
      </c>
      <c r="S1191">
        <f t="shared" si="37"/>
        <v>13.779187500000001</v>
      </c>
      <c r="T1191">
        <v>-0.53750917903178408</v>
      </c>
      <c r="U1191">
        <v>-0.55828392648778402</v>
      </c>
      <c r="V1191">
        <v>4.6748005372795323</v>
      </c>
      <c r="W1191">
        <v>4.6690730472826463</v>
      </c>
      <c r="X1191" t="s">
        <v>1509</v>
      </c>
      <c r="Y1191">
        <v>3.5903041611524786</v>
      </c>
    </row>
    <row r="1192" spans="1:25">
      <c r="A1192" t="s">
        <v>2437</v>
      </c>
      <c r="B1192" t="s">
        <v>2438</v>
      </c>
      <c r="C1192">
        <v>94373</v>
      </c>
      <c r="D1192" t="s">
        <v>6835</v>
      </c>
      <c r="E1192" t="s">
        <v>2439</v>
      </c>
      <c r="G1192" t="s">
        <v>2441</v>
      </c>
      <c r="H1192" t="s">
        <v>6836</v>
      </c>
      <c r="I1192">
        <v>662.77410899999995</v>
      </c>
      <c r="J1192">
        <v>2</v>
      </c>
      <c r="K1192">
        <v>1442.69</v>
      </c>
      <c r="L1192">
        <v>44093.7</v>
      </c>
      <c r="M1192">
        <v>3200</v>
      </c>
      <c r="N1192">
        <f t="shared" si="36"/>
        <v>64000</v>
      </c>
      <c r="O1192">
        <v>225</v>
      </c>
      <c r="P1192" t="s">
        <v>6837</v>
      </c>
      <c r="Q1192" t="s">
        <v>6838</v>
      </c>
      <c r="R1192" t="e">
        <v>#N/A</v>
      </c>
      <c r="S1192">
        <f t="shared" si="37"/>
        <v>13.779281249999999</v>
      </c>
      <c r="T1192">
        <v>-0.53749936334417758</v>
      </c>
      <c r="U1192">
        <v>-0.53749936334417758</v>
      </c>
      <c r="V1192">
        <v>4.6748032921656533</v>
      </c>
      <c r="W1192">
        <v>4.6748032921656533</v>
      </c>
      <c r="X1192" t="s">
        <v>2438</v>
      </c>
      <c r="Y1192">
        <v>2.2841587458694002</v>
      </c>
    </row>
    <row r="1193" spans="1:25">
      <c r="A1193" t="s">
        <v>1716</v>
      </c>
      <c r="B1193" t="s">
        <v>1717</v>
      </c>
      <c r="C1193">
        <v>40881.9</v>
      </c>
      <c r="D1193" t="s">
        <v>6839</v>
      </c>
      <c r="E1193" t="s">
        <v>6840</v>
      </c>
      <c r="G1193" t="s">
        <v>6841</v>
      </c>
      <c r="H1193" t="s">
        <v>4216</v>
      </c>
      <c r="I1193">
        <v>1017.819702</v>
      </c>
      <c r="J1193">
        <v>3</v>
      </c>
      <c r="K1193">
        <v>4473.17</v>
      </c>
      <c r="L1193">
        <v>44194.2</v>
      </c>
      <c r="M1193">
        <v>3200</v>
      </c>
      <c r="N1193">
        <f t="shared" si="36"/>
        <v>64000</v>
      </c>
      <c r="O1193">
        <v>205</v>
      </c>
      <c r="P1193" t="s">
        <v>6383</v>
      </c>
      <c r="Q1193" t="s">
        <v>6734</v>
      </c>
      <c r="R1193" t="e">
        <v>#N/A</v>
      </c>
      <c r="S1193">
        <f t="shared" si="37"/>
        <v>13.810687499999998</v>
      </c>
      <c r="T1193">
        <v>-0.53421486084191894</v>
      </c>
      <c r="U1193">
        <v>0.50070079343037255</v>
      </c>
      <c r="V1193">
        <v>4.6757251969036631</v>
      </c>
      <c r="W1193">
        <v>4.9755195851080929</v>
      </c>
      <c r="X1193" t="s">
        <v>1717</v>
      </c>
      <c r="Y1193">
        <v>3.0686708106650991</v>
      </c>
    </row>
    <row r="1194" spans="1:25">
      <c r="A1194" t="s">
        <v>2670</v>
      </c>
      <c r="B1194" t="s">
        <v>2671</v>
      </c>
      <c r="C1194">
        <v>79384.800000000003</v>
      </c>
      <c r="D1194" t="s">
        <v>6842</v>
      </c>
      <c r="E1194" t="s">
        <v>2672</v>
      </c>
      <c r="G1194" t="s">
        <v>2674</v>
      </c>
      <c r="H1194" t="s">
        <v>4238</v>
      </c>
      <c r="I1194">
        <v>1032.8115230000001</v>
      </c>
      <c r="J1194">
        <v>3</v>
      </c>
      <c r="K1194">
        <v>3919.33</v>
      </c>
      <c r="L1194">
        <v>44196.800000000003</v>
      </c>
      <c r="M1194">
        <v>3200</v>
      </c>
      <c r="N1194">
        <f t="shared" si="36"/>
        <v>64000</v>
      </c>
      <c r="O1194">
        <v>2</v>
      </c>
      <c r="P1194" t="s">
        <v>4458</v>
      </c>
      <c r="Q1194" t="s">
        <v>5750</v>
      </c>
      <c r="R1194" t="e">
        <v>#N/A</v>
      </c>
      <c r="S1194">
        <f t="shared" si="37"/>
        <v>13.811500000000001</v>
      </c>
      <c r="T1194">
        <v>-0.53412998778680232</v>
      </c>
      <c r="U1194">
        <v>-0.46406802283656284</v>
      </c>
      <c r="V1194">
        <v>4.6757490212256601</v>
      </c>
      <c r="W1194">
        <v>4.7003816861211041</v>
      </c>
      <c r="X1194" t="s">
        <v>2671</v>
      </c>
      <c r="Y1194">
        <v>3.0663475604625026</v>
      </c>
    </row>
    <row r="1195" spans="1:25">
      <c r="A1195" t="s">
        <v>2987</v>
      </c>
      <c r="B1195" t="s">
        <v>2988</v>
      </c>
      <c r="C1195">
        <v>35183.300000000003</v>
      </c>
      <c r="D1195" t="s">
        <v>6843</v>
      </c>
      <c r="E1195" t="s">
        <v>2993</v>
      </c>
      <c r="G1195" t="s">
        <v>2995</v>
      </c>
      <c r="H1195" t="s">
        <v>5871</v>
      </c>
      <c r="I1195">
        <v>901.88018799999998</v>
      </c>
      <c r="J1195">
        <v>2</v>
      </c>
      <c r="K1195">
        <v>2302.9</v>
      </c>
      <c r="L1195">
        <v>44398.400000000001</v>
      </c>
      <c r="M1195">
        <v>3200</v>
      </c>
      <c r="N1195">
        <f t="shared" si="36"/>
        <v>64000</v>
      </c>
      <c r="O1195">
        <v>63</v>
      </c>
      <c r="P1195" t="s">
        <v>5872</v>
      </c>
      <c r="Q1195" t="s">
        <v>5873</v>
      </c>
      <c r="R1195" t="e">
        <v>#N/A</v>
      </c>
      <c r="S1195">
        <f t="shared" si="37"/>
        <v>13.874500000000001</v>
      </c>
      <c r="T1195">
        <v>-0.5275642184845003</v>
      </c>
      <c r="U1195">
        <v>-0.97976179049007683</v>
      </c>
      <c r="V1195">
        <v>4.6775923543412956</v>
      </c>
      <c r="W1195">
        <v>4.5530968527070463</v>
      </c>
      <c r="X1195" t="s">
        <v>2988</v>
      </c>
      <c r="Y1195">
        <v>2.7252097389263832</v>
      </c>
    </row>
    <row r="1196" spans="1:25">
      <c r="A1196" t="s">
        <v>3082</v>
      </c>
      <c r="B1196" t="s">
        <v>3083</v>
      </c>
      <c r="C1196">
        <v>56382.8</v>
      </c>
      <c r="D1196" t="s">
        <v>6844</v>
      </c>
      <c r="E1196" t="s">
        <v>6845</v>
      </c>
      <c r="G1196" t="s">
        <v>6846</v>
      </c>
      <c r="H1196" t="s">
        <v>4508</v>
      </c>
      <c r="I1196">
        <v>1047.8076169999999</v>
      </c>
      <c r="J1196">
        <v>3</v>
      </c>
      <c r="K1196">
        <v>4819.17</v>
      </c>
      <c r="L1196">
        <v>44420.1</v>
      </c>
      <c r="M1196">
        <v>3200</v>
      </c>
      <c r="N1196">
        <f t="shared" si="36"/>
        <v>64000</v>
      </c>
      <c r="O1196">
        <v>186</v>
      </c>
      <c r="P1196" t="s">
        <v>5916</v>
      </c>
      <c r="Q1196" t="s">
        <v>5917</v>
      </c>
      <c r="R1196" t="e">
        <v>#N/A</v>
      </c>
      <c r="S1196">
        <f t="shared" si="37"/>
        <v>13.881281249999999</v>
      </c>
      <c r="T1196">
        <v>-0.52685926438124031</v>
      </c>
      <c r="U1196">
        <v>-0.69409044751147242</v>
      </c>
      <c r="V1196">
        <v>4.6777903030680745</v>
      </c>
      <c r="W1196">
        <v>4.6334340610990221</v>
      </c>
      <c r="X1196" t="s">
        <v>3083</v>
      </c>
      <c r="Y1196" t="e">
        <v>#N/A</v>
      </c>
    </row>
    <row r="1197" spans="1:25">
      <c r="A1197" t="s">
        <v>1108</v>
      </c>
      <c r="B1197" t="s">
        <v>1109</v>
      </c>
      <c r="C1197">
        <v>59615.4</v>
      </c>
      <c r="D1197" t="s">
        <v>6847</v>
      </c>
      <c r="E1197" t="s">
        <v>1110</v>
      </c>
      <c r="G1197" t="s">
        <v>31</v>
      </c>
      <c r="H1197" t="s">
        <v>4500</v>
      </c>
      <c r="I1197">
        <v>466.88464399999998</v>
      </c>
      <c r="J1197">
        <v>3</v>
      </c>
      <c r="K1197">
        <v>5003.93</v>
      </c>
      <c r="L1197">
        <v>44503.3</v>
      </c>
      <c r="M1197">
        <v>3200</v>
      </c>
      <c r="N1197">
        <f t="shared" si="36"/>
        <v>64000</v>
      </c>
      <c r="O1197">
        <v>76</v>
      </c>
      <c r="P1197" t="s">
        <v>6848</v>
      </c>
      <c r="Q1197" t="s">
        <v>6849</v>
      </c>
      <c r="R1197" t="e">
        <v>#N/A</v>
      </c>
      <c r="S1197">
        <f t="shared" si="37"/>
        <v>13.90728125</v>
      </c>
      <c r="T1197">
        <v>-0.52415958662649775</v>
      </c>
      <c r="U1197">
        <v>-0.52415958662649775</v>
      </c>
      <c r="V1197">
        <v>4.6785484235310459</v>
      </c>
      <c r="W1197">
        <v>4.6785484235310459</v>
      </c>
      <c r="X1197" t="s">
        <v>1109</v>
      </c>
      <c r="Y1197" t="e">
        <v>#N/A</v>
      </c>
    </row>
    <row r="1198" spans="1:25">
      <c r="A1198" t="s">
        <v>1652</v>
      </c>
      <c r="B1198" t="s">
        <v>1653</v>
      </c>
      <c r="C1198">
        <v>43185.8</v>
      </c>
      <c r="D1198" t="s">
        <v>6850</v>
      </c>
      <c r="E1198" t="s">
        <v>1654</v>
      </c>
      <c r="G1198" t="s">
        <v>154</v>
      </c>
      <c r="H1198" t="s">
        <v>4539</v>
      </c>
      <c r="I1198">
        <v>686.32446300000004</v>
      </c>
      <c r="J1198">
        <v>3</v>
      </c>
      <c r="K1198">
        <v>2900.08</v>
      </c>
      <c r="L1198">
        <v>490533</v>
      </c>
      <c r="M1198">
        <v>3200</v>
      </c>
      <c r="N1198">
        <f t="shared" si="36"/>
        <v>64000</v>
      </c>
      <c r="O1198">
        <v>75</v>
      </c>
      <c r="P1198" t="s">
        <v>4700</v>
      </c>
      <c r="Q1198" t="s">
        <v>6098</v>
      </c>
      <c r="R1198" t="e">
        <v>#N/A</v>
      </c>
      <c r="S1198">
        <f t="shared" si="37"/>
        <v>153.2915625</v>
      </c>
      <c r="T1198">
        <v>2.9382063850059814</v>
      </c>
      <c r="U1198">
        <v>0.83541440128856648</v>
      </c>
      <c r="V1198">
        <v>5.6934921554531588</v>
      </c>
      <c r="W1198">
        <v>5.0735756990428422</v>
      </c>
      <c r="X1198" t="s">
        <v>1653</v>
      </c>
      <c r="Y1198">
        <v>1.5015556570356015</v>
      </c>
    </row>
    <row r="1199" spans="1:25">
      <c r="A1199" t="s">
        <v>2219</v>
      </c>
      <c r="B1199" t="s">
        <v>2220</v>
      </c>
      <c r="C1199">
        <v>88798.5</v>
      </c>
      <c r="D1199" t="s">
        <v>6851</v>
      </c>
      <c r="E1199" t="s">
        <v>2221</v>
      </c>
      <c r="G1199" t="s">
        <v>2223</v>
      </c>
      <c r="H1199" t="s">
        <v>4347</v>
      </c>
      <c r="I1199">
        <v>1103.7741699999999</v>
      </c>
      <c r="J1199">
        <v>3</v>
      </c>
      <c r="K1199">
        <v>5515.02</v>
      </c>
      <c r="L1199">
        <v>44660.1</v>
      </c>
      <c r="M1199">
        <v>3200</v>
      </c>
      <c r="N1199">
        <f t="shared" si="36"/>
        <v>64000</v>
      </c>
      <c r="O1199">
        <v>346</v>
      </c>
      <c r="P1199" t="s">
        <v>5178</v>
      </c>
      <c r="Q1199" t="s">
        <v>5179</v>
      </c>
      <c r="R1199" t="e">
        <v>#N/A</v>
      </c>
      <c r="S1199">
        <f t="shared" si="37"/>
        <v>13.95628125</v>
      </c>
      <c r="T1199">
        <v>-0.51908542355944853</v>
      </c>
      <c r="U1199">
        <v>-0.87497870963399127</v>
      </c>
      <c r="V1199">
        <v>4.6799736017033018</v>
      </c>
      <c r="W1199">
        <v>4.583632612583922</v>
      </c>
      <c r="X1199" t="s">
        <v>2220</v>
      </c>
      <c r="Y1199" t="e">
        <v>#N/A</v>
      </c>
    </row>
    <row r="1200" spans="1:25">
      <c r="A1200" t="s">
        <v>237</v>
      </c>
      <c r="B1200" t="s">
        <v>238</v>
      </c>
      <c r="C1200">
        <v>80383.199999999997</v>
      </c>
      <c r="D1200" t="s">
        <v>6852</v>
      </c>
      <c r="E1200" t="s">
        <v>241</v>
      </c>
      <c r="G1200" t="s">
        <v>243</v>
      </c>
      <c r="H1200" t="s">
        <v>6471</v>
      </c>
      <c r="I1200">
        <v>874.04663100000005</v>
      </c>
      <c r="J1200">
        <v>3</v>
      </c>
      <c r="K1200">
        <v>3570.43</v>
      </c>
      <c r="L1200">
        <v>44751.3</v>
      </c>
      <c r="M1200">
        <v>3200</v>
      </c>
      <c r="N1200">
        <f t="shared" si="36"/>
        <v>64000</v>
      </c>
      <c r="O1200">
        <v>227</v>
      </c>
      <c r="P1200" t="s">
        <v>6853</v>
      </c>
      <c r="Q1200" t="s">
        <v>6854</v>
      </c>
      <c r="R1200" t="e">
        <v>#N/A</v>
      </c>
      <c r="S1200">
        <f t="shared" si="37"/>
        <v>13.984781250000001</v>
      </c>
      <c r="T1200">
        <v>-0.5161423126505652</v>
      </c>
      <c r="U1200">
        <v>-0.5161423126505652</v>
      </c>
      <c r="V1200">
        <v>4.6808003857542992</v>
      </c>
      <c r="W1200">
        <v>4.6808003857542992</v>
      </c>
      <c r="X1200" t="s">
        <v>238</v>
      </c>
      <c r="Y1200" t="e">
        <v>#N/A</v>
      </c>
    </row>
    <row r="1201" spans="1:25">
      <c r="A1201" t="s">
        <v>437</v>
      </c>
      <c r="B1201" t="s">
        <v>438</v>
      </c>
      <c r="C1201">
        <v>20856</v>
      </c>
      <c r="D1201" t="s">
        <v>6855</v>
      </c>
      <c r="E1201" t="s">
        <v>6856</v>
      </c>
      <c r="G1201" t="s">
        <v>84</v>
      </c>
      <c r="H1201" t="s">
        <v>4106</v>
      </c>
      <c r="I1201">
        <v>625.22674600000005</v>
      </c>
      <c r="J1201">
        <v>2</v>
      </c>
      <c r="K1201">
        <v>1060.1400000000001</v>
      </c>
      <c r="L1201">
        <v>44798.6</v>
      </c>
      <c r="M1201">
        <v>3200</v>
      </c>
      <c r="N1201">
        <f t="shared" si="36"/>
        <v>64000</v>
      </c>
      <c r="O1201">
        <v>93</v>
      </c>
      <c r="P1201" t="s">
        <v>5566</v>
      </c>
      <c r="Q1201" t="s">
        <v>5567</v>
      </c>
      <c r="R1201" t="e">
        <v>#N/A</v>
      </c>
      <c r="S1201">
        <f t="shared" si="37"/>
        <v>13.9995625</v>
      </c>
      <c r="T1201">
        <v>-0.51461825775424164</v>
      </c>
      <c r="U1201">
        <v>-0.49025633810588476</v>
      </c>
      <c r="V1201">
        <v>4.6812285702684688</v>
      </c>
      <c r="W1201">
        <v>4.6908876078022645</v>
      </c>
      <c r="X1201" t="s">
        <v>438</v>
      </c>
      <c r="Y1201">
        <v>-4.6270769598728667E-2</v>
      </c>
    </row>
    <row r="1202" spans="1:25">
      <c r="A1202" t="s">
        <v>2798</v>
      </c>
      <c r="B1202" t="s">
        <v>2799</v>
      </c>
      <c r="C1202">
        <v>37403.300000000003</v>
      </c>
      <c r="D1202" t="s">
        <v>6857</v>
      </c>
      <c r="E1202" t="s">
        <v>2800</v>
      </c>
      <c r="G1202" t="s">
        <v>2802</v>
      </c>
      <c r="H1202" t="s">
        <v>4196</v>
      </c>
      <c r="I1202">
        <v>859.33398399999999</v>
      </c>
      <c r="J1202">
        <v>3</v>
      </c>
      <c r="K1202">
        <v>3859.96</v>
      </c>
      <c r="L1202">
        <v>44827.199999999997</v>
      </c>
      <c r="M1202">
        <v>3200</v>
      </c>
      <c r="N1202">
        <f t="shared" si="36"/>
        <v>64000</v>
      </c>
      <c r="O1202">
        <v>239</v>
      </c>
      <c r="P1202" t="s">
        <v>6858</v>
      </c>
      <c r="Q1202" t="s">
        <v>6859</v>
      </c>
      <c r="R1202" t="e">
        <v>#N/A</v>
      </c>
      <c r="S1202">
        <f t="shared" si="37"/>
        <v>14.0085</v>
      </c>
      <c r="T1202">
        <v>-0.51369751663795749</v>
      </c>
      <c r="U1202">
        <v>-0.51369751663795749</v>
      </c>
      <c r="V1202">
        <v>4.6814872678799375</v>
      </c>
      <c r="W1202">
        <v>4.6814872678799375</v>
      </c>
      <c r="X1202" t="s">
        <v>2799</v>
      </c>
      <c r="Y1202">
        <v>-0.20552988712668088</v>
      </c>
    </row>
    <row r="1203" spans="1:25">
      <c r="A1203" t="s">
        <v>3242</v>
      </c>
      <c r="B1203" t="s">
        <v>3243</v>
      </c>
      <c r="C1203">
        <v>294845</v>
      </c>
      <c r="D1203" t="s">
        <v>6860</v>
      </c>
      <c r="E1203" t="s">
        <v>3253</v>
      </c>
      <c r="G1203" t="s">
        <v>757</v>
      </c>
      <c r="H1203" t="s">
        <v>4238</v>
      </c>
      <c r="I1203">
        <v>978.47589100000005</v>
      </c>
      <c r="J1203">
        <v>2</v>
      </c>
      <c r="K1203">
        <v>4441.8599999999997</v>
      </c>
      <c r="L1203">
        <v>44846.3</v>
      </c>
      <c r="M1203">
        <v>3200</v>
      </c>
      <c r="N1203">
        <f t="shared" si="36"/>
        <v>64000</v>
      </c>
      <c r="O1203">
        <v>1204</v>
      </c>
      <c r="P1203" t="s">
        <v>6805</v>
      </c>
      <c r="Q1203" t="s">
        <v>6806</v>
      </c>
      <c r="R1203" t="e">
        <v>#N/A</v>
      </c>
      <c r="S1203">
        <f t="shared" si="37"/>
        <v>14.014468750000001</v>
      </c>
      <c r="T1203">
        <v>-0.51308294319769521</v>
      </c>
      <c r="U1203">
        <v>0.11338856901734501</v>
      </c>
      <c r="V1203">
        <v>4.6816599486860628</v>
      </c>
      <c r="W1203">
        <v>4.8627548939748966</v>
      </c>
      <c r="X1203" t="s">
        <v>3243</v>
      </c>
      <c r="Y1203">
        <v>2.0247262634882128</v>
      </c>
    </row>
    <row r="1204" spans="1:25">
      <c r="A1204" t="s">
        <v>1538</v>
      </c>
      <c r="B1204" t="s">
        <v>1539</v>
      </c>
      <c r="C1204">
        <v>96021.9</v>
      </c>
      <c r="D1204" t="s">
        <v>6861</v>
      </c>
      <c r="E1204" t="s">
        <v>1548</v>
      </c>
      <c r="G1204" t="s">
        <v>1550</v>
      </c>
      <c r="H1204" t="s">
        <v>4091</v>
      </c>
      <c r="I1204">
        <v>1255.350342</v>
      </c>
      <c r="J1204">
        <v>4</v>
      </c>
      <c r="K1204">
        <v>5588.46</v>
      </c>
      <c r="L1204">
        <v>44958.7</v>
      </c>
      <c r="M1204">
        <v>3200</v>
      </c>
      <c r="N1204">
        <f t="shared" si="36"/>
        <v>64000</v>
      </c>
      <c r="O1204">
        <v>475</v>
      </c>
      <c r="P1204" t="s">
        <v>6290</v>
      </c>
      <c r="Q1204" t="s">
        <v>6291</v>
      </c>
      <c r="R1204" t="e">
        <v>#N/A</v>
      </c>
      <c r="S1204">
        <f t="shared" si="37"/>
        <v>14.04959375</v>
      </c>
      <c r="T1204">
        <v>-0.50947158509357593</v>
      </c>
      <c r="U1204">
        <v>-0.76809776932288898</v>
      </c>
      <c r="V1204">
        <v>4.6826747550262082</v>
      </c>
      <c r="W1204">
        <v>4.6109551166193583</v>
      </c>
      <c r="X1204" t="s">
        <v>1539</v>
      </c>
      <c r="Y1204">
        <v>2.9521651026940789</v>
      </c>
    </row>
    <row r="1205" spans="1:25">
      <c r="A1205" t="s">
        <v>2987</v>
      </c>
      <c r="B1205" t="s">
        <v>2988</v>
      </c>
      <c r="C1205">
        <v>35183.300000000003</v>
      </c>
      <c r="D1205" t="s">
        <v>6862</v>
      </c>
      <c r="E1205" t="s">
        <v>2991</v>
      </c>
      <c r="G1205" t="s">
        <v>106</v>
      </c>
      <c r="H1205" t="s">
        <v>4208</v>
      </c>
      <c r="I1205">
        <v>861.89562999999998</v>
      </c>
      <c r="J1205">
        <v>2</v>
      </c>
      <c r="K1205">
        <v>2426.63</v>
      </c>
      <c r="L1205">
        <v>46338.6</v>
      </c>
      <c r="M1205">
        <f>VLOOKUP(Q1205,[1]MG!P:R,3,FALSE)</f>
        <v>1955.18</v>
      </c>
      <c r="N1205">
        <f t="shared" si="36"/>
        <v>39103.599999999999</v>
      </c>
      <c r="O1205">
        <v>63</v>
      </c>
      <c r="P1205" t="s">
        <v>6213</v>
      </c>
      <c r="Q1205" t="s">
        <v>6214</v>
      </c>
      <c r="R1205">
        <v>15</v>
      </c>
      <c r="S1205">
        <f t="shared" si="37"/>
        <v>23.700426559191481</v>
      </c>
      <c r="T1205">
        <v>0.24491302491645583</v>
      </c>
      <c r="U1205">
        <v>-3.2554846568220108E-2</v>
      </c>
      <c r="V1205">
        <v>4.6838911993720549</v>
      </c>
      <c r="W1205">
        <v>4.6044503714290785</v>
      </c>
      <c r="X1205" t="s">
        <v>2988</v>
      </c>
      <c r="Y1205">
        <v>2.7252097389263832</v>
      </c>
    </row>
    <row r="1206" spans="1:25">
      <c r="A1206" t="s">
        <v>3680</v>
      </c>
      <c r="B1206" t="s">
        <v>3681</v>
      </c>
      <c r="C1206">
        <v>294006.7</v>
      </c>
      <c r="D1206" t="s">
        <v>6863</v>
      </c>
      <c r="E1206" t="s">
        <v>6864</v>
      </c>
      <c r="G1206" t="s">
        <v>6865</v>
      </c>
      <c r="H1206" t="s">
        <v>5266</v>
      </c>
      <c r="I1206">
        <v>668.662781</v>
      </c>
      <c r="J1206">
        <v>3</v>
      </c>
      <c r="K1206">
        <v>6092.05</v>
      </c>
      <c r="L1206">
        <v>45163.9</v>
      </c>
      <c r="M1206">
        <v>3200</v>
      </c>
      <c r="N1206">
        <f t="shared" si="36"/>
        <v>64000</v>
      </c>
      <c r="O1206">
        <v>2556</v>
      </c>
      <c r="P1206" t="s">
        <v>5552</v>
      </c>
      <c r="Q1206" t="s">
        <v>5553</v>
      </c>
      <c r="R1206" t="e">
        <v>#N/A</v>
      </c>
      <c r="S1206">
        <f t="shared" si="37"/>
        <v>14.11371875</v>
      </c>
      <c r="T1206">
        <v>-0.50290183379973497</v>
      </c>
      <c r="U1206">
        <v>-1.0744223385237102</v>
      </c>
      <c r="V1206">
        <v>4.6845213145251021</v>
      </c>
      <c r="W1206">
        <v>4.529179902449016</v>
      </c>
      <c r="X1206" t="s">
        <v>3681</v>
      </c>
      <c r="Y1206">
        <v>2.6606118991559997</v>
      </c>
    </row>
    <row r="1207" spans="1:25">
      <c r="A1207" t="s">
        <v>2388</v>
      </c>
      <c r="B1207" t="s">
        <v>2389</v>
      </c>
      <c r="C1207">
        <v>534181.1</v>
      </c>
      <c r="D1207" t="s">
        <v>6866</v>
      </c>
      <c r="E1207" t="s">
        <v>2394</v>
      </c>
      <c r="G1207" t="s">
        <v>2396</v>
      </c>
      <c r="H1207" t="s">
        <v>4106</v>
      </c>
      <c r="I1207">
        <v>957.385132</v>
      </c>
      <c r="J1207">
        <v>3</v>
      </c>
      <c r="K1207">
        <v>4118.3599999999997</v>
      </c>
      <c r="L1207">
        <v>45190.6</v>
      </c>
      <c r="M1207">
        <v>3200</v>
      </c>
      <c r="N1207">
        <f t="shared" si="36"/>
        <v>64000</v>
      </c>
      <c r="O1207">
        <v>4647</v>
      </c>
      <c r="P1207" t="s">
        <v>6801</v>
      </c>
      <c r="Q1207" t="s">
        <v>6802</v>
      </c>
      <c r="R1207" t="e">
        <v>#N/A</v>
      </c>
      <c r="S1207">
        <f t="shared" si="37"/>
        <v>14.1220625</v>
      </c>
      <c r="T1207">
        <v>-0.50204919317391239</v>
      </c>
      <c r="U1207">
        <v>-0.53352203970907719</v>
      </c>
      <c r="V1207">
        <v>4.6847610070037193</v>
      </c>
      <c r="W1207">
        <v>4.6759261821587188</v>
      </c>
      <c r="X1207" t="s">
        <v>2389</v>
      </c>
      <c r="Y1207">
        <v>-0.46059990387424837</v>
      </c>
    </row>
    <row r="1208" spans="1:25">
      <c r="A1208" t="s">
        <v>1406</v>
      </c>
      <c r="B1208" t="s">
        <v>1407</v>
      </c>
      <c r="C1208">
        <v>84940.7</v>
      </c>
      <c r="D1208" t="s">
        <v>6867</v>
      </c>
      <c r="E1208" t="s">
        <v>1414</v>
      </c>
      <c r="G1208" t="s">
        <v>1416</v>
      </c>
      <c r="H1208" t="s">
        <v>5548</v>
      </c>
      <c r="I1208">
        <v>1050.4904790000001</v>
      </c>
      <c r="J1208">
        <v>4</v>
      </c>
      <c r="K1208">
        <v>5373.52</v>
      </c>
      <c r="L1208">
        <v>45470.7</v>
      </c>
      <c r="M1208">
        <v>3200</v>
      </c>
      <c r="N1208">
        <f t="shared" si="36"/>
        <v>64000</v>
      </c>
      <c r="O1208">
        <v>224</v>
      </c>
      <c r="P1208" t="s">
        <v>4528</v>
      </c>
      <c r="Q1208" t="s">
        <v>6868</v>
      </c>
      <c r="R1208" t="e">
        <v>#N/A</v>
      </c>
      <c r="S1208">
        <f t="shared" si="37"/>
        <v>14.20959375</v>
      </c>
      <c r="T1208">
        <v>-0.49313469124889597</v>
      </c>
      <c r="U1208">
        <v>-7.3684263331075958E-2</v>
      </c>
      <c r="V1208">
        <v>4.6872675924722129</v>
      </c>
      <c r="W1208">
        <v>4.8076394537427225</v>
      </c>
      <c r="X1208" t="s">
        <v>1407</v>
      </c>
      <c r="Y1208">
        <v>1.9949497690265481</v>
      </c>
    </row>
    <row r="1209" spans="1:25">
      <c r="A1209" t="s">
        <v>1512</v>
      </c>
      <c r="B1209" t="s">
        <v>1513</v>
      </c>
      <c r="C1209">
        <v>68842.5</v>
      </c>
      <c r="D1209" t="s">
        <v>6869</v>
      </c>
      <c r="E1209" t="s">
        <v>6578</v>
      </c>
      <c r="G1209" t="s">
        <v>248</v>
      </c>
      <c r="H1209" t="s">
        <v>4344</v>
      </c>
      <c r="I1209">
        <v>991.45709199999999</v>
      </c>
      <c r="J1209">
        <v>3</v>
      </c>
      <c r="K1209">
        <v>7528.77</v>
      </c>
      <c r="L1209">
        <v>45496.3</v>
      </c>
      <c r="M1209">
        <v>3200</v>
      </c>
      <c r="N1209">
        <f t="shared" si="36"/>
        <v>64000</v>
      </c>
      <c r="O1209">
        <v>93</v>
      </c>
      <c r="P1209" t="s">
        <v>6130</v>
      </c>
      <c r="Q1209" t="s">
        <v>6178</v>
      </c>
      <c r="R1209" t="e">
        <v>#N/A</v>
      </c>
      <c r="S1209">
        <f t="shared" si="37"/>
        <v>14.217593750000001</v>
      </c>
      <c r="T1209">
        <v>-0.49232268262990719</v>
      </c>
      <c r="U1209">
        <v>-0.48131878925664379</v>
      </c>
      <c r="V1209">
        <v>4.6874959642818181</v>
      </c>
      <c r="W1209">
        <v>4.6921409136462415</v>
      </c>
      <c r="X1209" t="s">
        <v>1513</v>
      </c>
      <c r="Y1209">
        <v>0.266080649476369</v>
      </c>
    </row>
    <row r="1210" spans="1:25">
      <c r="A1210" t="s">
        <v>3314</v>
      </c>
      <c r="B1210" t="s">
        <v>3315</v>
      </c>
      <c r="C1210">
        <v>32065.7</v>
      </c>
      <c r="D1210" t="s">
        <v>6870</v>
      </c>
      <c r="E1210" t="s">
        <v>6013</v>
      </c>
      <c r="G1210" t="s">
        <v>6014</v>
      </c>
      <c r="H1210" t="s">
        <v>4508</v>
      </c>
      <c r="I1210">
        <v>1157.8522949999999</v>
      </c>
      <c r="J1210">
        <v>3</v>
      </c>
      <c r="K1210">
        <v>5077.43</v>
      </c>
      <c r="L1210">
        <v>45512.4</v>
      </c>
      <c r="M1210">
        <v>3200</v>
      </c>
      <c r="N1210">
        <f t="shared" si="36"/>
        <v>64000</v>
      </c>
      <c r="O1210">
        <v>241</v>
      </c>
      <c r="P1210" t="s">
        <v>4509</v>
      </c>
      <c r="Q1210" t="s">
        <v>4510</v>
      </c>
      <c r="R1210" t="e">
        <v>#N/A</v>
      </c>
      <c r="S1210">
        <f t="shared" si="37"/>
        <v>14.222625000000001</v>
      </c>
      <c r="T1210">
        <v>-0.49181223933381329</v>
      </c>
      <c r="U1210">
        <v>-0.76149781820103568</v>
      </c>
      <c r="V1210">
        <v>4.68763952725355</v>
      </c>
      <c r="W1210">
        <v>4.619679914893343</v>
      </c>
      <c r="X1210" t="s">
        <v>3315</v>
      </c>
      <c r="Y1210">
        <v>0.42844967019029101</v>
      </c>
    </row>
    <row r="1211" spans="1:25">
      <c r="A1211" t="s">
        <v>3042</v>
      </c>
      <c r="B1211" t="s">
        <v>3043</v>
      </c>
      <c r="C1211">
        <v>20046.5</v>
      </c>
      <c r="D1211" t="s">
        <v>6871</v>
      </c>
      <c r="E1211" t="s">
        <v>3044</v>
      </c>
      <c r="G1211" t="s">
        <v>84</v>
      </c>
      <c r="H1211" t="s">
        <v>4106</v>
      </c>
      <c r="I1211">
        <v>839.00061000000005</v>
      </c>
      <c r="J1211">
        <v>3</v>
      </c>
      <c r="K1211">
        <v>4172.78</v>
      </c>
      <c r="L1211">
        <v>45542.1</v>
      </c>
      <c r="M1211">
        <v>3200</v>
      </c>
      <c r="N1211">
        <f t="shared" si="36"/>
        <v>64000</v>
      </c>
      <c r="O1211">
        <v>15</v>
      </c>
      <c r="P1211" t="s">
        <v>4092</v>
      </c>
      <c r="Q1211" t="s">
        <v>6872</v>
      </c>
      <c r="R1211" t="e">
        <v>#N/A</v>
      </c>
      <c r="S1211">
        <f t="shared" si="37"/>
        <v>14.23190625</v>
      </c>
      <c r="T1211">
        <v>-0.49087108773265209</v>
      </c>
      <c r="U1211">
        <v>-0.1952694228409716</v>
      </c>
      <c r="V1211">
        <v>4.6879042363539378</v>
      </c>
      <c r="W1211">
        <v>4.7720424647906645</v>
      </c>
      <c r="X1211" t="s">
        <v>3043</v>
      </c>
      <c r="Y1211">
        <v>-0.16489021311906199</v>
      </c>
    </row>
    <row r="1212" spans="1:25">
      <c r="A1212" t="s">
        <v>1762</v>
      </c>
      <c r="B1212" t="s">
        <v>1763</v>
      </c>
      <c r="C1212">
        <v>75598.100000000006</v>
      </c>
      <c r="D1212" t="s">
        <v>6873</v>
      </c>
      <c r="E1212" t="s">
        <v>5543</v>
      </c>
      <c r="G1212" t="s">
        <v>268</v>
      </c>
      <c r="H1212" t="s">
        <v>4151</v>
      </c>
      <c r="I1212">
        <v>730.30206299999998</v>
      </c>
      <c r="J1212">
        <v>2</v>
      </c>
      <c r="K1212">
        <v>919.63</v>
      </c>
      <c r="L1212">
        <v>45554.8</v>
      </c>
      <c r="M1212">
        <v>3200</v>
      </c>
      <c r="N1212">
        <f t="shared" si="36"/>
        <v>64000</v>
      </c>
      <c r="O1212">
        <v>628</v>
      </c>
      <c r="P1212" t="s">
        <v>5355</v>
      </c>
      <c r="Q1212" t="s">
        <v>5356</v>
      </c>
      <c r="R1212" t="e">
        <v>#N/A</v>
      </c>
      <c r="S1212">
        <f t="shared" si="37"/>
        <v>14.235875</v>
      </c>
      <c r="T1212">
        <v>-0.49046882976036116</v>
      </c>
      <c r="U1212">
        <v>-1.3855825378646975</v>
      </c>
      <c r="V1212">
        <v>4.6880173792323552</v>
      </c>
      <c r="W1212">
        <v>4.4450731304930118</v>
      </c>
      <c r="X1212" t="s">
        <v>1763</v>
      </c>
      <c r="Y1212">
        <v>2.8157803425822396</v>
      </c>
    </row>
    <row r="1213" spans="1:25">
      <c r="A1213" t="s">
        <v>480</v>
      </c>
      <c r="B1213" t="s">
        <v>481</v>
      </c>
      <c r="C1213">
        <v>44593.3</v>
      </c>
      <c r="D1213" t="s">
        <v>6874</v>
      </c>
      <c r="E1213" t="s">
        <v>482</v>
      </c>
      <c r="G1213" t="s">
        <v>484</v>
      </c>
      <c r="H1213" t="s">
        <v>4091</v>
      </c>
      <c r="I1213">
        <v>1176.169922</v>
      </c>
      <c r="J1213">
        <v>3</v>
      </c>
      <c r="K1213">
        <v>6211.46</v>
      </c>
      <c r="L1213">
        <v>45669.8</v>
      </c>
      <c r="M1213">
        <v>3200</v>
      </c>
      <c r="N1213">
        <f t="shared" si="36"/>
        <v>64000</v>
      </c>
      <c r="O1213">
        <v>2</v>
      </c>
      <c r="P1213" t="s">
        <v>4238</v>
      </c>
      <c r="Q1213" t="s">
        <v>6875</v>
      </c>
      <c r="R1213" t="e">
        <v>#N/A</v>
      </c>
      <c r="S1213">
        <f t="shared" si="37"/>
        <v>14.271812500000001</v>
      </c>
      <c r="T1213">
        <v>-0.48683143332148482</v>
      </c>
      <c r="U1213">
        <v>1.3594269512124882E-2</v>
      </c>
      <c r="V1213">
        <v>4.6890405616785884</v>
      </c>
      <c r="W1213">
        <v>4.8318062387221286</v>
      </c>
      <c r="X1213" t="s">
        <v>481</v>
      </c>
      <c r="Y1213">
        <v>0.33585813068219567</v>
      </c>
    </row>
    <row r="1214" spans="1:25">
      <c r="A1214" t="s">
        <v>1459</v>
      </c>
      <c r="B1214" t="s">
        <v>1460</v>
      </c>
      <c r="C1214">
        <v>83284.3</v>
      </c>
      <c r="D1214" t="s">
        <v>6876</v>
      </c>
      <c r="E1214" t="s">
        <v>5570</v>
      </c>
      <c r="G1214" t="s">
        <v>89</v>
      </c>
      <c r="H1214" t="s">
        <v>4272</v>
      </c>
      <c r="I1214">
        <v>787.78961200000003</v>
      </c>
      <c r="J1214">
        <v>2</v>
      </c>
      <c r="K1214">
        <v>1798.6</v>
      </c>
      <c r="L1214">
        <v>45800.1</v>
      </c>
      <c r="M1214">
        <v>3200</v>
      </c>
      <c r="N1214">
        <f t="shared" si="36"/>
        <v>64000</v>
      </c>
      <c r="O1214">
        <v>250</v>
      </c>
      <c r="P1214" t="s">
        <v>4314</v>
      </c>
      <c r="Q1214" t="s">
        <v>4315</v>
      </c>
      <c r="R1214" t="e">
        <v>#N/A</v>
      </c>
      <c r="S1214">
        <f t="shared" si="37"/>
        <v>14.312531249999999</v>
      </c>
      <c r="T1214">
        <v>-0.48272115680468503</v>
      </c>
      <c r="U1214">
        <v>0.12411273201260893</v>
      </c>
      <c r="V1214">
        <v>4.690196966342878</v>
      </c>
      <c r="W1214">
        <v>4.8819502031419466</v>
      </c>
      <c r="X1214" t="s">
        <v>1460</v>
      </c>
      <c r="Y1214">
        <v>6.8826050035417807E-2</v>
      </c>
    </row>
    <row r="1215" spans="1:25">
      <c r="A1215" t="s">
        <v>2388</v>
      </c>
      <c r="B1215" t="s">
        <v>2389</v>
      </c>
      <c r="C1215">
        <v>534181.1</v>
      </c>
      <c r="D1215" t="s">
        <v>6877</v>
      </c>
      <c r="E1215" t="s">
        <v>2390</v>
      </c>
      <c r="G1215" t="s">
        <v>84</v>
      </c>
      <c r="H1215" t="s">
        <v>4106</v>
      </c>
      <c r="I1215">
        <v>896.89007600000002</v>
      </c>
      <c r="J1215">
        <v>2</v>
      </c>
      <c r="K1215">
        <v>2815.4</v>
      </c>
      <c r="L1215">
        <v>45912.2</v>
      </c>
      <c r="M1215">
        <v>3200</v>
      </c>
      <c r="N1215">
        <f t="shared" si="36"/>
        <v>64000</v>
      </c>
      <c r="O1215">
        <v>4391</v>
      </c>
      <c r="P1215" t="s">
        <v>6815</v>
      </c>
      <c r="Q1215" t="s">
        <v>6816</v>
      </c>
      <c r="R1215" t="e">
        <v>#N/A</v>
      </c>
      <c r="S1215">
        <f t="shared" si="37"/>
        <v>14.347562499999999</v>
      </c>
      <c r="T1215">
        <v>-0.47919434099864072</v>
      </c>
      <c r="U1215">
        <v>-0.40799707205702679</v>
      </c>
      <c r="V1215">
        <v>4.6911893889566905</v>
      </c>
      <c r="W1215">
        <v>4.7113173810009501</v>
      </c>
      <c r="X1215" t="s">
        <v>2389</v>
      </c>
      <c r="Y1215">
        <v>-0.46059990387424837</v>
      </c>
    </row>
    <row r="1216" spans="1:25">
      <c r="A1216" t="s">
        <v>335</v>
      </c>
      <c r="B1216" t="s">
        <v>336</v>
      </c>
      <c r="C1216">
        <v>106005.6</v>
      </c>
      <c r="D1216" t="s">
        <v>6878</v>
      </c>
      <c r="E1216" t="s">
        <v>337</v>
      </c>
      <c r="G1216" t="s">
        <v>174</v>
      </c>
      <c r="H1216" t="s">
        <v>4258</v>
      </c>
      <c r="I1216">
        <v>761.34515399999998</v>
      </c>
      <c r="J1216">
        <v>2</v>
      </c>
      <c r="K1216">
        <v>1651.02</v>
      </c>
      <c r="L1216">
        <v>45973.9</v>
      </c>
      <c r="M1216">
        <v>3200</v>
      </c>
      <c r="N1216">
        <f t="shared" si="36"/>
        <v>64000</v>
      </c>
      <c r="O1216">
        <v>168</v>
      </c>
      <c r="P1216" t="s">
        <v>4665</v>
      </c>
      <c r="Q1216" t="s">
        <v>5479</v>
      </c>
      <c r="R1216" t="e">
        <v>#N/A</v>
      </c>
      <c r="S1216">
        <f t="shared" si="37"/>
        <v>14.366843750000001</v>
      </c>
      <c r="T1216">
        <v>-0.47725684887738601</v>
      </c>
      <c r="U1216">
        <v>-0.43456909614821432</v>
      </c>
      <c r="V1216">
        <v>4.6917346537103715</v>
      </c>
      <c r="W1216">
        <v>4.7074462248153157</v>
      </c>
      <c r="X1216" t="s">
        <v>336</v>
      </c>
      <c r="Y1216">
        <v>2.1757911212752492</v>
      </c>
    </row>
    <row r="1217" spans="1:25">
      <c r="A1217" t="s">
        <v>2373</v>
      </c>
      <c r="B1217" t="s">
        <v>2374</v>
      </c>
      <c r="C1217">
        <v>184079.8</v>
      </c>
      <c r="D1217" t="s">
        <v>6879</v>
      </c>
      <c r="E1217" t="s">
        <v>2375</v>
      </c>
      <c r="G1217" t="s">
        <v>84</v>
      </c>
      <c r="H1217" t="s">
        <v>4106</v>
      </c>
      <c r="I1217">
        <v>704.80932600000006</v>
      </c>
      <c r="J1217">
        <v>2</v>
      </c>
      <c r="K1217">
        <v>1373.69</v>
      </c>
      <c r="L1217">
        <v>46097.1</v>
      </c>
      <c r="M1217">
        <v>3200</v>
      </c>
      <c r="N1217">
        <f t="shared" si="36"/>
        <v>64000</v>
      </c>
      <c r="O1217">
        <v>1199</v>
      </c>
      <c r="P1217" t="s">
        <v>6540</v>
      </c>
      <c r="Q1217" t="s">
        <v>6541</v>
      </c>
      <c r="R1217" t="e">
        <v>#N/A</v>
      </c>
      <c r="S1217">
        <f t="shared" si="37"/>
        <v>14.40534375</v>
      </c>
      <c r="T1217">
        <v>-0.47339591253219288</v>
      </c>
      <c r="U1217">
        <v>-0.16023815551202017</v>
      </c>
      <c r="V1217">
        <v>4.6928213717915961</v>
      </c>
      <c r="W1217">
        <v>4.7829516011505682</v>
      </c>
      <c r="X1217" t="s">
        <v>2374</v>
      </c>
      <c r="Y1217" t="e">
        <v>#N/A</v>
      </c>
    </row>
    <row r="1218" spans="1:25">
      <c r="A1218" t="s">
        <v>664</v>
      </c>
      <c r="B1218" t="s">
        <v>665</v>
      </c>
      <c r="C1218">
        <v>48957</v>
      </c>
      <c r="D1218" t="s">
        <v>6880</v>
      </c>
      <c r="E1218" t="s">
        <v>6881</v>
      </c>
      <c r="G1218" t="s">
        <v>6882</v>
      </c>
      <c r="H1218" t="s">
        <v>5430</v>
      </c>
      <c r="I1218">
        <v>1203.1270750000001</v>
      </c>
      <c r="J1218">
        <v>4</v>
      </c>
      <c r="K1218">
        <v>5936.43</v>
      </c>
      <c r="L1218">
        <v>46267.6</v>
      </c>
      <c r="M1218">
        <v>3200</v>
      </c>
      <c r="N1218">
        <f t="shared" ref="N1218:N1281" si="38">M1218*20</f>
        <v>64000</v>
      </c>
      <c r="O1218">
        <v>387</v>
      </c>
      <c r="P1218" t="s">
        <v>5077</v>
      </c>
      <c r="Q1218" t="s">
        <v>5078</v>
      </c>
      <c r="R1218" t="e">
        <v>#N/A</v>
      </c>
      <c r="S1218">
        <f t="shared" ref="S1218:S1281" si="39">L1218/M1218</f>
        <v>14.458625</v>
      </c>
      <c r="T1218">
        <v>-0.46806963996562978</v>
      </c>
      <c r="U1218">
        <v>-0.913848763968652</v>
      </c>
      <c r="V1218">
        <v>4.6943208403815504</v>
      </c>
      <c r="W1218">
        <v>4.5764877057215836</v>
      </c>
      <c r="X1218" t="s">
        <v>665</v>
      </c>
      <c r="Y1218">
        <v>4.6366264747374313</v>
      </c>
    </row>
    <row r="1219" spans="1:25">
      <c r="A1219" t="s">
        <v>1406</v>
      </c>
      <c r="B1219" t="s">
        <v>1407</v>
      </c>
      <c r="C1219">
        <v>84940.7</v>
      </c>
      <c r="D1219" t="s">
        <v>6883</v>
      </c>
      <c r="E1219" t="s">
        <v>6884</v>
      </c>
      <c r="G1219" t="s">
        <v>6885</v>
      </c>
      <c r="H1219" t="s">
        <v>4106</v>
      </c>
      <c r="I1219">
        <v>1050.2308350000001</v>
      </c>
      <c r="J1219">
        <v>4</v>
      </c>
      <c r="K1219">
        <v>5413.05</v>
      </c>
      <c r="L1219">
        <v>46354.1</v>
      </c>
      <c r="M1219">
        <v>3200</v>
      </c>
      <c r="N1219">
        <f t="shared" si="38"/>
        <v>64000</v>
      </c>
      <c r="O1219">
        <v>224</v>
      </c>
      <c r="P1219" t="s">
        <v>4528</v>
      </c>
      <c r="Q1219" t="s">
        <v>6868</v>
      </c>
      <c r="R1219" t="e">
        <v>#N/A</v>
      </c>
      <c r="S1219">
        <f t="shared" si="39"/>
        <v>14.48565625</v>
      </c>
      <c r="T1219">
        <v>-0.46537495486877573</v>
      </c>
      <c r="U1219">
        <v>-7.3684263331075958E-2</v>
      </c>
      <c r="V1219">
        <v>4.6950795929022622</v>
      </c>
      <c r="W1219">
        <v>4.8076394537427225</v>
      </c>
      <c r="X1219" t="s">
        <v>1407</v>
      </c>
      <c r="Y1219">
        <v>1.9949497690265481</v>
      </c>
    </row>
    <row r="1220" spans="1:25">
      <c r="A1220" t="s">
        <v>1406</v>
      </c>
      <c r="B1220" t="s">
        <v>1407</v>
      </c>
      <c r="C1220">
        <v>84940.7</v>
      </c>
      <c r="D1220" t="s">
        <v>6886</v>
      </c>
      <c r="E1220" t="s">
        <v>6887</v>
      </c>
      <c r="G1220" t="s">
        <v>84</v>
      </c>
      <c r="H1220" t="s">
        <v>4106</v>
      </c>
      <c r="I1220">
        <v>688.30969200000004</v>
      </c>
      <c r="J1220">
        <v>2</v>
      </c>
      <c r="K1220">
        <v>1073.3699999999999</v>
      </c>
      <c r="L1220">
        <v>46370.8</v>
      </c>
      <c r="M1220">
        <v>3200</v>
      </c>
      <c r="N1220">
        <f t="shared" si="38"/>
        <v>64000</v>
      </c>
      <c r="O1220">
        <v>224</v>
      </c>
      <c r="P1220" t="s">
        <v>4528</v>
      </c>
      <c r="Q1220" t="s">
        <v>6868</v>
      </c>
      <c r="R1220" t="e">
        <v>#N/A</v>
      </c>
      <c r="S1220">
        <f t="shared" si="39"/>
        <v>14.490875000000001</v>
      </c>
      <c r="T1220">
        <v>-0.46485528846971025</v>
      </c>
      <c r="U1220">
        <v>-7.3684263331075958E-2</v>
      </c>
      <c r="V1220">
        <v>4.6952259278376092</v>
      </c>
      <c r="W1220">
        <v>4.8076394537427225</v>
      </c>
      <c r="X1220" t="s">
        <v>1407</v>
      </c>
      <c r="Y1220">
        <v>1.9949497690265481</v>
      </c>
    </row>
    <row r="1221" spans="1:25">
      <c r="A1221" t="s">
        <v>2579</v>
      </c>
      <c r="B1221" t="s">
        <v>2580</v>
      </c>
      <c r="C1221">
        <v>105725.7</v>
      </c>
      <c r="D1221" t="s">
        <v>6888</v>
      </c>
      <c r="E1221" t="s">
        <v>2583</v>
      </c>
      <c r="G1221" t="s">
        <v>471</v>
      </c>
      <c r="H1221" t="s">
        <v>4098</v>
      </c>
      <c r="I1221">
        <v>404.20455900000002</v>
      </c>
      <c r="J1221">
        <v>3</v>
      </c>
      <c r="K1221">
        <v>3059.25</v>
      </c>
      <c r="L1221">
        <v>46377.9</v>
      </c>
      <c r="M1221">
        <v>3200</v>
      </c>
      <c r="N1221">
        <f t="shared" si="38"/>
        <v>64000</v>
      </c>
      <c r="O1221">
        <v>565</v>
      </c>
      <c r="P1221" t="s">
        <v>6598</v>
      </c>
      <c r="Q1221" t="s">
        <v>6599</v>
      </c>
      <c r="R1221" t="e">
        <v>#N/A</v>
      </c>
      <c r="S1221">
        <f t="shared" si="39"/>
        <v>14.49309375</v>
      </c>
      <c r="T1221">
        <v>-0.46463440915150261</v>
      </c>
      <c r="U1221">
        <v>-0.23194358944095014</v>
      </c>
      <c r="V1221">
        <v>4.6952881271569495</v>
      </c>
      <c r="W1221">
        <v>4.7620065606599349</v>
      </c>
      <c r="X1221" t="s">
        <v>2580</v>
      </c>
      <c r="Y1221">
        <v>3.4187766496559853</v>
      </c>
    </row>
    <row r="1222" spans="1:25">
      <c r="A1222" t="s">
        <v>1342</v>
      </c>
      <c r="B1222" t="s">
        <v>1343</v>
      </c>
      <c r="C1222">
        <v>22101</v>
      </c>
      <c r="D1222" t="s">
        <v>6889</v>
      </c>
      <c r="E1222" t="s">
        <v>6543</v>
      </c>
      <c r="G1222" t="s">
        <v>1346</v>
      </c>
      <c r="H1222" t="s">
        <v>4147</v>
      </c>
      <c r="I1222">
        <v>1027.5111079999999</v>
      </c>
      <c r="J1222">
        <v>2</v>
      </c>
      <c r="K1222">
        <v>2816.81</v>
      </c>
      <c r="L1222">
        <v>46448.7</v>
      </c>
      <c r="M1222">
        <v>3200</v>
      </c>
      <c r="N1222">
        <f t="shared" si="38"/>
        <v>64000</v>
      </c>
      <c r="O1222">
        <v>2</v>
      </c>
      <c r="P1222" t="s">
        <v>4148</v>
      </c>
      <c r="Q1222" t="s">
        <v>4792</v>
      </c>
      <c r="R1222" t="e">
        <v>#N/A</v>
      </c>
      <c r="S1222">
        <f t="shared" si="39"/>
        <v>14.515218749999999</v>
      </c>
      <c r="T1222">
        <v>-0.46243368589542183</v>
      </c>
      <c r="U1222">
        <v>-0.72028478444130517</v>
      </c>
      <c r="V1222">
        <v>4.6959078814272122</v>
      </c>
      <c r="W1222">
        <v>4.636578214642312</v>
      </c>
      <c r="X1222" t="s">
        <v>1343</v>
      </c>
      <c r="Y1222">
        <v>-0.63799541979760277</v>
      </c>
    </row>
    <row r="1223" spans="1:25">
      <c r="A1223" t="s">
        <v>862</v>
      </c>
      <c r="B1223" t="s">
        <v>863</v>
      </c>
      <c r="C1223">
        <v>350862.8</v>
      </c>
      <c r="D1223" t="s">
        <v>6890</v>
      </c>
      <c r="E1223" t="s">
        <v>864</v>
      </c>
      <c r="G1223" t="s">
        <v>106</v>
      </c>
      <c r="H1223" t="s">
        <v>4208</v>
      </c>
      <c r="I1223">
        <v>975.95165999999995</v>
      </c>
      <c r="J1223">
        <v>2</v>
      </c>
      <c r="K1223">
        <v>3244.03</v>
      </c>
      <c r="L1223">
        <v>46471.4</v>
      </c>
      <c r="M1223">
        <v>3200</v>
      </c>
      <c r="N1223">
        <f t="shared" si="38"/>
        <v>64000</v>
      </c>
      <c r="O1223">
        <v>2421</v>
      </c>
      <c r="P1223" t="s">
        <v>6891</v>
      </c>
      <c r="Q1223" t="s">
        <v>6892</v>
      </c>
      <c r="R1223" t="e">
        <v>#N/A</v>
      </c>
      <c r="S1223">
        <f t="shared" si="39"/>
        <v>14.5223125</v>
      </c>
      <c r="T1223">
        <v>-0.46172879689767676</v>
      </c>
      <c r="U1223">
        <v>-0.46172879689767676</v>
      </c>
      <c r="V1223">
        <v>4.6961064008590458</v>
      </c>
      <c r="W1223">
        <v>4.6961064008590458</v>
      </c>
      <c r="X1223" t="s">
        <v>863</v>
      </c>
      <c r="Y1223">
        <v>1.7879308216334735</v>
      </c>
    </row>
    <row r="1224" spans="1:25">
      <c r="A1224" t="s">
        <v>949</v>
      </c>
      <c r="B1224" t="s">
        <v>950</v>
      </c>
      <c r="C1224">
        <v>152484.6</v>
      </c>
      <c r="D1224" t="s">
        <v>6893</v>
      </c>
      <c r="E1224" t="s">
        <v>954</v>
      </c>
      <c r="G1224" t="s">
        <v>84</v>
      </c>
      <c r="H1224" t="s">
        <v>4106</v>
      </c>
      <c r="I1224">
        <v>994.49114999999995</v>
      </c>
      <c r="J1224">
        <v>3</v>
      </c>
      <c r="K1224">
        <v>6531.06</v>
      </c>
      <c r="L1224">
        <v>46540.1</v>
      </c>
      <c r="M1224">
        <v>3200</v>
      </c>
      <c r="N1224">
        <f t="shared" si="38"/>
        <v>64000</v>
      </c>
      <c r="O1224">
        <v>731</v>
      </c>
      <c r="P1224" t="s">
        <v>5629</v>
      </c>
      <c r="Q1224" t="s">
        <v>5879</v>
      </c>
      <c r="R1224" t="e">
        <v>#N/A</v>
      </c>
      <c r="S1224">
        <f t="shared" si="39"/>
        <v>14.54378125</v>
      </c>
      <c r="T1224">
        <v>-0.45959759446930981</v>
      </c>
      <c r="U1224">
        <v>-0.47647558182648542</v>
      </c>
      <c r="V1224">
        <v>4.6967066540622744</v>
      </c>
      <c r="W1224">
        <v>4.693909449351823</v>
      </c>
      <c r="X1224" t="s">
        <v>950</v>
      </c>
      <c r="Y1224">
        <v>1.3927130153706817</v>
      </c>
    </row>
    <row r="1225" spans="1:25">
      <c r="A1225" t="s">
        <v>3242</v>
      </c>
      <c r="B1225" t="s">
        <v>3243</v>
      </c>
      <c r="C1225">
        <v>294845</v>
      </c>
      <c r="D1225" t="s">
        <v>6894</v>
      </c>
      <c r="E1225" t="s">
        <v>3257</v>
      </c>
      <c r="G1225" t="s">
        <v>84</v>
      </c>
      <c r="H1225" t="s">
        <v>4106</v>
      </c>
      <c r="I1225">
        <v>763.85797100000002</v>
      </c>
      <c r="J1225">
        <v>2</v>
      </c>
      <c r="K1225">
        <v>2502.04</v>
      </c>
      <c r="L1225">
        <v>46654.400000000001</v>
      </c>
      <c r="M1225">
        <v>3200</v>
      </c>
      <c r="N1225">
        <f t="shared" si="38"/>
        <v>64000</v>
      </c>
      <c r="O1225">
        <v>1337</v>
      </c>
      <c r="P1225" t="s">
        <v>6344</v>
      </c>
      <c r="Q1225" t="s">
        <v>6345</v>
      </c>
      <c r="R1225" t="e">
        <v>#N/A</v>
      </c>
      <c r="S1225">
        <f t="shared" si="39"/>
        <v>14.579500000000001</v>
      </c>
      <c r="T1225">
        <v>-0.45605875632208481</v>
      </c>
      <c r="U1225">
        <v>-0.46992392834416369</v>
      </c>
      <c r="V1225">
        <v>4.6977034938691977</v>
      </c>
      <c r="W1225">
        <v>4.6948364318674898</v>
      </c>
      <c r="X1225" t="s">
        <v>3243</v>
      </c>
      <c r="Y1225">
        <v>2.0247262634882128</v>
      </c>
    </row>
    <row r="1226" spans="1:25">
      <c r="A1226" t="s">
        <v>1781</v>
      </c>
      <c r="B1226" t="s">
        <v>1782</v>
      </c>
      <c r="C1226">
        <v>74238.899999999994</v>
      </c>
      <c r="D1226" t="s">
        <v>6895</v>
      </c>
      <c r="E1226" t="s">
        <v>1783</v>
      </c>
      <c r="G1226" t="s">
        <v>129</v>
      </c>
      <c r="H1226" t="s">
        <v>4160</v>
      </c>
      <c r="I1226">
        <v>720.32922399999995</v>
      </c>
      <c r="J1226">
        <v>2</v>
      </c>
      <c r="K1226">
        <v>1882.72</v>
      </c>
      <c r="L1226">
        <v>46699</v>
      </c>
      <c r="M1226">
        <v>3200</v>
      </c>
      <c r="N1226">
        <f t="shared" si="38"/>
        <v>64000</v>
      </c>
      <c r="O1226">
        <v>12</v>
      </c>
      <c r="P1226" t="s">
        <v>4461</v>
      </c>
      <c r="Q1226" t="s">
        <v>5859</v>
      </c>
      <c r="R1226" t="e">
        <v>#N/A</v>
      </c>
      <c r="S1226">
        <f t="shared" si="39"/>
        <v>14.5934375</v>
      </c>
      <c r="T1226">
        <v>-0.4546802483358916</v>
      </c>
      <c r="U1226">
        <v>-0.69526522850358774</v>
      </c>
      <c r="V1226">
        <v>4.6980918422399505</v>
      </c>
      <c r="W1226">
        <v>4.6321471291086525</v>
      </c>
      <c r="X1226" t="s">
        <v>1782</v>
      </c>
      <c r="Y1226">
        <v>-0.97943636896004049</v>
      </c>
    </row>
    <row r="1227" spans="1:25">
      <c r="A1227" t="s">
        <v>2934</v>
      </c>
      <c r="B1227" t="s">
        <v>2935</v>
      </c>
      <c r="C1227">
        <v>48579.7</v>
      </c>
      <c r="D1227" t="s">
        <v>6896</v>
      </c>
      <c r="E1227" t="s">
        <v>2936</v>
      </c>
      <c r="G1227" t="s">
        <v>999</v>
      </c>
      <c r="H1227" t="s">
        <v>4443</v>
      </c>
      <c r="I1227">
        <v>967.43481399999996</v>
      </c>
      <c r="J1227">
        <v>2</v>
      </c>
      <c r="K1227">
        <v>3318.95</v>
      </c>
      <c r="L1227">
        <v>46707.199999999997</v>
      </c>
      <c r="M1227">
        <v>3200</v>
      </c>
      <c r="N1227">
        <f t="shared" si="38"/>
        <v>64000</v>
      </c>
      <c r="O1227">
        <v>254</v>
      </c>
      <c r="P1227" t="s">
        <v>6897</v>
      </c>
      <c r="Q1227" t="s">
        <v>6898</v>
      </c>
      <c r="R1227" t="e">
        <v>#N/A</v>
      </c>
      <c r="S1227">
        <f t="shared" si="39"/>
        <v>14.595999999999998</v>
      </c>
      <c r="T1227">
        <v>-0.45442694396496797</v>
      </c>
      <c r="U1227">
        <v>0.72887791873631369</v>
      </c>
      <c r="V1227">
        <v>4.6981632048358533</v>
      </c>
      <c r="W1227">
        <v>5.0428494790398481</v>
      </c>
      <c r="X1227" t="s">
        <v>2935</v>
      </c>
      <c r="Y1227">
        <v>0.39645618307507102</v>
      </c>
    </row>
    <row r="1228" spans="1:25">
      <c r="A1228" t="s">
        <v>3623</v>
      </c>
      <c r="B1228" t="s">
        <v>3624</v>
      </c>
      <c r="C1228">
        <v>74043.8</v>
      </c>
      <c r="D1228" t="s">
        <v>6899</v>
      </c>
      <c r="E1228" t="s">
        <v>3625</v>
      </c>
      <c r="G1228" t="s">
        <v>3627</v>
      </c>
      <c r="H1228" t="s">
        <v>4160</v>
      </c>
      <c r="I1228">
        <v>782.33422900000005</v>
      </c>
      <c r="J1228">
        <v>2</v>
      </c>
      <c r="K1228">
        <v>3084.39</v>
      </c>
      <c r="L1228">
        <v>46800.3</v>
      </c>
      <c r="M1228">
        <v>3200</v>
      </c>
      <c r="N1228">
        <f t="shared" si="38"/>
        <v>64000</v>
      </c>
      <c r="O1228">
        <v>1</v>
      </c>
      <c r="P1228" t="s">
        <v>4160</v>
      </c>
      <c r="Q1228" t="s">
        <v>6900</v>
      </c>
      <c r="R1228" t="e">
        <v>#N/A</v>
      </c>
      <c r="S1228">
        <f t="shared" si="39"/>
        <v>14.625093750000001</v>
      </c>
      <c r="T1228">
        <v>-0.45155412728846495</v>
      </c>
      <c r="U1228">
        <v>0.3779217245860127</v>
      </c>
      <c r="V1228">
        <v>4.6989726100950922</v>
      </c>
      <c r="W1228">
        <v>4.9385960630152503</v>
      </c>
      <c r="X1228" t="s">
        <v>3624</v>
      </c>
      <c r="Y1228">
        <v>1.8720815987394968</v>
      </c>
    </row>
    <row r="1229" spans="1:25">
      <c r="A1229" t="s">
        <v>2352</v>
      </c>
      <c r="B1229" t="s">
        <v>2353</v>
      </c>
      <c r="C1229">
        <v>61420.2</v>
      </c>
      <c r="D1229" t="s">
        <v>6901</v>
      </c>
      <c r="E1229" t="s">
        <v>2357</v>
      </c>
      <c r="G1229" t="s">
        <v>2359</v>
      </c>
      <c r="H1229" t="s">
        <v>4500</v>
      </c>
      <c r="I1229">
        <v>1144.0570070000001</v>
      </c>
      <c r="J1229">
        <v>2</v>
      </c>
      <c r="K1229">
        <v>4801.7</v>
      </c>
      <c r="L1229">
        <v>40340</v>
      </c>
      <c r="M1229">
        <f>VLOOKUP(Q1229,[1]MG!P:R,3,FALSE)</f>
        <v>9687.2999999999993</v>
      </c>
      <c r="N1229">
        <f t="shared" si="38"/>
        <v>193746</v>
      </c>
      <c r="O1229">
        <v>108</v>
      </c>
      <c r="P1229" t="s">
        <v>6902</v>
      </c>
      <c r="Q1229" t="s">
        <v>6903</v>
      </c>
      <c r="R1229">
        <v>39</v>
      </c>
      <c r="S1229">
        <f t="shared" si="39"/>
        <v>4.1642150031484526</v>
      </c>
      <c r="T1229">
        <v>-2.2638835363440926</v>
      </c>
      <c r="U1229">
        <v>-0.6176027774847449</v>
      </c>
      <c r="V1229">
        <v>4.6992070644116239</v>
      </c>
      <c r="W1229">
        <v>5.1379253299949097</v>
      </c>
      <c r="X1229" t="s">
        <v>2353</v>
      </c>
      <c r="Y1229">
        <v>-1.3586937421823913</v>
      </c>
    </row>
    <row r="1230" spans="1:25">
      <c r="A1230" t="s">
        <v>2881</v>
      </c>
      <c r="B1230" t="s">
        <v>2882</v>
      </c>
      <c r="C1230">
        <v>105104</v>
      </c>
      <c r="D1230" t="s">
        <v>6795</v>
      </c>
      <c r="E1230" t="s">
        <v>6572</v>
      </c>
      <c r="G1230" t="s">
        <v>69</v>
      </c>
      <c r="H1230" t="s">
        <v>4114</v>
      </c>
      <c r="I1230">
        <v>746.33905000000004</v>
      </c>
      <c r="J1230">
        <v>2</v>
      </c>
      <c r="K1230">
        <v>2103.2800000000002</v>
      </c>
      <c r="L1230">
        <v>43091.4</v>
      </c>
      <c r="M1230">
        <f>VLOOKUP(Q1230,[1]MG!P:R,3,FALSE)</f>
        <v>6976.07</v>
      </c>
      <c r="N1230">
        <f t="shared" si="38"/>
        <v>139521.4</v>
      </c>
      <c r="O1230">
        <v>360</v>
      </c>
      <c r="P1230" t="s">
        <v>4259</v>
      </c>
      <c r="Q1230" t="s">
        <v>6674</v>
      </c>
      <c r="R1230">
        <v>40</v>
      </c>
      <c r="S1230">
        <f t="shared" si="39"/>
        <v>6.1770309070866549</v>
      </c>
      <c r="T1230">
        <v>-1.6950145455803529</v>
      </c>
      <c r="U1230">
        <v>-0.51660977254558671</v>
      </c>
      <c r="V1230">
        <v>4.6995556462660941</v>
      </c>
      <c r="W1230">
        <v>5.0247550405164789</v>
      </c>
      <c r="X1230" t="s">
        <v>2882</v>
      </c>
      <c r="Y1230">
        <v>2.8744359501991208</v>
      </c>
    </row>
    <row r="1231" spans="1:25">
      <c r="A1231" t="s">
        <v>3479</v>
      </c>
      <c r="B1231" t="s">
        <v>3480</v>
      </c>
      <c r="C1231">
        <v>38885.300000000003</v>
      </c>
      <c r="D1231" t="s">
        <v>6904</v>
      </c>
      <c r="E1231" t="s">
        <v>3481</v>
      </c>
      <c r="G1231" t="s">
        <v>3483</v>
      </c>
      <c r="H1231" t="s">
        <v>4114</v>
      </c>
      <c r="I1231">
        <v>753.35320999999999</v>
      </c>
      <c r="J1231">
        <v>2</v>
      </c>
      <c r="K1231">
        <v>1696.16</v>
      </c>
      <c r="L1231">
        <v>46886.2</v>
      </c>
      <c r="M1231">
        <v>3200</v>
      </c>
      <c r="N1231">
        <f t="shared" si="38"/>
        <v>64000</v>
      </c>
      <c r="O1231">
        <v>2</v>
      </c>
      <c r="P1231" t="s">
        <v>4143</v>
      </c>
      <c r="Q1231" t="s">
        <v>6905</v>
      </c>
      <c r="R1231" t="e">
        <v>#N/A</v>
      </c>
      <c r="S1231">
        <f t="shared" si="39"/>
        <v>14.651937499999999</v>
      </c>
      <c r="T1231">
        <v>-0.44890854785620332</v>
      </c>
      <c r="U1231">
        <v>-0.33835308020750987</v>
      </c>
      <c r="V1231">
        <v>4.6997180833638232</v>
      </c>
      <c r="W1231">
        <v>4.7310182304472272</v>
      </c>
      <c r="X1231" t="s">
        <v>3480</v>
      </c>
      <c r="Y1231">
        <v>2.557977435286019</v>
      </c>
    </row>
    <row r="1232" spans="1:25">
      <c r="A1232" t="s">
        <v>845</v>
      </c>
      <c r="B1232" t="s">
        <v>846</v>
      </c>
      <c r="C1232">
        <v>45221.3</v>
      </c>
      <c r="D1232" t="s">
        <v>6906</v>
      </c>
      <c r="E1232" t="s">
        <v>847</v>
      </c>
      <c r="G1232" t="s">
        <v>268</v>
      </c>
      <c r="H1232" t="s">
        <v>4151</v>
      </c>
      <c r="I1232">
        <v>1104.989624</v>
      </c>
      <c r="J1232">
        <v>2</v>
      </c>
      <c r="K1232">
        <v>7093.75</v>
      </c>
      <c r="L1232">
        <v>47085.7</v>
      </c>
      <c r="M1232">
        <v>3200</v>
      </c>
      <c r="N1232">
        <f t="shared" si="38"/>
        <v>64000</v>
      </c>
      <c r="O1232">
        <v>369</v>
      </c>
      <c r="P1232" t="s">
        <v>5049</v>
      </c>
      <c r="Q1232" t="s">
        <v>6300</v>
      </c>
      <c r="R1232" t="e">
        <v>#N/A</v>
      </c>
      <c r="S1232">
        <f t="shared" si="39"/>
        <v>14.714281249999999</v>
      </c>
      <c r="T1232">
        <v>-0.44278292747268871</v>
      </c>
      <c r="U1232">
        <v>-0.73084188843819897</v>
      </c>
      <c r="V1232">
        <v>4.701444500084742</v>
      </c>
      <c r="W1232">
        <v>4.621408889856303</v>
      </c>
      <c r="X1232" t="s">
        <v>846</v>
      </c>
      <c r="Y1232">
        <v>1.9864036534921368</v>
      </c>
    </row>
    <row r="1233" spans="1:25">
      <c r="A1233" t="s">
        <v>1391</v>
      </c>
      <c r="B1233" t="s">
        <v>1392</v>
      </c>
      <c r="C1233">
        <v>74292</v>
      </c>
      <c r="D1233" t="s">
        <v>6907</v>
      </c>
      <c r="E1233" t="s">
        <v>1393</v>
      </c>
      <c r="G1233" t="s">
        <v>268</v>
      </c>
      <c r="H1233" t="s">
        <v>4151</v>
      </c>
      <c r="I1233">
        <v>821.82940699999995</v>
      </c>
      <c r="J1233">
        <v>2</v>
      </c>
      <c r="K1233">
        <v>2656.46</v>
      </c>
      <c r="L1233">
        <v>47096.1</v>
      </c>
      <c r="M1233">
        <v>3200</v>
      </c>
      <c r="N1233">
        <f t="shared" si="38"/>
        <v>64000</v>
      </c>
      <c r="O1233">
        <v>364</v>
      </c>
      <c r="P1233" t="s">
        <v>6908</v>
      </c>
      <c r="Q1233" t="s">
        <v>6909</v>
      </c>
      <c r="R1233" t="e">
        <v>#N/A</v>
      </c>
      <c r="S1233">
        <f t="shared" si="39"/>
        <v>14.71753125</v>
      </c>
      <c r="T1233">
        <v>-0.44246430904564149</v>
      </c>
      <c r="U1233">
        <v>-0.44246430904564149</v>
      </c>
      <c r="V1233">
        <v>4.7015343108184506</v>
      </c>
      <c r="W1233">
        <v>4.7015343108184506</v>
      </c>
      <c r="X1233" t="s">
        <v>1392</v>
      </c>
      <c r="Y1233">
        <v>2.9487652904055937</v>
      </c>
    </row>
    <row r="1234" spans="1:25">
      <c r="A1234" t="s">
        <v>968</v>
      </c>
      <c r="B1234" t="s">
        <v>969</v>
      </c>
      <c r="C1234">
        <v>31293.4</v>
      </c>
      <c r="D1234" t="s">
        <v>6910</v>
      </c>
      <c r="E1234" t="s">
        <v>972</v>
      </c>
      <c r="G1234" t="s">
        <v>41</v>
      </c>
      <c r="H1234" t="s">
        <v>4403</v>
      </c>
      <c r="I1234">
        <v>1092.7835689999999</v>
      </c>
      <c r="J1234">
        <v>3</v>
      </c>
      <c r="K1234">
        <v>3769.09</v>
      </c>
      <c r="L1234">
        <v>47137.5</v>
      </c>
      <c r="M1234">
        <v>3200</v>
      </c>
      <c r="N1234">
        <f t="shared" si="38"/>
        <v>64000</v>
      </c>
      <c r="O1234">
        <v>145</v>
      </c>
      <c r="P1234" t="s">
        <v>5669</v>
      </c>
      <c r="Q1234" t="s">
        <v>5928</v>
      </c>
      <c r="R1234" t="e">
        <v>#N/A</v>
      </c>
      <c r="S1234">
        <f t="shared" si="39"/>
        <v>14.73046875</v>
      </c>
      <c r="T1234">
        <v>-0.44119665974569833</v>
      </c>
      <c r="U1234">
        <v>-0.68282926244031605</v>
      </c>
      <c r="V1234">
        <v>4.7018916426154878</v>
      </c>
      <c r="W1234">
        <v>4.6363785581023436</v>
      </c>
      <c r="X1234" t="s">
        <v>969</v>
      </c>
      <c r="Y1234">
        <v>-0.10500227366398987</v>
      </c>
    </row>
    <row r="1235" spans="1:25">
      <c r="A1235" t="s">
        <v>689</v>
      </c>
      <c r="B1235" t="s">
        <v>690</v>
      </c>
      <c r="C1235">
        <v>90114.2</v>
      </c>
      <c r="D1235" t="s">
        <v>6911</v>
      </c>
      <c r="E1235" t="s">
        <v>691</v>
      </c>
      <c r="G1235" t="s">
        <v>154</v>
      </c>
      <c r="H1235" t="s">
        <v>4539</v>
      </c>
      <c r="I1235">
        <v>700.297729</v>
      </c>
      <c r="J1235">
        <v>2</v>
      </c>
      <c r="K1235">
        <v>1775.47</v>
      </c>
      <c r="L1235">
        <v>47156.6</v>
      </c>
      <c r="M1235">
        <v>3200</v>
      </c>
      <c r="N1235">
        <f t="shared" si="38"/>
        <v>64000</v>
      </c>
      <c r="O1235">
        <v>197</v>
      </c>
      <c r="P1235" t="s">
        <v>6055</v>
      </c>
      <c r="Q1235" t="s">
        <v>6056</v>
      </c>
      <c r="R1235" t="e">
        <v>#N/A</v>
      </c>
      <c r="S1235">
        <f t="shared" si="39"/>
        <v>14.736437499999999</v>
      </c>
      <c r="T1235">
        <v>-0.44061220163733661</v>
      </c>
      <c r="U1235">
        <v>-0.73957837637108581</v>
      </c>
      <c r="V1235">
        <v>4.7020563995318083</v>
      </c>
      <c r="W1235">
        <v>4.6192178306241241</v>
      </c>
      <c r="X1235" t="s">
        <v>690</v>
      </c>
      <c r="Y1235" t="e">
        <v>#N/A</v>
      </c>
    </row>
    <row r="1236" spans="1:25">
      <c r="A1236" t="s">
        <v>3675</v>
      </c>
      <c r="B1236" t="s">
        <v>3676</v>
      </c>
      <c r="C1236">
        <v>87023.5</v>
      </c>
      <c r="D1236" t="s">
        <v>6912</v>
      </c>
      <c r="E1236" t="s">
        <v>6794</v>
      </c>
      <c r="G1236" t="s">
        <v>999</v>
      </c>
      <c r="H1236" t="s">
        <v>4443</v>
      </c>
      <c r="I1236">
        <v>1005.762207</v>
      </c>
      <c r="J1236">
        <v>3</v>
      </c>
      <c r="K1236">
        <v>4462.37</v>
      </c>
      <c r="L1236">
        <v>47167.9</v>
      </c>
      <c r="M1236">
        <v>3200</v>
      </c>
      <c r="N1236">
        <f t="shared" si="38"/>
        <v>64000</v>
      </c>
      <c r="O1236">
        <v>555</v>
      </c>
      <c r="P1236" t="s">
        <v>5884</v>
      </c>
      <c r="Q1236" t="s">
        <v>5885</v>
      </c>
      <c r="R1236" t="e">
        <v>#N/A</v>
      </c>
      <c r="S1236">
        <f t="shared" si="39"/>
        <v>14.739968750000001</v>
      </c>
      <c r="T1236">
        <v>-0.44026653420119766</v>
      </c>
      <c r="U1236">
        <v>-0.78870914229482436</v>
      </c>
      <c r="V1236">
        <v>4.7021538440992394</v>
      </c>
      <c r="W1236">
        <v>4.6060521493800897</v>
      </c>
      <c r="X1236" t="s">
        <v>3676</v>
      </c>
      <c r="Y1236">
        <v>2.86800368962483</v>
      </c>
    </row>
    <row r="1237" spans="1:25">
      <c r="A1237" t="s">
        <v>335</v>
      </c>
      <c r="B1237" t="s">
        <v>336</v>
      </c>
      <c r="C1237">
        <v>106005.6</v>
      </c>
      <c r="D1237" t="s">
        <v>6913</v>
      </c>
      <c r="E1237" t="s">
        <v>337</v>
      </c>
      <c r="G1237" t="s">
        <v>174</v>
      </c>
      <c r="H1237" t="s">
        <v>4258</v>
      </c>
      <c r="I1237">
        <v>761.34777799999995</v>
      </c>
      <c r="J1237">
        <v>2</v>
      </c>
      <c r="K1237">
        <v>1640.19</v>
      </c>
      <c r="L1237">
        <v>47223.5</v>
      </c>
      <c r="M1237">
        <v>3200</v>
      </c>
      <c r="N1237">
        <f t="shared" si="38"/>
        <v>64000</v>
      </c>
      <c r="O1237">
        <v>168</v>
      </c>
      <c r="P1237" t="s">
        <v>4665</v>
      </c>
      <c r="Q1237" t="s">
        <v>5479</v>
      </c>
      <c r="R1237" t="e">
        <v>#N/A</v>
      </c>
      <c r="S1237">
        <f t="shared" si="39"/>
        <v>14.75734375</v>
      </c>
      <c r="T1237">
        <v>-0.43856693331487673</v>
      </c>
      <c r="U1237">
        <v>-0.43456909614821432</v>
      </c>
      <c r="V1237">
        <v>4.7026329876698831</v>
      </c>
      <c r="W1237">
        <v>4.7074462248153157</v>
      </c>
      <c r="X1237" t="s">
        <v>336</v>
      </c>
      <c r="Y1237">
        <v>2.1757911212752492</v>
      </c>
    </row>
    <row r="1238" spans="1:25">
      <c r="A1238" t="s">
        <v>968</v>
      </c>
      <c r="B1238" t="s">
        <v>969</v>
      </c>
      <c r="C1238">
        <v>31293.4</v>
      </c>
      <c r="D1238" t="s">
        <v>6914</v>
      </c>
      <c r="E1238" t="s">
        <v>970</v>
      </c>
      <c r="G1238" t="s">
        <v>174</v>
      </c>
      <c r="H1238" t="s">
        <v>4258</v>
      </c>
      <c r="I1238">
        <v>752.845642</v>
      </c>
      <c r="J1238">
        <v>2</v>
      </c>
      <c r="K1238">
        <v>1785.26</v>
      </c>
      <c r="L1238">
        <v>47307.7</v>
      </c>
      <c r="M1238">
        <v>3200</v>
      </c>
      <c r="N1238">
        <f t="shared" si="38"/>
        <v>64000</v>
      </c>
      <c r="O1238">
        <v>124</v>
      </c>
      <c r="P1238" t="s">
        <v>6915</v>
      </c>
      <c r="Q1238" t="s">
        <v>6916</v>
      </c>
      <c r="R1238" t="e">
        <v>#N/A</v>
      </c>
      <c r="S1238">
        <f t="shared" si="39"/>
        <v>14.78365625</v>
      </c>
      <c r="T1238">
        <v>-0.43599688332994962</v>
      </c>
      <c r="U1238">
        <v>-0.10907088437910656</v>
      </c>
      <c r="V1238">
        <v>4.70335759222941</v>
      </c>
      <c r="W1238">
        <v>4.7965307737817717</v>
      </c>
      <c r="X1238" t="s">
        <v>969</v>
      </c>
      <c r="Y1238">
        <v>-0.10500227366398987</v>
      </c>
    </row>
    <row r="1239" spans="1:25">
      <c r="A1239" t="s">
        <v>445</v>
      </c>
      <c r="B1239" t="s">
        <v>446</v>
      </c>
      <c r="C1239">
        <v>39861.4</v>
      </c>
      <c r="D1239" t="s">
        <v>6917</v>
      </c>
      <c r="E1239" t="s">
        <v>447</v>
      </c>
      <c r="G1239" t="s">
        <v>69</v>
      </c>
      <c r="H1239" t="s">
        <v>4114</v>
      </c>
      <c r="I1239">
        <v>699.79162599999995</v>
      </c>
      <c r="J1239">
        <v>2</v>
      </c>
      <c r="K1239">
        <v>840.71900000000005</v>
      </c>
      <c r="L1239">
        <v>47308.4</v>
      </c>
      <c r="M1239">
        <v>3200</v>
      </c>
      <c r="N1239">
        <f t="shared" si="38"/>
        <v>64000</v>
      </c>
      <c r="O1239">
        <v>158</v>
      </c>
      <c r="P1239" t="s">
        <v>4444</v>
      </c>
      <c r="Q1239" t="s">
        <v>5662</v>
      </c>
      <c r="R1239" t="e">
        <v>#N/A</v>
      </c>
      <c r="S1239">
        <f t="shared" si="39"/>
        <v>14.783875</v>
      </c>
      <c r="T1239">
        <v>-0.43597553629643965</v>
      </c>
      <c r="U1239">
        <v>-0.99132775493158465</v>
      </c>
      <c r="V1239">
        <v>4.7033636111934625</v>
      </c>
      <c r="W1239">
        <v>4.5515792168858393</v>
      </c>
      <c r="X1239" t="s">
        <v>446</v>
      </c>
      <c r="Y1239" t="e">
        <v>#N/A</v>
      </c>
    </row>
    <row r="1240" spans="1:25">
      <c r="A1240" t="s">
        <v>1016</v>
      </c>
      <c r="B1240" t="s">
        <v>1017</v>
      </c>
      <c r="C1240">
        <v>35639</v>
      </c>
      <c r="D1240" t="s">
        <v>6918</v>
      </c>
      <c r="E1240" t="s">
        <v>1018</v>
      </c>
      <c r="G1240" t="s">
        <v>1020</v>
      </c>
      <c r="H1240" t="s">
        <v>5608</v>
      </c>
      <c r="I1240">
        <v>1162.263062</v>
      </c>
      <c r="J1240">
        <v>3</v>
      </c>
      <c r="K1240">
        <v>5552.26</v>
      </c>
      <c r="L1240">
        <v>47366.2</v>
      </c>
      <c r="M1240">
        <v>3200</v>
      </c>
      <c r="N1240">
        <f t="shared" si="38"/>
        <v>64000</v>
      </c>
      <c r="O1240">
        <v>33</v>
      </c>
      <c r="P1240" t="s">
        <v>5076</v>
      </c>
      <c r="Q1240" t="s">
        <v>5609</v>
      </c>
      <c r="R1240" t="e">
        <v>#N/A</v>
      </c>
      <c r="S1240">
        <f t="shared" si="39"/>
        <v>14.801937499999999</v>
      </c>
      <c r="T1240">
        <v>-0.43421397018000235</v>
      </c>
      <c r="U1240">
        <v>-0.1953228377589718</v>
      </c>
      <c r="V1240">
        <v>4.70386031805731</v>
      </c>
      <c r="W1240">
        <v>4.7800241434591255</v>
      </c>
      <c r="X1240" t="s">
        <v>1017</v>
      </c>
      <c r="Y1240">
        <v>-0.46208378851055071</v>
      </c>
    </row>
    <row r="1241" spans="1:25">
      <c r="A1241" t="s">
        <v>335</v>
      </c>
      <c r="B1241" t="s">
        <v>336</v>
      </c>
      <c r="C1241">
        <v>106005.6</v>
      </c>
      <c r="D1241" t="s">
        <v>6919</v>
      </c>
      <c r="E1241" t="s">
        <v>341</v>
      </c>
      <c r="G1241" t="s">
        <v>106</v>
      </c>
      <c r="H1241" t="s">
        <v>4208</v>
      </c>
      <c r="I1241">
        <v>626.30084199999999</v>
      </c>
      <c r="J1241">
        <v>2</v>
      </c>
      <c r="K1241">
        <v>1174.69</v>
      </c>
      <c r="L1241">
        <v>47375.4</v>
      </c>
      <c r="M1241">
        <v>3200</v>
      </c>
      <c r="N1241">
        <f t="shared" si="38"/>
        <v>64000</v>
      </c>
      <c r="O1241">
        <v>490</v>
      </c>
      <c r="P1241" t="s">
        <v>5374</v>
      </c>
      <c r="Q1241" t="s">
        <v>5375</v>
      </c>
      <c r="R1241" t="e">
        <v>#N/A</v>
      </c>
      <c r="S1241">
        <f t="shared" si="39"/>
        <v>14.804812500000001</v>
      </c>
      <c r="T1241">
        <v>-0.43393378081402378</v>
      </c>
      <c r="U1241">
        <v>0.18218207346539497</v>
      </c>
      <c r="V1241">
        <v>4.7039393262842815</v>
      </c>
      <c r="W1241">
        <v>4.8850704400107299</v>
      </c>
      <c r="X1241" t="s">
        <v>336</v>
      </c>
      <c r="Y1241">
        <v>2.1757911212752492</v>
      </c>
    </row>
    <row r="1242" spans="1:25">
      <c r="A1242" t="s">
        <v>549</v>
      </c>
      <c r="B1242" t="s">
        <v>550</v>
      </c>
      <c r="C1242">
        <v>148234</v>
      </c>
      <c r="D1242" t="s">
        <v>6920</v>
      </c>
      <c r="E1242" t="s">
        <v>555</v>
      </c>
      <c r="G1242" t="s">
        <v>268</v>
      </c>
      <c r="H1242" t="s">
        <v>4151</v>
      </c>
      <c r="I1242">
        <v>718.33843999999999</v>
      </c>
      <c r="J1242">
        <v>2</v>
      </c>
      <c r="K1242">
        <v>2466.09</v>
      </c>
      <c r="L1242">
        <v>47563.199999999997</v>
      </c>
      <c r="M1242">
        <v>3200</v>
      </c>
      <c r="N1242">
        <f t="shared" si="38"/>
        <v>64000</v>
      </c>
      <c r="O1242">
        <v>281</v>
      </c>
      <c r="P1242" t="s">
        <v>6921</v>
      </c>
      <c r="Q1242" t="s">
        <v>6922</v>
      </c>
      <c r="R1242" t="e">
        <v>#N/A</v>
      </c>
      <c r="S1242">
        <f t="shared" si="39"/>
        <v>14.863499999999998</v>
      </c>
      <c r="T1242">
        <v>-0.42822612382161213</v>
      </c>
      <c r="U1242">
        <v>-0.42822612382161213</v>
      </c>
      <c r="V1242">
        <v>4.7055489912504456</v>
      </c>
      <c r="W1242">
        <v>4.7055489912504456</v>
      </c>
      <c r="X1242" t="s">
        <v>550</v>
      </c>
      <c r="Y1242">
        <v>2.0360388006831616</v>
      </c>
    </row>
    <row r="1243" spans="1:25">
      <c r="A1243" t="s">
        <v>567</v>
      </c>
      <c r="B1243" t="s">
        <v>568</v>
      </c>
      <c r="C1243">
        <v>217754.9</v>
      </c>
      <c r="D1243" t="s">
        <v>6923</v>
      </c>
      <c r="E1243" t="s">
        <v>569</v>
      </c>
      <c r="G1243" t="s">
        <v>571</v>
      </c>
      <c r="H1243" t="s">
        <v>4272</v>
      </c>
      <c r="I1243">
        <v>556.22711200000003</v>
      </c>
      <c r="J1243">
        <v>2</v>
      </c>
      <c r="K1243">
        <v>845.42200000000003</v>
      </c>
      <c r="L1243">
        <v>47590.9</v>
      </c>
      <c r="M1243">
        <v>3200</v>
      </c>
      <c r="N1243">
        <f t="shared" si="38"/>
        <v>64000</v>
      </c>
      <c r="O1243">
        <v>1523</v>
      </c>
      <c r="P1243" t="s">
        <v>6924</v>
      </c>
      <c r="Q1243" t="s">
        <v>6925</v>
      </c>
      <c r="R1243" t="e">
        <v>#N/A</v>
      </c>
      <c r="S1243">
        <f t="shared" si="39"/>
        <v>14.87215625</v>
      </c>
      <c r="T1243">
        <v>-0.42738616729296025</v>
      </c>
      <c r="U1243">
        <v>-0.42738616729296025</v>
      </c>
      <c r="V1243">
        <v>4.7057859084688944</v>
      </c>
      <c r="W1243">
        <v>4.7057859084688944</v>
      </c>
      <c r="X1243" t="s">
        <v>568</v>
      </c>
      <c r="Y1243">
        <v>1.4763402139402326</v>
      </c>
    </row>
    <row r="1244" spans="1:25">
      <c r="A1244" t="s">
        <v>1512</v>
      </c>
      <c r="B1244" t="s">
        <v>1513</v>
      </c>
      <c r="C1244">
        <v>68842.5</v>
      </c>
      <c r="D1244" t="s">
        <v>6926</v>
      </c>
      <c r="E1244" t="s">
        <v>6927</v>
      </c>
      <c r="G1244" t="s">
        <v>268</v>
      </c>
      <c r="H1244" t="s">
        <v>4151</v>
      </c>
      <c r="I1244">
        <v>1104.206543</v>
      </c>
      <c r="J1244">
        <v>3</v>
      </c>
      <c r="K1244">
        <v>7215.24</v>
      </c>
      <c r="L1244">
        <v>47598.8</v>
      </c>
      <c r="M1244">
        <v>3200</v>
      </c>
      <c r="N1244">
        <f t="shared" si="38"/>
        <v>64000</v>
      </c>
      <c r="O1244">
        <v>90</v>
      </c>
      <c r="P1244" t="s">
        <v>6130</v>
      </c>
      <c r="Q1244" t="s">
        <v>6178</v>
      </c>
      <c r="R1244" t="e">
        <v>#N/A</v>
      </c>
      <c r="S1244">
        <f t="shared" si="39"/>
        <v>14.874625000000002</v>
      </c>
      <c r="T1244">
        <v>-0.42714670250109332</v>
      </c>
      <c r="U1244">
        <v>-0.48131878925664379</v>
      </c>
      <c r="V1244">
        <v>4.705853453237979</v>
      </c>
      <c r="W1244">
        <v>4.6921409136462415</v>
      </c>
      <c r="X1244" t="s">
        <v>1513</v>
      </c>
      <c r="Y1244">
        <v>0.266080649476369</v>
      </c>
    </row>
    <row r="1245" spans="1:25">
      <c r="A1245" t="s">
        <v>363</v>
      </c>
      <c r="B1245" t="s">
        <v>364</v>
      </c>
      <c r="C1245">
        <v>37770.199999999997</v>
      </c>
      <c r="D1245" t="s">
        <v>6928</v>
      </c>
      <c r="E1245" t="s">
        <v>365</v>
      </c>
      <c r="G1245" t="s">
        <v>84</v>
      </c>
      <c r="H1245" t="s">
        <v>4106</v>
      </c>
      <c r="I1245">
        <v>768.84454300000004</v>
      </c>
      <c r="J1245">
        <v>2</v>
      </c>
      <c r="K1245">
        <v>2190.8200000000002</v>
      </c>
      <c r="L1245">
        <v>47692.4</v>
      </c>
      <c r="M1245">
        <v>3200</v>
      </c>
      <c r="N1245">
        <f t="shared" si="38"/>
        <v>64000</v>
      </c>
      <c r="O1245">
        <v>112</v>
      </c>
      <c r="P1245" t="s">
        <v>6929</v>
      </c>
      <c r="Q1245" t="s">
        <v>6930</v>
      </c>
      <c r="R1245" t="e">
        <v>#N/A</v>
      </c>
      <c r="S1245">
        <f t="shared" si="39"/>
        <v>14.903875000000001</v>
      </c>
      <c r="T1245">
        <v>-0.42431252055657448</v>
      </c>
      <c r="U1245">
        <v>-0.28626441331752678</v>
      </c>
      <c r="V1245">
        <v>4.706652931953653</v>
      </c>
      <c r="W1245">
        <v>4.7458496859083645</v>
      </c>
      <c r="X1245" t="s">
        <v>364</v>
      </c>
      <c r="Y1245" t="e">
        <v>#N/A</v>
      </c>
    </row>
    <row r="1246" spans="1:25">
      <c r="A1246" t="s">
        <v>1508</v>
      </c>
      <c r="B1246" t="s">
        <v>1509</v>
      </c>
      <c r="C1246">
        <v>137620.5</v>
      </c>
      <c r="D1246" t="s">
        <v>6931</v>
      </c>
      <c r="E1246" t="s">
        <v>1510</v>
      </c>
      <c r="G1246" t="s">
        <v>69</v>
      </c>
      <c r="H1246" t="s">
        <v>4114</v>
      </c>
      <c r="I1246">
        <v>939.86505099999999</v>
      </c>
      <c r="J1246">
        <v>2</v>
      </c>
      <c r="K1246">
        <v>2773.87</v>
      </c>
      <c r="L1246">
        <v>47836</v>
      </c>
      <c r="M1246">
        <v>3200</v>
      </c>
      <c r="N1246">
        <f t="shared" si="38"/>
        <v>64000</v>
      </c>
      <c r="O1246">
        <v>209</v>
      </c>
      <c r="P1246" t="s">
        <v>6632</v>
      </c>
      <c r="Q1246" t="s">
        <v>6633</v>
      </c>
      <c r="R1246" t="e">
        <v>#N/A</v>
      </c>
      <c r="S1246">
        <f t="shared" si="39"/>
        <v>14.94875</v>
      </c>
      <c r="T1246">
        <v>-0.41997514729548163</v>
      </c>
      <c r="U1246">
        <v>-0.55828392648778402</v>
      </c>
      <c r="V1246">
        <v>4.7078766287616478</v>
      </c>
      <c r="W1246">
        <v>4.6690730472826463</v>
      </c>
      <c r="X1246" t="s">
        <v>1509</v>
      </c>
      <c r="Y1246">
        <v>3.5903041611524786</v>
      </c>
    </row>
    <row r="1247" spans="1:25">
      <c r="A1247" t="s">
        <v>982</v>
      </c>
      <c r="B1247" t="s">
        <v>983</v>
      </c>
      <c r="C1247">
        <v>29486.799999999999</v>
      </c>
      <c r="D1247" t="s">
        <v>6932</v>
      </c>
      <c r="E1247" t="s">
        <v>984</v>
      </c>
      <c r="G1247" t="s">
        <v>986</v>
      </c>
      <c r="H1247" t="s">
        <v>4606</v>
      </c>
      <c r="I1247">
        <v>1050.4422609999999</v>
      </c>
      <c r="J1247">
        <v>3</v>
      </c>
      <c r="K1247">
        <v>5338.33</v>
      </c>
      <c r="L1247">
        <v>47855</v>
      </c>
      <c r="M1247">
        <v>3200</v>
      </c>
      <c r="N1247">
        <f t="shared" si="38"/>
        <v>64000</v>
      </c>
      <c r="O1247">
        <v>2</v>
      </c>
      <c r="P1247" t="s">
        <v>4443</v>
      </c>
      <c r="Q1247" t="s">
        <v>6933</v>
      </c>
      <c r="R1247" t="e">
        <v>#N/A</v>
      </c>
      <c r="S1247">
        <f t="shared" si="39"/>
        <v>14.9546875</v>
      </c>
      <c r="T1247">
        <v>-0.41940223644415586</v>
      </c>
      <c r="U1247">
        <v>-0.41940223644415586</v>
      </c>
      <c r="V1247">
        <v>4.7080382805282373</v>
      </c>
      <c r="W1247">
        <v>4.7080382805282373</v>
      </c>
      <c r="X1247" t="s">
        <v>983</v>
      </c>
      <c r="Y1247">
        <v>1.4711287154222599</v>
      </c>
    </row>
    <row r="1248" spans="1:25">
      <c r="A1248" t="s">
        <v>335</v>
      </c>
      <c r="B1248" t="s">
        <v>336</v>
      </c>
      <c r="C1248">
        <v>106005.6</v>
      </c>
      <c r="D1248" t="s">
        <v>6934</v>
      </c>
      <c r="E1248" t="s">
        <v>339</v>
      </c>
      <c r="G1248" t="s">
        <v>268</v>
      </c>
      <c r="H1248" t="s">
        <v>4151</v>
      </c>
      <c r="I1248">
        <v>675.574341</v>
      </c>
      <c r="J1248">
        <v>3</v>
      </c>
      <c r="K1248">
        <v>2268.19</v>
      </c>
      <c r="L1248">
        <v>47914.1</v>
      </c>
      <c r="M1248">
        <v>3200</v>
      </c>
      <c r="N1248">
        <f t="shared" si="38"/>
        <v>64000</v>
      </c>
      <c r="O1248">
        <v>392</v>
      </c>
      <c r="P1248" t="s">
        <v>4556</v>
      </c>
      <c r="Q1248" t="s">
        <v>4557</v>
      </c>
      <c r="R1248" t="e">
        <v>#N/A</v>
      </c>
      <c r="S1248">
        <f t="shared" si="39"/>
        <v>14.973156249999999</v>
      </c>
      <c r="T1248">
        <v>-0.41762163523270096</v>
      </c>
      <c r="U1248">
        <v>-0.95232997618462811</v>
      </c>
      <c r="V1248">
        <v>4.7085407182857049</v>
      </c>
      <c r="W1248">
        <v>4.5708937729771861</v>
      </c>
      <c r="X1248" t="s">
        <v>336</v>
      </c>
      <c r="Y1248">
        <v>2.1757911212752492</v>
      </c>
    </row>
    <row r="1249" spans="1:25">
      <c r="A1249" t="s">
        <v>480</v>
      </c>
      <c r="B1249" t="s">
        <v>481</v>
      </c>
      <c r="C1249">
        <v>44593.3</v>
      </c>
      <c r="D1249" t="s">
        <v>6935</v>
      </c>
      <c r="E1249" t="s">
        <v>482</v>
      </c>
      <c r="G1249" t="s">
        <v>484</v>
      </c>
      <c r="H1249" t="s">
        <v>4091</v>
      </c>
      <c r="I1249">
        <v>1176.166504</v>
      </c>
      <c r="J1249">
        <v>3</v>
      </c>
      <c r="K1249">
        <v>6288.92</v>
      </c>
      <c r="L1249">
        <v>47944.4</v>
      </c>
      <c r="M1249">
        <v>3200</v>
      </c>
      <c r="N1249">
        <f t="shared" si="38"/>
        <v>64000</v>
      </c>
      <c r="O1249">
        <v>2</v>
      </c>
      <c r="P1249" t="s">
        <v>4238</v>
      </c>
      <c r="Q1249" t="s">
        <v>6875</v>
      </c>
      <c r="R1249" t="e">
        <v>#N/A</v>
      </c>
      <c r="S1249">
        <f t="shared" si="39"/>
        <v>14.982625000000001</v>
      </c>
      <c r="T1249">
        <v>-0.41670958964060839</v>
      </c>
      <c r="U1249">
        <v>1.3594269512124882E-2</v>
      </c>
      <c r="V1249">
        <v>4.7087980880532401</v>
      </c>
      <c r="W1249">
        <v>4.8318062387221286</v>
      </c>
      <c r="X1249" t="s">
        <v>481</v>
      </c>
      <c r="Y1249">
        <v>0.33585813068219567</v>
      </c>
    </row>
    <row r="1250" spans="1:25">
      <c r="A1250" t="s">
        <v>1206</v>
      </c>
      <c r="B1250" t="s">
        <v>1207</v>
      </c>
      <c r="C1250">
        <v>48819.8</v>
      </c>
      <c r="D1250" t="s">
        <v>6936</v>
      </c>
      <c r="E1250" t="s">
        <v>1208</v>
      </c>
      <c r="G1250" t="s">
        <v>1210</v>
      </c>
      <c r="H1250" t="s">
        <v>5266</v>
      </c>
      <c r="I1250">
        <v>585.78155500000003</v>
      </c>
      <c r="J1250">
        <v>2</v>
      </c>
      <c r="K1250">
        <v>2539.34</v>
      </c>
      <c r="L1250">
        <v>48001.599999999999</v>
      </c>
      <c r="M1250">
        <v>3200</v>
      </c>
      <c r="N1250">
        <f t="shared" si="38"/>
        <v>64000</v>
      </c>
      <c r="O1250">
        <v>272</v>
      </c>
      <c r="P1250" t="s">
        <v>6937</v>
      </c>
      <c r="Q1250" t="s">
        <v>6938</v>
      </c>
      <c r="R1250" t="e">
        <v>#N/A</v>
      </c>
      <c r="S1250">
        <f t="shared" si="39"/>
        <v>15.000499999999999</v>
      </c>
      <c r="T1250">
        <v>-0.41498941024562713</v>
      </c>
      <c r="U1250">
        <v>-0.41498941024562713</v>
      </c>
      <c r="V1250">
        <v>4.7092835324663369</v>
      </c>
      <c r="W1250">
        <v>4.7092835324663369</v>
      </c>
      <c r="X1250" t="s">
        <v>1207</v>
      </c>
      <c r="Y1250">
        <v>2.5709324186689613</v>
      </c>
    </row>
    <row r="1251" spans="1:25">
      <c r="A1251" t="s">
        <v>2600</v>
      </c>
      <c r="B1251" t="s">
        <v>2601</v>
      </c>
      <c r="C1251">
        <v>206786.4</v>
      </c>
      <c r="D1251" t="s">
        <v>6939</v>
      </c>
      <c r="E1251" t="s">
        <v>6940</v>
      </c>
      <c r="G1251" t="s">
        <v>6941</v>
      </c>
      <c r="H1251" t="s">
        <v>4258</v>
      </c>
      <c r="I1251">
        <v>947.06860400000005</v>
      </c>
      <c r="J1251">
        <v>3</v>
      </c>
      <c r="K1251">
        <v>3396.34</v>
      </c>
      <c r="L1251">
        <v>48058</v>
      </c>
      <c r="M1251">
        <v>3200</v>
      </c>
      <c r="N1251">
        <f t="shared" si="38"/>
        <v>64000</v>
      </c>
      <c r="O1251">
        <v>1289</v>
      </c>
      <c r="P1251" t="s">
        <v>6347</v>
      </c>
      <c r="Q1251" t="s">
        <v>6348</v>
      </c>
      <c r="R1251" t="e">
        <v>#N/A</v>
      </c>
      <c r="S1251">
        <f t="shared" si="39"/>
        <v>15.018125</v>
      </c>
      <c r="T1251">
        <v>-0.41329529514091945</v>
      </c>
      <c r="U1251">
        <v>-0.63141543878389828</v>
      </c>
      <c r="V1251">
        <v>4.7097616567466059</v>
      </c>
      <c r="W1251">
        <v>4.6490088172838497</v>
      </c>
      <c r="X1251" t="s">
        <v>2601</v>
      </c>
      <c r="Y1251">
        <v>1.9924008273815734</v>
      </c>
    </row>
    <row r="1252" spans="1:25">
      <c r="A1252" t="s">
        <v>437</v>
      </c>
      <c r="B1252" t="s">
        <v>438</v>
      </c>
      <c r="C1252">
        <v>20856</v>
      </c>
      <c r="D1252" t="s">
        <v>6942</v>
      </c>
      <c r="E1252" t="s">
        <v>6856</v>
      </c>
      <c r="G1252" t="s">
        <v>84</v>
      </c>
      <c r="H1252" t="s">
        <v>4106</v>
      </c>
      <c r="I1252">
        <v>625.22644000000003</v>
      </c>
      <c r="J1252">
        <v>2</v>
      </c>
      <c r="K1252">
        <v>1050.5899999999999</v>
      </c>
      <c r="L1252">
        <v>48210.9</v>
      </c>
      <c r="M1252">
        <v>3200</v>
      </c>
      <c r="N1252">
        <f t="shared" si="38"/>
        <v>64000</v>
      </c>
      <c r="O1252">
        <v>93</v>
      </c>
      <c r="P1252" t="s">
        <v>5566</v>
      </c>
      <c r="Q1252" t="s">
        <v>5567</v>
      </c>
      <c r="R1252" t="e">
        <v>#N/A</v>
      </c>
      <c r="S1252">
        <f t="shared" si="39"/>
        <v>15.065906250000001</v>
      </c>
      <c r="T1252">
        <v>-0.40871254292841797</v>
      </c>
      <c r="U1252">
        <v>-0.49025633810588476</v>
      </c>
      <c r="V1252">
        <v>4.7110552066994096</v>
      </c>
      <c r="W1252">
        <v>4.6908876078022645</v>
      </c>
      <c r="X1252" t="s">
        <v>438</v>
      </c>
      <c r="Y1252">
        <v>-4.6270769598728667E-2</v>
      </c>
    </row>
    <row r="1253" spans="1:25">
      <c r="A1253" t="s">
        <v>2683</v>
      </c>
      <c r="B1253" t="s">
        <v>2684</v>
      </c>
      <c r="C1253">
        <v>59408.5</v>
      </c>
      <c r="D1253" t="s">
        <v>6943</v>
      </c>
      <c r="E1253" t="s">
        <v>2685</v>
      </c>
      <c r="G1253" t="s">
        <v>84</v>
      </c>
      <c r="H1253" t="s">
        <v>4106</v>
      </c>
      <c r="I1253">
        <v>692.332581</v>
      </c>
      <c r="J1253">
        <v>3</v>
      </c>
      <c r="K1253">
        <v>3042.92</v>
      </c>
      <c r="L1253">
        <v>48264.5</v>
      </c>
      <c r="M1253">
        <v>3200</v>
      </c>
      <c r="N1253">
        <f t="shared" si="38"/>
        <v>64000</v>
      </c>
      <c r="O1253">
        <v>134</v>
      </c>
      <c r="P1253" t="s">
        <v>6216</v>
      </c>
      <c r="Q1253" t="s">
        <v>6217</v>
      </c>
      <c r="R1253" t="e">
        <v>#N/A</v>
      </c>
      <c r="S1253">
        <f t="shared" si="39"/>
        <v>15.082656249999999</v>
      </c>
      <c r="T1253">
        <v>-0.40710947184194396</v>
      </c>
      <c r="U1253">
        <v>1.4017041270034474</v>
      </c>
      <c r="V1253">
        <v>4.711507757772579</v>
      </c>
      <c r="W1253">
        <v>5.2429529674004129</v>
      </c>
      <c r="X1253" t="s">
        <v>2684</v>
      </c>
      <c r="Y1253">
        <v>4.3471951488845626</v>
      </c>
    </row>
    <row r="1254" spans="1:25">
      <c r="A1254" t="s">
        <v>1459</v>
      </c>
      <c r="B1254" t="s">
        <v>1460</v>
      </c>
      <c r="C1254">
        <v>83284.3</v>
      </c>
      <c r="D1254" t="s">
        <v>6944</v>
      </c>
      <c r="E1254" t="s">
        <v>6387</v>
      </c>
      <c r="G1254" t="s">
        <v>84</v>
      </c>
      <c r="H1254" t="s">
        <v>4106</v>
      </c>
      <c r="I1254">
        <v>687.25323500000002</v>
      </c>
      <c r="J1254">
        <v>2</v>
      </c>
      <c r="K1254">
        <v>1579.25</v>
      </c>
      <c r="L1254">
        <v>48327.6</v>
      </c>
      <c r="M1254">
        <v>3200</v>
      </c>
      <c r="N1254">
        <f t="shared" si="38"/>
        <v>64000</v>
      </c>
      <c r="O1254">
        <v>224</v>
      </c>
      <c r="P1254" t="s">
        <v>4528</v>
      </c>
      <c r="Q1254" t="s">
        <v>4529</v>
      </c>
      <c r="R1254" t="e">
        <v>#N/A</v>
      </c>
      <c r="S1254">
        <f t="shared" si="39"/>
        <v>15.102375</v>
      </c>
      <c r="T1254">
        <v>-0.4052245543377227</v>
      </c>
      <c r="U1254">
        <v>-0.34028353998979827</v>
      </c>
      <c r="V1254">
        <v>4.7120399148066987</v>
      </c>
      <c r="W1254">
        <v>4.7409648045227444</v>
      </c>
      <c r="X1254" t="s">
        <v>1460</v>
      </c>
      <c r="Y1254">
        <v>6.8826050035417807E-2</v>
      </c>
    </row>
    <row r="1255" spans="1:25">
      <c r="A1255" t="s">
        <v>2309</v>
      </c>
      <c r="B1255" t="s">
        <v>2310</v>
      </c>
      <c r="C1255">
        <v>118070.1</v>
      </c>
      <c r="D1255" t="s">
        <v>6945</v>
      </c>
      <c r="E1255" t="s">
        <v>2314</v>
      </c>
      <c r="G1255" t="s">
        <v>484</v>
      </c>
      <c r="H1255" t="s">
        <v>4091</v>
      </c>
      <c r="I1255">
        <v>876.09069799999997</v>
      </c>
      <c r="J1255">
        <v>3</v>
      </c>
      <c r="K1255">
        <v>4674.8500000000004</v>
      </c>
      <c r="L1255">
        <v>48346.400000000001</v>
      </c>
      <c r="M1255">
        <v>3200</v>
      </c>
      <c r="N1255">
        <f t="shared" si="38"/>
        <v>64000</v>
      </c>
      <c r="O1255">
        <v>2</v>
      </c>
      <c r="P1255" t="s">
        <v>4238</v>
      </c>
      <c r="Q1255" t="s">
        <v>6946</v>
      </c>
      <c r="R1255" t="e">
        <v>#N/A</v>
      </c>
      <c r="S1255">
        <f t="shared" si="39"/>
        <v>15.10825</v>
      </c>
      <c r="T1255">
        <v>-0.40466343827527307</v>
      </c>
      <c r="U1255">
        <v>0.11135941004240417</v>
      </c>
      <c r="V1255">
        <v>4.7121983395568847</v>
      </c>
      <c r="W1255">
        <v>4.8600020921018485</v>
      </c>
      <c r="X1255" t="s">
        <v>2310</v>
      </c>
      <c r="Y1255">
        <v>3.0576139422890458</v>
      </c>
    </row>
    <row r="1256" spans="1:25">
      <c r="A1256" t="s">
        <v>2538</v>
      </c>
      <c r="B1256" t="s">
        <v>2539</v>
      </c>
      <c r="C1256">
        <v>33902.5</v>
      </c>
      <c r="D1256" t="s">
        <v>6947</v>
      </c>
      <c r="E1256" t="s">
        <v>6786</v>
      </c>
      <c r="G1256" t="s">
        <v>6787</v>
      </c>
      <c r="H1256" t="s">
        <v>4092</v>
      </c>
      <c r="I1256">
        <v>1112.834351</v>
      </c>
      <c r="J1256">
        <v>3</v>
      </c>
      <c r="K1256">
        <v>6030.66</v>
      </c>
      <c r="L1256">
        <v>48369.4</v>
      </c>
      <c r="M1256">
        <v>3200</v>
      </c>
      <c r="N1256">
        <f t="shared" si="38"/>
        <v>64000</v>
      </c>
      <c r="O1256">
        <v>97</v>
      </c>
      <c r="P1256" t="s">
        <v>4193</v>
      </c>
      <c r="Q1256" t="s">
        <v>6607</v>
      </c>
      <c r="R1256" t="e">
        <v>#N/A</v>
      </c>
      <c r="S1256">
        <f t="shared" si="39"/>
        <v>15.115437500000001</v>
      </c>
      <c r="T1256">
        <v>-0.40397726318152494</v>
      </c>
      <c r="U1256">
        <v>-0.46194045024271563</v>
      </c>
      <c r="V1256">
        <v>4.7123920785037665</v>
      </c>
      <c r="W1256">
        <v>4.6964680861500456</v>
      </c>
      <c r="X1256" t="s">
        <v>2539</v>
      </c>
      <c r="Y1256">
        <v>0.32382674940633027</v>
      </c>
    </row>
    <row r="1257" spans="1:25">
      <c r="A1257" t="s">
        <v>1159</v>
      </c>
      <c r="B1257" t="s">
        <v>1160</v>
      </c>
      <c r="C1257">
        <v>88736.1</v>
      </c>
      <c r="D1257" t="s">
        <v>6948</v>
      </c>
      <c r="E1257" t="s">
        <v>1166</v>
      </c>
      <c r="G1257" t="s">
        <v>1168</v>
      </c>
      <c r="H1257" t="s">
        <v>5850</v>
      </c>
      <c r="I1257">
        <v>1032.5295410000001</v>
      </c>
      <c r="J1257">
        <v>3</v>
      </c>
      <c r="K1257">
        <v>4922.38</v>
      </c>
      <c r="L1257">
        <v>48383.7</v>
      </c>
      <c r="M1257">
        <v>3200</v>
      </c>
      <c r="N1257">
        <f t="shared" si="38"/>
        <v>64000</v>
      </c>
      <c r="O1257">
        <v>476</v>
      </c>
      <c r="P1257" t="s">
        <v>6949</v>
      </c>
      <c r="Q1257" t="s">
        <v>6950</v>
      </c>
      <c r="R1257" t="e">
        <v>#N/A</v>
      </c>
      <c r="S1257">
        <f t="shared" si="39"/>
        <v>15.11990625</v>
      </c>
      <c r="T1257">
        <v>-0.40355080575049829</v>
      </c>
      <c r="U1257">
        <v>-0.40355080575049829</v>
      </c>
      <c r="V1257">
        <v>4.7125124900305364</v>
      </c>
      <c r="W1257">
        <v>4.7125124900305364</v>
      </c>
      <c r="X1257" t="s">
        <v>1160</v>
      </c>
      <c r="Y1257">
        <v>1.9750749616069965</v>
      </c>
    </row>
    <row r="1258" spans="1:25">
      <c r="A1258" t="s">
        <v>3623</v>
      </c>
      <c r="B1258" t="s">
        <v>3624</v>
      </c>
      <c r="C1258">
        <v>74043.8</v>
      </c>
      <c r="D1258" t="s">
        <v>6951</v>
      </c>
      <c r="E1258" t="s">
        <v>3625</v>
      </c>
      <c r="G1258" t="s">
        <v>6952</v>
      </c>
      <c r="H1258" t="s">
        <v>4160</v>
      </c>
      <c r="I1258">
        <v>789.83593800000006</v>
      </c>
      <c r="J1258">
        <v>2</v>
      </c>
      <c r="K1258">
        <v>2229.6999999999998</v>
      </c>
      <c r="L1258">
        <v>48402.1</v>
      </c>
      <c r="M1258">
        <v>3200</v>
      </c>
      <c r="N1258">
        <f t="shared" si="38"/>
        <v>64000</v>
      </c>
      <c r="O1258">
        <v>1</v>
      </c>
      <c r="P1258" t="s">
        <v>4160</v>
      </c>
      <c r="Q1258" t="s">
        <v>6900</v>
      </c>
      <c r="R1258" t="e">
        <v>#N/A</v>
      </c>
      <c r="S1258">
        <f t="shared" si="39"/>
        <v>15.125656249999999</v>
      </c>
      <c r="T1258">
        <v>-0.40300226269827039</v>
      </c>
      <c r="U1258">
        <v>0.3779217245860127</v>
      </c>
      <c r="V1258">
        <v>4.7126673760429858</v>
      </c>
      <c r="W1258">
        <v>4.9385960630152503</v>
      </c>
      <c r="X1258" t="s">
        <v>3624</v>
      </c>
      <c r="Y1258">
        <v>1.8720815987394968</v>
      </c>
    </row>
    <row r="1259" spans="1:25">
      <c r="A1259" t="s">
        <v>211</v>
      </c>
      <c r="B1259" t="s">
        <v>212</v>
      </c>
      <c r="C1259">
        <v>91711.1</v>
      </c>
      <c r="D1259" t="s">
        <v>6953</v>
      </c>
      <c r="E1259" t="s">
        <v>213</v>
      </c>
      <c r="G1259" t="s">
        <v>154</v>
      </c>
      <c r="H1259" t="s">
        <v>4539</v>
      </c>
      <c r="I1259">
        <v>1006.14917</v>
      </c>
      <c r="J1259">
        <v>3</v>
      </c>
      <c r="K1259">
        <v>4710.8100000000004</v>
      </c>
      <c r="L1259">
        <v>48475.7</v>
      </c>
      <c r="M1259">
        <v>3200</v>
      </c>
      <c r="N1259">
        <f t="shared" si="38"/>
        <v>64000</v>
      </c>
      <c r="O1259">
        <v>771</v>
      </c>
      <c r="P1259" t="s">
        <v>6954</v>
      </c>
      <c r="Q1259" t="s">
        <v>6955</v>
      </c>
      <c r="R1259" t="e">
        <v>#N/A</v>
      </c>
      <c r="S1259">
        <f t="shared" si="39"/>
        <v>15.148656249999998</v>
      </c>
      <c r="T1259">
        <v>-0.40081017378960371</v>
      </c>
      <c r="U1259">
        <v>-4.9585658405452399E-2</v>
      </c>
      <c r="V1259">
        <v>4.7132863683003565</v>
      </c>
      <c r="W1259">
        <v>4.8137692654646571</v>
      </c>
      <c r="X1259" t="s">
        <v>212</v>
      </c>
      <c r="Y1259">
        <v>1.8006259128019082</v>
      </c>
    </row>
    <row r="1260" spans="1:25">
      <c r="A1260" t="s">
        <v>602</v>
      </c>
      <c r="B1260" t="s">
        <v>603</v>
      </c>
      <c r="C1260">
        <v>115911.3</v>
      </c>
      <c r="D1260" t="s">
        <v>6956</v>
      </c>
      <c r="E1260" t="s">
        <v>604</v>
      </c>
      <c r="G1260" t="s">
        <v>69</v>
      </c>
      <c r="H1260" t="s">
        <v>4114</v>
      </c>
      <c r="I1260">
        <v>428.55075099999999</v>
      </c>
      <c r="J1260">
        <v>3</v>
      </c>
      <c r="K1260">
        <v>3321.63</v>
      </c>
      <c r="L1260">
        <v>48537.599999999999</v>
      </c>
      <c r="M1260">
        <v>3200</v>
      </c>
      <c r="N1260">
        <f t="shared" si="38"/>
        <v>64000</v>
      </c>
      <c r="O1260">
        <v>289</v>
      </c>
      <c r="P1260" t="s">
        <v>6018</v>
      </c>
      <c r="Q1260" t="s">
        <v>6957</v>
      </c>
      <c r="R1260" t="e">
        <v>#N/A</v>
      </c>
      <c r="S1260">
        <f t="shared" si="39"/>
        <v>15.167999999999999</v>
      </c>
      <c r="T1260">
        <v>-0.39896913065119038</v>
      </c>
      <c r="U1260">
        <v>0.24356542371718959</v>
      </c>
      <c r="V1260">
        <v>4.7138062788271533</v>
      </c>
      <c r="W1260">
        <v>4.898475947243508</v>
      </c>
      <c r="X1260" t="s">
        <v>603</v>
      </c>
      <c r="Y1260">
        <v>1.912615559061265</v>
      </c>
    </row>
    <row r="1261" spans="1:25">
      <c r="A1261" t="s">
        <v>65</v>
      </c>
      <c r="B1261" t="s">
        <v>66</v>
      </c>
      <c r="C1261">
        <v>94947.9</v>
      </c>
      <c r="D1261" t="s">
        <v>6958</v>
      </c>
      <c r="E1261" t="s">
        <v>70</v>
      </c>
      <c r="G1261" t="s">
        <v>61</v>
      </c>
      <c r="H1261" t="s">
        <v>4143</v>
      </c>
      <c r="I1261">
        <v>691.60961899999995</v>
      </c>
      <c r="J1261">
        <v>3</v>
      </c>
      <c r="K1261">
        <v>1523.41</v>
      </c>
      <c r="L1261">
        <v>48553.1</v>
      </c>
      <c r="M1261">
        <v>3200</v>
      </c>
      <c r="N1261">
        <f t="shared" si="38"/>
        <v>64000</v>
      </c>
      <c r="O1261">
        <v>187</v>
      </c>
      <c r="P1261" t="s">
        <v>6959</v>
      </c>
      <c r="Q1261" t="s">
        <v>6960</v>
      </c>
      <c r="R1261" t="e">
        <v>#N/A</v>
      </c>
      <c r="S1261">
        <f t="shared" si="39"/>
        <v>15.17284375</v>
      </c>
      <c r="T1261">
        <v>-0.39850849387910497</v>
      </c>
      <c r="U1261">
        <v>-0.39850849387910497</v>
      </c>
      <c r="V1261">
        <v>4.7139363690578664</v>
      </c>
      <c r="W1261">
        <v>4.7139363690578664</v>
      </c>
      <c r="X1261" t="s">
        <v>66</v>
      </c>
      <c r="Y1261">
        <v>2.4118682556147206</v>
      </c>
    </row>
    <row r="1262" spans="1:25">
      <c r="A1262" t="s">
        <v>2579</v>
      </c>
      <c r="B1262" t="s">
        <v>2580</v>
      </c>
      <c r="C1262">
        <v>105725.7</v>
      </c>
      <c r="D1262" t="s">
        <v>6961</v>
      </c>
      <c r="E1262" t="s">
        <v>2583</v>
      </c>
      <c r="G1262" t="s">
        <v>471</v>
      </c>
      <c r="H1262" t="s">
        <v>4098</v>
      </c>
      <c r="I1262">
        <v>404.20358299999998</v>
      </c>
      <c r="J1262">
        <v>3</v>
      </c>
      <c r="K1262">
        <v>3093.59</v>
      </c>
      <c r="L1262">
        <v>48640.9</v>
      </c>
      <c r="M1262">
        <v>3200</v>
      </c>
      <c r="N1262">
        <f t="shared" si="38"/>
        <v>64000</v>
      </c>
      <c r="O1262">
        <v>565</v>
      </c>
      <c r="P1262" t="s">
        <v>6598</v>
      </c>
      <c r="Q1262" t="s">
        <v>6599</v>
      </c>
      <c r="R1262" t="e">
        <v>#N/A</v>
      </c>
      <c r="S1262">
        <f t="shared" si="39"/>
        <v>15.20028125</v>
      </c>
      <c r="T1262">
        <v>-0.39590198197414128</v>
      </c>
      <c r="U1262">
        <v>-0.23194358944095014</v>
      </c>
      <c r="V1262">
        <v>4.7146725326318428</v>
      </c>
      <c r="W1262">
        <v>4.7620065606599349</v>
      </c>
      <c r="X1262" t="s">
        <v>2580</v>
      </c>
      <c r="Y1262">
        <v>3.4187766496559853</v>
      </c>
    </row>
    <row r="1263" spans="1:25">
      <c r="A1263" t="s">
        <v>1701</v>
      </c>
      <c r="B1263" t="s">
        <v>1702</v>
      </c>
      <c r="C1263">
        <v>600238.69999999995</v>
      </c>
      <c r="D1263" t="s">
        <v>6962</v>
      </c>
      <c r="E1263" t="s">
        <v>1703</v>
      </c>
      <c r="G1263" t="s">
        <v>84</v>
      </c>
      <c r="H1263" t="s">
        <v>4106</v>
      </c>
      <c r="I1263">
        <v>628.36279300000001</v>
      </c>
      <c r="J1263">
        <v>2</v>
      </c>
      <c r="K1263">
        <v>5171.32</v>
      </c>
      <c r="L1263">
        <v>48658.8</v>
      </c>
      <c r="M1263">
        <v>3200</v>
      </c>
      <c r="N1263">
        <f t="shared" si="38"/>
        <v>64000</v>
      </c>
      <c r="O1263">
        <v>4787</v>
      </c>
      <c r="P1263" t="s">
        <v>6963</v>
      </c>
      <c r="Q1263" t="s">
        <v>6964</v>
      </c>
      <c r="R1263" t="e">
        <v>#N/A</v>
      </c>
      <c r="S1263">
        <f t="shared" si="39"/>
        <v>15.205875000000001</v>
      </c>
      <c r="T1263">
        <v>-0.39537116345109879</v>
      </c>
      <c r="U1263">
        <v>-1.3259762870414415E-2</v>
      </c>
      <c r="V1263">
        <v>4.7148224630810773</v>
      </c>
      <c r="W1263">
        <v>4.824443254976873</v>
      </c>
      <c r="X1263" t="s">
        <v>1702</v>
      </c>
      <c r="Y1263">
        <v>2.3810064370886153</v>
      </c>
    </row>
    <row r="1264" spans="1:25">
      <c r="A1264" t="s">
        <v>1877</v>
      </c>
      <c r="B1264" t="s">
        <v>1878</v>
      </c>
      <c r="C1264">
        <v>152041</v>
      </c>
      <c r="D1264" t="s">
        <v>6965</v>
      </c>
      <c r="E1264" t="s">
        <v>6966</v>
      </c>
      <c r="G1264" t="s">
        <v>6967</v>
      </c>
      <c r="H1264" t="s">
        <v>4208</v>
      </c>
      <c r="I1264">
        <v>808.69366500000001</v>
      </c>
      <c r="J1264">
        <v>3</v>
      </c>
      <c r="K1264">
        <v>2165.6</v>
      </c>
      <c r="L1264">
        <v>48803.199999999997</v>
      </c>
      <c r="M1264">
        <v>3200</v>
      </c>
      <c r="N1264">
        <f t="shared" si="38"/>
        <v>64000</v>
      </c>
      <c r="O1264">
        <v>2</v>
      </c>
      <c r="P1264" t="s">
        <v>4272</v>
      </c>
      <c r="Q1264" t="s">
        <v>5195</v>
      </c>
      <c r="R1264" t="e">
        <v>#N/A</v>
      </c>
      <c r="S1264">
        <f t="shared" si="39"/>
        <v>15.250999999999999</v>
      </c>
      <c r="T1264">
        <v>-0.39109615747257581</v>
      </c>
      <c r="U1264">
        <v>-1.1672779899845409</v>
      </c>
      <c r="V1264">
        <v>4.7160300686267709</v>
      </c>
      <c r="W1264">
        <v>4.5067803956927968</v>
      </c>
      <c r="X1264" t="s">
        <v>1878</v>
      </c>
      <c r="Y1264">
        <v>0.1801799213187803</v>
      </c>
    </row>
    <row r="1265" spans="1:25">
      <c r="A1265" t="s">
        <v>1459</v>
      </c>
      <c r="B1265" t="s">
        <v>1460</v>
      </c>
      <c r="C1265">
        <v>83284.3</v>
      </c>
      <c r="D1265" t="s">
        <v>6968</v>
      </c>
      <c r="E1265" t="s">
        <v>6387</v>
      </c>
      <c r="G1265" t="s">
        <v>84</v>
      </c>
      <c r="H1265" t="s">
        <v>4106</v>
      </c>
      <c r="I1265">
        <v>687.25262499999997</v>
      </c>
      <c r="J1265">
        <v>2</v>
      </c>
      <c r="K1265">
        <v>1586.52</v>
      </c>
      <c r="L1265">
        <v>48881.2</v>
      </c>
      <c r="M1265">
        <v>3200</v>
      </c>
      <c r="N1265">
        <f t="shared" si="38"/>
        <v>64000</v>
      </c>
      <c r="O1265">
        <v>224</v>
      </c>
      <c r="P1265" t="s">
        <v>4528</v>
      </c>
      <c r="Q1265" t="s">
        <v>4529</v>
      </c>
      <c r="R1265" t="e">
        <v>#N/A</v>
      </c>
      <c r="S1265">
        <f t="shared" si="39"/>
        <v>15.275374999999999</v>
      </c>
      <c r="T1265">
        <v>-0.38879220234554945</v>
      </c>
      <c r="U1265">
        <v>-0.34028353998979827</v>
      </c>
      <c r="V1265">
        <v>4.716680982230149</v>
      </c>
      <c r="W1265">
        <v>4.7409648045227444</v>
      </c>
      <c r="X1265" t="s">
        <v>1460</v>
      </c>
      <c r="Y1265">
        <v>6.8826050035417807E-2</v>
      </c>
    </row>
    <row r="1266" spans="1:25">
      <c r="A1266" t="s">
        <v>2972</v>
      </c>
      <c r="B1266" t="s">
        <v>2973</v>
      </c>
      <c r="C1266">
        <v>33378.400000000001</v>
      </c>
      <c r="D1266" t="s">
        <v>6969</v>
      </c>
      <c r="E1266" t="s">
        <v>2974</v>
      </c>
      <c r="G1266" t="s">
        <v>84</v>
      </c>
      <c r="H1266" t="s">
        <v>4106</v>
      </c>
      <c r="I1266">
        <v>418.698914</v>
      </c>
      <c r="J1266">
        <v>2</v>
      </c>
      <c r="K1266">
        <v>1667.01</v>
      </c>
      <c r="L1266">
        <v>49017.3</v>
      </c>
      <c r="M1266">
        <v>3200</v>
      </c>
      <c r="N1266">
        <f t="shared" si="38"/>
        <v>64000</v>
      </c>
      <c r="O1266">
        <v>28</v>
      </c>
      <c r="P1266" t="s">
        <v>5132</v>
      </c>
      <c r="Q1266" t="s">
        <v>6970</v>
      </c>
      <c r="R1266" t="e">
        <v>#N/A</v>
      </c>
      <c r="S1266">
        <f t="shared" si="39"/>
        <v>15.31790625</v>
      </c>
      <c r="T1266">
        <v>-0.38478088610350714</v>
      </c>
      <c r="U1266">
        <v>-0.38478088610350714</v>
      </c>
      <c r="V1266">
        <v>4.7178144120021246</v>
      </c>
      <c r="W1266">
        <v>4.7178144120021246</v>
      </c>
      <c r="X1266" t="s">
        <v>2973</v>
      </c>
      <c r="Y1266">
        <v>-0.23887341515147664</v>
      </c>
    </row>
    <row r="1267" spans="1:25">
      <c r="A1267" t="s">
        <v>1497</v>
      </c>
      <c r="B1267" t="s">
        <v>1498</v>
      </c>
      <c r="C1267">
        <v>80564.2</v>
      </c>
      <c r="D1267" t="s">
        <v>6971</v>
      </c>
      <c r="E1267" t="s">
        <v>6972</v>
      </c>
      <c r="G1267" t="s">
        <v>6973</v>
      </c>
      <c r="H1267" t="s">
        <v>6612</v>
      </c>
      <c r="I1267">
        <v>1018.233826</v>
      </c>
      <c r="J1267">
        <v>4</v>
      </c>
      <c r="K1267">
        <v>4122.63</v>
      </c>
      <c r="L1267">
        <v>49024.2</v>
      </c>
      <c r="M1267">
        <v>3200</v>
      </c>
      <c r="N1267">
        <f t="shared" si="38"/>
        <v>64000</v>
      </c>
      <c r="O1267">
        <v>169</v>
      </c>
      <c r="P1267" t="s">
        <v>5706</v>
      </c>
      <c r="Q1267" t="s">
        <v>5707</v>
      </c>
      <c r="R1267" t="e">
        <v>#N/A</v>
      </c>
      <c r="S1267">
        <f t="shared" si="39"/>
        <v>15.320062499999999</v>
      </c>
      <c r="T1267">
        <v>-0.38457781708072469</v>
      </c>
      <c r="U1267">
        <v>-0.88238336097802128</v>
      </c>
      <c r="V1267">
        <v>4.7178717959334069</v>
      </c>
      <c r="W1267">
        <v>4.5808000953398187</v>
      </c>
      <c r="X1267" t="s">
        <v>1498</v>
      </c>
      <c r="Y1267">
        <v>2.491340046878717</v>
      </c>
    </row>
    <row r="1268" spans="1:25">
      <c r="A1268" t="s">
        <v>1351</v>
      </c>
      <c r="B1268" t="s">
        <v>1352</v>
      </c>
      <c r="C1268">
        <v>22577.4</v>
      </c>
      <c r="D1268" t="s">
        <v>6974</v>
      </c>
      <c r="E1268" t="s">
        <v>1358</v>
      </c>
      <c r="G1268" t="s">
        <v>1360</v>
      </c>
      <c r="H1268" t="s">
        <v>4098</v>
      </c>
      <c r="I1268">
        <v>845.87976100000003</v>
      </c>
      <c r="J1268">
        <v>2</v>
      </c>
      <c r="K1268">
        <v>2600.38</v>
      </c>
      <c r="L1268">
        <v>49096.2</v>
      </c>
      <c r="M1268">
        <v>3200</v>
      </c>
      <c r="N1268">
        <f t="shared" si="38"/>
        <v>64000</v>
      </c>
      <c r="O1268">
        <v>2</v>
      </c>
      <c r="P1268" t="s">
        <v>6471</v>
      </c>
      <c r="Q1268" t="s">
        <v>6560</v>
      </c>
      <c r="R1268" t="e">
        <v>#N/A</v>
      </c>
      <c r="S1268">
        <f t="shared" si="39"/>
        <v>15.3425625</v>
      </c>
      <c r="T1268">
        <v>-0.38246053949955489</v>
      </c>
      <c r="U1268">
        <v>-0.5784212043728344</v>
      </c>
      <c r="V1268">
        <v>4.718470132863672</v>
      </c>
      <c r="W1268">
        <v>4.6635884532893481</v>
      </c>
      <c r="X1268" t="s">
        <v>1352</v>
      </c>
      <c r="Y1268">
        <v>-0.74161980717781006</v>
      </c>
    </row>
    <row r="1269" spans="1:25">
      <c r="A1269" t="s">
        <v>1128</v>
      </c>
      <c r="B1269" t="s">
        <v>1129</v>
      </c>
      <c r="C1269">
        <v>131117.1</v>
      </c>
      <c r="D1269" t="s">
        <v>6975</v>
      </c>
      <c r="E1269" t="s">
        <v>1130</v>
      </c>
      <c r="G1269" t="s">
        <v>1132</v>
      </c>
      <c r="H1269" t="s">
        <v>4347</v>
      </c>
      <c r="I1269">
        <v>827.38061500000003</v>
      </c>
      <c r="J1269">
        <v>3</v>
      </c>
      <c r="K1269">
        <v>6601.74</v>
      </c>
      <c r="L1269">
        <v>49112.2</v>
      </c>
      <c r="M1269">
        <v>3200</v>
      </c>
      <c r="N1269">
        <f t="shared" si="38"/>
        <v>64000</v>
      </c>
      <c r="O1269">
        <v>4</v>
      </c>
      <c r="P1269" t="s">
        <v>4114</v>
      </c>
      <c r="Q1269" t="s">
        <v>6976</v>
      </c>
      <c r="R1269" t="e">
        <v>#N/A</v>
      </c>
      <c r="S1269">
        <f t="shared" si="39"/>
        <v>15.347562499999999</v>
      </c>
      <c r="T1269">
        <v>-0.38199045504937651</v>
      </c>
      <c r="U1269">
        <v>-0.38199045504937651</v>
      </c>
      <c r="V1269">
        <v>4.7186029847525193</v>
      </c>
      <c r="W1269">
        <v>4.7186029847525193</v>
      </c>
      <c r="X1269" t="s">
        <v>1129</v>
      </c>
      <c r="Y1269">
        <v>0.98844111202514662</v>
      </c>
    </row>
    <row r="1270" spans="1:25">
      <c r="A1270" t="s">
        <v>3632</v>
      </c>
      <c r="B1270" t="s">
        <v>3633</v>
      </c>
      <c r="C1270">
        <v>23305.3</v>
      </c>
      <c r="D1270" t="s">
        <v>6977</v>
      </c>
      <c r="E1270" t="s">
        <v>3634</v>
      </c>
      <c r="G1270" t="s">
        <v>89</v>
      </c>
      <c r="H1270" t="s">
        <v>4272</v>
      </c>
      <c r="I1270">
        <v>1065.791504</v>
      </c>
      <c r="J1270">
        <v>3</v>
      </c>
      <c r="K1270">
        <v>4199.2299999999996</v>
      </c>
      <c r="L1270">
        <v>49227.199999999997</v>
      </c>
      <c r="M1270">
        <v>3200</v>
      </c>
      <c r="N1270">
        <f t="shared" si="38"/>
        <v>64000</v>
      </c>
      <c r="O1270">
        <v>1</v>
      </c>
      <c r="P1270" t="s">
        <v>4272</v>
      </c>
      <c r="Q1270" t="s">
        <v>6978</v>
      </c>
      <c r="R1270" t="e">
        <v>#N/A</v>
      </c>
      <c r="S1270">
        <f t="shared" si="39"/>
        <v>15.3835</v>
      </c>
      <c r="T1270">
        <v>-0.37861622243596055</v>
      </c>
      <c r="U1270">
        <v>-0.18998515153037043</v>
      </c>
      <c r="V1270">
        <v>4.719556663797623</v>
      </c>
      <c r="W1270">
        <v>4.773234443200904</v>
      </c>
      <c r="X1270" t="s">
        <v>3633</v>
      </c>
      <c r="Y1270" t="e">
        <v>#N/A</v>
      </c>
    </row>
    <row r="1271" spans="1:25">
      <c r="A1271" t="s">
        <v>1459</v>
      </c>
      <c r="B1271" t="s">
        <v>1460</v>
      </c>
      <c r="C1271">
        <v>83284.3</v>
      </c>
      <c r="D1271" t="s">
        <v>6979</v>
      </c>
      <c r="E1271" t="s">
        <v>5570</v>
      </c>
      <c r="G1271" t="s">
        <v>89</v>
      </c>
      <c r="H1271" t="s">
        <v>4272</v>
      </c>
      <c r="I1271">
        <v>787.79003899999998</v>
      </c>
      <c r="J1271">
        <v>2</v>
      </c>
      <c r="K1271">
        <v>1755.75</v>
      </c>
      <c r="L1271">
        <v>49233.4</v>
      </c>
      <c r="M1271">
        <v>3200</v>
      </c>
      <c r="N1271">
        <f t="shared" si="38"/>
        <v>64000</v>
      </c>
      <c r="O1271">
        <v>250</v>
      </c>
      <c r="P1271" t="s">
        <v>4314</v>
      </c>
      <c r="Q1271" t="s">
        <v>4315</v>
      </c>
      <c r="R1271" t="e">
        <v>#N/A</v>
      </c>
      <c r="S1271">
        <f t="shared" si="39"/>
        <v>15.3854375</v>
      </c>
      <c r="T1271">
        <v>-0.37843453129726462</v>
      </c>
      <c r="U1271">
        <v>0.12411273201260893</v>
      </c>
      <c r="V1271">
        <v>4.7196080200895176</v>
      </c>
      <c r="W1271">
        <v>4.8819502031419466</v>
      </c>
      <c r="X1271" t="s">
        <v>1460</v>
      </c>
      <c r="Y1271">
        <v>6.8826050035417807E-2</v>
      </c>
    </row>
    <row r="1272" spans="1:25">
      <c r="A1272" t="s">
        <v>2388</v>
      </c>
      <c r="B1272" t="s">
        <v>2389</v>
      </c>
      <c r="C1272">
        <v>534181.1</v>
      </c>
      <c r="D1272" t="s">
        <v>6980</v>
      </c>
      <c r="E1272" t="s">
        <v>2390</v>
      </c>
      <c r="G1272" t="s">
        <v>84</v>
      </c>
      <c r="H1272" t="s">
        <v>4106</v>
      </c>
      <c r="I1272">
        <v>896.88970900000004</v>
      </c>
      <c r="J1272">
        <v>2</v>
      </c>
      <c r="K1272">
        <v>2798.32</v>
      </c>
      <c r="L1272">
        <v>49238.8</v>
      </c>
      <c r="M1272">
        <v>3200</v>
      </c>
      <c r="N1272">
        <f t="shared" si="38"/>
        <v>64000</v>
      </c>
      <c r="O1272">
        <v>4391</v>
      </c>
      <c r="P1272" t="s">
        <v>6815</v>
      </c>
      <c r="Q1272" t="s">
        <v>6816</v>
      </c>
      <c r="R1272" t="e">
        <v>#N/A</v>
      </c>
      <c r="S1272">
        <f t="shared" si="39"/>
        <v>15.387125000000001</v>
      </c>
      <c r="T1272">
        <v>-0.37827630281798591</v>
      </c>
      <c r="U1272">
        <v>-0.40799707205702679</v>
      </c>
      <c r="V1272">
        <v>4.7196527448155061</v>
      </c>
      <c r="W1272">
        <v>4.7113173810009501</v>
      </c>
      <c r="X1272" t="s">
        <v>2389</v>
      </c>
      <c r="Y1272">
        <v>-0.46059990387424837</v>
      </c>
    </row>
    <row r="1273" spans="1:25">
      <c r="A1273" t="s">
        <v>2208</v>
      </c>
      <c r="B1273" t="s">
        <v>2209</v>
      </c>
      <c r="C1273">
        <v>43232.5</v>
      </c>
      <c r="D1273" t="s">
        <v>6981</v>
      </c>
      <c r="E1273" t="s">
        <v>2212</v>
      </c>
      <c r="G1273" t="s">
        <v>106</v>
      </c>
      <c r="H1273" t="s">
        <v>4208</v>
      </c>
      <c r="I1273">
        <v>836.82995600000004</v>
      </c>
      <c r="J1273">
        <v>2</v>
      </c>
      <c r="K1273">
        <v>2121.44</v>
      </c>
      <c r="L1273">
        <v>49274.7</v>
      </c>
      <c r="M1273">
        <v>3200</v>
      </c>
      <c r="N1273">
        <f t="shared" si="38"/>
        <v>64000</v>
      </c>
      <c r="O1273">
        <v>289</v>
      </c>
      <c r="P1273" t="s">
        <v>6982</v>
      </c>
      <c r="Q1273" t="s">
        <v>6983</v>
      </c>
      <c r="R1273" t="e">
        <v>#N/A</v>
      </c>
      <c r="S1273">
        <f t="shared" si="39"/>
        <v>15.398343749999999</v>
      </c>
      <c r="T1273">
        <v>-0.37722481740206648</v>
      </c>
      <c r="U1273">
        <v>1.0878199336127741</v>
      </c>
      <c r="V1273">
        <v>4.7199499643822698</v>
      </c>
      <c r="W1273">
        <v>5.1468293267573957</v>
      </c>
      <c r="X1273" t="s">
        <v>2209</v>
      </c>
      <c r="Y1273">
        <v>-1.401072241998591</v>
      </c>
    </row>
    <row r="1274" spans="1:25">
      <c r="A1274" t="s">
        <v>264</v>
      </c>
      <c r="B1274" t="s">
        <v>265</v>
      </c>
      <c r="C1274">
        <v>134750.79999999999</v>
      </c>
      <c r="D1274" t="s">
        <v>6984</v>
      </c>
      <c r="E1274" t="s">
        <v>266</v>
      </c>
      <c r="G1274" t="s">
        <v>268</v>
      </c>
      <c r="H1274" t="s">
        <v>4151</v>
      </c>
      <c r="I1274">
        <v>924.74627699999996</v>
      </c>
      <c r="J1274">
        <v>3</v>
      </c>
      <c r="K1274">
        <v>4208.5600000000004</v>
      </c>
      <c r="L1274">
        <v>49315.3</v>
      </c>
      <c r="M1274">
        <v>3200</v>
      </c>
      <c r="N1274">
        <f t="shared" si="38"/>
        <v>64000</v>
      </c>
      <c r="O1274">
        <v>1152</v>
      </c>
      <c r="P1274" t="s">
        <v>6985</v>
      </c>
      <c r="Q1274" t="s">
        <v>6986</v>
      </c>
      <c r="R1274" t="e">
        <v>#N/A</v>
      </c>
      <c r="S1274">
        <f t="shared" si="39"/>
        <v>15.411031250000001</v>
      </c>
      <c r="T1274">
        <v>-0.37603659502715731</v>
      </c>
      <c r="U1274">
        <v>-0.37603659502715731</v>
      </c>
      <c r="V1274">
        <v>4.7202858507875316</v>
      </c>
      <c r="W1274">
        <v>4.7202858507875316</v>
      </c>
      <c r="X1274" t="s">
        <v>265</v>
      </c>
      <c r="Y1274">
        <v>0.6522557635781816</v>
      </c>
    </row>
    <row r="1275" spans="1:25">
      <c r="A1275" t="s">
        <v>1016</v>
      </c>
      <c r="B1275" t="s">
        <v>1017</v>
      </c>
      <c r="C1275">
        <v>35639</v>
      </c>
      <c r="D1275" t="s">
        <v>6987</v>
      </c>
      <c r="E1275" t="s">
        <v>1018</v>
      </c>
      <c r="G1275" t="s">
        <v>1020</v>
      </c>
      <c r="H1275" t="s">
        <v>5608</v>
      </c>
      <c r="I1275">
        <v>1161.92749</v>
      </c>
      <c r="J1275">
        <v>3</v>
      </c>
      <c r="K1275">
        <v>5573.6</v>
      </c>
      <c r="L1275">
        <v>49342.6</v>
      </c>
      <c r="M1275">
        <v>3200</v>
      </c>
      <c r="N1275">
        <f t="shared" si="38"/>
        <v>64000</v>
      </c>
      <c r="O1275">
        <v>33</v>
      </c>
      <c r="P1275" t="s">
        <v>5076</v>
      </c>
      <c r="Q1275" t="s">
        <v>5609</v>
      </c>
      <c r="R1275" t="e">
        <v>#N/A</v>
      </c>
      <c r="S1275">
        <f t="shared" si="39"/>
        <v>15.4195625</v>
      </c>
      <c r="T1275">
        <v>-0.37523816782322283</v>
      </c>
      <c r="U1275">
        <v>-0.1953228377589718</v>
      </c>
      <c r="V1275">
        <v>4.7205115594609932</v>
      </c>
      <c r="W1275">
        <v>4.7800241434591255</v>
      </c>
      <c r="X1275" t="s">
        <v>1017</v>
      </c>
      <c r="Y1275">
        <v>-0.46208378851055071</v>
      </c>
    </row>
    <row r="1276" spans="1:25">
      <c r="A1276" t="s">
        <v>3680</v>
      </c>
      <c r="B1276" t="s">
        <v>3681</v>
      </c>
      <c r="C1276">
        <v>294006.7</v>
      </c>
      <c r="D1276" t="s">
        <v>6988</v>
      </c>
      <c r="E1276" t="s">
        <v>3682</v>
      </c>
      <c r="G1276" t="s">
        <v>89</v>
      </c>
      <c r="H1276" t="s">
        <v>4272</v>
      </c>
      <c r="I1276">
        <v>632.30304000000001</v>
      </c>
      <c r="J1276">
        <v>2</v>
      </c>
      <c r="K1276">
        <v>2144.69</v>
      </c>
      <c r="L1276">
        <v>49359.1</v>
      </c>
      <c r="M1276">
        <v>3200</v>
      </c>
      <c r="N1276">
        <f t="shared" si="38"/>
        <v>64000</v>
      </c>
      <c r="O1276">
        <v>2039</v>
      </c>
      <c r="P1276" t="s">
        <v>6989</v>
      </c>
      <c r="Q1276" t="s">
        <v>6990</v>
      </c>
      <c r="R1276" t="e">
        <v>#N/A</v>
      </c>
      <c r="S1276">
        <f t="shared" si="39"/>
        <v>15.42471875</v>
      </c>
      <c r="T1276">
        <v>-0.37475581608264663</v>
      </c>
      <c r="U1276">
        <v>1.7021377105056135E-2</v>
      </c>
      <c r="V1276">
        <v>4.720647919938707</v>
      </c>
      <c r="W1276">
        <v>4.832892974449849</v>
      </c>
      <c r="X1276" t="s">
        <v>3681</v>
      </c>
      <c r="Y1276">
        <v>2.6606118991559997</v>
      </c>
    </row>
    <row r="1277" spans="1:25">
      <c r="A1277" t="s">
        <v>363</v>
      </c>
      <c r="B1277" t="s">
        <v>364</v>
      </c>
      <c r="C1277">
        <v>37770.199999999997</v>
      </c>
      <c r="D1277" t="s">
        <v>6991</v>
      </c>
      <c r="E1277" t="s">
        <v>365</v>
      </c>
      <c r="G1277" t="s">
        <v>84</v>
      </c>
      <c r="H1277" t="s">
        <v>4106</v>
      </c>
      <c r="I1277">
        <v>768.84472700000003</v>
      </c>
      <c r="J1277">
        <v>2</v>
      </c>
      <c r="K1277">
        <v>2174.5</v>
      </c>
      <c r="L1277">
        <v>49514.9</v>
      </c>
      <c r="M1277">
        <v>3200</v>
      </c>
      <c r="N1277">
        <f t="shared" si="38"/>
        <v>64000</v>
      </c>
      <c r="O1277">
        <v>112</v>
      </c>
      <c r="P1277" t="s">
        <v>6929</v>
      </c>
      <c r="Q1277" t="s">
        <v>6930</v>
      </c>
      <c r="R1277" t="e">
        <v>#N/A</v>
      </c>
      <c r="S1277">
        <f t="shared" si="39"/>
        <v>15.47340625</v>
      </c>
      <c r="T1277">
        <v>-0.37020917948648574</v>
      </c>
      <c r="U1277">
        <v>-0.28626441331752678</v>
      </c>
      <c r="V1277">
        <v>4.7219333869995221</v>
      </c>
      <c r="W1277">
        <v>4.7458496859083645</v>
      </c>
      <c r="X1277" t="s">
        <v>364</v>
      </c>
      <c r="Y1277" t="e">
        <v>#N/A</v>
      </c>
    </row>
    <row r="1278" spans="1:25">
      <c r="A1278" t="s">
        <v>1455</v>
      </c>
      <c r="B1278" t="s">
        <v>1456</v>
      </c>
      <c r="C1278">
        <v>84791.2</v>
      </c>
      <c r="D1278" t="s">
        <v>6992</v>
      </c>
      <c r="E1278" t="s">
        <v>6469</v>
      </c>
      <c r="G1278" t="s">
        <v>106</v>
      </c>
      <c r="H1278" t="s">
        <v>4208</v>
      </c>
      <c r="I1278">
        <v>737.28546100000005</v>
      </c>
      <c r="J1278">
        <v>2</v>
      </c>
      <c r="K1278">
        <v>1052.21</v>
      </c>
      <c r="L1278">
        <v>49612.800000000003</v>
      </c>
      <c r="M1278">
        <v>3200</v>
      </c>
      <c r="N1278">
        <f t="shared" si="38"/>
        <v>64000</v>
      </c>
      <c r="O1278">
        <v>227</v>
      </c>
      <c r="P1278" t="s">
        <v>4746</v>
      </c>
      <c r="Q1278" t="s">
        <v>4747</v>
      </c>
      <c r="R1278" t="e">
        <v>#N/A</v>
      </c>
      <c r="S1278">
        <f t="shared" si="39"/>
        <v>15.504000000000001</v>
      </c>
      <c r="T1278">
        <v>-0.36735952413436834</v>
      </c>
      <c r="U1278">
        <v>-0.87606439570265293</v>
      </c>
      <c r="V1278">
        <v>4.7227391932850002</v>
      </c>
      <c r="W1278">
        <v>4.5939740597173397</v>
      </c>
      <c r="X1278" t="s">
        <v>1456</v>
      </c>
      <c r="Y1278">
        <v>-0.31584582754220603</v>
      </c>
    </row>
    <row r="1279" spans="1:25">
      <c r="A1279" t="s">
        <v>2996</v>
      </c>
      <c r="B1279" t="s">
        <v>2997</v>
      </c>
      <c r="C1279">
        <v>133844.79999999999</v>
      </c>
      <c r="D1279" t="s">
        <v>6993</v>
      </c>
      <c r="E1279" t="s">
        <v>2998</v>
      </c>
      <c r="G1279" t="s">
        <v>184</v>
      </c>
      <c r="H1279" t="s">
        <v>4268</v>
      </c>
      <c r="I1279">
        <v>914.39849900000002</v>
      </c>
      <c r="J1279">
        <v>3</v>
      </c>
      <c r="K1279">
        <v>5187.13</v>
      </c>
      <c r="L1279">
        <v>49614.5</v>
      </c>
      <c r="M1279">
        <v>3200</v>
      </c>
      <c r="N1279">
        <f t="shared" si="38"/>
        <v>64000</v>
      </c>
      <c r="O1279">
        <v>226</v>
      </c>
      <c r="P1279" t="s">
        <v>6994</v>
      </c>
      <c r="Q1279" t="s">
        <v>6995</v>
      </c>
      <c r="R1279" t="e">
        <v>#N/A</v>
      </c>
      <c r="S1279">
        <f t="shared" si="39"/>
        <v>15.504531249999999</v>
      </c>
      <c r="T1279">
        <v>-0.36731009052950853</v>
      </c>
      <c r="U1279">
        <v>0.45212358332226682</v>
      </c>
      <c r="V1279">
        <v>4.7227531726372955</v>
      </c>
      <c r="W1279">
        <v>4.9595324903168754</v>
      </c>
      <c r="X1279" t="s">
        <v>2997</v>
      </c>
      <c r="Y1279" t="e">
        <v>#N/A</v>
      </c>
    </row>
    <row r="1280" spans="1:25">
      <c r="A1280" t="s">
        <v>3484</v>
      </c>
      <c r="B1280" t="s">
        <v>3485</v>
      </c>
      <c r="C1280">
        <v>88846.399999999994</v>
      </c>
      <c r="D1280" t="s">
        <v>6996</v>
      </c>
      <c r="E1280" t="s">
        <v>3494</v>
      </c>
      <c r="G1280" t="s">
        <v>3496</v>
      </c>
      <c r="H1280" t="s">
        <v>4943</v>
      </c>
      <c r="I1280">
        <v>948.411743</v>
      </c>
      <c r="J1280">
        <v>3</v>
      </c>
      <c r="K1280">
        <v>4497.1400000000003</v>
      </c>
      <c r="L1280">
        <v>49729.1</v>
      </c>
      <c r="M1280">
        <v>3200</v>
      </c>
      <c r="N1280">
        <f t="shared" si="38"/>
        <v>64000</v>
      </c>
      <c r="O1280">
        <v>2</v>
      </c>
      <c r="P1280" t="s">
        <v>5132</v>
      </c>
      <c r="Q1280" t="s">
        <v>6997</v>
      </c>
      <c r="R1280" t="e">
        <v>#N/A</v>
      </c>
      <c r="S1280">
        <f t="shared" si="39"/>
        <v>15.54034375</v>
      </c>
      <c r="T1280">
        <v>-0.36398158371027434</v>
      </c>
      <c r="U1280">
        <v>-6.088301559418724E-3</v>
      </c>
      <c r="V1280">
        <v>4.7236945093633285</v>
      </c>
      <c r="W1280">
        <v>4.8262345898750425</v>
      </c>
      <c r="X1280" t="s">
        <v>3485</v>
      </c>
      <c r="Y1280">
        <v>-0.16383208973845048</v>
      </c>
    </row>
    <row r="1281" spans="1:25">
      <c r="A1281" t="s">
        <v>933</v>
      </c>
      <c r="B1281" t="s">
        <v>934</v>
      </c>
      <c r="C1281">
        <v>235629.7</v>
      </c>
      <c r="D1281" t="s">
        <v>6998</v>
      </c>
      <c r="E1281" t="s">
        <v>935</v>
      </c>
      <c r="G1281" t="s">
        <v>562</v>
      </c>
      <c r="H1281" t="s">
        <v>4458</v>
      </c>
      <c r="I1281">
        <v>1002.459595</v>
      </c>
      <c r="J1281">
        <v>2</v>
      </c>
      <c r="K1281">
        <v>2755.57</v>
      </c>
      <c r="L1281">
        <v>49797.7</v>
      </c>
      <c r="M1281">
        <v>3200</v>
      </c>
      <c r="N1281">
        <f t="shared" si="38"/>
        <v>64000</v>
      </c>
      <c r="O1281">
        <v>1726</v>
      </c>
      <c r="P1281" t="s">
        <v>4971</v>
      </c>
      <c r="Q1281" t="s">
        <v>4972</v>
      </c>
      <c r="R1281" t="e">
        <v>#N/A</v>
      </c>
      <c r="S1281">
        <f t="shared" si="39"/>
        <v>15.561781249999999</v>
      </c>
      <c r="T1281">
        <v>-0.36199279485184116</v>
      </c>
      <c r="U1281">
        <v>-1.1821745018359511</v>
      </c>
      <c r="V1281">
        <v>4.7242570224501712</v>
      </c>
      <c r="W1281">
        <v>4.5017543998154226</v>
      </c>
      <c r="X1281" t="s">
        <v>934</v>
      </c>
      <c r="Y1281">
        <v>0.76027620530639306</v>
      </c>
    </row>
    <row r="1282" spans="1:25">
      <c r="A1282" t="s">
        <v>2009</v>
      </c>
      <c r="B1282" t="s">
        <v>2010</v>
      </c>
      <c r="C1282">
        <v>133839.20000000001</v>
      </c>
      <c r="D1282" t="s">
        <v>6999</v>
      </c>
      <c r="E1282" t="s">
        <v>2011</v>
      </c>
      <c r="G1282" t="s">
        <v>84</v>
      </c>
      <c r="H1282" t="s">
        <v>4106</v>
      </c>
      <c r="I1282">
        <v>606.76776099999995</v>
      </c>
      <c r="J1282">
        <v>2</v>
      </c>
      <c r="K1282">
        <v>1093.1600000000001</v>
      </c>
      <c r="L1282">
        <v>49844.4</v>
      </c>
      <c r="M1282">
        <v>3200</v>
      </c>
      <c r="N1282">
        <f t="shared" ref="N1282:N1345" si="40">M1282*20</f>
        <v>64000</v>
      </c>
      <c r="O1282">
        <v>631</v>
      </c>
      <c r="P1282" t="s">
        <v>7000</v>
      </c>
      <c r="Q1282" t="s">
        <v>7001</v>
      </c>
      <c r="R1282" t="e">
        <v>#N/A</v>
      </c>
      <c r="S1282">
        <f t="shared" ref="S1282:S1345" si="41">L1282/M1282</f>
        <v>15.576375000000001</v>
      </c>
      <c r="T1282">
        <v>-0.36064047764169405</v>
      </c>
      <c r="U1282">
        <v>-7.6892132821749408E-3</v>
      </c>
      <c r="V1282">
        <v>4.7246395413481563</v>
      </c>
      <c r="W1282">
        <v>4.8254809766092599</v>
      </c>
      <c r="X1282" t="s">
        <v>2010</v>
      </c>
      <c r="Y1282" t="e">
        <v>#N/A</v>
      </c>
    </row>
    <row r="1283" spans="1:25">
      <c r="A1283" t="s">
        <v>3464</v>
      </c>
      <c r="B1283" t="s">
        <v>3465</v>
      </c>
      <c r="C1283">
        <v>127981.3</v>
      </c>
      <c r="D1283" t="s">
        <v>7002</v>
      </c>
      <c r="E1283" t="s">
        <v>3466</v>
      </c>
      <c r="G1283" t="s">
        <v>3468</v>
      </c>
      <c r="H1283" t="s">
        <v>7003</v>
      </c>
      <c r="I1283">
        <v>407.553833</v>
      </c>
      <c r="J1283">
        <v>3</v>
      </c>
      <c r="K1283">
        <v>2926.23</v>
      </c>
      <c r="L1283">
        <v>49849.9</v>
      </c>
      <c r="M1283">
        <v>3200</v>
      </c>
      <c r="N1283">
        <f t="shared" si="40"/>
        <v>64000</v>
      </c>
      <c r="O1283">
        <v>483</v>
      </c>
      <c r="P1283" t="s">
        <v>7004</v>
      </c>
      <c r="Q1283" t="s">
        <v>7005</v>
      </c>
      <c r="R1283" t="e">
        <v>#N/A</v>
      </c>
      <c r="S1283">
        <f t="shared" si="41"/>
        <v>15.578093750000001</v>
      </c>
      <c r="T1283">
        <v>-0.36048129456436795</v>
      </c>
      <c r="U1283">
        <v>-0.36048129456436795</v>
      </c>
      <c r="V1283">
        <v>4.7246845695853494</v>
      </c>
      <c r="W1283">
        <v>4.7246845695853494</v>
      </c>
      <c r="X1283" t="s">
        <v>3465</v>
      </c>
      <c r="Y1283" t="e">
        <v>#N/A</v>
      </c>
    </row>
    <row r="1284" spans="1:25">
      <c r="A1284" t="s">
        <v>1231</v>
      </c>
      <c r="B1284" t="s">
        <v>1232</v>
      </c>
      <c r="C1284">
        <v>51827.4</v>
      </c>
      <c r="D1284" t="s">
        <v>7006</v>
      </c>
      <c r="E1284" t="s">
        <v>1236</v>
      </c>
      <c r="G1284" t="s">
        <v>84</v>
      </c>
      <c r="H1284" t="s">
        <v>4106</v>
      </c>
      <c r="I1284">
        <v>902.90448000000004</v>
      </c>
      <c r="J1284">
        <v>2</v>
      </c>
      <c r="K1284">
        <v>2973.99</v>
      </c>
      <c r="L1284">
        <v>28762.799999999999</v>
      </c>
      <c r="M1284">
        <f>VLOOKUP(Q1284,[1]MG!P:R,3,FALSE)</f>
        <v>24298.2</v>
      </c>
      <c r="N1284">
        <f t="shared" si="40"/>
        <v>485964</v>
      </c>
      <c r="O1284">
        <v>229</v>
      </c>
      <c r="P1284" t="s">
        <v>4746</v>
      </c>
      <c r="Q1284" t="s">
        <v>7007</v>
      </c>
      <c r="R1284">
        <v>46</v>
      </c>
      <c r="S1284">
        <f t="shared" si="41"/>
        <v>1.1837420055806602</v>
      </c>
      <c r="T1284">
        <v>-4.0785734124233386</v>
      </c>
      <c r="U1284">
        <v>-1.2411064518902943</v>
      </c>
      <c r="V1284">
        <v>4.7247754305386866</v>
      </c>
      <c r="W1284">
        <v>5.3930161356402868</v>
      </c>
      <c r="X1284" t="s">
        <v>1232</v>
      </c>
      <c r="Y1284">
        <v>0.61100203419963217</v>
      </c>
    </row>
    <row r="1285" spans="1:25">
      <c r="A1285" t="s">
        <v>3862</v>
      </c>
      <c r="B1285" t="s">
        <v>3863</v>
      </c>
      <c r="C1285">
        <v>60345</v>
      </c>
      <c r="D1285" t="s">
        <v>7008</v>
      </c>
      <c r="E1285" t="s">
        <v>7009</v>
      </c>
      <c r="F1285" t="s">
        <v>3886</v>
      </c>
      <c r="G1285" t="s">
        <v>61</v>
      </c>
      <c r="H1285" t="s">
        <v>4143</v>
      </c>
      <c r="I1285">
        <v>892.06915300000003</v>
      </c>
      <c r="J1285">
        <v>3</v>
      </c>
      <c r="K1285">
        <v>3010.01</v>
      </c>
      <c r="L1285">
        <v>49871.9</v>
      </c>
      <c r="M1285">
        <v>3200</v>
      </c>
      <c r="N1285">
        <f t="shared" si="40"/>
        <v>64000</v>
      </c>
      <c r="O1285">
        <v>502</v>
      </c>
      <c r="P1285" t="s">
        <v>4829</v>
      </c>
      <c r="Q1285" t="s">
        <v>4830</v>
      </c>
      <c r="R1285" t="e">
        <v>#N/A</v>
      </c>
      <c r="S1285">
        <f t="shared" si="41"/>
        <v>15.58496875</v>
      </c>
      <c r="T1285">
        <v>-0.35984473783525783</v>
      </c>
      <c r="U1285">
        <v>-0.60539093599630189</v>
      </c>
      <c r="V1285">
        <v>4.7248646358627537</v>
      </c>
      <c r="W1285">
        <v>4.6648163769813591</v>
      </c>
      <c r="X1285" t="s">
        <v>3863</v>
      </c>
      <c r="Y1285">
        <v>3.1562217501107437</v>
      </c>
    </row>
    <row r="1286" spans="1:25">
      <c r="A1286" t="s">
        <v>2600</v>
      </c>
      <c r="B1286" t="s">
        <v>2601</v>
      </c>
      <c r="C1286">
        <v>206786.4</v>
      </c>
      <c r="D1286" t="s">
        <v>7010</v>
      </c>
      <c r="E1286" t="s">
        <v>7011</v>
      </c>
      <c r="G1286" t="s">
        <v>7012</v>
      </c>
      <c r="H1286" t="s">
        <v>4091</v>
      </c>
      <c r="I1286">
        <v>947.06640600000003</v>
      </c>
      <c r="J1286">
        <v>3</v>
      </c>
      <c r="K1286">
        <v>3393.1</v>
      </c>
      <c r="L1286">
        <v>49964.5</v>
      </c>
      <c r="M1286">
        <v>3200</v>
      </c>
      <c r="N1286">
        <f t="shared" si="40"/>
        <v>64000</v>
      </c>
      <c r="O1286">
        <v>1289</v>
      </c>
      <c r="P1286" t="s">
        <v>6320</v>
      </c>
      <c r="Q1286" t="s">
        <v>6321</v>
      </c>
      <c r="R1286" t="e">
        <v>#N/A</v>
      </c>
      <c r="S1286">
        <f t="shared" si="41"/>
        <v>15.613906249999999</v>
      </c>
      <c r="T1286">
        <v>-0.35716848750780206</v>
      </c>
      <c r="U1286">
        <v>-0.67706425387928304</v>
      </c>
      <c r="V1286">
        <v>4.7256217337916926</v>
      </c>
      <c r="W1286">
        <v>4.6364982044034493</v>
      </c>
      <c r="X1286" t="s">
        <v>2601</v>
      </c>
      <c r="Y1286">
        <v>1.9924008273815734</v>
      </c>
    </row>
    <row r="1287" spans="1:25">
      <c r="A1287" t="s">
        <v>3411</v>
      </c>
      <c r="B1287" t="s">
        <v>3412</v>
      </c>
      <c r="C1287">
        <v>181400.3</v>
      </c>
      <c r="D1287" t="s">
        <v>7013</v>
      </c>
      <c r="E1287" t="s">
        <v>3416</v>
      </c>
      <c r="G1287" t="s">
        <v>268</v>
      </c>
      <c r="H1287" t="s">
        <v>4151</v>
      </c>
      <c r="I1287">
        <v>811.88781700000004</v>
      </c>
      <c r="J1287">
        <v>2</v>
      </c>
      <c r="K1287">
        <v>3961.33</v>
      </c>
      <c r="L1287">
        <v>50285.5</v>
      </c>
      <c r="M1287">
        <v>3200</v>
      </c>
      <c r="N1287">
        <f t="shared" si="40"/>
        <v>64000</v>
      </c>
      <c r="O1287">
        <v>833</v>
      </c>
      <c r="P1287" t="s">
        <v>7014</v>
      </c>
      <c r="Q1287" t="s">
        <v>7015</v>
      </c>
      <c r="R1287" t="e">
        <v>#N/A</v>
      </c>
      <c r="S1287">
        <f t="shared" si="41"/>
        <v>15.714218750000001</v>
      </c>
      <c r="T1287">
        <v>-0.34792945128159164</v>
      </c>
      <c r="U1287">
        <v>-8.5044944179610282E-3</v>
      </c>
      <c r="V1287">
        <v>4.7282360600864584</v>
      </c>
      <c r="W1287">
        <v>4.8254812779095877</v>
      </c>
      <c r="X1287" t="s">
        <v>3412</v>
      </c>
      <c r="Y1287" t="e">
        <v>#N/A</v>
      </c>
    </row>
    <row r="1288" spans="1:25">
      <c r="A1288" t="s">
        <v>2388</v>
      </c>
      <c r="B1288" t="s">
        <v>2389</v>
      </c>
      <c r="C1288">
        <v>534181.1</v>
      </c>
      <c r="D1288" t="s">
        <v>7016</v>
      </c>
      <c r="E1288" t="s">
        <v>2390</v>
      </c>
      <c r="G1288" t="s">
        <v>84</v>
      </c>
      <c r="H1288" t="s">
        <v>4106</v>
      </c>
      <c r="I1288">
        <v>897.38958700000001</v>
      </c>
      <c r="J1288">
        <v>2</v>
      </c>
      <c r="K1288">
        <v>2784.19</v>
      </c>
      <c r="L1288">
        <v>50311.1</v>
      </c>
      <c r="M1288">
        <v>3200</v>
      </c>
      <c r="N1288">
        <f t="shared" si="40"/>
        <v>64000</v>
      </c>
      <c r="O1288">
        <v>4391</v>
      </c>
      <c r="P1288" t="s">
        <v>6815</v>
      </c>
      <c r="Q1288" t="s">
        <v>6816</v>
      </c>
      <c r="R1288" t="e">
        <v>#N/A</v>
      </c>
      <c r="S1288">
        <f t="shared" si="41"/>
        <v>15.72221875</v>
      </c>
      <c r="T1288">
        <v>-0.34719517211422368</v>
      </c>
      <c r="U1288">
        <v>-0.40799707205702679</v>
      </c>
      <c r="V1288">
        <v>4.7284438786330076</v>
      </c>
      <c r="W1288">
        <v>4.7113173810009501</v>
      </c>
      <c r="X1288" t="s">
        <v>2389</v>
      </c>
      <c r="Y1288">
        <v>-0.46059990387424837</v>
      </c>
    </row>
    <row r="1289" spans="1:25">
      <c r="A1289" t="s">
        <v>2255</v>
      </c>
      <c r="B1289" t="s">
        <v>2256</v>
      </c>
      <c r="C1289">
        <v>149076.5</v>
      </c>
      <c r="D1289" t="s">
        <v>7017</v>
      </c>
      <c r="E1289" t="s">
        <v>2257</v>
      </c>
      <c r="G1289" t="s">
        <v>84</v>
      </c>
      <c r="H1289" t="s">
        <v>4106</v>
      </c>
      <c r="I1289">
        <v>940.74645999999996</v>
      </c>
      <c r="J1289">
        <v>3</v>
      </c>
      <c r="K1289">
        <v>4000.24</v>
      </c>
      <c r="L1289">
        <v>50402.400000000001</v>
      </c>
      <c r="M1289">
        <v>3200</v>
      </c>
      <c r="N1289">
        <f t="shared" si="40"/>
        <v>64000</v>
      </c>
      <c r="O1289">
        <v>142</v>
      </c>
      <c r="P1289" t="s">
        <v>7018</v>
      </c>
      <c r="Q1289" t="s">
        <v>7019</v>
      </c>
      <c r="R1289" t="e">
        <v>#N/A</v>
      </c>
      <c r="S1289">
        <f t="shared" si="41"/>
        <v>15.75075</v>
      </c>
      <c r="T1289">
        <v>-0.34457947325925076</v>
      </c>
      <c r="U1289">
        <v>-9.3999404949531934E-2</v>
      </c>
      <c r="V1289">
        <v>4.7291842352790017</v>
      </c>
      <c r="W1289">
        <v>4.8007783635086074</v>
      </c>
      <c r="X1289" t="s">
        <v>2256</v>
      </c>
      <c r="Y1289">
        <v>1.1225843765838057</v>
      </c>
    </row>
    <row r="1290" spans="1:25">
      <c r="A1290" t="s">
        <v>1128</v>
      </c>
      <c r="B1290" t="s">
        <v>1129</v>
      </c>
      <c r="C1290">
        <v>131117.1</v>
      </c>
      <c r="D1290" t="s">
        <v>7020</v>
      </c>
      <c r="E1290" t="s">
        <v>1133</v>
      </c>
      <c r="G1290" t="s">
        <v>84</v>
      </c>
      <c r="H1290" t="s">
        <v>4106</v>
      </c>
      <c r="I1290">
        <v>635.81976299999997</v>
      </c>
      <c r="J1290">
        <v>2</v>
      </c>
      <c r="K1290">
        <v>2089.98</v>
      </c>
      <c r="L1290">
        <v>50444.3</v>
      </c>
      <c r="M1290">
        <v>3200</v>
      </c>
      <c r="N1290">
        <f t="shared" si="40"/>
        <v>64000</v>
      </c>
      <c r="O1290">
        <v>946</v>
      </c>
      <c r="P1290" t="s">
        <v>7021</v>
      </c>
      <c r="Q1290" t="s">
        <v>7022</v>
      </c>
      <c r="R1290" t="e">
        <v>#N/A</v>
      </c>
      <c r="S1290">
        <f t="shared" si="41"/>
        <v>15.763843750000001</v>
      </c>
      <c r="T1290">
        <v>-0.3433806452224068</v>
      </c>
      <c r="U1290">
        <v>-0.3433806452224068</v>
      </c>
      <c r="V1290">
        <v>4.7295235825916482</v>
      </c>
      <c r="W1290">
        <v>4.7295235825916482</v>
      </c>
      <c r="X1290" t="s">
        <v>1129</v>
      </c>
      <c r="Y1290">
        <v>0.98844111202514662</v>
      </c>
    </row>
    <row r="1291" spans="1:25">
      <c r="A1291" t="s">
        <v>2183</v>
      </c>
      <c r="B1291" t="s">
        <v>2184</v>
      </c>
      <c r="C1291">
        <v>76724.399999999994</v>
      </c>
      <c r="D1291" t="s">
        <v>7023</v>
      </c>
      <c r="E1291" t="s">
        <v>2185</v>
      </c>
      <c r="G1291" t="s">
        <v>2187</v>
      </c>
      <c r="H1291" t="s">
        <v>4106</v>
      </c>
      <c r="I1291">
        <v>913.41198699999995</v>
      </c>
      <c r="J1291">
        <v>3</v>
      </c>
      <c r="K1291">
        <v>7021.94</v>
      </c>
      <c r="L1291">
        <v>50520.1</v>
      </c>
      <c r="M1291">
        <v>3200</v>
      </c>
      <c r="N1291">
        <f t="shared" si="40"/>
        <v>64000</v>
      </c>
      <c r="O1291">
        <v>401</v>
      </c>
      <c r="P1291" t="s">
        <v>4932</v>
      </c>
      <c r="Q1291" t="s">
        <v>7024</v>
      </c>
      <c r="R1291" t="e">
        <v>#N/A</v>
      </c>
      <c r="S1291">
        <f t="shared" si="41"/>
        <v>15.787531249999999</v>
      </c>
      <c r="T1291">
        <v>-0.34121441029910227</v>
      </c>
      <c r="U1291">
        <v>-0.25517142162585899</v>
      </c>
      <c r="V1291">
        <v>4.7301368124368821</v>
      </c>
      <c r="W1291">
        <v>4.7545759490359139</v>
      </c>
      <c r="X1291" t="s">
        <v>2184</v>
      </c>
      <c r="Y1291">
        <v>0.28621697900697002</v>
      </c>
    </row>
    <row r="1292" spans="1:25">
      <c r="A1292" t="s">
        <v>3170</v>
      </c>
      <c r="B1292" t="s">
        <v>3171</v>
      </c>
      <c r="C1292">
        <v>61249.5</v>
      </c>
      <c r="D1292" t="s">
        <v>7025</v>
      </c>
      <c r="E1292" t="s">
        <v>7026</v>
      </c>
      <c r="G1292" t="s">
        <v>7027</v>
      </c>
      <c r="H1292" t="s">
        <v>4095</v>
      </c>
      <c r="I1292">
        <v>1067.511475</v>
      </c>
      <c r="J1292">
        <v>3</v>
      </c>
      <c r="K1292">
        <v>4248.95</v>
      </c>
      <c r="L1292">
        <v>50538.1</v>
      </c>
      <c r="M1292">
        <v>3200</v>
      </c>
      <c r="N1292">
        <f t="shared" si="40"/>
        <v>64000</v>
      </c>
      <c r="O1292">
        <v>400</v>
      </c>
      <c r="P1292" t="s">
        <v>5909</v>
      </c>
      <c r="Q1292" t="s">
        <v>5910</v>
      </c>
      <c r="R1292" t="e">
        <v>#N/A</v>
      </c>
      <c r="S1292">
        <f t="shared" si="41"/>
        <v>15.793156249999999</v>
      </c>
      <c r="T1292">
        <v>-0.34070047850513369</v>
      </c>
      <c r="U1292">
        <v>-0.84155881675208544</v>
      </c>
      <c r="V1292">
        <v>4.7302823071640843</v>
      </c>
      <c r="W1292">
        <v>4.5920983142009666</v>
      </c>
      <c r="X1292" t="s">
        <v>3171</v>
      </c>
      <c r="Y1292">
        <v>2.1534601655435988</v>
      </c>
    </row>
    <row r="1293" spans="1:25">
      <c r="A1293" t="s">
        <v>330</v>
      </c>
      <c r="B1293" t="s">
        <v>331</v>
      </c>
      <c r="C1293">
        <v>46589.5</v>
      </c>
      <c r="D1293" t="s">
        <v>7028</v>
      </c>
      <c r="E1293" t="s">
        <v>332</v>
      </c>
      <c r="G1293" t="s">
        <v>334</v>
      </c>
      <c r="H1293" t="s">
        <v>7029</v>
      </c>
      <c r="I1293">
        <v>802.85736099999997</v>
      </c>
      <c r="J1293">
        <v>2</v>
      </c>
      <c r="K1293">
        <v>1779.87</v>
      </c>
      <c r="L1293">
        <v>50592.4</v>
      </c>
      <c r="M1293">
        <v>3200</v>
      </c>
      <c r="N1293">
        <f t="shared" si="40"/>
        <v>64000</v>
      </c>
      <c r="O1293">
        <v>31</v>
      </c>
      <c r="P1293" t="s">
        <v>7030</v>
      </c>
      <c r="Q1293" t="s">
        <v>7031</v>
      </c>
      <c r="R1293" t="e">
        <v>#N/A</v>
      </c>
      <c r="S1293">
        <f t="shared" si="41"/>
        <v>15.810125000000001</v>
      </c>
      <c r="T1293">
        <v>-0.33915122584152713</v>
      </c>
      <c r="U1293">
        <v>-0.33915122584152713</v>
      </c>
      <c r="V1293">
        <v>4.7307209211828392</v>
      </c>
      <c r="W1293">
        <v>4.7307209211828392</v>
      </c>
      <c r="X1293" t="s">
        <v>331</v>
      </c>
      <c r="Y1293" t="e">
        <v>#N/A</v>
      </c>
    </row>
    <row r="1294" spans="1:25">
      <c r="A1294" t="s">
        <v>3996</v>
      </c>
      <c r="B1294" t="s">
        <v>3997</v>
      </c>
      <c r="C1294">
        <v>40572.300000000003</v>
      </c>
      <c r="D1294" t="s">
        <v>7032</v>
      </c>
      <c r="E1294" t="s">
        <v>3998</v>
      </c>
      <c r="F1294" t="s">
        <v>4000</v>
      </c>
      <c r="G1294" t="s">
        <v>418</v>
      </c>
      <c r="H1294" t="s">
        <v>5402</v>
      </c>
      <c r="I1294">
        <v>1136.546875</v>
      </c>
      <c r="J1294">
        <v>2</v>
      </c>
      <c r="K1294">
        <v>6380.46</v>
      </c>
      <c r="L1294">
        <v>32977.9</v>
      </c>
      <c r="M1294">
        <v>3200</v>
      </c>
      <c r="N1294">
        <f t="shared" si="40"/>
        <v>64000</v>
      </c>
      <c r="O1294">
        <v>196</v>
      </c>
      <c r="P1294" t="s">
        <v>7033</v>
      </c>
      <c r="Q1294" t="s">
        <v>7034</v>
      </c>
      <c r="R1294" t="e">
        <v>#N/A</v>
      </c>
      <c r="S1294">
        <f t="shared" si="41"/>
        <v>10.30559375</v>
      </c>
      <c r="T1294">
        <v>-0.95657237280319707</v>
      </c>
      <c r="U1294">
        <v>-0.64759379831171926</v>
      </c>
      <c r="V1294">
        <v>4.5584433539864468</v>
      </c>
      <c r="W1294">
        <v>4.6446580154952599</v>
      </c>
      <c r="X1294" t="s">
        <v>3997</v>
      </c>
      <c r="Y1294">
        <v>-0.89423484987725721</v>
      </c>
    </row>
    <row r="1295" spans="1:25">
      <c r="A1295" t="s">
        <v>3075</v>
      </c>
      <c r="B1295" t="s">
        <v>3076</v>
      </c>
      <c r="C1295">
        <v>58082.400000000001</v>
      </c>
      <c r="D1295" t="s">
        <v>7035</v>
      </c>
      <c r="E1295" t="s">
        <v>3077</v>
      </c>
      <c r="G1295" t="s">
        <v>999</v>
      </c>
      <c r="H1295" t="s">
        <v>4443</v>
      </c>
      <c r="I1295">
        <v>1001.447632</v>
      </c>
      <c r="J1295">
        <v>2</v>
      </c>
      <c r="K1295">
        <v>4091.87</v>
      </c>
      <c r="L1295">
        <v>50764.9</v>
      </c>
      <c r="M1295">
        <v>3200</v>
      </c>
      <c r="N1295">
        <f t="shared" si="40"/>
        <v>64000</v>
      </c>
      <c r="O1295">
        <v>203</v>
      </c>
      <c r="P1295" t="s">
        <v>5005</v>
      </c>
      <c r="Q1295" t="s">
        <v>6307</v>
      </c>
      <c r="R1295" t="e">
        <v>#N/A</v>
      </c>
      <c r="S1295">
        <f t="shared" si="41"/>
        <v>15.86403125</v>
      </c>
      <c r="T1295">
        <v>-0.33424057540332819</v>
      </c>
      <c r="U1295">
        <v>-0.72437612562868259</v>
      </c>
      <c r="V1295">
        <v>4.7321113766252463</v>
      </c>
      <c r="W1295">
        <v>4.6231768100843036</v>
      </c>
      <c r="X1295" t="s">
        <v>3076</v>
      </c>
      <c r="Y1295">
        <v>1.5383181839175442</v>
      </c>
    </row>
    <row r="1296" spans="1:25">
      <c r="A1296" t="s">
        <v>335</v>
      </c>
      <c r="B1296" t="s">
        <v>336</v>
      </c>
      <c r="C1296">
        <v>106005.6</v>
      </c>
      <c r="D1296" t="s">
        <v>7036</v>
      </c>
      <c r="E1296" t="s">
        <v>337</v>
      </c>
      <c r="G1296" t="s">
        <v>174</v>
      </c>
      <c r="H1296" t="s">
        <v>4258</v>
      </c>
      <c r="I1296">
        <v>761.34619099999998</v>
      </c>
      <c r="J1296">
        <v>2</v>
      </c>
      <c r="K1296">
        <v>1636.15</v>
      </c>
      <c r="L1296">
        <v>50818.8</v>
      </c>
      <c r="M1296">
        <v>3200</v>
      </c>
      <c r="N1296">
        <f t="shared" si="40"/>
        <v>64000</v>
      </c>
      <c r="O1296">
        <v>168</v>
      </c>
      <c r="P1296" t="s">
        <v>4665</v>
      </c>
      <c r="Q1296" t="s">
        <v>5479</v>
      </c>
      <c r="R1296" t="e">
        <v>#N/A</v>
      </c>
      <c r="S1296">
        <f t="shared" si="41"/>
        <v>15.880875000000001</v>
      </c>
      <c r="T1296">
        <v>-0.33270959612217638</v>
      </c>
      <c r="U1296">
        <v>-0.43456909614821432</v>
      </c>
      <c r="V1296">
        <v>4.7325449323289064</v>
      </c>
      <c r="W1296">
        <v>4.7074462248153157</v>
      </c>
      <c r="X1296" t="s">
        <v>336</v>
      </c>
      <c r="Y1296">
        <v>2.1757911212752492</v>
      </c>
    </row>
    <row r="1297" spans="1:25">
      <c r="A1297" t="s">
        <v>652</v>
      </c>
      <c r="B1297" t="s">
        <v>653</v>
      </c>
      <c r="C1297">
        <v>53444</v>
      </c>
      <c r="D1297" t="s">
        <v>7037</v>
      </c>
      <c r="E1297" t="s">
        <v>654</v>
      </c>
      <c r="G1297" t="s">
        <v>84</v>
      </c>
      <c r="H1297" t="s">
        <v>4106</v>
      </c>
      <c r="I1297">
        <v>820.84960899999999</v>
      </c>
      <c r="J1297">
        <v>2</v>
      </c>
      <c r="K1297">
        <v>1780.99</v>
      </c>
      <c r="L1297">
        <v>50974</v>
      </c>
      <c r="M1297">
        <v>3200</v>
      </c>
      <c r="N1297">
        <f t="shared" si="40"/>
        <v>64000</v>
      </c>
      <c r="O1297">
        <v>452</v>
      </c>
      <c r="P1297" t="s">
        <v>6665</v>
      </c>
      <c r="Q1297" t="s">
        <v>7038</v>
      </c>
      <c r="R1297" t="e">
        <v>#N/A</v>
      </c>
      <c r="S1297">
        <f t="shared" si="41"/>
        <v>15.929375</v>
      </c>
      <c r="T1297">
        <v>-0.3283103371599681</v>
      </c>
      <c r="U1297">
        <v>-0.3283103371599681</v>
      </c>
      <c r="V1297">
        <v>4.733790903406895</v>
      </c>
      <c r="W1297">
        <v>4.733790903406895</v>
      </c>
      <c r="X1297" t="s">
        <v>653</v>
      </c>
      <c r="Y1297">
        <v>0.20477271257361684</v>
      </c>
    </row>
    <row r="1298" spans="1:25">
      <c r="A1298" t="s">
        <v>2600</v>
      </c>
      <c r="B1298" t="s">
        <v>2601</v>
      </c>
      <c r="C1298">
        <v>206786.4</v>
      </c>
      <c r="D1298" t="s">
        <v>7039</v>
      </c>
      <c r="E1298" t="s">
        <v>2602</v>
      </c>
      <c r="G1298" t="s">
        <v>2604</v>
      </c>
      <c r="H1298" t="s">
        <v>4258</v>
      </c>
      <c r="I1298">
        <v>947.06841999999995</v>
      </c>
      <c r="J1298">
        <v>3</v>
      </c>
      <c r="K1298">
        <v>3412.14</v>
      </c>
      <c r="L1298">
        <v>51002.9</v>
      </c>
      <c r="M1298">
        <v>3200</v>
      </c>
      <c r="N1298">
        <f t="shared" si="40"/>
        <v>64000</v>
      </c>
      <c r="O1298">
        <v>1289</v>
      </c>
      <c r="P1298" t="s">
        <v>6347</v>
      </c>
      <c r="Q1298" t="s">
        <v>6348</v>
      </c>
      <c r="R1298" t="e">
        <v>#N/A</v>
      </c>
      <c r="S1298">
        <f t="shared" si="41"/>
        <v>15.93840625</v>
      </c>
      <c r="T1298">
        <v>-0.32749262476043633</v>
      </c>
      <c r="U1298">
        <v>-0.63141543878389828</v>
      </c>
      <c r="V1298">
        <v>4.7340225230753763</v>
      </c>
      <c r="W1298">
        <v>4.6490088172838497</v>
      </c>
      <c r="X1298" t="s">
        <v>2601</v>
      </c>
      <c r="Y1298">
        <v>1.9924008273815734</v>
      </c>
    </row>
    <row r="1299" spans="1:25">
      <c r="A1299" t="s">
        <v>1455</v>
      </c>
      <c r="B1299" t="s">
        <v>1456</v>
      </c>
      <c r="C1299">
        <v>84791.2</v>
      </c>
      <c r="D1299" t="s">
        <v>7040</v>
      </c>
      <c r="E1299" t="s">
        <v>6469</v>
      </c>
      <c r="G1299" t="s">
        <v>106</v>
      </c>
      <c r="H1299" t="s">
        <v>4208</v>
      </c>
      <c r="I1299">
        <v>737.28460700000005</v>
      </c>
      <c r="J1299">
        <v>2</v>
      </c>
      <c r="K1299">
        <v>1080.1199999999999</v>
      </c>
      <c r="L1299">
        <v>51023.3</v>
      </c>
      <c r="M1299">
        <v>3200</v>
      </c>
      <c r="N1299">
        <f t="shared" si="40"/>
        <v>64000</v>
      </c>
      <c r="O1299">
        <v>227</v>
      </c>
      <c r="P1299" t="s">
        <v>4746</v>
      </c>
      <c r="Q1299" t="s">
        <v>4747</v>
      </c>
      <c r="R1299" t="e">
        <v>#N/A</v>
      </c>
      <c r="S1299">
        <f t="shared" si="41"/>
        <v>15.94478125</v>
      </c>
      <c r="T1299">
        <v>-0.32691569492817069</v>
      </c>
      <c r="U1299">
        <v>-0.87606439570265293</v>
      </c>
      <c r="V1299">
        <v>4.7341859449703678</v>
      </c>
      <c r="W1299">
        <v>4.5939740597173397</v>
      </c>
      <c r="X1299" t="s">
        <v>1456</v>
      </c>
      <c r="Y1299">
        <v>-0.31584582754220603</v>
      </c>
    </row>
    <row r="1300" spans="1:25">
      <c r="A1300" t="s">
        <v>2996</v>
      </c>
      <c r="B1300" t="s">
        <v>2997</v>
      </c>
      <c r="C1300">
        <v>133844.79999999999</v>
      </c>
      <c r="D1300" t="s">
        <v>7041</v>
      </c>
      <c r="E1300" t="s">
        <v>3000</v>
      </c>
      <c r="G1300" t="s">
        <v>3002</v>
      </c>
      <c r="H1300" t="s">
        <v>7042</v>
      </c>
      <c r="I1300">
        <v>591.25390600000003</v>
      </c>
      <c r="J1300">
        <v>2</v>
      </c>
      <c r="K1300">
        <v>1703.61</v>
      </c>
      <c r="L1300">
        <v>51203.8</v>
      </c>
      <c r="M1300">
        <v>3200</v>
      </c>
      <c r="N1300">
        <f t="shared" si="40"/>
        <v>64000</v>
      </c>
      <c r="O1300">
        <v>674</v>
      </c>
      <c r="P1300" t="s">
        <v>7043</v>
      </c>
      <c r="Q1300" t="s">
        <v>7044</v>
      </c>
      <c r="R1300" t="e">
        <v>#N/A</v>
      </c>
      <c r="S1300">
        <f t="shared" si="41"/>
        <v>16.0011875</v>
      </c>
      <c r="T1300">
        <v>-0.32182102383808692</v>
      </c>
      <c r="U1300">
        <v>-0.32182102383808692</v>
      </c>
      <c r="V1300">
        <v>4.7356292353855709</v>
      </c>
      <c r="W1300">
        <v>4.7356292353855709</v>
      </c>
      <c r="X1300" t="s">
        <v>2997</v>
      </c>
      <c r="Y1300" t="e">
        <v>#N/A</v>
      </c>
    </row>
    <row r="1301" spans="1:25">
      <c r="A1301" t="s">
        <v>2721</v>
      </c>
      <c r="B1301" t="s">
        <v>2722</v>
      </c>
      <c r="C1301">
        <v>44230.6</v>
      </c>
      <c r="D1301" t="s">
        <v>7045</v>
      </c>
      <c r="E1301" t="s">
        <v>2723</v>
      </c>
      <c r="G1301" t="s">
        <v>106</v>
      </c>
      <c r="H1301" t="s">
        <v>4208</v>
      </c>
      <c r="I1301">
        <v>858.85546899999997</v>
      </c>
      <c r="J1301">
        <v>2</v>
      </c>
      <c r="K1301">
        <v>3583.59</v>
      </c>
      <c r="L1301">
        <v>51205.9</v>
      </c>
      <c r="M1301">
        <v>3200</v>
      </c>
      <c r="N1301">
        <f t="shared" si="40"/>
        <v>64000</v>
      </c>
      <c r="O1301">
        <v>138</v>
      </c>
      <c r="P1301" t="s">
        <v>5736</v>
      </c>
      <c r="Q1301" t="s">
        <v>7046</v>
      </c>
      <c r="R1301" t="e">
        <v>#N/A</v>
      </c>
      <c r="S1301">
        <f t="shared" si="41"/>
        <v>16.001843749999999</v>
      </c>
      <c r="T1301">
        <v>-0.32176185640401983</v>
      </c>
      <c r="U1301">
        <v>-0.32176185640401983</v>
      </c>
      <c r="V1301">
        <v>4.7356459989353672</v>
      </c>
      <c r="W1301">
        <v>4.7356459989353672</v>
      </c>
      <c r="X1301" t="s">
        <v>2722</v>
      </c>
      <c r="Y1301">
        <v>2.8182537120859896</v>
      </c>
    </row>
    <row r="1302" spans="1:25">
      <c r="A1302" t="s">
        <v>1406</v>
      </c>
      <c r="B1302" t="s">
        <v>1407</v>
      </c>
      <c r="C1302">
        <v>84940.7</v>
      </c>
      <c r="D1302" t="s">
        <v>7047</v>
      </c>
      <c r="E1302" t="s">
        <v>1408</v>
      </c>
      <c r="G1302" t="s">
        <v>248</v>
      </c>
      <c r="H1302" t="s">
        <v>4344</v>
      </c>
      <c r="I1302">
        <v>713.77050799999995</v>
      </c>
      <c r="J1302">
        <v>2</v>
      </c>
      <c r="K1302">
        <v>1313.42</v>
      </c>
      <c r="L1302">
        <v>51384.3</v>
      </c>
      <c r="M1302">
        <v>3200</v>
      </c>
      <c r="N1302">
        <f t="shared" si="40"/>
        <v>64000</v>
      </c>
      <c r="O1302">
        <v>159</v>
      </c>
      <c r="P1302" t="s">
        <v>5980</v>
      </c>
      <c r="Q1302" t="s">
        <v>5981</v>
      </c>
      <c r="R1302" t="e">
        <v>#N/A</v>
      </c>
      <c r="S1302">
        <f t="shared" si="41"/>
        <v>16.057593750000002</v>
      </c>
      <c r="T1302">
        <v>-0.31674428055898629</v>
      </c>
      <c r="U1302">
        <v>-0.76954650324636298</v>
      </c>
      <c r="V1302">
        <v>4.737067745198174</v>
      </c>
      <c r="W1302">
        <v>4.611237154257938</v>
      </c>
      <c r="X1302" t="s">
        <v>1407</v>
      </c>
      <c r="Y1302">
        <v>1.9949497690265481</v>
      </c>
    </row>
    <row r="1303" spans="1:25">
      <c r="A1303" t="s">
        <v>1387</v>
      </c>
      <c r="B1303" t="s">
        <v>1388</v>
      </c>
      <c r="C1303">
        <v>26268.7</v>
      </c>
      <c r="D1303" t="s">
        <v>7048</v>
      </c>
      <c r="E1303" t="s">
        <v>1389</v>
      </c>
      <c r="G1303" t="s">
        <v>61</v>
      </c>
      <c r="H1303" t="s">
        <v>4143</v>
      </c>
      <c r="I1303">
        <v>746.36114499999996</v>
      </c>
      <c r="J1303">
        <v>2</v>
      </c>
      <c r="K1303">
        <v>1673.41</v>
      </c>
      <c r="L1303">
        <v>38629.5</v>
      </c>
      <c r="M1303">
        <f>VLOOKUP(Q1303,[1]MG!P:R,3,FALSE)</f>
        <v>16214.4</v>
      </c>
      <c r="N1303">
        <f t="shared" si="40"/>
        <v>324288</v>
      </c>
      <c r="O1303">
        <v>158</v>
      </c>
      <c r="P1303" t="s">
        <v>5930</v>
      </c>
      <c r="Q1303" t="s">
        <v>5931</v>
      </c>
      <c r="R1303">
        <v>20</v>
      </c>
      <c r="S1303">
        <f t="shared" si="41"/>
        <v>2.3824193309650683</v>
      </c>
      <c r="T1303">
        <v>-3.0695007297708075</v>
      </c>
      <c r="U1303">
        <v>-1.5114434672074888</v>
      </c>
      <c r="V1303">
        <v>4.7391283302942799</v>
      </c>
      <c r="W1303">
        <v>5.1430122968725991</v>
      </c>
      <c r="X1303" t="s">
        <v>1388</v>
      </c>
      <c r="Y1303">
        <v>-0.47960109959022884</v>
      </c>
    </row>
    <row r="1304" spans="1:25">
      <c r="A1304" t="s">
        <v>1231</v>
      </c>
      <c r="B1304" t="s">
        <v>1232</v>
      </c>
      <c r="C1304">
        <v>51827.4</v>
      </c>
      <c r="D1304" t="s">
        <v>7049</v>
      </c>
      <c r="E1304" t="s">
        <v>1236</v>
      </c>
      <c r="G1304" t="s">
        <v>84</v>
      </c>
      <c r="H1304" t="s">
        <v>4106</v>
      </c>
      <c r="I1304">
        <v>902.910889</v>
      </c>
      <c r="J1304">
        <v>2</v>
      </c>
      <c r="K1304">
        <v>2925.89</v>
      </c>
      <c r="L1304">
        <v>30653.1</v>
      </c>
      <c r="M1304">
        <f>VLOOKUP(Q1304,[1]MG!P:R,3,FALSE)</f>
        <v>24298.2</v>
      </c>
      <c r="N1304">
        <f t="shared" si="40"/>
        <v>485964</v>
      </c>
      <c r="O1304">
        <v>229</v>
      </c>
      <c r="P1304" t="s">
        <v>4746</v>
      </c>
      <c r="Q1304" t="s">
        <v>7007</v>
      </c>
      <c r="R1304">
        <v>46</v>
      </c>
      <c r="S1304">
        <f t="shared" si="41"/>
        <v>1.261537891695681</v>
      </c>
      <c r="T1304">
        <v>-3.9867445549699294</v>
      </c>
      <c r="U1304">
        <v>-1.2411064518902943</v>
      </c>
      <c r="V1304">
        <v>4.7399779711207133</v>
      </c>
      <c r="W1304">
        <v>5.3930161356402868</v>
      </c>
      <c r="X1304" t="s">
        <v>1232</v>
      </c>
      <c r="Y1304">
        <v>0.61100203419963217</v>
      </c>
    </row>
    <row r="1305" spans="1:25">
      <c r="A1305" t="s">
        <v>1877</v>
      </c>
      <c r="B1305" t="s">
        <v>1878</v>
      </c>
      <c r="C1305">
        <v>152041</v>
      </c>
      <c r="D1305" t="s">
        <v>7050</v>
      </c>
      <c r="E1305" t="s">
        <v>1881</v>
      </c>
      <c r="G1305" t="s">
        <v>174</v>
      </c>
      <c r="H1305" t="s">
        <v>4258</v>
      </c>
      <c r="I1305">
        <v>816.38879399999996</v>
      </c>
      <c r="J1305">
        <v>2</v>
      </c>
      <c r="K1305">
        <v>2342.8200000000002</v>
      </c>
      <c r="L1305">
        <v>51753.5</v>
      </c>
      <c r="M1305">
        <v>3200</v>
      </c>
      <c r="N1305">
        <f t="shared" si="40"/>
        <v>64000</v>
      </c>
      <c r="O1305">
        <v>1244</v>
      </c>
      <c r="P1305" t="s">
        <v>5112</v>
      </c>
      <c r="Q1305" t="s">
        <v>5113</v>
      </c>
      <c r="R1305" t="e">
        <v>#N/A</v>
      </c>
      <c r="S1305">
        <f t="shared" si="41"/>
        <v>16.172968749999999</v>
      </c>
      <c r="T1305">
        <v>-0.3064154722224709</v>
      </c>
      <c r="U1305">
        <v>-1.053410488634938</v>
      </c>
      <c r="V1305">
        <v>4.7399953579474996</v>
      </c>
      <c r="W1305">
        <v>4.536701676415448</v>
      </c>
      <c r="X1305" t="s">
        <v>1878</v>
      </c>
      <c r="Y1305">
        <v>0.1801799213187803</v>
      </c>
    </row>
    <row r="1306" spans="1:25">
      <c r="A1306" t="s">
        <v>1766</v>
      </c>
      <c r="B1306" t="s">
        <v>1767</v>
      </c>
      <c r="C1306">
        <v>84059.9</v>
      </c>
      <c r="D1306" t="s">
        <v>7051</v>
      </c>
      <c r="E1306" t="s">
        <v>4036</v>
      </c>
      <c r="F1306" t="s">
        <v>4038</v>
      </c>
      <c r="G1306" t="s">
        <v>4039</v>
      </c>
      <c r="H1306" t="s">
        <v>4106</v>
      </c>
      <c r="I1306">
        <v>1068.7958980000001</v>
      </c>
      <c r="J1306">
        <v>3</v>
      </c>
      <c r="K1306">
        <v>4795.17</v>
      </c>
      <c r="L1306">
        <v>51802.1</v>
      </c>
      <c r="M1306">
        <v>3200</v>
      </c>
      <c r="N1306">
        <f t="shared" si="40"/>
        <v>64000</v>
      </c>
      <c r="O1306">
        <v>223</v>
      </c>
      <c r="P1306" t="s">
        <v>4525</v>
      </c>
      <c r="Q1306" t="s">
        <v>7052</v>
      </c>
      <c r="R1306" t="e">
        <v>#N/A</v>
      </c>
      <c r="S1306">
        <f t="shared" si="41"/>
        <v>16.188156249999999</v>
      </c>
      <c r="T1306">
        <v>-0.30506132074954395</v>
      </c>
      <c r="U1306">
        <v>-0.27195053254801871</v>
      </c>
      <c r="V1306">
        <v>4.7403792713306281</v>
      </c>
      <c r="W1306">
        <v>4.7497790825883293</v>
      </c>
      <c r="X1306" t="s">
        <v>1767</v>
      </c>
      <c r="Y1306">
        <v>1.0029394164885463</v>
      </c>
    </row>
    <row r="1307" spans="1:25">
      <c r="A1307" t="s">
        <v>2701</v>
      </c>
      <c r="B1307" t="s">
        <v>2702</v>
      </c>
      <c r="C1307">
        <v>341121.2</v>
      </c>
      <c r="D1307" t="s">
        <v>7053</v>
      </c>
      <c r="E1307" t="s">
        <v>2706</v>
      </c>
      <c r="G1307" t="s">
        <v>2708</v>
      </c>
      <c r="H1307" t="s">
        <v>4231</v>
      </c>
      <c r="I1307">
        <v>728.65875200000005</v>
      </c>
      <c r="J1307">
        <v>3</v>
      </c>
      <c r="K1307">
        <v>2291.2199999999998</v>
      </c>
      <c r="L1307">
        <v>51835.199999999997</v>
      </c>
      <c r="M1307">
        <v>3200</v>
      </c>
      <c r="N1307">
        <f t="shared" si="40"/>
        <v>64000</v>
      </c>
      <c r="O1307">
        <v>2637</v>
      </c>
      <c r="P1307" t="s">
        <v>7054</v>
      </c>
      <c r="Q1307" t="s">
        <v>7055</v>
      </c>
      <c r="R1307" t="e">
        <v>#N/A</v>
      </c>
      <c r="S1307">
        <f t="shared" si="41"/>
        <v>16.198499999999999</v>
      </c>
      <c r="T1307">
        <v>-0.30413977594903047</v>
      </c>
      <c r="U1307">
        <v>5.2767289745565965E-2</v>
      </c>
      <c r="V1307">
        <v>4.7406405490570824</v>
      </c>
      <c r="W1307">
        <v>4.8430956783830617</v>
      </c>
      <c r="X1307" t="s">
        <v>2702</v>
      </c>
      <c r="Y1307">
        <v>2.4350655505519607</v>
      </c>
    </row>
    <row r="1308" spans="1:25">
      <c r="A1308" t="s">
        <v>3636</v>
      </c>
      <c r="B1308" t="s">
        <v>3637</v>
      </c>
      <c r="C1308">
        <v>62369</v>
      </c>
      <c r="D1308" t="s">
        <v>7056</v>
      </c>
      <c r="E1308" t="s">
        <v>3638</v>
      </c>
      <c r="G1308" t="s">
        <v>562</v>
      </c>
      <c r="H1308" t="s">
        <v>4458</v>
      </c>
      <c r="I1308">
        <v>838.86914100000001</v>
      </c>
      <c r="J1308">
        <v>2</v>
      </c>
      <c r="K1308">
        <v>1678.72</v>
      </c>
      <c r="L1308">
        <v>51844.4</v>
      </c>
      <c r="M1308">
        <v>3200</v>
      </c>
      <c r="N1308">
        <f t="shared" si="40"/>
        <v>64000</v>
      </c>
      <c r="O1308">
        <v>510</v>
      </c>
      <c r="P1308" t="s">
        <v>6046</v>
      </c>
      <c r="Q1308" t="s">
        <v>6047</v>
      </c>
      <c r="R1308" t="e">
        <v>#N/A</v>
      </c>
      <c r="S1308">
        <f t="shared" si="41"/>
        <v>16.201374999999999</v>
      </c>
      <c r="T1308">
        <v>-0.30388374111843669</v>
      </c>
      <c r="U1308">
        <v>-0.22132069871497251</v>
      </c>
      <c r="V1308">
        <v>4.7407131421486781</v>
      </c>
      <c r="W1308">
        <v>4.7667278609494943</v>
      </c>
      <c r="X1308" t="s">
        <v>3637</v>
      </c>
      <c r="Y1308">
        <v>1.3676158222150054</v>
      </c>
    </row>
    <row r="1309" spans="1:25">
      <c r="A1309" t="s">
        <v>3314</v>
      </c>
      <c r="B1309" t="s">
        <v>3315</v>
      </c>
      <c r="C1309">
        <v>32065.7</v>
      </c>
      <c r="D1309" t="s">
        <v>7057</v>
      </c>
      <c r="E1309" t="s">
        <v>7058</v>
      </c>
      <c r="G1309" t="s">
        <v>7059</v>
      </c>
      <c r="H1309" t="s">
        <v>4508</v>
      </c>
      <c r="I1309">
        <v>1152.8576660000001</v>
      </c>
      <c r="J1309">
        <v>3</v>
      </c>
      <c r="K1309">
        <v>5283.41</v>
      </c>
      <c r="L1309">
        <v>51879.5</v>
      </c>
      <c r="M1309">
        <v>3200</v>
      </c>
      <c r="N1309">
        <f t="shared" si="40"/>
        <v>64000</v>
      </c>
      <c r="O1309">
        <v>241</v>
      </c>
      <c r="P1309" t="s">
        <v>4509</v>
      </c>
      <c r="Q1309" t="s">
        <v>4510</v>
      </c>
      <c r="R1309" t="e">
        <v>#N/A</v>
      </c>
      <c r="S1309">
        <f t="shared" si="41"/>
        <v>16.212343749999999</v>
      </c>
      <c r="T1309">
        <v>-0.30290732974423779</v>
      </c>
      <c r="U1309">
        <v>-0.76149781820103568</v>
      </c>
      <c r="V1309">
        <v>4.7409899891697336</v>
      </c>
      <c r="W1309">
        <v>4.619679914893343</v>
      </c>
      <c r="X1309" t="s">
        <v>3315</v>
      </c>
      <c r="Y1309">
        <v>0.42844967019029101</v>
      </c>
    </row>
    <row r="1310" spans="1:25">
      <c r="A1310" t="s">
        <v>2305</v>
      </c>
      <c r="B1310" t="s">
        <v>2306</v>
      </c>
      <c r="C1310">
        <v>87336.5</v>
      </c>
      <c r="D1310" t="s">
        <v>7060</v>
      </c>
      <c r="E1310" t="s">
        <v>2307</v>
      </c>
      <c r="G1310" t="s">
        <v>619</v>
      </c>
      <c r="H1310" t="s">
        <v>5266</v>
      </c>
      <c r="I1310">
        <v>829.41729699999996</v>
      </c>
      <c r="J1310">
        <v>2</v>
      </c>
      <c r="K1310">
        <v>3321.03</v>
      </c>
      <c r="L1310">
        <v>52146.3</v>
      </c>
      <c r="M1310">
        <v>3200</v>
      </c>
      <c r="N1310">
        <f t="shared" si="40"/>
        <v>64000</v>
      </c>
      <c r="O1310">
        <v>681</v>
      </c>
      <c r="P1310" t="s">
        <v>7061</v>
      </c>
      <c r="Q1310" t="s">
        <v>7062</v>
      </c>
      <c r="R1310" t="e">
        <v>#N/A</v>
      </c>
      <c r="S1310">
        <f t="shared" si="41"/>
        <v>16.295718750000002</v>
      </c>
      <c r="T1310">
        <v>-0.29550701403629487</v>
      </c>
      <c r="U1310">
        <v>-0.23322020183805733</v>
      </c>
      <c r="V1310">
        <v>4.7430885928155799</v>
      </c>
      <c r="W1310">
        <v>4.7607980158773904</v>
      </c>
      <c r="X1310" t="s">
        <v>2306</v>
      </c>
      <c r="Y1310">
        <v>0.37512434635058606</v>
      </c>
    </row>
    <row r="1311" spans="1:25">
      <c r="A1311" t="s">
        <v>1590</v>
      </c>
      <c r="B1311" t="s">
        <v>1591</v>
      </c>
      <c r="C1311">
        <v>201649.6</v>
      </c>
      <c r="D1311" t="s">
        <v>7063</v>
      </c>
      <c r="E1311" t="s">
        <v>1592</v>
      </c>
      <c r="G1311" t="s">
        <v>154</v>
      </c>
      <c r="H1311" t="s">
        <v>4539</v>
      </c>
      <c r="I1311">
        <v>754.39392099999998</v>
      </c>
      <c r="J1311">
        <v>2</v>
      </c>
      <c r="K1311">
        <v>5920.96</v>
      </c>
      <c r="L1311">
        <v>52174.7</v>
      </c>
      <c r="M1311">
        <v>3200</v>
      </c>
      <c r="N1311">
        <f t="shared" si="40"/>
        <v>64000</v>
      </c>
      <c r="O1311">
        <v>1063</v>
      </c>
      <c r="P1311" t="s">
        <v>7064</v>
      </c>
      <c r="Q1311" t="s">
        <v>7065</v>
      </c>
      <c r="R1311" t="e">
        <v>#N/A</v>
      </c>
      <c r="S1311">
        <f t="shared" si="41"/>
        <v>16.304593749999999</v>
      </c>
      <c r="T1311">
        <v>-0.29472150507504202</v>
      </c>
      <c r="U1311">
        <v>-0.29472150507504202</v>
      </c>
      <c r="V1311">
        <v>4.7433113863878305</v>
      </c>
      <c r="W1311">
        <v>4.7433113863878305</v>
      </c>
      <c r="X1311" t="s">
        <v>1591</v>
      </c>
      <c r="Y1311">
        <v>1.3330005552224087</v>
      </c>
    </row>
    <row r="1312" spans="1:25">
      <c r="A1312" t="s">
        <v>3847</v>
      </c>
      <c r="B1312" t="s">
        <v>3848</v>
      </c>
      <c r="C1312">
        <v>52535.9</v>
      </c>
      <c r="D1312" t="s">
        <v>7066</v>
      </c>
      <c r="E1312" t="s">
        <v>3849</v>
      </c>
      <c r="F1312" t="s">
        <v>3843</v>
      </c>
      <c r="G1312" t="s">
        <v>3851</v>
      </c>
      <c r="H1312" t="s">
        <v>4114</v>
      </c>
      <c r="I1312">
        <v>876.41418499999997</v>
      </c>
      <c r="J1312">
        <v>2</v>
      </c>
      <c r="K1312">
        <v>3184.86</v>
      </c>
      <c r="L1312">
        <v>52183.7</v>
      </c>
      <c r="M1312">
        <v>3200</v>
      </c>
      <c r="N1312">
        <f t="shared" si="40"/>
        <v>64000</v>
      </c>
      <c r="O1312">
        <v>370</v>
      </c>
      <c r="P1312" t="s">
        <v>7067</v>
      </c>
      <c r="Q1312" t="s">
        <v>7068</v>
      </c>
      <c r="R1312" t="e">
        <v>#N/A</v>
      </c>
      <c r="S1312">
        <f t="shared" si="41"/>
        <v>16.30740625</v>
      </c>
      <c r="T1312">
        <v>-0.29447266539562589</v>
      </c>
      <c r="U1312">
        <v>-0.29447266539562589</v>
      </c>
      <c r="V1312">
        <v>4.7433819661424259</v>
      </c>
      <c r="W1312">
        <v>4.7433819661424259</v>
      </c>
      <c r="X1312" t="s">
        <v>3848</v>
      </c>
      <c r="Y1312">
        <v>2.5985627842948817</v>
      </c>
    </row>
    <row r="1313" spans="1:25">
      <c r="A1313" t="s">
        <v>2897</v>
      </c>
      <c r="B1313" t="s">
        <v>2898</v>
      </c>
      <c r="C1313">
        <v>72653.100000000006</v>
      </c>
      <c r="D1313" t="s">
        <v>7069</v>
      </c>
      <c r="E1313" t="s">
        <v>2903</v>
      </c>
      <c r="G1313" t="s">
        <v>2560</v>
      </c>
      <c r="H1313" t="s">
        <v>5491</v>
      </c>
      <c r="I1313">
        <v>1081.560547</v>
      </c>
      <c r="J1313">
        <v>2</v>
      </c>
      <c r="K1313">
        <v>5264.49</v>
      </c>
      <c r="L1313">
        <v>52262.6</v>
      </c>
      <c r="M1313">
        <v>3200</v>
      </c>
      <c r="N1313">
        <f t="shared" si="40"/>
        <v>64000</v>
      </c>
      <c r="O1313">
        <v>588</v>
      </c>
      <c r="P1313" t="s">
        <v>7070</v>
      </c>
      <c r="Q1313" t="s">
        <v>7071</v>
      </c>
      <c r="R1313" t="e">
        <v>#N/A</v>
      </c>
      <c r="S1313">
        <f t="shared" si="41"/>
        <v>16.332062499999999</v>
      </c>
      <c r="T1313">
        <v>-0.29229300636743316</v>
      </c>
      <c r="U1313">
        <v>-0.29229300636743316</v>
      </c>
      <c r="V1313">
        <v>4.7440002247655677</v>
      </c>
      <c r="W1313">
        <v>4.7440002247655677</v>
      </c>
      <c r="X1313" t="s">
        <v>2898</v>
      </c>
      <c r="Y1313">
        <v>-5.1612788262337256E-2</v>
      </c>
    </row>
    <row r="1314" spans="1:25">
      <c r="A1314" t="s">
        <v>858</v>
      </c>
      <c r="B1314" t="s">
        <v>859</v>
      </c>
      <c r="C1314">
        <v>98317.3</v>
      </c>
      <c r="D1314" t="s">
        <v>7072</v>
      </c>
      <c r="E1314" t="s">
        <v>860</v>
      </c>
      <c r="G1314" t="s">
        <v>84</v>
      </c>
      <c r="H1314" t="s">
        <v>4106</v>
      </c>
      <c r="I1314">
        <v>447.738159</v>
      </c>
      <c r="J1314">
        <v>2</v>
      </c>
      <c r="K1314">
        <v>3173.69</v>
      </c>
      <c r="L1314">
        <v>52294.6</v>
      </c>
      <c r="M1314">
        <v>3200</v>
      </c>
      <c r="N1314">
        <f t="shared" si="40"/>
        <v>64000</v>
      </c>
      <c r="O1314">
        <v>780</v>
      </c>
      <c r="P1314" t="s">
        <v>7073</v>
      </c>
      <c r="Q1314" t="s">
        <v>7074</v>
      </c>
      <c r="R1314" t="e">
        <v>#N/A</v>
      </c>
      <c r="S1314">
        <f t="shared" si="41"/>
        <v>16.342062500000001</v>
      </c>
      <c r="T1314">
        <v>-0.29140992528358861</v>
      </c>
      <c r="U1314">
        <v>-0.29140992528358861</v>
      </c>
      <c r="V1314">
        <v>4.7442507253875403</v>
      </c>
      <c r="W1314">
        <v>4.7442507253875403</v>
      </c>
      <c r="X1314" t="s">
        <v>859</v>
      </c>
      <c r="Y1314">
        <v>1.1881096175202659</v>
      </c>
    </row>
    <row r="1315" spans="1:25">
      <c r="A1315" t="s">
        <v>3817</v>
      </c>
      <c r="B1315" t="s">
        <v>3818</v>
      </c>
      <c r="C1315">
        <v>82409.600000000006</v>
      </c>
      <c r="D1315" t="s">
        <v>7075</v>
      </c>
      <c r="E1315" t="s">
        <v>3819</v>
      </c>
      <c r="G1315" t="s">
        <v>174</v>
      </c>
      <c r="H1315" t="s">
        <v>4258</v>
      </c>
      <c r="I1315">
        <v>687.83685300000002</v>
      </c>
      <c r="J1315">
        <v>2</v>
      </c>
      <c r="K1315">
        <v>1953.17</v>
      </c>
      <c r="L1315">
        <v>52314.9</v>
      </c>
      <c r="M1315">
        <v>3200</v>
      </c>
      <c r="N1315">
        <f t="shared" si="40"/>
        <v>64000</v>
      </c>
      <c r="O1315">
        <v>506</v>
      </c>
      <c r="P1315" t="s">
        <v>7076</v>
      </c>
      <c r="Q1315" t="s">
        <v>7077</v>
      </c>
      <c r="R1315" t="e">
        <v>#N/A</v>
      </c>
      <c r="S1315">
        <f t="shared" si="41"/>
        <v>16.34840625</v>
      </c>
      <c r="T1315">
        <v>-0.29085000080832246</v>
      </c>
      <c r="U1315">
        <v>-4.362655032673024E-3</v>
      </c>
      <c r="V1315">
        <v>4.7444095618489408</v>
      </c>
      <c r="W1315">
        <v>4.8265089407044925</v>
      </c>
      <c r="X1315" t="s">
        <v>3818</v>
      </c>
      <c r="Y1315">
        <v>3.1264880781674838</v>
      </c>
    </row>
    <row r="1316" spans="1:25">
      <c r="A1316" t="s">
        <v>3915</v>
      </c>
      <c r="B1316" t="s">
        <v>3916</v>
      </c>
      <c r="C1316">
        <v>25194.1</v>
      </c>
      <c r="D1316" t="s">
        <v>7078</v>
      </c>
      <c r="E1316" t="s">
        <v>3917</v>
      </c>
      <c r="F1316" t="s">
        <v>3919</v>
      </c>
      <c r="G1316" t="s">
        <v>3920</v>
      </c>
      <c r="H1316" t="s">
        <v>4092</v>
      </c>
      <c r="I1316">
        <v>843.38403300000004</v>
      </c>
      <c r="J1316">
        <v>3</v>
      </c>
      <c r="K1316">
        <v>3703.09</v>
      </c>
      <c r="L1316">
        <v>52347.7</v>
      </c>
      <c r="M1316">
        <v>3200</v>
      </c>
      <c r="N1316">
        <f t="shared" si="40"/>
        <v>64000</v>
      </c>
      <c r="O1316">
        <v>7</v>
      </c>
      <c r="P1316" t="s">
        <v>4216</v>
      </c>
      <c r="Q1316" t="s">
        <v>7079</v>
      </c>
      <c r="R1316" t="e">
        <v>#N/A</v>
      </c>
      <c r="S1316">
        <f t="shared" si="41"/>
        <v>16.358656249999999</v>
      </c>
      <c r="T1316">
        <v>-0.28994575423141167</v>
      </c>
      <c r="U1316">
        <v>-0.28994575423141167</v>
      </c>
      <c r="V1316">
        <v>4.74466608131491</v>
      </c>
      <c r="W1316">
        <v>4.74466608131491</v>
      </c>
      <c r="X1316" t="s">
        <v>3916</v>
      </c>
      <c r="Y1316">
        <v>2.0254186593880688</v>
      </c>
    </row>
    <row r="1317" spans="1:25">
      <c r="A1317" t="s">
        <v>3666</v>
      </c>
      <c r="B1317" t="s">
        <v>3667</v>
      </c>
      <c r="C1317">
        <v>140834.20000000001</v>
      </c>
      <c r="D1317" t="s">
        <v>7080</v>
      </c>
      <c r="E1317" t="s">
        <v>3668</v>
      </c>
      <c r="G1317" t="s">
        <v>3670</v>
      </c>
      <c r="H1317" t="s">
        <v>4118</v>
      </c>
      <c r="I1317">
        <v>903.76611300000002</v>
      </c>
      <c r="J1317">
        <v>3</v>
      </c>
      <c r="K1317">
        <v>4238.2299999999996</v>
      </c>
      <c r="L1317">
        <v>52348.1</v>
      </c>
      <c r="M1317">
        <v>3200</v>
      </c>
      <c r="N1317">
        <f t="shared" si="40"/>
        <v>64000</v>
      </c>
      <c r="O1317">
        <v>823</v>
      </c>
      <c r="P1317" t="s">
        <v>7081</v>
      </c>
      <c r="Q1317" t="s">
        <v>7082</v>
      </c>
      <c r="R1317" t="e">
        <v>#N/A</v>
      </c>
      <c r="S1317">
        <f t="shared" si="41"/>
        <v>16.35878125</v>
      </c>
      <c r="T1317">
        <v>-0.28993473033138206</v>
      </c>
      <c r="U1317">
        <v>-0.28993473033138206</v>
      </c>
      <c r="V1317">
        <v>4.7446692086661288</v>
      </c>
      <c r="W1317">
        <v>4.7446692086661288</v>
      </c>
      <c r="X1317" t="s">
        <v>3667</v>
      </c>
      <c r="Y1317">
        <v>-2.2134929563498078</v>
      </c>
    </row>
    <row r="1318" spans="1:25">
      <c r="A1318" t="s">
        <v>1459</v>
      </c>
      <c r="B1318" t="s">
        <v>1460</v>
      </c>
      <c r="C1318">
        <v>83284.3</v>
      </c>
      <c r="D1318" t="s">
        <v>7083</v>
      </c>
      <c r="E1318" t="s">
        <v>5570</v>
      </c>
      <c r="G1318" t="s">
        <v>89</v>
      </c>
      <c r="H1318" t="s">
        <v>4272</v>
      </c>
      <c r="I1318">
        <v>787.79168700000002</v>
      </c>
      <c r="J1318">
        <v>2</v>
      </c>
      <c r="K1318">
        <v>1645.15</v>
      </c>
      <c r="L1318">
        <v>52531.9</v>
      </c>
      <c r="M1318">
        <v>3200</v>
      </c>
      <c r="N1318">
        <f t="shared" si="40"/>
        <v>64000</v>
      </c>
      <c r="O1318">
        <v>250</v>
      </c>
      <c r="P1318" t="s">
        <v>4314</v>
      </c>
      <c r="Q1318" t="s">
        <v>4315</v>
      </c>
      <c r="R1318" t="e">
        <v>#N/A</v>
      </c>
      <c r="S1318">
        <f t="shared" si="41"/>
        <v>16.416218749999999</v>
      </c>
      <c r="T1318">
        <v>-0.28487813956145402</v>
      </c>
      <c r="U1318">
        <v>0.12411273201260893</v>
      </c>
      <c r="V1318">
        <v>4.7461038491830596</v>
      </c>
      <c r="W1318">
        <v>4.8819502031419466</v>
      </c>
      <c r="X1318" t="s">
        <v>1460</v>
      </c>
      <c r="Y1318">
        <v>6.8826050035417807E-2</v>
      </c>
    </row>
    <row r="1319" spans="1:25">
      <c r="A1319" t="s">
        <v>2183</v>
      </c>
      <c r="B1319" t="s">
        <v>2184</v>
      </c>
      <c r="C1319">
        <v>76724.399999999994</v>
      </c>
      <c r="D1319" t="s">
        <v>7084</v>
      </c>
      <c r="E1319" t="s">
        <v>2185</v>
      </c>
      <c r="G1319" t="s">
        <v>2187</v>
      </c>
      <c r="H1319" t="s">
        <v>4106</v>
      </c>
      <c r="I1319">
        <v>913.41253700000004</v>
      </c>
      <c r="J1319">
        <v>3</v>
      </c>
      <c r="K1319">
        <v>7062.47</v>
      </c>
      <c r="L1319">
        <v>52656.7</v>
      </c>
      <c r="M1319">
        <v>3200</v>
      </c>
      <c r="N1319">
        <f t="shared" si="40"/>
        <v>64000</v>
      </c>
      <c r="O1319">
        <v>401</v>
      </c>
      <c r="P1319" t="s">
        <v>4932</v>
      </c>
      <c r="Q1319" t="s">
        <v>7024</v>
      </c>
      <c r="R1319" t="e">
        <v>#N/A</v>
      </c>
      <c r="S1319">
        <f t="shared" si="41"/>
        <v>16.45521875</v>
      </c>
      <c r="T1319">
        <v>-0.28145479472020452</v>
      </c>
      <c r="U1319">
        <v>-0.25517142162585899</v>
      </c>
      <c r="V1319">
        <v>4.7470752741124773</v>
      </c>
      <c r="W1319">
        <v>4.7545759490359139</v>
      </c>
      <c r="X1319" t="s">
        <v>2184</v>
      </c>
      <c r="Y1319">
        <v>0.28621697900697002</v>
      </c>
    </row>
    <row r="1320" spans="1:25">
      <c r="A1320" t="s">
        <v>2145</v>
      </c>
      <c r="B1320" t="s">
        <v>2146</v>
      </c>
      <c r="C1320">
        <v>64466.2</v>
      </c>
      <c r="D1320" t="s">
        <v>7085</v>
      </c>
      <c r="E1320" t="s">
        <v>2147</v>
      </c>
      <c r="G1320" t="s">
        <v>106</v>
      </c>
      <c r="H1320" t="s">
        <v>4208</v>
      </c>
      <c r="I1320">
        <v>597.58679199999995</v>
      </c>
      <c r="J1320">
        <v>3</v>
      </c>
      <c r="K1320">
        <v>5369.13</v>
      </c>
      <c r="L1320">
        <v>52699.199999999997</v>
      </c>
      <c r="M1320">
        <v>3200</v>
      </c>
      <c r="N1320">
        <f t="shared" si="40"/>
        <v>64000</v>
      </c>
      <c r="O1320">
        <v>509</v>
      </c>
      <c r="P1320" t="s">
        <v>7086</v>
      </c>
      <c r="Q1320" t="s">
        <v>7087</v>
      </c>
      <c r="R1320" t="e">
        <v>#N/A</v>
      </c>
      <c r="S1320">
        <f t="shared" si="41"/>
        <v>16.468499999999999</v>
      </c>
      <c r="T1320">
        <v>-0.28029084391035652</v>
      </c>
      <c r="U1320">
        <v>0.30516304128868238</v>
      </c>
      <c r="V1320">
        <v>4.7474055925363041</v>
      </c>
      <c r="W1320">
        <v>4.9166226912575546</v>
      </c>
      <c r="X1320" t="s">
        <v>2146</v>
      </c>
      <c r="Y1320">
        <v>0.77471424879458839</v>
      </c>
    </row>
    <row r="1321" spans="1:25">
      <c r="A1321" t="s">
        <v>2400</v>
      </c>
      <c r="B1321" t="s">
        <v>2401</v>
      </c>
      <c r="C1321">
        <v>55595.6</v>
      </c>
      <c r="D1321" t="s">
        <v>7088</v>
      </c>
      <c r="E1321" t="s">
        <v>5063</v>
      </c>
      <c r="G1321" t="s">
        <v>5064</v>
      </c>
      <c r="H1321" t="s">
        <v>4106</v>
      </c>
      <c r="I1321">
        <v>516.22747800000002</v>
      </c>
      <c r="J1321">
        <v>2</v>
      </c>
      <c r="K1321">
        <v>2766.15</v>
      </c>
      <c r="L1321">
        <v>6000</v>
      </c>
      <c r="M1321">
        <v>49923.6</v>
      </c>
      <c r="N1321">
        <f t="shared" si="40"/>
        <v>998472</v>
      </c>
      <c r="O1321">
        <v>382</v>
      </c>
      <c r="P1321" t="s">
        <v>4949</v>
      </c>
      <c r="Q1321" t="s">
        <v>4950</v>
      </c>
      <c r="R1321" t="e">
        <v>#N/A</v>
      </c>
      <c r="S1321">
        <f t="shared" si="41"/>
        <v>0.12018364060284115</v>
      </c>
      <c r="T1321">
        <v>-7.3786156600102055</v>
      </c>
      <c r="U1321">
        <v>-6.6502746934573489</v>
      </c>
      <c r="V1321">
        <v>4.7475951207099252</v>
      </c>
      <c r="W1321">
        <v>4.5719277547798507</v>
      </c>
      <c r="X1321" t="s">
        <v>2401</v>
      </c>
      <c r="Y1321">
        <v>-5.7793233789014673</v>
      </c>
    </row>
    <row r="1322" spans="1:25">
      <c r="A1322" t="s">
        <v>1889</v>
      </c>
      <c r="B1322" t="s">
        <v>1890</v>
      </c>
      <c r="C1322">
        <v>102080</v>
      </c>
      <c r="D1322" t="s">
        <v>7089</v>
      </c>
      <c r="E1322" t="s">
        <v>1894</v>
      </c>
      <c r="G1322" t="s">
        <v>61</v>
      </c>
      <c r="H1322" t="s">
        <v>4143</v>
      </c>
      <c r="I1322">
        <v>605.28088400000001</v>
      </c>
      <c r="J1322">
        <v>2</v>
      </c>
      <c r="K1322">
        <v>2865.82</v>
      </c>
      <c r="L1322">
        <v>52791.199999999997</v>
      </c>
      <c r="M1322">
        <v>3200</v>
      </c>
      <c r="N1322">
        <f t="shared" si="40"/>
        <v>64000</v>
      </c>
      <c r="O1322">
        <v>20</v>
      </c>
      <c r="P1322" t="s">
        <v>5012</v>
      </c>
      <c r="Q1322" t="s">
        <v>7090</v>
      </c>
      <c r="R1322" t="e">
        <v>#N/A</v>
      </c>
      <c r="S1322">
        <f t="shared" si="41"/>
        <v>16.497249999999998</v>
      </c>
      <c r="T1322">
        <v>-0.27777444474204827</v>
      </c>
      <c r="U1322">
        <v>0.76296853177256718</v>
      </c>
      <c r="V1322">
        <v>4.7481197753677034</v>
      </c>
      <c r="W1322">
        <v>5.049759030380998</v>
      </c>
      <c r="X1322" t="s">
        <v>1890</v>
      </c>
      <c r="Y1322">
        <v>3.538844539406091</v>
      </c>
    </row>
    <row r="1323" spans="1:25">
      <c r="A1323" t="s">
        <v>2388</v>
      </c>
      <c r="B1323" t="s">
        <v>2389</v>
      </c>
      <c r="C1323">
        <v>534181.1</v>
      </c>
      <c r="D1323" t="s">
        <v>7091</v>
      </c>
      <c r="E1323" t="s">
        <v>2390</v>
      </c>
      <c r="G1323" t="s">
        <v>84</v>
      </c>
      <c r="H1323" t="s">
        <v>4106</v>
      </c>
      <c r="I1323">
        <v>896.89282200000002</v>
      </c>
      <c r="J1323">
        <v>2</v>
      </c>
      <c r="K1323">
        <v>2781.69</v>
      </c>
      <c r="L1323">
        <v>52804.4</v>
      </c>
      <c r="M1323">
        <v>3200</v>
      </c>
      <c r="N1323">
        <f t="shared" si="40"/>
        <v>64000</v>
      </c>
      <c r="O1323">
        <v>4391</v>
      </c>
      <c r="P1323" t="s">
        <v>6815</v>
      </c>
      <c r="Q1323" t="s">
        <v>6816</v>
      </c>
      <c r="R1323" t="e">
        <v>#N/A</v>
      </c>
      <c r="S1323">
        <f t="shared" si="41"/>
        <v>16.501374999999999</v>
      </c>
      <c r="T1323">
        <v>-0.27741375595124768</v>
      </c>
      <c r="U1323">
        <v>-0.40799707205702679</v>
      </c>
      <c r="V1323">
        <v>4.7482221488035821</v>
      </c>
      <c r="W1323">
        <v>4.7113173810009501</v>
      </c>
      <c r="X1323" t="s">
        <v>2389</v>
      </c>
      <c r="Y1323">
        <v>-0.46059990387424837</v>
      </c>
    </row>
    <row r="1324" spans="1:25">
      <c r="A1324" t="s">
        <v>2075</v>
      </c>
      <c r="B1324" t="s">
        <v>2076</v>
      </c>
      <c r="C1324">
        <v>13019.6</v>
      </c>
      <c r="D1324" t="s">
        <v>7092</v>
      </c>
      <c r="E1324" t="s">
        <v>2077</v>
      </c>
      <c r="G1324" t="s">
        <v>2079</v>
      </c>
      <c r="H1324" t="s">
        <v>4427</v>
      </c>
      <c r="I1324">
        <v>584.00097700000003</v>
      </c>
      <c r="J1324">
        <v>3</v>
      </c>
      <c r="K1324">
        <v>5794.42</v>
      </c>
      <c r="L1324">
        <v>52811.7</v>
      </c>
      <c r="M1324">
        <v>3200</v>
      </c>
      <c r="N1324">
        <f t="shared" si="40"/>
        <v>64000</v>
      </c>
      <c r="O1324">
        <v>2</v>
      </c>
      <c r="P1324" t="s">
        <v>4703</v>
      </c>
      <c r="Q1324" t="s">
        <v>7093</v>
      </c>
      <c r="R1324" t="e">
        <v>#N/A</v>
      </c>
      <c r="S1324">
        <f t="shared" si="41"/>
        <v>16.503656249999999</v>
      </c>
      <c r="T1324">
        <v>-0.27721432283801484</v>
      </c>
      <c r="U1324">
        <v>-0.2199458370805713</v>
      </c>
      <c r="V1324">
        <v>4.7482787540544766</v>
      </c>
      <c r="W1324">
        <v>4.7645693875589252</v>
      </c>
      <c r="X1324" t="s">
        <v>2076</v>
      </c>
      <c r="Y1324">
        <v>-0.20184309598977859</v>
      </c>
    </row>
    <row r="1325" spans="1:25">
      <c r="A1325" t="s">
        <v>2987</v>
      </c>
      <c r="B1325" t="s">
        <v>2988</v>
      </c>
      <c r="C1325">
        <v>35183.300000000003</v>
      </c>
      <c r="D1325" t="s">
        <v>7094</v>
      </c>
      <c r="E1325" t="s">
        <v>2989</v>
      </c>
      <c r="G1325" t="s">
        <v>106</v>
      </c>
      <c r="H1325" t="s">
        <v>4208</v>
      </c>
      <c r="I1325">
        <v>709.29058799999996</v>
      </c>
      <c r="J1325">
        <v>2</v>
      </c>
      <c r="K1325">
        <v>875.61400000000003</v>
      </c>
      <c r="L1325">
        <v>52839.7</v>
      </c>
      <c r="M1325">
        <v>3200</v>
      </c>
      <c r="N1325">
        <f t="shared" si="40"/>
        <v>64000</v>
      </c>
      <c r="O1325">
        <v>111</v>
      </c>
      <c r="P1325" t="s">
        <v>7095</v>
      </c>
      <c r="Q1325" t="s">
        <v>7096</v>
      </c>
      <c r="R1325" t="e">
        <v>#N/A</v>
      </c>
      <c r="S1325">
        <f t="shared" si="41"/>
        <v>16.512406249999998</v>
      </c>
      <c r="T1325">
        <v>-0.27644962947681662</v>
      </c>
      <c r="U1325">
        <v>-0.27644962947681662</v>
      </c>
      <c r="V1325">
        <v>4.7484958016905869</v>
      </c>
      <c r="W1325">
        <v>4.7484958016905869</v>
      </c>
      <c r="X1325" t="s">
        <v>2988</v>
      </c>
      <c r="Y1325">
        <v>2.7252097389263832</v>
      </c>
    </row>
    <row r="1326" spans="1:25">
      <c r="A1326" t="s">
        <v>990</v>
      </c>
      <c r="B1326" t="s">
        <v>991</v>
      </c>
      <c r="C1326">
        <v>91371.199999999997</v>
      </c>
      <c r="D1326" t="s">
        <v>7097</v>
      </c>
      <c r="E1326" t="s">
        <v>1005</v>
      </c>
      <c r="G1326" t="s">
        <v>41</v>
      </c>
      <c r="H1326" t="s">
        <v>4403</v>
      </c>
      <c r="I1326">
        <v>898.07324200000005</v>
      </c>
      <c r="J1326">
        <v>3</v>
      </c>
      <c r="K1326">
        <v>2005.89</v>
      </c>
      <c r="L1326">
        <v>52943.8</v>
      </c>
      <c r="M1326">
        <v>3200</v>
      </c>
      <c r="N1326">
        <f t="shared" si="40"/>
        <v>64000</v>
      </c>
      <c r="O1326">
        <v>62</v>
      </c>
      <c r="P1326" t="s">
        <v>5498</v>
      </c>
      <c r="Q1326" t="s">
        <v>5775</v>
      </c>
      <c r="R1326" t="e">
        <v>#N/A</v>
      </c>
      <c r="S1326">
        <f t="shared" si="41"/>
        <v>16.5449375</v>
      </c>
      <c r="T1326">
        <v>-0.27361015825044666</v>
      </c>
      <c r="U1326">
        <v>-0.84371344390853464</v>
      </c>
      <c r="V1326">
        <v>4.749301803795043</v>
      </c>
      <c r="W1326">
        <v>4.5913793096128606</v>
      </c>
      <c r="X1326" t="s">
        <v>991</v>
      </c>
      <c r="Y1326">
        <v>-9.1962567579290139E-2</v>
      </c>
    </row>
    <row r="1327" spans="1:25">
      <c r="A1327" t="s">
        <v>1185</v>
      </c>
      <c r="B1327" t="s">
        <v>1186</v>
      </c>
      <c r="C1327">
        <v>132961.79999999999</v>
      </c>
      <c r="D1327" t="s">
        <v>7098</v>
      </c>
      <c r="E1327" t="s">
        <v>1187</v>
      </c>
      <c r="G1327" t="s">
        <v>89</v>
      </c>
      <c r="H1327" t="s">
        <v>4272</v>
      </c>
      <c r="I1327">
        <v>1181.2768550000001</v>
      </c>
      <c r="J1327">
        <v>3</v>
      </c>
      <c r="K1327">
        <v>5711.62</v>
      </c>
      <c r="L1327">
        <v>53047.8</v>
      </c>
      <c r="M1327">
        <v>3200</v>
      </c>
      <c r="N1327">
        <f t="shared" si="40"/>
        <v>64000</v>
      </c>
      <c r="O1327">
        <v>305</v>
      </c>
      <c r="P1327" t="s">
        <v>4282</v>
      </c>
      <c r="Q1327" t="s">
        <v>6374</v>
      </c>
      <c r="R1327" t="e">
        <v>#N/A</v>
      </c>
      <c r="S1327">
        <f t="shared" si="41"/>
        <v>16.577437500000002</v>
      </c>
      <c r="T1327">
        <v>-0.27077898422525892</v>
      </c>
      <c r="U1327">
        <v>-0.71162088885537111</v>
      </c>
      <c r="V1327">
        <v>4.7501055407114885</v>
      </c>
      <c r="W1327">
        <v>4.6268254743396566</v>
      </c>
      <c r="X1327" t="s">
        <v>1186</v>
      </c>
      <c r="Y1327">
        <v>2.1396004645855147</v>
      </c>
    </row>
    <row r="1328" spans="1:25">
      <c r="A1328" t="s">
        <v>1406</v>
      </c>
      <c r="B1328" t="s">
        <v>1407</v>
      </c>
      <c r="C1328">
        <v>84940.7</v>
      </c>
      <c r="D1328" t="s">
        <v>7099</v>
      </c>
      <c r="E1328" t="s">
        <v>6887</v>
      </c>
      <c r="G1328" t="s">
        <v>84</v>
      </c>
      <c r="H1328" t="s">
        <v>4106</v>
      </c>
      <c r="I1328">
        <v>688.31024200000002</v>
      </c>
      <c r="J1328">
        <v>2</v>
      </c>
      <c r="K1328">
        <v>1047.83</v>
      </c>
      <c r="L1328">
        <v>53069.2</v>
      </c>
      <c r="M1328">
        <v>3200</v>
      </c>
      <c r="N1328">
        <f t="shared" si="40"/>
        <v>64000</v>
      </c>
      <c r="O1328">
        <v>224</v>
      </c>
      <c r="P1328" t="s">
        <v>4528</v>
      </c>
      <c r="Q1328" t="s">
        <v>6868</v>
      </c>
      <c r="R1328" t="e">
        <v>#N/A</v>
      </c>
      <c r="S1328">
        <f t="shared" si="41"/>
        <v>16.584125</v>
      </c>
      <c r="T1328">
        <v>-0.27019710433243233</v>
      </c>
      <c r="U1328">
        <v>-7.3684263331075958E-2</v>
      </c>
      <c r="V1328">
        <v>4.7502707406728248</v>
      </c>
      <c r="W1328">
        <v>4.8076394537427225</v>
      </c>
      <c r="X1328" t="s">
        <v>1407</v>
      </c>
      <c r="Y1328">
        <v>1.9949497690265481</v>
      </c>
    </row>
    <row r="1329" spans="1:25">
      <c r="A1329" t="s">
        <v>2153</v>
      </c>
      <c r="B1329" t="s">
        <v>2154</v>
      </c>
      <c r="C1329">
        <v>42679.8</v>
      </c>
      <c r="D1329" t="s">
        <v>7100</v>
      </c>
      <c r="E1329" t="s">
        <v>7101</v>
      </c>
      <c r="G1329" t="s">
        <v>41</v>
      </c>
      <c r="H1329" t="s">
        <v>4403</v>
      </c>
      <c r="I1329">
        <v>1187.1605219999999</v>
      </c>
      <c r="J1329">
        <v>3</v>
      </c>
      <c r="K1329">
        <v>4668.5</v>
      </c>
      <c r="L1329">
        <v>53247.8</v>
      </c>
      <c r="M1329">
        <v>3200</v>
      </c>
      <c r="N1329">
        <f t="shared" si="40"/>
        <v>64000</v>
      </c>
      <c r="O1329">
        <v>108</v>
      </c>
      <c r="P1329" t="s">
        <v>4462</v>
      </c>
      <c r="Q1329" t="s">
        <v>6090</v>
      </c>
      <c r="R1329" t="e">
        <v>#N/A</v>
      </c>
      <c r="S1329">
        <f t="shared" si="41"/>
        <v>16.639937500000002</v>
      </c>
      <c r="T1329">
        <v>-0.26534998530761694</v>
      </c>
      <c r="U1329">
        <v>-0.31237718187171304</v>
      </c>
      <c r="V1329">
        <v>4.7516470203711938</v>
      </c>
      <c r="W1329">
        <v>4.7415691950431977</v>
      </c>
      <c r="X1329" t="s">
        <v>2154</v>
      </c>
      <c r="Y1329">
        <v>2.8623921260615748E-2</v>
      </c>
    </row>
    <row r="1330" spans="1:25">
      <c r="A1330" t="s">
        <v>516</v>
      </c>
      <c r="B1330" t="s">
        <v>517</v>
      </c>
      <c r="C1330">
        <v>51315.8</v>
      </c>
      <c r="D1330" t="s">
        <v>7102</v>
      </c>
      <c r="E1330" t="s">
        <v>6745</v>
      </c>
      <c r="G1330" t="s">
        <v>69</v>
      </c>
      <c r="H1330" t="s">
        <v>4114</v>
      </c>
      <c r="I1330">
        <v>673.75848399999995</v>
      </c>
      <c r="J1330">
        <v>2</v>
      </c>
      <c r="K1330">
        <v>1229.33</v>
      </c>
      <c r="L1330">
        <v>53257.5</v>
      </c>
      <c r="M1330">
        <v>3200</v>
      </c>
      <c r="N1330">
        <f t="shared" si="40"/>
        <v>64000</v>
      </c>
      <c r="O1330">
        <v>26</v>
      </c>
      <c r="P1330" t="s">
        <v>4966</v>
      </c>
      <c r="Q1330" t="s">
        <v>5728</v>
      </c>
      <c r="R1330" t="e">
        <v>#N/A</v>
      </c>
      <c r="S1330">
        <f t="shared" si="41"/>
        <v>16.642968750000001</v>
      </c>
      <c r="T1330">
        <v>-0.26508719759779759</v>
      </c>
      <c r="U1330">
        <v>-0.80498730055485235</v>
      </c>
      <c r="V1330">
        <v>4.7517216432008542</v>
      </c>
      <c r="W1330">
        <v>4.6024517370641727</v>
      </c>
      <c r="X1330" t="s">
        <v>517</v>
      </c>
      <c r="Y1330">
        <v>-0.19167056103394001</v>
      </c>
    </row>
    <row r="1331" spans="1:25">
      <c r="A1331" t="s">
        <v>2400</v>
      </c>
      <c r="B1331" t="s">
        <v>2401</v>
      </c>
      <c r="C1331">
        <v>55595.6</v>
      </c>
      <c r="D1331" t="s">
        <v>7103</v>
      </c>
      <c r="E1331" t="s">
        <v>5063</v>
      </c>
      <c r="G1331" t="s">
        <v>5064</v>
      </c>
      <c r="H1331" t="s">
        <v>4106</v>
      </c>
      <c r="I1331">
        <v>516.22735599999999</v>
      </c>
      <c r="J1331">
        <v>2</v>
      </c>
      <c r="K1331">
        <v>2839.8</v>
      </c>
      <c r="L1331">
        <v>6000</v>
      </c>
      <c r="M1331">
        <v>50738.400000000001</v>
      </c>
      <c r="N1331">
        <f t="shared" si="40"/>
        <v>1014768</v>
      </c>
      <c r="O1331">
        <v>382</v>
      </c>
      <c r="P1331" t="s">
        <v>4949</v>
      </c>
      <c r="Q1331" t="s">
        <v>4950</v>
      </c>
      <c r="R1331" t="e">
        <v>#N/A</v>
      </c>
      <c r="S1331">
        <f t="shared" si="41"/>
        <v>0.11825363038645285</v>
      </c>
      <c r="T1331">
        <v>-7.4019717147924231</v>
      </c>
      <c r="U1331">
        <v>-6.6502746934573489</v>
      </c>
      <c r="V1331">
        <v>4.7538770847032508</v>
      </c>
      <c r="W1331">
        <v>4.5719277547798507</v>
      </c>
      <c r="X1331" t="s">
        <v>2401</v>
      </c>
      <c r="Y1331">
        <v>-5.7793233789014673</v>
      </c>
    </row>
    <row r="1332" spans="1:25">
      <c r="A1332" t="s">
        <v>2305</v>
      </c>
      <c r="B1332" t="s">
        <v>2306</v>
      </c>
      <c r="C1332">
        <v>87336.5</v>
      </c>
      <c r="D1332" t="s">
        <v>7104</v>
      </c>
      <c r="E1332" t="s">
        <v>2307</v>
      </c>
      <c r="G1332" t="s">
        <v>619</v>
      </c>
      <c r="H1332" t="s">
        <v>5266</v>
      </c>
      <c r="I1332">
        <v>829.418091</v>
      </c>
      <c r="J1332">
        <v>2</v>
      </c>
      <c r="K1332">
        <v>3329.72</v>
      </c>
      <c r="L1332">
        <v>53549.599999999999</v>
      </c>
      <c r="M1332">
        <v>3200</v>
      </c>
      <c r="N1332">
        <f t="shared" si="40"/>
        <v>64000</v>
      </c>
      <c r="O1332">
        <v>681</v>
      </c>
      <c r="P1332" t="s">
        <v>7061</v>
      </c>
      <c r="Q1332" t="s">
        <v>7062</v>
      </c>
      <c r="R1332" t="e">
        <v>#N/A</v>
      </c>
      <c r="S1332">
        <f t="shared" si="41"/>
        <v>16.734249999999999</v>
      </c>
      <c r="T1332">
        <v>-0.2571961066109002</v>
      </c>
      <c r="U1332">
        <v>-0.23322020183805733</v>
      </c>
      <c r="V1332">
        <v>4.7539628047478919</v>
      </c>
      <c r="W1332">
        <v>4.7607980158773904</v>
      </c>
      <c r="X1332" t="s">
        <v>2306</v>
      </c>
      <c r="Y1332">
        <v>0.37512434635058606</v>
      </c>
    </row>
    <row r="1333" spans="1:25">
      <c r="A1333" t="s">
        <v>3198</v>
      </c>
      <c r="B1333" t="s">
        <v>3199</v>
      </c>
      <c r="C1333">
        <v>106864.7</v>
      </c>
      <c r="D1333" t="s">
        <v>7105</v>
      </c>
      <c r="E1333" t="s">
        <v>3232</v>
      </c>
      <c r="G1333" t="s">
        <v>69</v>
      </c>
      <c r="H1333" t="s">
        <v>4114</v>
      </c>
      <c r="I1333">
        <v>879.097351</v>
      </c>
      <c r="J1333">
        <v>3</v>
      </c>
      <c r="K1333">
        <v>3450.45</v>
      </c>
      <c r="L1333">
        <v>53636.1</v>
      </c>
      <c r="M1333">
        <v>3200</v>
      </c>
      <c r="N1333">
        <f t="shared" si="40"/>
        <v>64000</v>
      </c>
      <c r="O1333">
        <v>804</v>
      </c>
      <c r="P1333" t="s">
        <v>7106</v>
      </c>
      <c r="Q1333" t="s">
        <v>7107</v>
      </c>
      <c r="R1333" t="e">
        <v>#N/A</v>
      </c>
      <c r="S1333">
        <f t="shared" si="41"/>
        <v>16.76128125</v>
      </c>
      <c r="T1333">
        <v>-0.25486756561843416</v>
      </c>
      <c r="U1333">
        <v>-0.25486756561843416</v>
      </c>
      <c r="V1333">
        <v>4.7546242697024894</v>
      </c>
      <c r="W1333">
        <v>4.7546242697024894</v>
      </c>
      <c r="X1333" t="s">
        <v>3199</v>
      </c>
      <c r="Y1333">
        <v>1.8490810279373704</v>
      </c>
    </row>
    <row r="1334" spans="1:25">
      <c r="A1334" t="s">
        <v>2219</v>
      </c>
      <c r="B1334" t="s">
        <v>2220</v>
      </c>
      <c r="C1334">
        <v>88798.5</v>
      </c>
      <c r="D1334" t="s">
        <v>7108</v>
      </c>
      <c r="E1334" t="s">
        <v>6123</v>
      </c>
      <c r="G1334" t="s">
        <v>6124</v>
      </c>
      <c r="H1334" t="s">
        <v>4347</v>
      </c>
      <c r="I1334">
        <v>1103.7735600000001</v>
      </c>
      <c r="J1334">
        <v>3</v>
      </c>
      <c r="K1334">
        <v>5506.8</v>
      </c>
      <c r="L1334">
        <v>53643.5</v>
      </c>
      <c r="M1334">
        <v>3200</v>
      </c>
      <c r="N1334">
        <f t="shared" si="40"/>
        <v>64000</v>
      </c>
      <c r="O1334">
        <v>346</v>
      </c>
      <c r="P1334" t="s">
        <v>5178</v>
      </c>
      <c r="Q1334" t="s">
        <v>5179</v>
      </c>
      <c r="R1334" t="e">
        <v>#N/A</v>
      </c>
      <c r="S1334">
        <f t="shared" si="41"/>
        <v>16.763593749999998</v>
      </c>
      <c r="T1334">
        <v>-0.2546685353588225</v>
      </c>
      <c r="U1334">
        <v>-0.87497870963399127</v>
      </c>
      <c r="V1334">
        <v>4.7546808107031735</v>
      </c>
      <c r="W1334">
        <v>4.583632612583922</v>
      </c>
      <c r="X1334" t="s">
        <v>2220</v>
      </c>
      <c r="Y1334" t="e">
        <v>#N/A</v>
      </c>
    </row>
    <row r="1335" spans="1:25">
      <c r="A1335" t="s">
        <v>3680</v>
      </c>
      <c r="B1335" t="s">
        <v>3681</v>
      </c>
      <c r="C1335">
        <v>294006.7</v>
      </c>
      <c r="D1335" t="s">
        <v>7109</v>
      </c>
      <c r="E1335" t="s">
        <v>3686</v>
      </c>
      <c r="G1335" t="s">
        <v>418</v>
      </c>
      <c r="H1335" t="s">
        <v>5402</v>
      </c>
      <c r="I1335">
        <v>1001.992371</v>
      </c>
      <c r="J1335">
        <v>2</v>
      </c>
      <c r="K1335">
        <v>6088.37</v>
      </c>
      <c r="L1335">
        <v>53666.9</v>
      </c>
      <c r="M1335">
        <v>3200</v>
      </c>
      <c r="N1335">
        <f t="shared" si="40"/>
        <v>64000</v>
      </c>
      <c r="O1335">
        <v>2556</v>
      </c>
      <c r="P1335" t="s">
        <v>7110</v>
      </c>
      <c r="Q1335" t="s">
        <v>7111</v>
      </c>
      <c r="R1335" t="e">
        <v>#N/A</v>
      </c>
      <c r="S1335">
        <f t="shared" si="41"/>
        <v>16.770906249999999</v>
      </c>
      <c r="T1335">
        <v>-0.25403935003304096</v>
      </c>
      <c r="U1335">
        <v>-0.25403935003304096</v>
      </c>
      <c r="V1335">
        <v>4.754859554090233</v>
      </c>
      <c r="W1335">
        <v>4.754859554090233</v>
      </c>
      <c r="X1335" t="s">
        <v>3681</v>
      </c>
      <c r="Y1335">
        <v>2.6606118991559997</v>
      </c>
    </row>
    <row r="1336" spans="1:25">
      <c r="A1336" t="s">
        <v>3727</v>
      </c>
      <c r="B1336" t="s">
        <v>3728</v>
      </c>
      <c r="C1336">
        <v>116719.4</v>
      </c>
      <c r="D1336" t="s">
        <v>7112</v>
      </c>
      <c r="E1336" t="s">
        <v>3729</v>
      </c>
      <c r="G1336" t="s">
        <v>106</v>
      </c>
      <c r="H1336" t="s">
        <v>4208</v>
      </c>
      <c r="I1336">
        <v>789.334656</v>
      </c>
      <c r="J1336">
        <v>2</v>
      </c>
      <c r="K1336">
        <v>2230.17</v>
      </c>
      <c r="L1336">
        <v>53079.6</v>
      </c>
      <c r="M1336">
        <f>VLOOKUP(Q1336,[1]MG!P:R,3,FALSE)</f>
        <v>3824.17</v>
      </c>
      <c r="N1336">
        <f t="shared" si="40"/>
        <v>76483.399999999994</v>
      </c>
      <c r="O1336">
        <v>286</v>
      </c>
      <c r="P1336" t="s">
        <v>6144</v>
      </c>
      <c r="Q1336" t="s">
        <v>6145</v>
      </c>
      <c r="R1336">
        <v>45</v>
      </c>
      <c r="S1336">
        <f t="shared" si="41"/>
        <v>13.880031483955994</v>
      </c>
      <c r="T1336">
        <v>-0.52698915962736581</v>
      </c>
      <c r="U1336">
        <v>-0.97201942074625736</v>
      </c>
      <c r="V1336">
        <v>4.7551410403134984</v>
      </c>
      <c r="W1336">
        <v>4.6332813674070472</v>
      </c>
      <c r="X1336" t="s">
        <v>3728</v>
      </c>
      <c r="Y1336">
        <v>-1.319448221816548</v>
      </c>
    </row>
    <row r="1337" spans="1:25">
      <c r="A1337" t="s">
        <v>2352</v>
      </c>
      <c r="B1337" t="s">
        <v>2353</v>
      </c>
      <c r="C1337">
        <v>61420.2</v>
      </c>
      <c r="D1337" t="s">
        <v>7113</v>
      </c>
      <c r="E1337" t="s">
        <v>2354</v>
      </c>
      <c r="G1337" t="s">
        <v>2356</v>
      </c>
      <c r="H1337" t="s">
        <v>5608</v>
      </c>
      <c r="I1337">
        <v>1144.5633539999999</v>
      </c>
      <c r="J1337">
        <v>2</v>
      </c>
      <c r="K1337">
        <v>4772.0600000000004</v>
      </c>
      <c r="L1337">
        <v>44453.1</v>
      </c>
      <c r="M1337">
        <f>VLOOKUP(Q1337,[1]MG!P:R,3,FALSE)</f>
        <v>12615.5</v>
      </c>
      <c r="N1337">
        <f t="shared" si="40"/>
        <v>252310</v>
      </c>
      <c r="O1337">
        <v>108</v>
      </c>
      <c r="P1337" t="s">
        <v>7114</v>
      </c>
      <c r="Q1337" t="s">
        <v>7115</v>
      </c>
      <c r="R1337">
        <v>35</v>
      </c>
      <c r="S1337">
        <f t="shared" si="41"/>
        <v>3.52368911259958</v>
      </c>
      <c r="T1337">
        <v>-2.5048414508492574</v>
      </c>
      <c r="U1337">
        <v>-0.68869784191351535</v>
      </c>
      <c r="V1337">
        <v>4.7563972186198802</v>
      </c>
      <c r="W1337">
        <v>5.2379387485201221</v>
      </c>
      <c r="X1337" t="s">
        <v>2353</v>
      </c>
      <c r="Y1337">
        <v>-1.3586937421823913</v>
      </c>
    </row>
    <row r="1338" spans="1:25">
      <c r="A1338" t="s">
        <v>990</v>
      </c>
      <c r="B1338" t="s">
        <v>991</v>
      </c>
      <c r="C1338">
        <v>91371.199999999997</v>
      </c>
      <c r="D1338" t="s">
        <v>7116</v>
      </c>
      <c r="E1338" t="s">
        <v>1002</v>
      </c>
      <c r="G1338" t="s">
        <v>1004</v>
      </c>
      <c r="H1338" t="s">
        <v>4299</v>
      </c>
      <c r="I1338">
        <v>924.72772199999997</v>
      </c>
      <c r="J1338">
        <v>3</v>
      </c>
      <c r="K1338">
        <v>1956.71</v>
      </c>
      <c r="L1338">
        <v>53874.400000000001</v>
      </c>
      <c r="M1338">
        <v>3200</v>
      </c>
      <c r="N1338">
        <f t="shared" si="40"/>
        <v>64000</v>
      </c>
      <c r="O1338">
        <v>62</v>
      </c>
      <c r="P1338" t="s">
        <v>4300</v>
      </c>
      <c r="Q1338" t="s">
        <v>4301</v>
      </c>
      <c r="R1338" t="e">
        <v>#N/A</v>
      </c>
      <c r="S1338">
        <f t="shared" si="41"/>
        <v>16.835750000000001</v>
      </c>
      <c r="T1338">
        <v>-0.2484720081377178</v>
      </c>
      <c r="U1338">
        <v>-1.2100919350412029</v>
      </c>
      <c r="V1338">
        <v>4.7564413546246671</v>
      </c>
      <c r="W1338">
        <v>4.5041554479663786</v>
      </c>
      <c r="X1338" t="s">
        <v>991</v>
      </c>
      <c r="Y1338">
        <v>-9.1962567579290139E-2</v>
      </c>
    </row>
    <row r="1339" spans="1:25">
      <c r="A1339" t="s">
        <v>747</v>
      </c>
      <c r="B1339" t="s">
        <v>748</v>
      </c>
      <c r="C1339">
        <v>93553.3</v>
      </c>
      <c r="D1339" t="s">
        <v>7117</v>
      </c>
      <c r="E1339" t="s">
        <v>7118</v>
      </c>
      <c r="G1339" t="s">
        <v>381</v>
      </c>
      <c r="H1339" t="s">
        <v>4091</v>
      </c>
      <c r="I1339">
        <v>882.04595900000004</v>
      </c>
      <c r="J1339">
        <v>3</v>
      </c>
      <c r="K1339">
        <v>2557.48</v>
      </c>
      <c r="L1339">
        <v>53883.7</v>
      </c>
      <c r="M1339">
        <v>3200</v>
      </c>
      <c r="N1339">
        <f t="shared" si="40"/>
        <v>64000</v>
      </c>
      <c r="O1339">
        <v>233</v>
      </c>
      <c r="P1339" t="s">
        <v>4137</v>
      </c>
      <c r="Q1339" t="s">
        <v>4138</v>
      </c>
      <c r="R1339" t="e">
        <v>#N/A</v>
      </c>
      <c r="S1339">
        <f t="shared" si="41"/>
        <v>16.83865625</v>
      </c>
      <c r="T1339">
        <v>-0.24822298622820799</v>
      </c>
      <c r="U1339">
        <v>-2.365333127873595</v>
      </c>
      <c r="V1339">
        <v>4.7565121150646297</v>
      </c>
      <c r="W1339">
        <v>4.2288282049850885</v>
      </c>
      <c r="X1339" t="s">
        <v>748</v>
      </c>
      <c r="Y1339">
        <v>3.9462979984763797</v>
      </c>
    </row>
    <row r="1340" spans="1:25">
      <c r="A1340" t="s">
        <v>1701</v>
      </c>
      <c r="B1340" t="s">
        <v>1702</v>
      </c>
      <c r="C1340">
        <v>600238.69999999995</v>
      </c>
      <c r="D1340" t="s">
        <v>7119</v>
      </c>
      <c r="E1340" t="s">
        <v>1703</v>
      </c>
      <c r="G1340" t="s">
        <v>84</v>
      </c>
      <c r="H1340" t="s">
        <v>4106</v>
      </c>
      <c r="I1340">
        <v>628.36291500000004</v>
      </c>
      <c r="J1340">
        <v>2</v>
      </c>
      <c r="K1340">
        <v>5183.6400000000003</v>
      </c>
      <c r="L1340">
        <v>53933.5</v>
      </c>
      <c r="M1340">
        <v>3200</v>
      </c>
      <c r="N1340">
        <f t="shared" si="40"/>
        <v>64000</v>
      </c>
      <c r="O1340">
        <v>4787</v>
      </c>
      <c r="P1340" t="s">
        <v>6963</v>
      </c>
      <c r="Q1340" t="s">
        <v>6964</v>
      </c>
      <c r="R1340" t="e">
        <v>#N/A</v>
      </c>
      <c r="S1340">
        <f t="shared" si="41"/>
        <v>16.854218750000001</v>
      </c>
      <c r="T1340">
        <v>-0.24689024491892486</v>
      </c>
      <c r="U1340">
        <v>-1.3259762870414415E-2</v>
      </c>
      <c r="V1340">
        <v>4.7568908297690573</v>
      </c>
      <c r="W1340">
        <v>4.824443254976873</v>
      </c>
      <c r="X1340" t="s">
        <v>1702</v>
      </c>
      <c r="Y1340">
        <v>2.3810064370886153</v>
      </c>
    </row>
    <row r="1341" spans="1:25">
      <c r="A1341" t="s">
        <v>3198</v>
      </c>
      <c r="B1341" t="s">
        <v>3199</v>
      </c>
      <c r="C1341">
        <v>106864.7</v>
      </c>
      <c r="D1341" t="s">
        <v>7120</v>
      </c>
      <c r="E1341" t="s">
        <v>3216</v>
      </c>
      <c r="G1341" t="s">
        <v>1082</v>
      </c>
      <c r="H1341" t="s">
        <v>5813</v>
      </c>
      <c r="I1341">
        <v>686.33471699999996</v>
      </c>
      <c r="J1341">
        <v>3</v>
      </c>
      <c r="K1341">
        <v>2156.0700000000002</v>
      </c>
      <c r="L1341">
        <v>53970.7</v>
      </c>
      <c r="M1341">
        <v>3200</v>
      </c>
      <c r="N1341">
        <f t="shared" si="40"/>
        <v>64000</v>
      </c>
      <c r="O1341">
        <v>570</v>
      </c>
      <c r="P1341" t="s">
        <v>5814</v>
      </c>
      <c r="Q1341" t="s">
        <v>5815</v>
      </c>
      <c r="R1341" t="e">
        <v>#N/A</v>
      </c>
      <c r="S1341">
        <f t="shared" si="41"/>
        <v>16.86584375</v>
      </c>
      <c r="T1341">
        <v>-0.245895505925498</v>
      </c>
      <c r="U1341">
        <v>0.25077803413982475</v>
      </c>
      <c r="V1341">
        <v>4.7571735097632697</v>
      </c>
      <c r="W1341">
        <v>4.9026984793868644</v>
      </c>
      <c r="X1341" t="s">
        <v>3199</v>
      </c>
      <c r="Y1341">
        <v>1.8490810279373704</v>
      </c>
    </row>
    <row r="1342" spans="1:25">
      <c r="A1342" t="s">
        <v>3037</v>
      </c>
      <c r="B1342" t="s">
        <v>3038</v>
      </c>
      <c r="C1342">
        <v>52265.7</v>
      </c>
      <c r="D1342" t="s">
        <v>7121</v>
      </c>
      <c r="E1342" t="s">
        <v>3039</v>
      </c>
      <c r="G1342" t="s">
        <v>3041</v>
      </c>
      <c r="H1342" t="s">
        <v>5266</v>
      </c>
      <c r="I1342">
        <v>703.87188700000002</v>
      </c>
      <c r="J1342">
        <v>2</v>
      </c>
      <c r="K1342">
        <v>5800.95</v>
      </c>
      <c r="L1342">
        <v>53988.3</v>
      </c>
      <c r="M1342">
        <v>3200</v>
      </c>
      <c r="N1342">
        <f t="shared" si="40"/>
        <v>64000</v>
      </c>
      <c r="O1342">
        <v>2</v>
      </c>
      <c r="P1342" t="s">
        <v>4500</v>
      </c>
      <c r="Q1342" t="s">
        <v>7122</v>
      </c>
      <c r="R1342" t="e">
        <v>#N/A</v>
      </c>
      <c r="S1342">
        <f t="shared" si="41"/>
        <v>16.871343750000001</v>
      </c>
      <c r="T1342">
        <v>-0.24542511563020808</v>
      </c>
      <c r="U1342">
        <v>-0.24542511563020808</v>
      </c>
      <c r="V1342">
        <v>4.7573071867443879</v>
      </c>
      <c r="W1342">
        <v>4.7573071867443879</v>
      </c>
      <c r="X1342" t="s">
        <v>3038</v>
      </c>
      <c r="Y1342">
        <v>1.7912176780612905</v>
      </c>
    </row>
    <row r="1343" spans="1:25">
      <c r="A1343" t="s">
        <v>3170</v>
      </c>
      <c r="B1343" t="s">
        <v>3171</v>
      </c>
      <c r="C1343">
        <v>61249.5</v>
      </c>
      <c r="D1343" t="s">
        <v>7123</v>
      </c>
      <c r="E1343" t="s">
        <v>3185</v>
      </c>
      <c r="G1343" t="s">
        <v>3187</v>
      </c>
      <c r="H1343" t="s">
        <v>7124</v>
      </c>
      <c r="I1343">
        <v>1136.8598629999999</v>
      </c>
      <c r="J1343">
        <v>3</v>
      </c>
      <c r="K1343">
        <v>4189.0600000000004</v>
      </c>
      <c r="L1343">
        <v>54189.4</v>
      </c>
      <c r="M1343">
        <v>3200</v>
      </c>
      <c r="N1343">
        <f t="shared" si="40"/>
        <v>64000</v>
      </c>
      <c r="O1343">
        <v>399</v>
      </c>
      <c r="P1343" t="s">
        <v>7125</v>
      </c>
      <c r="Q1343" t="s">
        <v>7126</v>
      </c>
      <c r="R1343" t="e">
        <v>#N/A</v>
      </c>
      <c r="S1343">
        <f t="shared" si="41"/>
        <v>16.9341875</v>
      </c>
      <c r="T1343">
        <v>-0.24006123181812339</v>
      </c>
      <c r="U1343">
        <v>-0.24006123181812339</v>
      </c>
      <c r="V1343">
        <v>4.7588316842686291</v>
      </c>
      <c r="W1343">
        <v>4.7588316842686291</v>
      </c>
      <c r="X1343" t="s">
        <v>3171</v>
      </c>
      <c r="Y1343">
        <v>2.1534601655435988</v>
      </c>
    </row>
    <row r="1344" spans="1:25">
      <c r="A1344" t="s">
        <v>2456</v>
      </c>
      <c r="B1344" t="s">
        <v>2457</v>
      </c>
      <c r="C1344">
        <v>57231.8</v>
      </c>
      <c r="D1344" t="s">
        <v>7127</v>
      </c>
      <c r="E1344" t="s">
        <v>7128</v>
      </c>
      <c r="G1344" t="s">
        <v>7129</v>
      </c>
      <c r="H1344" t="s">
        <v>4216</v>
      </c>
      <c r="I1344">
        <v>1009.743103</v>
      </c>
      <c r="J1344">
        <v>4</v>
      </c>
      <c r="K1344">
        <v>5363.46</v>
      </c>
      <c r="L1344">
        <v>54232.4</v>
      </c>
      <c r="M1344">
        <v>3200</v>
      </c>
      <c r="N1344">
        <f t="shared" si="40"/>
        <v>64000</v>
      </c>
      <c r="O1344">
        <v>156</v>
      </c>
      <c r="P1344" t="s">
        <v>6423</v>
      </c>
      <c r="Q1344" t="s">
        <v>6424</v>
      </c>
      <c r="R1344" t="e">
        <v>#N/A</v>
      </c>
      <c r="S1344">
        <f t="shared" si="41"/>
        <v>16.947625000000002</v>
      </c>
      <c r="T1344">
        <v>-0.2389168883371853</v>
      </c>
      <c r="U1344">
        <v>-7.7245475608466882E-2</v>
      </c>
      <c r="V1344">
        <v>4.7591569650706171</v>
      </c>
      <c r="W1344">
        <v>4.8079468257854989</v>
      </c>
      <c r="X1344" t="s">
        <v>2457</v>
      </c>
      <c r="Y1344">
        <v>2.6889651025461268</v>
      </c>
    </row>
    <row r="1345" spans="1:25">
      <c r="A1345" t="s">
        <v>1766</v>
      </c>
      <c r="B1345" t="s">
        <v>1767</v>
      </c>
      <c r="C1345">
        <v>84059.9</v>
      </c>
      <c r="D1345" t="s">
        <v>7130</v>
      </c>
      <c r="E1345" t="s">
        <v>7131</v>
      </c>
      <c r="F1345" t="s">
        <v>4038</v>
      </c>
      <c r="G1345" t="s">
        <v>84</v>
      </c>
      <c r="H1345" t="s">
        <v>4106</v>
      </c>
      <c r="I1345">
        <v>1068.464111</v>
      </c>
      <c r="J1345">
        <v>3</v>
      </c>
      <c r="K1345">
        <v>4790.67</v>
      </c>
      <c r="L1345">
        <v>54235.3</v>
      </c>
      <c r="M1345">
        <v>3200</v>
      </c>
      <c r="N1345">
        <f t="shared" si="40"/>
        <v>64000</v>
      </c>
      <c r="O1345">
        <v>223</v>
      </c>
      <c r="P1345" t="s">
        <v>4525</v>
      </c>
      <c r="Q1345" t="s">
        <v>7052</v>
      </c>
      <c r="R1345" t="e">
        <v>#N/A</v>
      </c>
      <c r="S1345">
        <f t="shared" si="41"/>
        <v>16.948531250000002</v>
      </c>
      <c r="T1345">
        <v>-0.23883974434649352</v>
      </c>
      <c r="U1345">
        <v>-0.27195053254801871</v>
      </c>
      <c r="V1345">
        <v>4.7591788938460304</v>
      </c>
      <c r="W1345">
        <v>4.7497790825883293</v>
      </c>
      <c r="X1345" t="s">
        <v>1767</v>
      </c>
      <c r="Y1345">
        <v>1.0029394164885463</v>
      </c>
    </row>
    <row r="1346" spans="1:25">
      <c r="A1346" t="s">
        <v>3454</v>
      </c>
      <c r="B1346" t="s">
        <v>3455</v>
      </c>
      <c r="C1346">
        <v>18721.900000000001</v>
      </c>
      <c r="D1346" t="s">
        <v>7132</v>
      </c>
      <c r="E1346" t="s">
        <v>5449</v>
      </c>
      <c r="G1346" t="s">
        <v>89</v>
      </c>
      <c r="H1346" t="s">
        <v>4272</v>
      </c>
      <c r="I1346">
        <v>978.31726100000003</v>
      </c>
      <c r="J1346">
        <v>2</v>
      </c>
      <c r="K1346">
        <v>3835.66</v>
      </c>
      <c r="L1346">
        <v>54397</v>
      </c>
      <c r="M1346">
        <v>3200</v>
      </c>
      <c r="N1346">
        <f t="shared" ref="N1346:N1409" si="42">M1346*20</f>
        <v>64000</v>
      </c>
      <c r="O1346">
        <v>108</v>
      </c>
      <c r="P1346" t="s">
        <v>4193</v>
      </c>
      <c r="Q1346" t="s">
        <v>4194</v>
      </c>
      <c r="R1346" t="e">
        <v>#N/A</v>
      </c>
      <c r="S1346">
        <f t="shared" ref="S1346:S1409" si="43">L1346/M1346</f>
        <v>16.999062500000001</v>
      </c>
      <c r="T1346">
        <v>-0.23454481621914869</v>
      </c>
      <c r="U1346">
        <v>-1.2654828436083994</v>
      </c>
      <c r="V1346">
        <v>4.7603998633298756</v>
      </c>
      <c r="W1346">
        <v>4.4872479233966533</v>
      </c>
      <c r="X1346" t="s">
        <v>3455</v>
      </c>
      <c r="Y1346">
        <v>1.7469042952921949</v>
      </c>
    </row>
    <row r="1347" spans="1:25">
      <c r="A1347" t="s">
        <v>1902</v>
      </c>
      <c r="B1347" t="s">
        <v>1903</v>
      </c>
      <c r="C1347">
        <v>91548</v>
      </c>
      <c r="D1347" t="s">
        <v>7133</v>
      </c>
      <c r="E1347" t="s">
        <v>1907</v>
      </c>
      <c r="G1347" t="s">
        <v>1909</v>
      </c>
      <c r="H1347" t="s">
        <v>4355</v>
      </c>
      <c r="I1347">
        <v>956.38445999999999</v>
      </c>
      <c r="J1347">
        <v>3</v>
      </c>
      <c r="K1347">
        <v>3887.07</v>
      </c>
      <c r="L1347">
        <v>54433.3</v>
      </c>
      <c r="M1347">
        <v>3200</v>
      </c>
      <c r="N1347">
        <f t="shared" si="42"/>
        <v>64000</v>
      </c>
      <c r="O1347">
        <v>698</v>
      </c>
      <c r="P1347" t="s">
        <v>7134</v>
      </c>
      <c r="Q1347" t="s">
        <v>7135</v>
      </c>
      <c r="R1347" t="e">
        <v>#N/A</v>
      </c>
      <c r="S1347">
        <f t="shared" si="43"/>
        <v>17.010406250000003</v>
      </c>
      <c r="T1347">
        <v>-0.23358240351007067</v>
      </c>
      <c r="U1347">
        <v>0.20603993317343519</v>
      </c>
      <c r="V1347">
        <v>4.7606734873717222</v>
      </c>
      <c r="W1347">
        <v>4.8873496583965279</v>
      </c>
      <c r="X1347" t="s">
        <v>1903</v>
      </c>
      <c r="Y1347">
        <v>-0.25539397121059226</v>
      </c>
    </row>
    <row r="1348" spans="1:25">
      <c r="A1348" t="s">
        <v>3632</v>
      </c>
      <c r="B1348" t="s">
        <v>3633</v>
      </c>
      <c r="C1348">
        <v>23305.3</v>
      </c>
      <c r="D1348" t="s">
        <v>7136</v>
      </c>
      <c r="E1348" t="s">
        <v>7137</v>
      </c>
      <c r="G1348" t="s">
        <v>1709</v>
      </c>
      <c r="H1348" t="s">
        <v>4272</v>
      </c>
      <c r="I1348">
        <v>1065.786255</v>
      </c>
      <c r="J1348">
        <v>3</v>
      </c>
      <c r="K1348">
        <v>4176.74</v>
      </c>
      <c r="L1348">
        <v>54647.3</v>
      </c>
      <c r="M1348">
        <v>3200</v>
      </c>
      <c r="N1348">
        <f t="shared" si="42"/>
        <v>64000</v>
      </c>
      <c r="O1348">
        <v>1</v>
      </c>
      <c r="P1348" t="s">
        <v>4272</v>
      </c>
      <c r="Q1348" t="s">
        <v>6978</v>
      </c>
      <c r="R1348" t="e">
        <v>#N/A</v>
      </c>
      <c r="S1348">
        <f t="shared" si="43"/>
        <v>17.077281250000002</v>
      </c>
      <c r="T1348">
        <v>-0.22792168776691671</v>
      </c>
      <c r="U1348">
        <v>-0.18998515153037043</v>
      </c>
      <c r="V1348">
        <v>4.7622830932364986</v>
      </c>
      <c r="W1348">
        <v>4.773234443200904</v>
      </c>
      <c r="X1348" t="s">
        <v>3633</v>
      </c>
      <c r="Y1348" t="e">
        <v>#N/A</v>
      </c>
    </row>
    <row r="1349" spans="1:25">
      <c r="A1349" t="s">
        <v>3479</v>
      </c>
      <c r="B1349" t="s">
        <v>3480</v>
      </c>
      <c r="C1349">
        <v>38885.300000000003</v>
      </c>
      <c r="D1349" t="s">
        <v>7138</v>
      </c>
      <c r="E1349" t="s">
        <v>3481</v>
      </c>
      <c r="G1349" t="s">
        <v>3483</v>
      </c>
      <c r="H1349" t="s">
        <v>4114</v>
      </c>
      <c r="I1349">
        <v>753.35199</v>
      </c>
      <c r="J1349">
        <v>2</v>
      </c>
      <c r="K1349">
        <v>1692.14</v>
      </c>
      <c r="L1349">
        <v>54652</v>
      </c>
      <c r="M1349">
        <v>3200</v>
      </c>
      <c r="N1349">
        <f t="shared" si="42"/>
        <v>64000</v>
      </c>
      <c r="O1349">
        <v>2</v>
      </c>
      <c r="P1349" t="s">
        <v>4143</v>
      </c>
      <c r="Q1349" t="s">
        <v>6905</v>
      </c>
      <c r="R1349" t="e">
        <v>#N/A</v>
      </c>
      <c r="S1349">
        <f t="shared" si="43"/>
        <v>17.078749999999999</v>
      </c>
      <c r="T1349">
        <v>-0.22779761255881648</v>
      </c>
      <c r="U1349">
        <v>-0.33835308020750987</v>
      </c>
      <c r="V1349">
        <v>4.7623183775306313</v>
      </c>
      <c r="W1349">
        <v>4.7310182304472272</v>
      </c>
      <c r="X1349" t="s">
        <v>3480</v>
      </c>
      <c r="Y1349">
        <v>2.557977435286019</v>
      </c>
    </row>
    <row r="1350" spans="1:25">
      <c r="A1350" t="s">
        <v>1781</v>
      </c>
      <c r="B1350" t="s">
        <v>1782</v>
      </c>
      <c r="C1350">
        <v>74238.899999999994</v>
      </c>
      <c r="D1350" t="s">
        <v>7139</v>
      </c>
      <c r="E1350" t="s">
        <v>1783</v>
      </c>
      <c r="G1350" t="s">
        <v>129</v>
      </c>
      <c r="H1350" t="s">
        <v>4160</v>
      </c>
      <c r="I1350">
        <v>720.330017</v>
      </c>
      <c r="J1350">
        <v>2</v>
      </c>
      <c r="K1350">
        <v>1882.24</v>
      </c>
      <c r="L1350">
        <v>54654.1</v>
      </c>
      <c r="M1350">
        <v>3200</v>
      </c>
      <c r="N1350">
        <f t="shared" si="42"/>
        <v>64000</v>
      </c>
      <c r="O1350">
        <v>12</v>
      </c>
      <c r="P1350" t="s">
        <v>4461</v>
      </c>
      <c r="Q1350" t="s">
        <v>5859</v>
      </c>
      <c r="R1350" t="e">
        <v>#N/A</v>
      </c>
      <c r="S1350">
        <f t="shared" si="43"/>
        <v>17.079406249999998</v>
      </c>
      <c r="T1350">
        <v>-0.22774217814872885</v>
      </c>
      <c r="U1350">
        <v>-0.69526522850358774</v>
      </c>
      <c r="V1350">
        <v>4.7623341419270133</v>
      </c>
      <c r="W1350">
        <v>4.6321471291086525</v>
      </c>
      <c r="X1350" t="s">
        <v>1782</v>
      </c>
      <c r="Y1350">
        <v>-0.97943636896004049</v>
      </c>
    </row>
    <row r="1351" spans="1:25">
      <c r="A1351" t="s">
        <v>589</v>
      </c>
      <c r="B1351" t="s">
        <v>590</v>
      </c>
      <c r="C1351">
        <v>136448.9</v>
      </c>
      <c r="D1351" t="s">
        <v>7140</v>
      </c>
      <c r="E1351" t="s">
        <v>7141</v>
      </c>
      <c r="G1351" t="s">
        <v>84</v>
      </c>
      <c r="H1351" t="s">
        <v>4106</v>
      </c>
      <c r="I1351">
        <v>1131.5804439999999</v>
      </c>
      <c r="J1351">
        <v>3</v>
      </c>
      <c r="K1351">
        <v>6099.03</v>
      </c>
      <c r="L1351">
        <v>54797.5</v>
      </c>
      <c r="M1351">
        <v>3200</v>
      </c>
      <c r="N1351">
        <f t="shared" si="42"/>
        <v>64000</v>
      </c>
      <c r="O1351">
        <v>147</v>
      </c>
      <c r="P1351" t="s">
        <v>5272</v>
      </c>
      <c r="Q1351" t="s">
        <v>6029</v>
      </c>
      <c r="R1351" t="e">
        <v>#N/A</v>
      </c>
      <c r="S1351">
        <f t="shared" si="43"/>
        <v>17.124218750000001</v>
      </c>
      <c r="T1351">
        <v>-0.22396182980776994</v>
      </c>
      <c r="U1351">
        <v>-0.7279337554158849</v>
      </c>
      <c r="V1351">
        <v>4.7634092735697484</v>
      </c>
      <c r="W1351">
        <v>4.6234861617680174</v>
      </c>
      <c r="X1351" t="s">
        <v>590</v>
      </c>
      <c r="Y1351">
        <v>3.4985256523061672</v>
      </c>
    </row>
    <row r="1352" spans="1:25">
      <c r="A1352" t="s">
        <v>1742</v>
      </c>
      <c r="B1352" t="s">
        <v>1743</v>
      </c>
      <c r="C1352">
        <v>121127</v>
      </c>
      <c r="D1352" t="s">
        <v>7142</v>
      </c>
      <c r="E1352" t="s">
        <v>1744</v>
      </c>
      <c r="G1352" t="s">
        <v>999</v>
      </c>
      <c r="H1352" t="s">
        <v>4443</v>
      </c>
      <c r="I1352">
        <v>827.35772699999995</v>
      </c>
      <c r="J1352">
        <v>3</v>
      </c>
      <c r="K1352">
        <v>2364.92</v>
      </c>
      <c r="L1352">
        <v>54820.4</v>
      </c>
      <c r="M1352">
        <v>3200</v>
      </c>
      <c r="N1352">
        <f t="shared" si="42"/>
        <v>64000</v>
      </c>
      <c r="O1352">
        <v>287</v>
      </c>
      <c r="P1352" t="s">
        <v>7143</v>
      </c>
      <c r="Q1352" t="s">
        <v>7144</v>
      </c>
      <c r="R1352" t="e">
        <v>#N/A</v>
      </c>
      <c r="S1352">
        <f t="shared" si="43"/>
        <v>17.131375000000002</v>
      </c>
      <c r="T1352">
        <v>-0.22335905020850794</v>
      </c>
      <c r="U1352">
        <v>1.8504830261732255E-4</v>
      </c>
      <c r="V1352">
        <v>4.7635807185582326</v>
      </c>
      <c r="W1352">
        <v>4.8276323270805284</v>
      </c>
      <c r="X1352" t="s">
        <v>1743</v>
      </c>
      <c r="Y1352">
        <v>2.9135981853115256</v>
      </c>
    </row>
    <row r="1353" spans="1:25">
      <c r="A1353" t="s">
        <v>949</v>
      </c>
      <c r="B1353" t="s">
        <v>950</v>
      </c>
      <c r="C1353">
        <v>152484.6</v>
      </c>
      <c r="D1353" t="s">
        <v>7145</v>
      </c>
      <c r="E1353" t="s">
        <v>954</v>
      </c>
      <c r="G1353" t="s">
        <v>84</v>
      </c>
      <c r="H1353" t="s">
        <v>4106</v>
      </c>
      <c r="I1353">
        <v>994.48510699999997</v>
      </c>
      <c r="J1353">
        <v>3</v>
      </c>
      <c r="K1353">
        <v>6598.54</v>
      </c>
      <c r="L1353">
        <v>54902.8</v>
      </c>
      <c r="M1353">
        <v>3200</v>
      </c>
      <c r="N1353">
        <f t="shared" si="42"/>
        <v>64000</v>
      </c>
      <c r="O1353">
        <v>731</v>
      </c>
      <c r="P1353" t="s">
        <v>5629</v>
      </c>
      <c r="Q1353" t="s">
        <v>5879</v>
      </c>
      <c r="R1353" t="e">
        <v>#N/A</v>
      </c>
      <c r="S1353">
        <f t="shared" si="43"/>
        <v>17.157125000000001</v>
      </c>
      <c r="T1353">
        <v>-0.22119217768351351</v>
      </c>
      <c r="U1353">
        <v>-0.47647558182648542</v>
      </c>
      <c r="V1353">
        <v>4.7641970617405622</v>
      </c>
      <c r="W1353">
        <v>4.693909449351823</v>
      </c>
      <c r="X1353" t="s">
        <v>950</v>
      </c>
      <c r="Y1353">
        <v>1.3927130153706817</v>
      </c>
    </row>
    <row r="1354" spans="1:25">
      <c r="A1354" t="s">
        <v>3996</v>
      </c>
      <c r="B1354" t="s">
        <v>3997</v>
      </c>
      <c r="C1354">
        <v>40572.300000000003</v>
      </c>
      <c r="D1354" t="s">
        <v>7146</v>
      </c>
      <c r="E1354" t="s">
        <v>4001</v>
      </c>
      <c r="F1354" t="s">
        <v>4000</v>
      </c>
      <c r="G1354" t="s">
        <v>471</v>
      </c>
      <c r="H1354" t="s">
        <v>4098</v>
      </c>
      <c r="I1354">
        <v>1136.5467530000001</v>
      </c>
      <c r="J1354">
        <v>2</v>
      </c>
      <c r="K1354">
        <v>6402.59</v>
      </c>
      <c r="L1354">
        <v>35335.300000000003</v>
      </c>
      <c r="M1354">
        <v>3200</v>
      </c>
      <c r="N1354">
        <f t="shared" si="42"/>
        <v>64000</v>
      </c>
      <c r="O1354">
        <v>196</v>
      </c>
      <c r="P1354" t="s">
        <v>7147</v>
      </c>
      <c r="Q1354" t="s">
        <v>7148</v>
      </c>
      <c r="R1354" t="e">
        <v>#N/A</v>
      </c>
      <c r="S1354">
        <f t="shared" si="43"/>
        <v>11.04228125</v>
      </c>
      <c r="T1354">
        <v>-0.85696174744227549</v>
      </c>
      <c r="U1354">
        <v>0.31395849016120242</v>
      </c>
      <c r="V1354">
        <v>4.5858587443480401</v>
      </c>
      <c r="W1354">
        <v>4.923310999467966</v>
      </c>
      <c r="X1354" t="s">
        <v>3997</v>
      </c>
      <c r="Y1354">
        <v>-0.89423484987725721</v>
      </c>
    </row>
    <row r="1355" spans="1:25">
      <c r="A1355" t="s">
        <v>2352</v>
      </c>
      <c r="B1355" t="s">
        <v>2353</v>
      </c>
      <c r="C1355">
        <v>61420.2</v>
      </c>
      <c r="D1355" t="s">
        <v>7149</v>
      </c>
      <c r="E1355" t="s">
        <v>7150</v>
      </c>
      <c r="G1355" t="s">
        <v>174</v>
      </c>
      <c r="H1355" t="s">
        <v>4258</v>
      </c>
      <c r="I1355">
        <v>1144.071655</v>
      </c>
      <c r="J1355">
        <v>2</v>
      </c>
      <c r="K1355">
        <v>4731.82</v>
      </c>
      <c r="L1355">
        <v>45525.9</v>
      </c>
      <c r="M1355">
        <f>VLOOKUP(Q1355,[1]MG!P:R,3,FALSE)</f>
        <v>12615.5</v>
      </c>
      <c r="N1355">
        <f t="shared" si="42"/>
        <v>252310</v>
      </c>
      <c r="O1355">
        <v>108</v>
      </c>
      <c r="P1355" t="s">
        <v>7114</v>
      </c>
      <c r="Q1355" t="s">
        <v>7115</v>
      </c>
      <c r="R1355">
        <v>35</v>
      </c>
      <c r="S1355">
        <f t="shared" si="43"/>
        <v>3.6087273592009832</v>
      </c>
      <c r="T1355">
        <v>-2.470437943723903</v>
      </c>
      <c r="U1355">
        <v>-0.68869784191351535</v>
      </c>
      <c r="V1355">
        <v>4.764485485035963</v>
      </c>
      <c r="W1355">
        <v>5.2379387485201221</v>
      </c>
      <c r="X1355" t="s">
        <v>2353</v>
      </c>
      <c r="Y1355">
        <v>-1.3586937421823913</v>
      </c>
    </row>
    <row r="1356" spans="1:25">
      <c r="A1356" t="s">
        <v>2538</v>
      </c>
      <c r="B1356" t="s">
        <v>2539</v>
      </c>
      <c r="C1356">
        <v>33902.5</v>
      </c>
      <c r="D1356" t="s">
        <v>7151</v>
      </c>
      <c r="E1356" t="s">
        <v>2546</v>
      </c>
      <c r="G1356" t="s">
        <v>2548</v>
      </c>
      <c r="H1356" t="s">
        <v>4177</v>
      </c>
      <c r="I1356">
        <v>839.32226600000001</v>
      </c>
      <c r="J1356">
        <v>3</v>
      </c>
      <c r="K1356">
        <v>2672.32</v>
      </c>
      <c r="L1356">
        <v>54998</v>
      </c>
      <c r="M1356">
        <v>3200</v>
      </c>
      <c r="N1356">
        <f t="shared" si="42"/>
        <v>64000</v>
      </c>
      <c r="O1356">
        <v>2</v>
      </c>
      <c r="P1356" t="s">
        <v>4672</v>
      </c>
      <c r="Q1356" t="s">
        <v>7152</v>
      </c>
      <c r="R1356" t="e">
        <v>#N/A</v>
      </c>
      <c r="S1356">
        <f t="shared" si="43"/>
        <v>17.186875000000001</v>
      </c>
      <c r="T1356">
        <v>-0.21869274906706204</v>
      </c>
      <c r="U1356">
        <v>-0.21869274906706204</v>
      </c>
      <c r="V1356">
        <v>4.7649080601844522</v>
      </c>
      <c r="W1356">
        <v>4.7649080601844522</v>
      </c>
      <c r="X1356" t="s">
        <v>2539</v>
      </c>
      <c r="Y1356">
        <v>0.32382674940633027</v>
      </c>
    </row>
    <row r="1357" spans="1:25">
      <c r="A1357" t="s">
        <v>396</v>
      </c>
      <c r="B1357" t="s">
        <v>397</v>
      </c>
      <c r="C1357">
        <v>67280.100000000006</v>
      </c>
      <c r="D1357" t="s">
        <v>7153</v>
      </c>
      <c r="E1357" t="s">
        <v>404</v>
      </c>
      <c r="G1357" t="s">
        <v>129</v>
      </c>
      <c r="H1357" t="s">
        <v>4160</v>
      </c>
      <c r="I1357">
        <v>734.95636000000002</v>
      </c>
      <c r="J1357">
        <v>3</v>
      </c>
      <c r="K1357">
        <v>1590.2</v>
      </c>
      <c r="L1357">
        <v>55272.2</v>
      </c>
      <c r="M1357">
        <v>3200</v>
      </c>
      <c r="N1357">
        <f t="shared" si="42"/>
        <v>64000</v>
      </c>
      <c r="O1357">
        <v>553</v>
      </c>
      <c r="P1357" t="s">
        <v>7154</v>
      </c>
      <c r="Q1357" t="s">
        <v>7155</v>
      </c>
      <c r="R1357" t="e">
        <v>#N/A</v>
      </c>
      <c r="S1357">
        <f t="shared" si="43"/>
        <v>17.272562499999999</v>
      </c>
      <c r="T1357">
        <v>-0.21151786781073287</v>
      </c>
      <c r="U1357">
        <v>1.0323735804782648</v>
      </c>
      <c r="V1357">
        <v>4.7669494343518339</v>
      </c>
      <c r="W1357">
        <v>5.130670852089227</v>
      </c>
      <c r="X1357" t="s">
        <v>397</v>
      </c>
      <c r="Y1357">
        <v>0.67566001135797937</v>
      </c>
    </row>
    <row r="1358" spans="1:25">
      <c r="A1358" t="s">
        <v>3680</v>
      </c>
      <c r="B1358" t="s">
        <v>3681</v>
      </c>
      <c r="C1358">
        <v>294006.7</v>
      </c>
      <c r="D1358" t="s">
        <v>7156</v>
      </c>
      <c r="E1358" t="s">
        <v>3682</v>
      </c>
      <c r="G1358" t="s">
        <v>89</v>
      </c>
      <c r="H1358" t="s">
        <v>4272</v>
      </c>
      <c r="I1358">
        <v>632.30187999999998</v>
      </c>
      <c r="J1358">
        <v>2</v>
      </c>
      <c r="K1358">
        <v>2140.11</v>
      </c>
      <c r="L1358">
        <v>55440.1</v>
      </c>
      <c r="M1358">
        <v>3200</v>
      </c>
      <c r="N1358">
        <f t="shared" si="42"/>
        <v>64000</v>
      </c>
      <c r="O1358">
        <v>2039</v>
      </c>
      <c r="P1358" t="s">
        <v>6989</v>
      </c>
      <c r="Q1358" t="s">
        <v>6990</v>
      </c>
      <c r="R1358" t="e">
        <v>#N/A</v>
      </c>
      <c r="S1358">
        <f t="shared" si="43"/>
        <v>17.325031249999999</v>
      </c>
      <c r="T1358">
        <v>-0.20714204537607561</v>
      </c>
      <c r="U1358">
        <v>1.7021377105056135E-2</v>
      </c>
      <c r="V1358">
        <v>4.7681947022437656</v>
      </c>
      <c r="W1358">
        <v>4.832892974449849</v>
      </c>
      <c r="X1358" t="s">
        <v>3681</v>
      </c>
      <c r="Y1358">
        <v>2.6606118991559997</v>
      </c>
    </row>
    <row r="1359" spans="1:25">
      <c r="A1359" t="s">
        <v>3242</v>
      </c>
      <c r="B1359" t="s">
        <v>3243</v>
      </c>
      <c r="C1359">
        <v>294845</v>
      </c>
      <c r="D1359" t="s">
        <v>7157</v>
      </c>
      <c r="E1359" t="s">
        <v>3259</v>
      </c>
      <c r="G1359" t="s">
        <v>84</v>
      </c>
      <c r="H1359" t="s">
        <v>4106</v>
      </c>
      <c r="I1359">
        <v>711.85217299999999</v>
      </c>
      <c r="J1359">
        <v>2</v>
      </c>
      <c r="K1359">
        <v>2873.13</v>
      </c>
      <c r="L1359">
        <v>55491</v>
      </c>
      <c r="M1359">
        <v>3200</v>
      </c>
      <c r="N1359">
        <f t="shared" si="42"/>
        <v>64000</v>
      </c>
      <c r="O1359">
        <v>1358</v>
      </c>
      <c r="P1359" t="s">
        <v>6828</v>
      </c>
      <c r="Q1359" t="s">
        <v>6829</v>
      </c>
      <c r="R1359" t="e">
        <v>#N/A</v>
      </c>
      <c r="S1359">
        <f t="shared" si="43"/>
        <v>17.340937499999999</v>
      </c>
      <c r="T1359">
        <v>-0.20581810316807947</v>
      </c>
      <c r="U1359">
        <v>0.36895894165916343</v>
      </c>
      <c r="V1359">
        <v>4.7685715092542793</v>
      </c>
      <c r="W1359">
        <v>4.9355050596629519</v>
      </c>
      <c r="X1359" t="s">
        <v>3243</v>
      </c>
      <c r="Y1359">
        <v>2.0247262634882128</v>
      </c>
    </row>
    <row r="1360" spans="1:25">
      <c r="A1360" t="s">
        <v>278</v>
      </c>
      <c r="B1360" t="s">
        <v>279</v>
      </c>
      <c r="C1360">
        <v>110647.4</v>
      </c>
      <c r="D1360" t="s">
        <v>7158</v>
      </c>
      <c r="E1360" t="s">
        <v>280</v>
      </c>
      <c r="G1360" t="s">
        <v>106</v>
      </c>
      <c r="H1360" t="s">
        <v>4208</v>
      </c>
      <c r="I1360">
        <v>914.40405299999998</v>
      </c>
      <c r="J1360">
        <v>2</v>
      </c>
      <c r="K1360">
        <v>3687.59</v>
      </c>
      <c r="L1360">
        <v>55509.2</v>
      </c>
      <c r="M1360">
        <v>3200</v>
      </c>
      <c r="N1360">
        <f t="shared" si="42"/>
        <v>64000</v>
      </c>
      <c r="O1360">
        <v>105</v>
      </c>
      <c r="P1360" t="s">
        <v>4821</v>
      </c>
      <c r="Q1360" t="s">
        <v>7159</v>
      </c>
      <c r="R1360" t="e">
        <v>#N/A</v>
      </c>
      <c r="S1360">
        <f t="shared" si="43"/>
        <v>17.346625</v>
      </c>
      <c r="T1360">
        <v>-0.20534500402088013</v>
      </c>
      <c r="U1360">
        <v>-0.20534500402088013</v>
      </c>
      <c r="V1360">
        <v>4.768706162510985</v>
      </c>
      <c r="W1360">
        <v>4.768706162510985</v>
      </c>
      <c r="X1360" t="s">
        <v>279</v>
      </c>
      <c r="Y1360">
        <v>-1.7506486874476326</v>
      </c>
    </row>
    <row r="1361" spans="1:25">
      <c r="A1361" t="s">
        <v>2136</v>
      </c>
      <c r="B1361" t="s">
        <v>2137</v>
      </c>
      <c r="C1361">
        <v>53913.5</v>
      </c>
      <c r="D1361" t="s">
        <v>7160</v>
      </c>
      <c r="E1361" t="s">
        <v>2138</v>
      </c>
      <c r="G1361" t="s">
        <v>134</v>
      </c>
      <c r="H1361" t="s">
        <v>4625</v>
      </c>
      <c r="I1361">
        <v>450.71868899999998</v>
      </c>
      <c r="J1361">
        <v>2</v>
      </c>
      <c r="K1361">
        <v>2030.77</v>
      </c>
      <c r="L1361">
        <v>55826.7</v>
      </c>
      <c r="M1361">
        <v>3200</v>
      </c>
      <c r="N1361">
        <f t="shared" si="42"/>
        <v>64000</v>
      </c>
      <c r="O1361">
        <v>467</v>
      </c>
      <c r="P1361" t="s">
        <v>7161</v>
      </c>
      <c r="Q1361" t="s">
        <v>7162</v>
      </c>
      <c r="R1361" t="e">
        <v>#N/A</v>
      </c>
      <c r="S1361">
        <f t="shared" si="43"/>
        <v>17.445843749999998</v>
      </c>
      <c r="T1361">
        <v>-0.19711662634250857</v>
      </c>
      <c r="U1361">
        <v>-0.19711662634250857</v>
      </c>
      <c r="V1361">
        <v>4.7710485038403432</v>
      </c>
      <c r="W1361">
        <v>4.7710485038403432</v>
      </c>
      <c r="X1361" t="s">
        <v>2137</v>
      </c>
      <c r="Y1361" t="e">
        <v>#N/A</v>
      </c>
    </row>
    <row r="1362" spans="1:25">
      <c r="A1362" t="s">
        <v>968</v>
      </c>
      <c r="B1362" t="s">
        <v>969</v>
      </c>
      <c r="C1362">
        <v>31293.4</v>
      </c>
      <c r="D1362" t="s">
        <v>7163</v>
      </c>
      <c r="E1362" t="s">
        <v>7164</v>
      </c>
      <c r="G1362" t="s">
        <v>7165</v>
      </c>
      <c r="H1362" t="s">
        <v>4258</v>
      </c>
      <c r="I1362">
        <v>760.33831799999996</v>
      </c>
      <c r="J1362">
        <v>2</v>
      </c>
      <c r="K1362">
        <v>1356.75</v>
      </c>
      <c r="L1362">
        <v>55999.6</v>
      </c>
      <c r="M1362">
        <v>3200</v>
      </c>
      <c r="N1362">
        <f t="shared" si="42"/>
        <v>64000</v>
      </c>
      <c r="O1362">
        <v>124</v>
      </c>
      <c r="P1362" t="s">
        <v>6915</v>
      </c>
      <c r="Q1362" t="s">
        <v>6916</v>
      </c>
      <c r="R1362" t="e">
        <v>#N/A</v>
      </c>
      <c r="S1362">
        <f t="shared" si="43"/>
        <v>17.499874999999999</v>
      </c>
      <c r="T1362">
        <v>-0.19265538294377726</v>
      </c>
      <c r="U1362">
        <v>-0.10907088437910656</v>
      </c>
      <c r="V1362">
        <v>4.7723187722908307</v>
      </c>
      <c r="W1362">
        <v>4.7965307737817717</v>
      </c>
      <c r="X1362" t="s">
        <v>969</v>
      </c>
      <c r="Y1362">
        <v>-0.10500227366398987</v>
      </c>
    </row>
    <row r="1363" spans="1:25">
      <c r="A1363" t="s">
        <v>1556</v>
      </c>
      <c r="B1363" t="s">
        <v>1557</v>
      </c>
      <c r="C1363">
        <v>57929.2</v>
      </c>
      <c r="D1363" t="s">
        <v>7166</v>
      </c>
      <c r="E1363" t="s">
        <v>1558</v>
      </c>
      <c r="G1363" t="s">
        <v>129</v>
      </c>
      <c r="H1363" t="s">
        <v>4160</v>
      </c>
      <c r="I1363">
        <v>978.91766399999995</v>
      </c>
      <c r="J1363">
        <v>2</v>
      </c>
      <c r="K1363">
        <v>3461.07</v>
      </c>
      <c r="L1363">
        <v>56001.9</v>
      </c>
      <c r="M1363">
        <v>3200</v>
      </c>
      <c r="N1363">
        <f t="shared" si="42"/>
        <v>64000</v>
      </c>
      <c r="O1363">
        <v>52</v>
      </c>
      <c r="P1363" t="s">
        <v>6484</v>
      </c>
      <c r="Q1363" t="s">
        <v>6485</v>
      </c>
      <c r="R1363" t="e">
        <v>#N/A</v>
      </c>
      <c r="S1363">
        <f t="shared" si="43"/>
        <v>17.50059375</v>
      </c>
      <c r="T1363">
        <v>-0.19259613019101041</v>
      </c>
      <c r="U1363">
        <v>-0.58454758029313836</v>
      </c>
      <c r="V1363">
        <v>4.7723356450045804</v>
      </c>
      <c r="W1363">
        <v>4.6621327403004349</v>
      </c>
      <c r="X1363" t="s">
        <v>1557</v>
      </c>
      <c r="Y1363">
        <v>4.0228503052907758</v>
      </c>
    </row>
    <row r="1364" spans="1:25">
      <c r="A1364" t="s">
        <v>2309</v>
      </c>
      <c r="B1364" t="s">
        <v>2310</v>
      </c>
      <c r="C1364">
        <v>118070.1</v>
      </c>
      <c r="D1364" t="s">
        <v>7167</v>
      </c>
      <c r="E1364" t="s">
        <v>2316</v>
      </c>
      <c r="G1364" t="s">
        <v>2318</v>
      </c>
      <c r="H1364" t="s">
        <v>4272</v>
      </c>
      <c r="I1364">
        <v>876.42901600000005</v>
      </c>
      <c r="J1364">
        <v>3</v>
      </c>
      <c r="K1364">
        <v>4660.84</v>
      </c>
      <c r="L1364">
        <v>56126.8</v>
      </c>
      <c r="M1364">
        <v>3200</v>
      </c>
      <c r="N1364">
        <f t="shared" si="42"/>
        <v>64000</v>
      </c>
      <c r="O1364">
        <v>2</v>
      </c>
      <c r="P1364" t="s">
        <v>4114</v>
      </c>
      <c r="Q1364" t="s">
        <v>7168</v>
      </c>
      <c r="R1364" t="e">
        <v>#N/A</v>
      </c>
      <c r="S1364">
        <f t="shared" si="43"/>
        <v>17.539625000000001</v>
      </c>
      <c r="T1364">
        <v>-0.18938209693934591</v>
      </c>
      <c r="U1364">
        <v>-0.18938209693934591</v>
      </c>
      <c r="V1364">
        <v>4.7732509237660441</v>
      </c>
      <c r="W1364">
        <v>4.7732509237660441</v>
      </c>
      <c r="X1364" t="s">
        <v>2310</v>
      </c>
      <c r="Y1364">
        <v>3.0576139422890458</v>
      </c>
    </row>
    <row r="1365" spans="1:25">
      <c r="A1365" t="s">
        <v>2967</v>
      </c>
      <c r="B1365" t="s">
        <v>2968</v>
      </c>
      <c r="C1365">
        <v>41526.300000000003</v>
      </c>
      <c r="D1365" t="s">
        <v>7169</v>
      </c>
      <c r="E1365" t="s">
        <v>6031</v>
      </c>
      <c r="G1365" t="s">
        <v>154</v>
      </c>
      <c r="H1365" t="s">
        <v>4539</v>
      </c>
      <c r="I1365">
        <v>839.68633999999997</v>
      </c>
      <c r="J1365">
        <v>3</v>
      </c>
      <c r="K1365">
        <v>3529.93</v>
      </c>
      <c r="L1365">
        <v>56394.9</v>
      </c>
      <c r="M1365">
        <v>3200</v>
      </c>
      <c r="N1365">
        <f t="shared" si="42"/>
        <v>64000</v>
      </c>
      <c r="O1365">
        <v>210</v>
      </c>
      <c r="P1365" t="s">
        <v>5005</v>
      </c>
      <c r="Q1365" t="s">
        <v>5006</v>
      </c>
      <c r="R1365" t="e">
        <v>#N/A</v>
      </c>
      <c r="S1365">
        <f t="shared" si="43"/>
        <v>17.623406250000002</v>
      </c>
      <c r="T1365">
        <v>-0.18250720485368543</v>
      </c>
      <c r="U1365">
        <v>0.53408961243031883</v>
      </c>
      <c r="V1365">
        <v>4.7752090953672788</v>
      </c>
      <c r="W1365">
        <v>4.9935556817091635</v>
      </c>
      <c r="X1365" t="s">
        <v>2968</v>
      </c>
      <c r="Y1365">
        <v>-0.68003265029031346</v>
      </c>
    </row>
    <row r="1366" spans="1:25">
      <c r="A1366" t="s">
        <v>1738</v>
      </c>
      <c r="B1366" t="s">
        <v>1739</v>
      </c>
      <c r="C1366">
        <v>75169.2</v>
      </c>
      <c r="D1366" t="s">
        <v>7170</v>
      </c>
      <c r="E1366" t="s">
        <v>1740</v>
      </c>
      <c r="G1366" t="s">
        <v>116</v>
      </c>
      <c r="H1366" t="s">
        <v>4254</v>
      </c>
      <c r="I1366">
        <v>875.39465299999995</v>
      </c>
      <c r="J1366">
        <v>3</v>
      </c>
      <c r="K1366">
        <v>3607.08</v>
      </c>
      <c r="L1366">
        <v>56473</v>
      </c>
      <c r="M1366">
        <v>3200</v>
      </c>
      <c r="N1366">
        <f t="shared" si="42"/>
        <v>64000</v>
      </c>
      <c r="O1366">
        <v>61</v>
      </c>
      <c r="P1366" t="s">
        <v>7171</v>
      </c>
      <c r="Q1366" t="s">
        <v>7172</v>
      </c>
      <c r="R1366" t="e">
        <v>#N/A</v>
      </c>
      <c r="S1366">
        <f t="shared" si="43"/>
        <v>17.647812500000001</v>
      </c>
      <c r="T1366">
        <v>-0.18051063185681793</v>
      </c>
      <c r="U1366">
        <v>-0.18051063185681793</v>
      </c>
      <c r="V1366">
        <v>4.7757778721108082</v>
      </c>
      <c r="W1366">
        <v>4.7757778721108082</v>
      </c>
      <c r="X1366" t="s">
        <v>1739</v>
      </c>
      <c r="Y1366">
        <v>0.19754456999380024</v>
      </c>
    </row>
    <row r="1367" spans="1:25">
      <c r="A1367" t="s">
        <v>1026</v>
      </c>
      <c r="B1367" t="s">
        <v>1027</v>
      </c>
      <c r="C1367">
        <v>72127.3</v>
      </c>
      <c r="D1367" t="s">
        <v>7173</v>
      </c>
      <c r="E1367" t="s">
        <v>1028</v>
      </c>
      <c r="G1367" t="s">
        <v>1030</v>
      </c>
      <c r="H1367" t="s">
        <v>7174</v>
      </c>
      <c r="I1367">
        <v>708.90112299999998</v>
      </c>
      <c r="J1367">
        <v>5</v>
      </c>
      <c r="K1367">
        <v>1141.08</v>
      </c>
      <c r="L1367">
        <v>56508.7</v>
      </c>
      <c r="M1367">
        <v>3200</v>
      </c>
      <c r="N1367">
        <f t="shared" si="42"/>
        <v>64000</v>
      </c>
      <c r="O1367">
        <v>584</v>
      </c>
      <c r="P1367" t="s">
        <v>7175</v>
      </c>
      <c r="Q1367" t="s">
        <v>7176</v>
      </c>
      <c r="R1367" t="e">
        <v>#N/A</v>
      </c>
      <c r="S1367">
        <f t="shared" si="43"/>
        <v>17.65896875</v>
      </c>
      <c r="T1367">
        <v>-0.17959890518473112</v>
      </c>
      <c r="U1367">
        <v>-0.17959890518473112</v>
      </c>
      <c r="V1367">
        <v>4.7760376156638999</v>
      </c>
      <c r="W1367">
        <v>4.7760376156638999</v>
      </c>
      <c r="X1367" t="s">
        <v>1027</v>
      </c>
      <c r="Y1367">
        <v>-5.3295556223518954</v>
      </c>
    </row>
    <row r="1368" spans="1:25">
      <c r="A1368" t="s">
        <v>1351</v>
      </c>
      <c r="B1368" t="s">
        <v>1352</v>
      </c>
      <c r="C1368">
        <v>22577.4</v>
      </c>
      <c r="D1368" t="s">
        <v>7177</v>
      </c>
      <c r="E1368" t="s">
        <v>1353</v>
      </c>
      <c r="G1368" t="s">
        <v>1355</v>
      </c>
      <c r="H1368" t="s">
        <v>4092</v>
      </c>
      <c r="I1368">
        <v>691.99468999999999</v>
      </c>
      <c r="J1368">
        <v>3</v>
      </c>
      <c r="K1368">
        <v>2462.08</v>
      </c>
      <c r="L1368">
        <v>45547</v>
      </c>
      <c r="M1368">
        <f>VLOOKUP(Q1368,[1]MG!P:R,3,FALSE)</f>
        <v>14408.1</v>
      </c>
      <c r="N1368">
        <f t="shared" si="42"/>
        <v>288162</v>
      </c>
      <c r="O1368">
        <v>2</v>
      </c>
      <c r="P1368" t="s">
        <v>4403</v>
      </c>
      <c r="Q1368" t="s">
        <v>5603</v>
      </c>
      <c r="R1368">
        <v>32</v>
      </c>
      <c r="S1368">
        <f t="shared" si="43"/>
        <v>3.161207931649558</v>
      </c>
      <c r="T1368">
        <v>-2.6614521617981821</v>
      </c>
      <c r="U1368">
        <v>-2.7322698310852767</v>
      </c>
      <c r="V1368">
        <v>4.7778261316825938</v>
      </c>
      <c r="W1368">
        <v>4.8123505785372576</v>
      </c>
      <c r="X1368" t="s">
        <v>1352</v>
      </c>
      <c r="Y1368">
        <v>-0.74161980717781006</v>
      </c>
    </row>
    <row r="1369" spans="1:25">
      <c r="A1369" t="s">
        <v>2863</v>
      </c>
      <c r="B1369" t="s">
        <v>2864</v>
      </c>
      <c r="C1369">
        <v>51993.7</v>
      </c>
      <c r="D1369" t="s">
        <v>7178</v>
      </c>
      <c r="E1369" t="s">
        <v>2865</v>
      </c>
      <c r="G1369" t="s">
        <v>61</v>
      </c>
      <c r="H1369" t="s">
        <v>4143</v>
      </c>
      <c r="I1369">
        <v>800.86676</v>
      </c>
      <c r="J1369">
        <v>2</v>
      </c>
      <c r="K1369">
        <v>2153.6</v>
      </c>
      <c r="L1369">
        <v>56769.4</v>
      </c>
      <c r="M1369">
        <v>3200</v>
      </c>
      <c r="N1369">
        <f t="shared" si="42"/>
        <v>64000</v>
      </c>
      <c r="O1369">
        <v>219</v>
      </c>
      <c r="P1369" t="s">
        <v>4528</v>
      </c>
      <c r="Q1369" t="s">
        <v>7179</v>
      </c>
      <c r="R1369" t="e">
        <v>#N/A</v>
      </c>
      <c r="S1369">
        <f t="shared" si="43"/>
        <v>17.740437499999999</v>
      </c>
      <c r="T1369">
        <v>-0.1729584113701822</v>
      </c>
      <c r="U1369">
        <v>1.999890700667891</v>
      </c>
      <c r="V1369">
        <v>4.777929703698665</v>
      </c>
      <c r="W1369">
        <v>5.4154239581937009</v>
      </c>
      <c r="X1369" t="s">
        <v>2864</v>
      </c>
      <c r="Y1369">
        <v>4.0857494310623679</v>
      </c>
    </row>
    <row r="1370" spans="1:25">
      <c r="A1370" t="s">
        <v>3584</v>
      </c>
      <c r="B1370" t="s">
        <v>3585</v>
      </c>
      <c r="C1370">
        <v>108181.2</v>
      </c>
      <c r="D1370" t="s">
        <v>7180</v>
      </c>
      <c r="E1370" t="s">
        <v>3588</v>
      </c>
      <c r="G1370" t="s">
        <v>3590</v>
      </c>
      <c r="H1370" t="s">
        <v>6659</v>
      </c>
      <c r="I1370">
        <v>698.64605700000004</v>
      </c>
      <c r="J1370">
        <v>3</v>
      </c>
      <c r="K1370">
        <v>1690.06</v>
      </c>
      <c r="L1370">
        <v>56895.7</v>
      </c>
      <c r="M1370">
        <v>3200</v>
      </c>
      <c r="N1370">
        <f t="shared" si="42"/>
        <v>64000</v>
      </c>
      <c r="O1370">
        <v>314</v>
      </c>
      <c r="P1370" t="s">
        <v>6660</v>
      </c>
      <c r="Q1370" t="s">
        <v>6661</v>
      </c>
      <c r="R1370" t="e">
        <v>#N/A</v>
      </c>
      <c r="S1370">
        <f t="shared" si="43"/>
        <v>17.77990625</v>
      </c>
      <c r="T1370">
        <v>-0.16975228286362554</v>
      </c>
      <c r="U1370">
        <v>-0.31093581055424729</v>
      </c>
      <c r="V1370">
        <v>4.7788433982409817</v>
      </c>
      <c r="W1370">
        <v>4.7391671202152663</v>
      </c>
      <c r="X1370" t="s">
        <v>3585</v>
      </c>
      <c r="Y1370">
        <v>2.283338475315547</v>
      </c>
    </row>
    <row r="1371" spans="1:25">
      <c r="A1371" t="s">
        <v>1139</v>
      </c>
      <c r="B1371" t="s">
        <v>1140</v>
      </c>
      <c r="C1371">
        <v>118878</v>
      </c>
      <c r="D1371" t="s">
        <v>7181</v>
      </c>
      <c r="E1371" t="s">
        <v>1141</v>
      </c>
      <c r="G1371" t="s">
        <v>174</v>
      </c>
      <c r="H1371" t="s">
        <v>4258</v>
      </c>
      <c r="I1371">
        <v>762.35998500000005</v>
      </c>
      <c r="J1371">
        <v>2</v>
      </c>
      <c r="K1371">
        <v>3134.14</v>
      </c>
      <c r="L1371">
        <v>56963.5</v>
      </c>
      <c r="M1371">
        <v>3200</v>
      </c>
      <c r="N1371">
        <f t="shared" si="42"/>
        <v>64000</v>
      </c>
      <c r="O1371">
        <v>14</v>
      </c>
      <c r="P1371" t="s">
        <v>4216</v>
      </c>
      <c r="Q1371" t="s">
        <v>7182</v>
      </c>
      <c r="R1371" t="e">
        <v>#N/A</v>
      </c>
      <c r="S1371">
        <f t="shared" si="43"/>
        <v>17.80109375</v>
      </c>
      <c r="T1371">
        <v>-0.16803411278455302</v>
      </c>
      <c r="U1371">
        <v>-0.16803411278455302</v>
      </c>
      <c r="V1371">
        <v>4.7793330933161666</v>
      </c>
      <c r="W1371">
        <v>4.7793330933161666</v>
      </c>
      <c r="X1371" t="s">
        <v>1140</v>
      </c>
      <c r="Y1371">
        <v>2.0162151370521633</v>
      </c>
    </row>
    <row r="1372" spans="1:25">
      <c r="A1372" t="s">
        <v>335</v>
      </c>
      <c r="B1372" t="s">
        <v>336</v>
      </c>
      <c r="C1372">
        <v>106005.6</v>
      </c>
      <c r="D1372" t="s">
        <v>7183</v>
      </c>
      <c r="E1372" t="s">
        <v>341</v>
      </c>
      <c r="G1372" t="s">
        <v>106</v>
      </c>
      <c r="H1372" t="s">
        <v>4208</v>
      </c>
      <c r="I1372">
        <v>626.30163600000003</v>
      </c>
      <c r="J1372">
        <v>2</v>
      </c>
      <c r="K1372">
        <v>1172.05</v>
      </c>
      <c r="L1372">
        <v>56985.599999999999</v>
      </c>
      <c r="M1372">
        <v>3200</v>
      </c>
      <c r="N1372">
        <f t="shared" si="42"/>
        <v>64000</v>
      </c>
      <c r="O1372">
        <v>490</v>
      </c>
      <c r="P1372" t="s">
        <v>5374</v>
      </c>
      <c r="Q1372" t="s">
        <v>5375</v>
      </c>
      <c r="R1372" t="e">
        <v>#N/A</v>
      </c>
      <c r="S1372">
        <f t="shared" si="43"/>
        <v>17.808</v>
      </c>
      <c r="T1372">
        <v>-0.16747450220748999</v>
      </c>
      <c r="U1372">
        <v>0.18218207346539497</v>
      </c>
      <c r="V1372">
        <v>4.7794925944367881</v>
      </c>
      <c r="W1372">
        <v>4.8850704400107299</v>
      </c>
      <c r="X1372" t="s">
        <v>336</v>
      </c>
      <c r="Y1372">
        <v>2.1757911212752492</v>
      </c>
    </row>
    <row r="1373" spans="1:25">
      <c r="A1373" t="s">
        <v>3715</v>
      </c>
      <c r="B1373" t="s">
        <v>3716</v>
      </c>
      <c r="C1373">
        <v>53688.800000000003</v>
      </c>
      <c r="D1373" t="s">
        <v>7184</v>
      </c>
      <c r="E1373" t="s">
        <v>3719</v>
      </c>
      <c r="G1373" t="s">
        <v>154</v>
      </c>
      <c r="H1373" t="s">
        <v>4539</v>
      </c>
      <c r="I1373">
        <v>819.43701199999998</v>
      </c>
      <c r="J1373">
        <v>2</v>
      </c>
      <c r="K1373">
        <v>6513.11</v>
      </c>
      <c r="L1373">
        <v>57003.5</v>
      </c>
      <c r="M1373">
        <v>3200</v>
      </c>
      <c r="N1373">
        <f t="shared" si="42"/>
        <v>64000</v>
      </c>
      <c r="O1373">
        <v>411</v>
      </c>
      <c r="P1373" t="s">
        <v>6820</v>
      </c>
      <c r="Q1373" t="s">
        <v>6821</v>
      </c>
      <c r="R1373" t="e">
        <v>#N/A</v>
      </c>
      <c r="S1373">
        <f t="shared" si="43"/>
        <v>17.813593749999999</v>
      </c>
      <c r="T1373">
        <v>-0.16702140201731061</v>
      </c>
      <c r="U1373">
        <v>0.14053202044908039</v>
      </c>
      <c r="V1373">
        <v>4.7796217402030301</v>
      </c>
      <c r="W1373">
        <v>4.8686227873266779</v>
      </c>
      <c r="X1373" t="s">
        <v>3716</v>
      </c>
      <c r="Y1373">
        <v>-1.5355739934624402</v>
      </c>
    </row>
    <row r="1374" spans="1:25">
      <c r="A1374" t="s">
        <v>3198</v>
      </c>
      <c r="B1374" t="s">
        <v>3199</v>
      </c>
      <c r="C1374">
        <v>106864.7</v>
      </c>
      <c r="D1374" t="s">
        <v>7185</v>
      </c>
      <c r="E1374" t="s">
        <v>3222</v>
      </c>
      <c r="G1374" t="s">
        <v>84</v>
      </c>
      <c r="H1374" t="s">
        <v>4106</v>
      </c>
      <c r="I1374">
        <v>486.23260499999998</v>
      </c>
      <c r="J1374">
        <v>2</v>
      </c>
      <c r="K1374">
        <v>1365.43</v>
      </c>
      <c r="L1374">
        <v>57004.3</v>
      </c>
      <c r="M1374">
        <v>3200</v>
      </c>
      <c r="N1374">
        <f t="shared" si="42"/>
        <v>64000</v>
      </c>
      <c r="O1374">
        <v>633</v>
      </c>
      <c r="P1374" t="s">
        <v>7186</v>
      </c>
      <c r="Q1374" t="s">
        <v>7187</v>
      </c>
      <c r="R1374" t="e">
        <v>#N/A</v>
      </c>
      <c r="S1374">
        <f t="shared" si="43"/>
        <v>17.81384375</v>
      </c>
      <c r="T1374">
        <v>-0.16700115505117799</v>
      </c>
      <c r="U1374">
        <v>-0.16700115505117799</v>
      </c>
      <c r="V1374">
        <v>4.7796275111844047</v>
      </c>
      <c r="W1374">
        <v>4.7796275111844047</v>
      </c>
      <c r="X1374" t="s">
        <v>3199</v>
      </c>
      <c r="Y1374">
        <v>1.8490810279373704</v>
      </c>
    </row>
    <row r="1375" spans="1:25">
      <c r="A1375" t="s">
        <v>3996</v>
      </c>
      <c r="B1375" t="s">
        <v>3997</v>
      </c>
      <c r="C1375">
        <v>40572.300000000003</v>
      </c>
      <c r="D1375" t="s">
        <v>7188</v>
      </c>
      <c r="E1375" t="s">
        <v>4001</v>
      </c>
      <c r="F1375" t="s">
        <v>4000</v>
      </c>
      <c r="G1375" t="s">
        <v>471</v>
      </c>
      <c r="H1375" t="s">
        <v>4098</v>
      </c>
      <c r="I1375">
        <v>1137.052612</v>
      </c>
      <c r="J1375">
        <v>2</v>
      </c>
      <c r="K1375">
        <v>6382.78</v>
      </c>
      <c r="L1375">
        <v>35683.800000000003</v>
      </c>
      <c r="M1375">
        <v>3200</v>
      </c>
      <c r="N1375">
        <f t="shared" si="42"/>
        <v>64000</v>
      </c>
      <c r="O1375">
        <v>196</v>
      </c>
      <c r="P1375" t="s">
        <v>7147</v>
      </c>
      <c r="Q1375" t="s">
        <v>7148</v>
      </c>
      <c r="R1375" t="e">
        <v>#N/A</v>
      </c>
      <c r="S1375">
        <f t="shared" si="43"/>
        <v>11.151187500000001</v>
      </c>
      <c r="T1375">
        <v>-0.84280264777929037</v>
      </c>
      <c r="U1375">
        <v>0.31395849016120242</v>
      </c>
      <c r="V1375">
        <v>4.589768700657225</v>
      </c>
      <c r="W1375">
        <v>4.923310999467966</v>
      </c>
      <c r="X1375" t="s">
        <v>3997</v>
      </c>
      <c r="Y1375">
        <v>-0.89423484987725721</v>
      </c>
    </row>
    <row r="1376" spans="1:25">
      <c r="A1376" t="s">
        <v>3198</v>
      </c>
      <c r="B1376" t="s">
        <v>3199</v>
      </c>
      <c r="C1376">
        <v>106864.7</v>
      </c>
      <c r="D1376" t="s">
        <v>7189</v>
      </c>
      <c r="E1376" t="s">
        <v>3214</v>
      </c>
      <c r="G1376" t="s">
        <v>248</v>
      </c>
      <c r="H1376" t="s">
        <v>4344</v>
      </c>
      <c r="I1376">
        <v>832.91314699999998</v>
      </c>
      <c r="J1376">
        <v>2</v>
      </c>
      <c r="K1376">
        <v>2519.79</v>
      </c>
      <c r="L1376">
        <v>57124.7</v>
      </c>
      <c r="M1376">
        <v>3200</v>
      </c>
      <c r="N1376">
        <f t="shared" si="42"/>
        <v>64000</v>
      </c>
      <c r="O1376">
        <v>572</v>
      </c>
      <c r="P1376" t="s">
        <v>5318</v>
      </c>
      <c r="Q1376" t="s">
        <v>5319</v>
      </c>
      <c r="R1376" t="e">
        <v>#N/A</v>
      </c>
      <c r="S1376">
        <f t="shared" si="43"/>
        <v>17.851468749999999</v>
      </c>
      <c r="T1376">
        <v>-0.16395722147845113</v>
      </c>
      <c r="U1376">
        <v>-0.72528572059315544</v>
      </c>
      <c r="V1376">
        <v>4.7804951708018164</v>
      </c>
      <c r="W1376">
        <v>4.6276173296490768</v>
      </c>
      <c r="X1376" t="s">
        <v>3199</v>
      </c>
      <c r="Y1376">
        <v>1.8490810279373704</v>
      </c>
    </row>
    <row r="1377" spans="1:25">
      <c r="A1377" t="s">
        <v>2075</v>
      </c>
      <c r="B1377" t="s">
        <v>2076</v>
      </c>
      <c r="C1377">
        <v>13019.6</v>
      </c>
      <c r="D1377" t="s">
        <v>7190</v>
      </c>
      <c r="E1377" t="s">
        <v>2077</v>
      </c>
      <c r="G1377" t="s">
        <v>2079</v>
      </c>
      <c r="H1377" t="s">
        <v>4427</v>
      </c>
      <c r="I1377">
        <v>584.00176999999996</v>
      </c>
      <c r="J1377">
        <v>3</v>
      </c>
      <c r="K1377">
        <v>5822.75</v>
      </c>
      <c r="L1377">
        <v>57175.4</v>
      </c>
      <c r="M1377">
        <v>3200</v>
      </c>
      <c r="N1377">
        <f t="shared" si="42"/>
        <v>64000</v>
      </c>
      <c r="O1377">
        <v>2</v>
      </c>
      <c r="P1377" t="s">
        <v>4703</v>
      </c>
      <c r="Q1377" t="s">
        <v>7093</v>
      </c>
      <c r="R1377" t="e">
        <v>#N/A</v>
      </c>
      <c r="S1377">
        <f t="shared" si="43"/>
        <v>17.867312500000001</v>
      </c>
      <c r="T1377">
        <v>-0.1626773513231278</v>
      </c>
      <c r="U1377">
        <v>-0.2199458370805713</v>
      </c>
      <c r="V1377">
        <v>4.7808600210633747</v>
      </c>
      <c r="W1377">
        <v>4.7645693875589252</v>
      </c>
      <c r="X1377" t="s">
        <v>2076</v>
      </c>
      <c r="Y1377">
        <v>-0.20184309598977859</v>
      </c>
    </row>
    <row r="1378" spans="1:25">
      <c r="A1378" t="s">
        <v>3198</v>
      </c>
      <c r="B1378" t="s">
        <v>3199</v>
      </c>
      <c r="C1378">
        <v>106864.7</v>
      </c>
      <c r="D1378" t="s">
        <v>7191</v>
      </c>
      <c r="E1378" t="s">
        <v>7192</v>
      </c>
      <c r="G1378" t="s">
        <v>84</v>
      </c>
      <c r="H1378" t="s">
        <v>4106</v>
      </c>
      <c r="I1378">
        <v>659.67858899999999</v>
      </c>
      <c r="J1378">
        <v>3</v>
      </c>
      <c r="K1378">
        <v>2107.92</v>
      </c>
      <c r="L1378">
        <v>57241.4</v>
      </c>
      <c r="M1378">
        <v>3200</v>
      </c>
      <c r="N1378">
        <f t="shared" si="42"/>
        <v>64000</v>
      </c>
      <c r="O1378">
        <v>570</v>
      </c>
      <c r="P1378" t="s">
        <v>5318</v>
      </c>
      <c r="Q1378" t="s">
        <v>5319</v>
      </c>
      <c r="R1378" t="e">
        <v>#N/A</v>
      </c>
      <c r="S1378">
        <f t="shared" si="43"/>
        <v>17.8879375</v>
      </c>
      <c r="T1378">
        <v>-0.16101294743734043</v>
      </c>
      <c r="U1378">
        <v>-0.72528572059315544</v>
      </c>
      <c r="V1378">
        <v>4.7813345153167708</v>
      </c>
      <c r="W1378">
        <v>4.6276173296490768</v>
      </c>
      <c r="X1378" t="s">
        <v>3199</v>
      </c>
      <c r="Y1378">
        <v>1.8490810279373704</v>
      </c>
    </row>
    <row r="1379" spans="1:25">
      <c r="A1379" t="s">
        <v>1459</v>
      </c>
      <c r="B1379" t="s">
        <v>1460</v>
      </c>
      <c r="C1379">
        <v>83284.3</v>
      </c>
      <c r="D1379" t="s">
        <v>7193</v>
      </c>
      <c r="E1379" t="s">
        <v>5570</v>
      </c>
      <c r="G1379" t="s">
        <v>89</v>
      </c>
      <c r="H1379" t="s">
        <v>4272</v>
      </c>
      <c r="I1379">
        <v>787.79028300000004</v>
      </c>
      <c r="J1379">
        <v>2</v>
      </c>
      <c r="K1379">
        <v>1686.75</v>
      </c>
      <c r="L1379">
        <v>57249</v>
      </c>
      <c r="M1379">
        <v>3200</v>
      </c>
      <c r="N1379">
        <f t="shared" si="42"/>
        <v>64000</v>
      </c>
      <c r="O1379">
        <v>250</v>
      </c>
      <c r="P1379" t="s">
        <v>4314</v>
      </c>
      <c r="Q1379" t="s">
        <v>4315</v>
      </c>
      <c r="R1379" t="e">
        <v>#N/A</v>
      </c>
      <c r="S1379">
        <f t="shared" si="43"/>
        <v>17.8903125</v>
      </c>
      <c r="T1379">
        <v>-0.16082141203652311</v>
      </c>
      <c r="U1379">
        <v>0.12411273201260893</v>
      </c>
      <c r="V1379">
        <v>4.7813891207786909</v>
      </c>
      <c r="W1379">
        <v>4.8819502031419466</v>
      </c>
      <c r="X1379" t="s">
        <v>1460</v>
      </c>
      <c r="Y1379">
        <v>6.8826050035417807E-2</v>
      </c>
    </row>
    <row r="1380" spans="1:25">
      <c r="A1380" t="s">
        <v>1677</v>
      </c>
      <c r="B1380" t="s">
        <v>1678</v>
      </c>
      <c r="C1380">
        <v>186539.1</v>
      </c>
      <c r="D1380" t="s">
        <v>7194</v>
      </c>
      <c r="E1380" t="s">
        <v>1679</v>
      </c>
      <c r="G1380" t="s">
        <v>64</v>
      </c>
      <c r="H1380" t="s">
        <v>4224</v>
      </c>
      <c r="I1380">
        <v>405.71542399999998</v>
      </c>
      <c r="J1380">
        <v>2</v>
      </c>
      <c r="K1380">
        <v>910.50300000000004</v>
      </c>
      <c r="L1380">
        <v>6000</v>
      </c>
      <c r="M1380">
        <v>54654.5</v>
      </c>
      <c r="N1380">
        <f t="shared" si="42"/>
        <v>1093090</v>
      </c>
      <c r="O1380">
        <v>846</v>
      </c>
      <c r="P1380" t="s">
        <v>7195</v>
      </c>
      <c r="Q1380" t="s">
        <v>7196</v>
      </c>
      <c r="R1380" t="e">
        <v>#N/A</v>
      </c>
      <c r="S1380">
        <f t="shared" si="43"/>
        <v>0.1097805304229295</v>
      </c>
      <c r="T1380">
        <v>-7.509233974711238</v>
      </c>
      <c r="U1380">
        <v>-7.509233974711238</v>
      </c>
      <c r="V1380">
        <v>4.7828630270108423</v>
      </c>
      <c r="W1380">
        <v>4.7828630270108423</v>
      </c>
      <c r="X1380" t="s">
        <v>1678</v>
      </c>
      <c r="Y1380">
        <v>1.7366896603683648</v>
      </c>
    </row>
    <row r="1381" spans="1:25">
      <c r="A1381" t="s">
        <v>656</v>
      </c>
      <c r="B1381" t="s">
        <v>657</v>
      </c>
      <c r="C1381">
        <v>82879.199999999997</v>
      </c>
      <c r="D1381" t="s">
        <v>7197</v>
      </c>
      <c r="E1381" t="s">
        <v>7198</v>
      </c>
      <c r="G1381" t="s">
        <v>7199</v>
      </c>
      <c r="H1381" t="s">
        <v>4272</v>
      </c>
      <c r="I1381">
        <v>712.57067900000004</v>
      </c>
      <c r="J1381">
        <v>4</v>
      </c>
      <c r="K1381">
        <v>3250.1</v>
      </c>
      <c r="L1381">
        <v>57456.5</v>
      </c>
      <c r="M1381">
        <v>3200</v>
      </c>
      <c r="N1381">
        <f t="shared" si="42"/>
        <v>64000</v>
      </c>
      <c r="O1381">
        <v>686</v>
      </c>
      <c r="P1381" t="s">
        <v>4728</v>
      </c>
      <c r="Q1381" t="s">
        <v>4729</v>
      </c>
      <c r="R1381" t="e">
        <v>#N/A</v>
      </c>
      <c r="S1381">
        <f t="shared" si="43"/>
        <v>17.955156250000002</v>
      </c>
      <c r="T1381">
        <v>-0.15560179227065074</v>
      </c>
      <c r="U1381">
        <v>-1.3675408380125433</v>
      </c>
      <c r="V1381">
        <v>4.7828773470471768</v>
      </c>
      <c r="W1381">
        <v>4.4555797171381704</v>
      </c>
      <c r="X1381" t="s">
        <v>657</v>
      </c>
      <c r="Y1381">
        <v>2.7562882036626903</v>
      </c>
    </row>
    <row r="1382" spans="1:25">
      <c r="A1382" t="s">
        <v>2324</v>
      </c>
      <c r="B1382" t="s">
        <v>2325</v>
      </c>
      <c r="C1382">
        <v>149192.1</v>
      </c>
      <c r="D1382" t="s">
        <v>7200</v>
      </c>
      <c r="E1382" t="s">
        <v>2330</v>
      </c>
      <c r="G1382" t="s">
        <v>99</v>
      </c>
      <c r="H1382" t="s">
        <v>4436</v>
      </c>
      <c r="I1382">
        <v>930.47930899999994</v>
      </c>
      <c r="J1382">
        <v>2</v>
      </c>
      <c r="K1382">
        <v>4247.92</v>
      </c>
      <c r="L1382">
        <v>57526.7</v>
      </c>
      <c r="M1382">
        <v>3200</v>
      </c>
      <c r="N1382">
        <f t="shared" si="42"/>
        <v>64000</v>
      </c>
      <c r="O1382">
        <v>17</v>
      </c>
      <c r="P1382" t="s">
        <v>6117</v>
      </c>
      <c r="Q1382" t="s">
        <v>7201</v>
      </c>
      <c r="R1382" t="e">
        <v>#N/A</v>
      </c>
      <c r="S1382">
        <f t="shared" si="43"/>
        <v>17.977093749999998</v>
      </c>
      <c r="T1382">
        <v>-0.15384019223771125</v>
      </c>
      <c r="U1382">
        <v>-0.15384019223771125</v>
      </c>
      <c r="V1382">
        <v>4.7833796814069336</v>
      </c>
      <c r="W1382">
        <v>4.7833796814069336</v>
      </c>
      <c r="X1382" t="s">
        <v>2325</v>
      </c>
      <c r="Y1382">
        <v>2.5745643208513602</v>
      </c>
    </row>
    <row r="1383" spans="1:25">
      <c r="A1383" t="s">
        <v>2778</v>
      </c>
      <c r="B1383" t="s">
        <v>2779</v>
      </c>
      <c r="C1383">
        <v>52030</v>
      </c>
      <c r="D1383" t="s">
        <v>7202</v>
      </c>
      <c r="E1383" t="s">
        <v>2780</v>
      </c>
      <c r="G1383" t="s">
        <v>84</v>
      </c>
      <c r="H1383" t="s">
        <v>4106</v>
      </c>
      <c r="I1383">
        <v>927.90411400000005</v>
      </c>
      <c r="J1383">
        <v>2</v>
      </c>
      <c r="K1383">
        <v>3139.54</v>
      </c>
      <c r="L1383">
        <v>57559.1</v>
      </c>
      <c r="M1383">
        <v>3200</v>
      </c>
      <c r="N1383">
        <f t="shared" si="42"/>
        <v>64000</v>
      </c>
      <c r="O1383">
        <v>44</v>
      </c>
      <c r="P1383" t="s">
        <v>7203</v>
      </c>
      <c r="Q1383" t="s">
        <v>7204</v>
      </c>
      <c r="R1383" t="e">
        <v>#N/A</v>
      </c>
      <c r="S1383">
        <f t="shared" si="43"/>
        <v>17.98721875</v>
      </c>
      <c r="T1383">
        <v>-0.15302787098591922</v>
      </c>
      <c r="U1383">
        <v>-0.15302787098591922</v>
      </c>
      <c r="V1383">
        <v>4.7836113322096985</v>
      </c>
      <c r="W1383">
        <v>4.7836113322096985</v>
      </c>
      <c r="X1383" t="s">
        <v>2779</v>
      </c>
      <c r="Y1383" t="e">
        <v>#N/A</v>
      </c>
    </row>
    <row r="1384" spans="1:25">
      <c r="A1384" t="s">
        <v>1918</v>
      </c>
      <c r="B1384" t="s">
        <v>1919</v>
      </c>
      <c r="C1384">
        <v>184667</v>
      </c>
      <c r="D1384" t="s">
        <v>7205</v>
      </c>
      <c r="E1384" t="s">
        <v>1920</v>
      </c>
      <c r="G1384" t="s">
        <v>1922</v>
      </c>
      <c r="H1384" t="s">
        <v>4106</v>
      </c>
      <c r="I1384">
        <v>985.80053699999996</v>
      </c>
      <c r="J1384">
        <v>3</v>
      </c>
      <c r="K1384">
        <v>4291.74</v>
      </c>
      <c r="L1384">
        <v>57672.5</v>
      </c>
      <c r="M1384">
        <v>3200</v>
      </c>
      <c r="N1384">
        <f t="shared" si="42"/>
        <v>64000</v>
      </c>
      <c r="O1384">
        <v>591</v>
      </c>
      <c r="P1384" t="s">
        <v>4891</v>
      </c>
      <c r="Q1384" t="s">
        <v>7206</v>
      </c>
      <c r="R1384" t="e">
        <v>#N/A</v>
      </c>
      <c r="S1384">
        <f t="shared" si="43"/>
        <v>18.022656250000001</v>
      </c>
      <c r="T1384">
        <v>-0.15018834310553117</v>
      </c>
      <c r="U1384">
        <v>-0.15018834310553117</v>
      </c>
      <c r="V1384">
        <v>4.7844211383541113</v>
      </c>
      <c r="W1384">
        <v>4.7844211383541113</v>
      </c>
      <c r="X1384" t="s">
        <v>1919</v>
      </c>
      <c r="Y1384">
        <v>2.5075879765076197</v>
      </c>
    </row>
    <row r="1385" spans="1:25">
      <c r="A1385" t="s">
        <v>933</v>
      </c>
      <c r="B1385" t="s">
        <v>934</v>
      </c>
      <c r="C1385">
        <v>235629.7</v>
      </c>
      <c r="D1385" t="s">
        <v>7207</v>
      </c>
      <c r="E1385" t="s">
        <v>935</v>
      </c>
      <c r="G1385" t="s">
        <v>562</v>
      </c>
      <c r="H1385" t="s">
        <v>4458</v>
      </c>
      <c r="I1385">
        <v>1002.46051</v>
      </c>
      <c r="J1385">
        <v>2</v>
      </c>
      <c r="K1385">
        <v>2745.53</v>
      </c>
      <c r="L1385">
        <v>57733.5</v>
      </c>
      <c r="M1385">
        <v>3200</v>
      </c>
      <c r="N1385">
        <f t="shared" si="42"/>
        <v>64000</v>
      </c>
      <c r="O1385">
        <v>1726</v>
      </c>
      <c r="P1385" t="s">
        <v>4971</v>
      </c>
      <c r="Q1385" t="s">
        <v>4972</v>
      </c>
      <c r="R1385" t="e">
        <v>#N/A</v>
      </c>
      <c r="S1385">
        <f t="shared" si="43"/>
        <v>18.041718750000001</v>
      </c>
      <c r="T1385">
        <v>-0.14866321606378419</v>
      </c>
      <c r="U1385">
        <v>-1.1821745018359511</v>
      </c>
      <c r="V1385">
        <v>4.7848561245717161</v>
      </c>
      <c r="W1385">
        <v>4.5017543998154226</v>
      </c>
      <c r="X1385" t="s">
        <v>934</v>
      </c>
      <c r="Y1385">
        <v>0.76027620530639306</v>
      </c>
    </row>
    <row r="1386" spans="1:25">
      <c r="A1386" t="s">
        <v>796</v>
      </c>
      <c r="B1386" t="s">
        <v>797</v>
      </c>
      <c r="C1386">
        <v>113075.9</v>
      </c>
      <c r="D1386" t="s">
        <v>7208</v>
      </c>
      <c r="E1386" t="s">
        <v>798</v>
      </c>
      <c r="G1386" t="s">
        <v>154</v>
      </c>
      <c r="H1386" t="s">
        <v>4539</v>
      </c>
      <c r="I1386">
        <v>656.32781999999997</v>
      </c>
      <c r="J1386">
        <v>2</v>
      </c>
      <c r="K1386">
        <v>2104</v>
      </c>
      <c r="L1386">
        <v>57735.199999999997</v>
      </c>
      <c r="M1386">
        <v>3200</v>
      </c>
      <c r="N1386">
        <f t="shared" si="42"/>
        <v>64000</v>
      </c>
      <c r="O1386">
        <v>203</v>
      </c>
      <c r="P1386" t="s">
        <v>5984</v>
      </c>
      <c r="Q1386" t="s">
        <v>7209</v>
      </c>
      <c r="R1386" t="e">
        <v>#N/A</v>
      </c>
      <c r="S1386">
        <f t="shared" si="43"/>
        <v>18.042249999999999</v>
      </c>
      <c r="T1386">
        <v>-0.14862073560683456</v>
      </c>
      <c r="U1386">
        <v>-0.14862073560683456</v>
      </c>
      <c r="V1386">
        <v>4.784868240900507</v>
      </c>
      <c r="W1386">
        <v>4.784868240900507</v>
      </c>
      <c r="X1386" t="s">
        <v>797</v>
      </c>
      <c r="Y1386">
        <v>3.1026811763021023</v>
      </c>
    </row>
    <row r="1387" spans="1:25">
      <c r="A1387" t="s">
        <v>3314</v>
      </c>
      <c r="B1387" t="s">
        <v>3315</v>
      </c>
      <c r="C1387">
        <v>32065.7</v>
      </c>
      <c r="D1387" t="s">
        <v>7210</v>
      </c>
      <c r="E1387" t="s">
        <v>7211</v>
      </c>
      <c r="G1387" t="s">
        <v>7212</v>
      </c>
      <c r="H1387" t="s">
        <v>4508</v>
      </c>
      <c r="I1387">
        <v>1157.849976</v>
      </c>
      <c r="J1387">
        <v>3</v>
      </c>
      <c r="K1387">
        <v>4768.5200000000004</v>
      </c>
      <c r="L1387">
        <v>57743.199999999997</v>
      </c>
      <c r="M1387">
        <v>3200</v>
      </c>
      <c r="N1387">
        <f t="shared" si="42"/>
        <v>64000</v>
      </c>
      <c r="O1387">
        <v>241</v>
      </c>
      <c r="P1387" t="s">
        <v>4509</v>
      </c>
      <c r="Q1387" t="s">
        <v>4510</v>
      </c>
      <c r="R1387" t="e">
        <v>#N/A</v>
      </c>
      <c r="S1387">
        <f t="shared" si="43"/>
        <v>18.044750000000001</v>
      </c>
      <c r="T1387">
        <v>-0.14842084436577879</v>
      </c>
      <c r="U1387">
        <v>-0.76149781820103568</v>
      </c>
      <c r="V1387">
        <v>4.7849252543805045</v>
      </c>
      <c r="W1387">
        <v>4.619679914893343</v>
      </c>
      <c r="X1387" t="s">
        <v>3315</v>
      </c>
      <c r="Y1387">
        <v>0.42844967019029101</v>
      </c>
    </row>
    <row r="1388" spans="1:25">
      <c r="A1388" t="s">
        <v>2305</v>
      </c>
      <c r="B1388" t="s">
        <v>2306</v>
      </c>
      <c r="C1388">
        <v>87336.5</v>
      </c>
      <c r="D1388" t="s">
        <v>7213</v>
      </c>
      <c r="E1388" t="s">
        <v>2307</v>
      </c>
      <c r="G1388" t="s">
        <v>619</v>
      </c>
      <c r="H1388" t="s">
        <v>5266</v>
      </c>
      <c r="I1388">
        <v>829.41558799999996</v>
      </c>
      <c r="J1388">
        <v>2</v>
      </c>
      <c r="K1388">
        <v>3271.55</v>
      </c>
      <c r="L1388">
        <v>57801.8</v>
      </c>
      <c r="M1388">
        <v>3200</v>
      </c>
      <c r="N1388">
        <f t="shared" si="42"/>
        <v>64000</v>
      </c>
      <c r="O1388">
        <v>681</v>
      </c>
      <c r="P1388" t="s">
        <v>7061</v>
      </c>
      <c r="Q1388" t="s">
        <v>7062</v>
      </c>
      <c r="R1388" t="e">
        <v>#N/A</v>
      </c>
      <c r="S1388">
        <f t="shared" si="43"/>
        <v>18.063062500000001</v>
      </c>
      <c r="T1388">
        <v>-0.14695748486697691</v>
      </c>
      <c r="U1388">
        <v>-0.23322020183805733</v>
      </c>
      <c r="V1388">
        <v>4.7853426500686993</v>
      </c>
      <c r="W1388">
        <v>4.7607980158773904</v>
      </c>
      <c r="X1388" t="s">
        <v>2306</v>
      </c>
      <c r="Y1388">
        <v>0.37512434635058606</v>
      </c>
    </row>
    <row r="1389" spans="1:25">
      <c r="A1389" t="s">
        <v>490</v>
      </c>
      <c r="B1389" t="s">
        <v>491</v>
      </c>
      <c r="C1389">
        <v>34108.300000000003</v>
      </c>
      <c r="D1389" t="s">
        <v>7214</v>
      </c>
      <c r="E1389" t="s">
        <v>497</v>
      </c>
      <c r="G1389" t="s">
        <v>471</v>
      </c>
      <c r="H1389" t="s">
        <v>4098</v>
      </c>
      <c r="I1389">
        <v>549.263733</v>
      </c>
      <c r="J1389">
        <v>3</v>
      </c>
      <c r="K1389">
        <v>4850.4399999999996</v>
      </c>
      <c r="L1389">
        <v>57805.4</v>
      </c>
      <c r="M1389">
        <v>3200</v>
      </c>
      <c r="N1389">
        <f t="shared" si="42"/>
        <v>64000</v>
      </c>
      <c r="O1389">
        <v>159</v>
      </c>
      <c r="P1389" t="s">
        <v>7215</v>
      </c>
      <c r="Q1389" t="s">
        <v>7216</v>
      </c>
      <c r="R1389" t="e">
        <v>#N/A</v>
      </c>
      <c r="S1389">
        <f t="shared" si="43"/>
        <v>18.064187499999999</v>
      </c>
      <c r="T1389">
        <v>-0.14686763402466127</v>
      </c>
      <c r="U1389">
        <v>0.28361037751198609</v>
      </c>
      <c r="V1389">
        <v>4.7853682790501919</v>
      </c>
      <c r="W1389">
        <v>4.9096885413212945</v>
      </c>
      <c r="X1389" t="s">
        <v>491</v>
      </c>
      <c r="Y1389">
        <v>1.274342669605028</v>
      </c>
    </row>
    <row r="1390" spans="1:25">
      <c r="A1390" t="s">
        <v>1329</v>
      </c>
      <c r="B1390" t="s">
        <v>1330</v>
      </c>
      <c r="C1390">
        <v>216927.5</v>
      </c>
      <c r="D1390" t="s">
        <v>7217</v>
      </c>
      <c r="E1390" t="s">
        <v>1331</v>
      </c>
      <c r="G1390" t="s">
        <v>1333</v>
      </c>
      <c r="H1390" t="s">
        <v>4114</v>
      </c>
      <c r="I1390">
        <v>536.71942100000001</v>
      </c>
      <c r="J1390">
        <v>2</v>
      </c>
      <c r="K1390">
        <v>1409.63</v>
      </c>
      <c r="L1390">
        <v>57885.9</v>
      </c>
      <c r="M1390">
        <v>3200</v>
      </c>
      <c r="N1390">
        <f t="shared" si="42"/>
        <v>64000</v>
      </c>
      <c r="O1390">
        <v>1712</v>
      </c>
      <c r="P1390" t="s">
        <v>7218</v>
      </c>
      <c r="Q1390" t="s">
        <v>7219</v>
      </c>
      <c r="R1390" t="e">
        <v>#N/A</v>
      </c>
      <c r="S1390">
        <f t="shared" si="43"/>
        <v>18.089343750000001</v>
      </c>
      <c r="T1390">
        <v>-0.14485992956400456</v>
      </c>
      <c r="U1390">
        <v>0.10132225642834972</v>
      </c>
      <c r="V1390">
        <v>4.7859409768732037</v>
      </c>
      <c r="W1390">
        <v>4.8567349681199827</v>
      </c>
      <c r="X1390" t="s">
        <v>1330</v>
      </c>
      <c r="Y1390" t="e">
        <v>#N/A</v>
      </c>
    </row>
    <row r="1391" spans="1:25">
      <c r="A1391" t="s">
        <v>2183</v>
      </c>
      <c r="B1391" t="s">
        <v>2184</v>
      </c>
      <c r="C1391">
        <v>76724.399999999994</v>
      </c>
      <c r="D1391" t="s">
        <v>7220</v>
      </c>
      <c r="E1391" t="s">
        <v>2185</v>
      </c>
      <c r="G1391" t="s">
        <v>2187</v>
      </c>
      <c r="H1391" t="s">
        <v>4106</v>
      </c>
      <c r="I1391">
        <v>913.74847399999999</v>
      </c>
      <c r="J1391">
        <v>3</v>
      </c>
      <c r="K1391">
        <v>7073.26</v>
      </c>
      <c r="L1391">
        <v>57966.8</v>
      </c>
      <c r="M1391">
        <v>3200</v>
      </c>
      <c r="N1391">
        <f t="shared" si="42"/>
        <v>64000</v>
      </c>
      <c r="O1391">
        <v>401</v>
      </c>
      <c r="P1391" t="s">
        <v>4932</v>
      </c>
      <c r="Q1391" t="s">
        <v>7024</v>
      </c>
      <c r="R1391" t="e">
        <v>#N/A</v>
      </c>
      <c r="S1391">
        <f t="shared" si="43"/>
        <v>18.114625</v>
      </c>
      <c r="T1391">
        <v>-0.14284505985827012</v>
      </c>
      <c r="U1391">
        <v>-0.25517142162585899</v>
      </c>
      <c r="V1391">
        <v>4.7865157605583821</v>
      </c>
      <c r="W1391">
        <v>4.7545759490359139</v>
      </c>
      <c r="X1391" t="s">
        <v>2184</v>
      </c>
      <c r="Y1391">
        <v>0.28621697900697002</v>
      </c>
    </row>
    <row r="1392" spans="1:25">
      <c r="A1392" t="s">
        <v>664</v>
      </c>
      <c r="B1392" t="s">
        <v>665</v>
      </c>
      <c r="C1392">
        <v>48957</v>
      </c>
      <c r="D1392" t="s">
        <v>7221</v>
      </c>
      <c r="E1392" t="s">
        <v>6201</v>
      </c>
      <c r="G1392" t="s">
        <v>6202</v>
      </c>
      <c r="H1392" t="s">
        <v>6203</v>
      </c>
      <c r="I1392">
        <v>1207.1179199999999</v>
      </c>
      <c r="J1392">
        <v>4</v>
      </c>
      <c r="K1392">
        <v>5376.34</v>
      </c>
      <c r="L1392">
        <v>58232.2</v>
      </c>
      <c r="M1392">
        <v>3200</v>
      </c>
      <c r="N1392">
        <f t="shared" si="42"/>
        <v>64000</v>
      </c>
      <c r="O1392">
        <v>387</v>
      </c>
      <c r="P1392" t="s">
        <v>5741</v>
      </c>
      <c r="Q1392" t="s">
        <v>5742</v>
      </c>
      <c r="R1392" t="e">
        <v>#N/A</v>
      </c>
      <c r="S1392">
        <f t="shared" si="43"/>
        <v>18.1975625</v>
      </c>
      <c r="T1392">
        <v>-0.13625478060172827</v>
      </c>
      <c r="U1392">
        <v>-1.0128385917604936</v>
      </c>
      <c r="V1392">
        <v>4.7883960684817275</v>
      </c>
      <c r="W1392">
        <v>4.5452585277745214</v>
      </c>
      <c r="X1392" t="s">
        <v>665</v>
      </c>
      <c r="Y1392">
        <v>4.6366264747374313</v>
      </c>
    </row>
    <row r="1393" spans="1:25">
      <c r="A1393" t="s">
        <v>396</v>
      </c>
      <c r="B1393" t="s">
        <v>397</v>
      </c>
      <c r="C1393">
        <v>67280.100000000006</v>
      </c>
      <c r="D1393" t="s">
        <v>7222</v>
      </c>
      <c r="E1393" t="s">
        <v>401</v>
      </c>
      <c r="G1393" t="s">
        <v>403</v>
      </c>
      <c r="H1393" t="s">
        <v>6147</v>
      </c>
      <c r="I1393">
        <v>846.99462900000003</v>
      </c>
      <c r="J1393">
        <v>3</v>
      </c>
      <c r="K1393">
        <v>1513.92</v>
      </c>
      <c r="L1393">
        <v>58266.3</v>
      </c>
      <c r="M1393">
        <v>3200</v>
      </c>
      <c r="N1393">
        <f t="shared" si="42"/>
        <v>64000</v>
      </c>
      <c r="O1393">
        <v>551</v>
      </c>
      <c r="P1393" t="s">
        <v>6148</v>
      </c>
      <c r="Q1393" t="s">
        <v>6149</v>
      </c>
      <c r="R1393" t="e">
        <v>#N/A</v>
      </c>
      <c r="S1393">
        <f t="shared" si="43"/>
        <v>18.20821875</v>
      </c>
      <c r="T1393">
        <v>-0.13541020488102259</v>
      </c>
      <c r="U1393">
        <v>-0.64249929043055376</v>
      </c>
      <c r="V1393">
        <v>4.7886370712964563</v>
      </c>
      <c r="W1393">
        <v>4.6465572842349543</v>
      </c>
      <c r="X1393" t="s">
        <v>397</v>
      </c>
      <c r="Y1393">
        <v>0.67566001135797937</v>
      </c>
    </row>
    <row r="1394" spans="1:25">
      <c r="A1394" t="s">
        <v>990</v>
      </c>
      <c r="B1394" t="s">
        <v>991</v>
      </c>
      <c r="C1394">
        <v>91371.199999999997</v>
      </c>
      <c r="D1394" t="s">
        <v>7223</v>
      </c>
      <c r="E1394" t="s">
        <v>992</v>
      </c>
      <c r="G1394" t="s">
        <v>757</v>
      </c>
      <c r="H1394" t="s">
        <v>4238</v>
      </c>
      <c r="I1394">
        <v>749.96270800000002</v>
      </c>
      <c r="J1394">
        <v>3</v>
      </c>
      <c r="K1394">
        <v>1721.01</v>
      </c>
      <c r="L1394">
        <v>58292.7</v>
      </c>
      <c r="M1394">
        <v>3200</v>
      </c>
      <c r="N1394">
        <f t="shared" si="42"/>
        <v>64000</v>
      </c>
      <c r="O1394">
        <v>108</v>
      </c>
      <c r="P1394" t="s">
        <v>7224</v>
      </c>
      <c r="Q1394" t="s">
        <v>7225</v>
      </c>
      <c r="R1394" t="e">
        <v>#N/A</v>
      </c>
      <c r="S1394">
        <f t="shared" si="43"/>
        <v>18.216468750000001</v>
      </c>
      <c r="T1394">
        <v>-0.13475667920337006</v>
      </c>
      <c r="U1394">
        <v>-0.13475667920337006</v>
      </c>
      <c r="V1394">
        <v>4.7888235623137616</v>
      </c>
      <c r="W1394">
        <v>4.7888235623137616</v>
      </c>
      <c r="X1394" t="s">
        <v>991</v>
      </c>
      <c r="Y1394">
        <v>-9.1962567579290139E-2</v>
      </c>
    </row>
    <row r="1395" spans="1:25">
      <c r="A1395" t="s">
        <v>968</v>
      </c>
      <c r="B1395" t="s">
        <v>969</v>
      </c>
      <c r="C1395">
        <v>31293.4</v>
      </c>
      <c r="D1395" t="s">
        <v>7226</v>
      </c>
      <c r="E1395" t="s">
        <v>7164</v>
      </c>
      <c r="G1395" t="s">
        <v>7165</v>
      </c>
      <c r="H1395" t="s">
        <v>4258</v>
      </c>
      <c r="I1395">
        <v>760.33984399999997</v>
      </c>
      <c r="J1395">
        <v>2</v>
      </c>
      <c r="K1395">
        <v>1360.65</v>
      </c>
      <c r="L1395">
        <v>58338.2</v>
      </c>
      <c r="M1395">
        <v>3200</v>
      </c>
      <c r="N1395">
        <f t="shared" si="42"/>
        <v>64000</v>
      </c>
      <c r="O1395">
        <v>124</v>
      </c>
      <c r="P1395" t="s">
        <v>6915</v>
      </c>
      <c r="Q1395" t="s">
        <v>6916</v>
      </c>
      <c r="R1395" t="e">
        <v>#N/A</v>
      </c>
      <c r="S1395">
        <f t="shared" si="43"/>
        <v>18.230687499999998</v>
      </c>
      <c r="T1395">
        <v>-0.13363103192309397</v>
      </c>
      <c r="U1395">
        <v>-0.10907088437910656</v>
      </c>
      <c r="V1395">
        <v>4.7891447889296357</v>
      </c>
      <c r="W1395">
        <v>4.7965307737817717</v>
      </c>
      <c r="X1395" t="s">
        <v>969</v>
      </c>
      <c r="Y1395">
        <v>-0.10500227366398987</v>
      </c>
    </row>
    <row r="1396" spans="1:25">
      <c r="A1396" t="s">
        <v>237</v>
      </c>
      <c r="B1396" t="s">
        <v>238</v>
      </c>
      <c r="C1396">
        <v>80383.199999999997</v>
      </c>
      <c r="D1396" t="s">
        <v>7227</v>
      </c>
      <c r="E1396" t="s">
        <v>239</v>
      </c>
      <c r="G1396" t="s">
        <v>61</v>
      </c>
      <c r="H1396" t="s">
        <v>4143</v>
      </c>
      <c r="I1396">
        <v>873.71112100000005</v>
      </c>
      <c r="J1396">
        <v>3</v>
      </c>
      <c r="K1396">
        <v>3544.27</v>
      </c>
      <c r="L1396">
        <v>58746.6</v>
      </c>
      <c r="M1396">
        <v>3200</v>
      </c>
      <c r="N1396">
        <f t="shared" si="42"/>
        <v>64000</v>
      </c>
      <c r="O1396">
        <v>227</v>
      </c>
      <c r="P1396" t="s">
        <v>7228</v>
      </c>
      <c r="Q1396" t="s">
        <v>7229</v>
      </c>
      <c r="R1396" t="e">
        <v>#N/A</v>
      </c>
      <c r="S1396">
        <f t="shared" si="43"/>
        <v>18.3583125</v>
      </c>
      <c r="T1396">
        <v>-0.12356654798957276</v>
      </c>
      <c r="U1396">
        <v>-0.12356654798957276</v>
      </c>
      <c r="V1396">
        <v>4.7920174746868991</v>
      </c>
      <c r="W1396">
        <v>4.7920174746868991</v>
      </c>
      <c r="X1396" t="s">
        <v>238</v>
      </c>
      <c r="Y1396" t="e">
        <v>#N/A</v>
      </c>
    </row>
    <row r="1397" spans="1:25">
      <c r="A1397" t="s">
        <v>1634</v>
      </c>
      <c r="B1397" t="s">
        <v>1635</v>
      </c>
      <c r="C1397">
        <v>47538.9</v>
      </c>
      <c r="D1397" t="s">
        <v>7230</v>
      </c>
      <c r="E1397" t="s">
        <v>1636</v>
      </c>
      <c r="G1397" t="s">
        <v>106</v>
      </c>
      <c r="H1397" t="s">
        <v>4208</v>
      </c>
      <c r="I1397">
        <v>944.44104000000004</v>
      </c>
      <c r="J1397">
        <v>2</v>
      </c>
      <c r="K1397">
        <v>2323.41</v>
      </c>
      <c r="L1397">
        <v>58761.9</v>
      </c>
      <c r="M1397">
        <v>3200</v>
      </c>
      <c r="N1397">
        <f t="shared" si="42"/>
        <v>64000</v>
      </c>
      <c r="O1397">
        <v>27</v>
      </c>
      <c r="P1397" t="s">
        <v>4220</v>
      </c>
      <c r="Q1397" t="s">
        <v>7231</v>
      </c>
      <c r="R1397" t="e">
        <v>#N/A</v>
      </c>
      <c r="S1397">
        <f t="shared" si="43"/>
        <v>18.363093750000001</v>
      </c>
      <c r="T1397">
        <v>-0.12319086054142489</v>
      </c>
      <c r="U1397">
        <v>0.5651250538207615</v>
      </c>
      <c r="V1397">
        <v>4.792124726499436</v>
      </c>
      <c r="W1397">
        <v>4.9923210008541714</v>
      </c>
      <c r="X1397" t="s">
        <v>1635</v>
      </c>
      <c r="Y1397">
        <v>-0.52379063042201957</v>
      </c>
    </row>
    <row r="1398" spans="1:25">
      <c r="A1398" t="s">
        <v>3242</v>
      </c>
      <c r="B1398" t="s">
        <v>3243</v>
      </c>
      <c r="C1398">
        <v>294845</v>
      </c>
      <c r="D1398" t="s">
        <v>7232</v>
      </c>
      <c r="E1398" t="s">
        <v>3255</v>
      </c>
      <c r="G1398" t="s">
        <v>757</v>
      </c>
      <c r="H1398" t="s">
        <v>4238</v>
      </c>
      <c r="I1398">
        <v>914.41149900000005</v>
      </c>
      <c r="J1398">
        <v>2</v>
      </c>
      <c r="K1398">
        <v>3650.21</v>
      </c>
      <c r="L1398">
        <v>59097.7</v>
      </c>
      <c r="M1398">
        <v>3200</v>
      </c>
      <c r="N1398">
        <f t="shared" si="42"/>
        <v>64000</v>
      </c>
      <c r="O1398">
        <v>1293</v>
      </c>
      <c r="P1398" t="s">
        <v>6350</v>
      </c>
      <c r="Q1398" t="s">
        <v>6351</v>
      </c>
      <c r="R1398" t="e">
        <v>#N/A</v>
      </c>
      <c r="S1398">
        <f t="shared" si="43"/>
        <v>18.468031249999999</v>
      </c>
      <c r="T1398">
        <v>-0.11496992129465294</v>
      </c>
      <c r="U1398">
        <v>-0.56112450289120441</v>
      </c>
      <c r="V1398">
        <v>4.7944720130195675</v>
      </c>
      <c r="W1398">
        <v>4.6691750213714984</v>
      </c>
      <c r="X1398" t="s">
        <v>3243</v>
      </c>
      <c r="Y1398">
        <v>2.0247262634882128</v>
      </c>
    </row>
    <row r="1399" spans="1:25">
      <c r="A1399" t="s">
        <v>185</v>
      </c>
      <c r="B1399" t="s">
        <v>186</v>
      </c>
      <c r="C1399">
        <v>125244.8</v>
      </c>
      <c r="D1399" t="s">
        <v>7233</v>
      </c>
      <c r="E1399" t="s">
        <v>187</v>
      </c>
      <c r="G1399" t="s">
        <v>84</v>
      </c>
      <c r="H1399" t="s">
        <v>4106</v>
      </c>
      <c r="I1399">
        <v>802.82824700000003</v>
      </c>
      <c r="J1399">
        <v>2</v>
      </c>
      <c r="K1399">
        <v>4839.3</v>
      </c>
      <c r="L1399">
        <v>59461.8</v>
      </c>
      <c r="M1399">
        <v>3200</v>
      </c>
      <c r="N1399">
        <f t="shared" si="42"/>
        <v>64000</v>
      </c>
      <c r="O1399">
        <v>677</v>
      </c>
      <c r="P1399" t="s">
        <v>6687</v>
      </c>
      <c r="Q1399" t="s">
        <v>7234</v>
      </c>
      <c r="R1399" t="e">
        <v>#N/A</v>
      </c>
      <c r="S1399">
        <f t="shared" si="43"/>
        <v>18.581812500000002</v>
      </c>
      <c r="T1399">
        <v>-0.10610876861165025</v>
      </c>
      <c r="U1399">
        <v>0.1796244097382563</v>
      </c>
      <c r="V1399">
        <v>4.7970028661096737</v>
      </c>
      <c r="W1399">
        <v>4.879324592654795</v>
      </c>
      <c r="X1399" t="s">
        <v>186</v>
      </c>
      <c r="Y1399" t="e">
        <v>#N/A</v>
      </c>
    </row>
    <row r="1400" spans="1:25">
      <c r="A1400" t="s">
        <v>2518</v>
      </c>
      <c r="B1400" t="s">
        <v>2519</v>
      </c>
      <c r="C1400">
        <v>43953.7</v>
      </c>
      <c r="D1400" t="s">
        <v>7235</v>
      </c>
      <c r="E1400" t="s">
        <v>2526</v>
      </c>
      <c r="G1400" t="s">
        <v>174</v>
      </c>
      <c r="H1400" t="s">
        <v>4258</v>
      </c>
      <c r="I1400">
        <v>807.35571300000004</v>
      </c>
      <c r="J1400">
        <v>2</v>
      </c>
      <c r="K1400">
        <v>2667.42</v>
      </c>
      <c r="L1400">
        <v>53087.1</v>
      </c>
      <c r="M1400">
        <f>VLOOKUP(Q1400,[1]MG!P:R,3,FALSE)</f>
        <v>9636.56</v>
      </c>
      <c r="N1400">
        <f t="shared" si="42"/>
        <v>192731.19999999998</v>
      </c>
      <c r="O1400">
        <v>33</v>
      </c>
      <c r="P1400" t="s">
        <v>5076</v>
      </c>
      <c r="Q1400" t="s">
        <v>7236</v>
      </c>
      <c r="R1400">
        <v>21</v>
      </c>
      <c r="S1400">
        <f t="shared" si="43"/>
        <v>5.5089264218766862</v>
      </c>
      <c r="T1400">
        <v>-1.8601569007268717</v>
      </c>
      <c r="U1400">
        <v>-1.8601569007268717</v>
      </c>
      <c r="V1400">
        <v>4.7974313920141967</v>
      </c>
      <c r="W1400">
        <v>4.7974313920141967</v>
      </c>
      <c r="X1400" t="s">
        <v>2519</v>
      </c>
      <c r="Y1400">
        <v>-3.216662071987991</v>
      </c>
    </row>
    <row r="1401" spans="1:25">
      <c r="A1401" t="s">
        <v>335</v>
      </c>
      <c r="B1401" t="s">
        <v>336</v>
      </c>
      <c r="C1401">
        <v>106005.6</v>
      </c>
      <c r="D1401" t="s">
        <v>7237</v>
      </c>
      <c r="E1401" t="s">
        <v>339</v>
      </c>
      <c r="G1401" t="s">
        <v>268</v>
      </c>
      <c r="H1401" t="s">
        <v>4151</v>
      </c>
      <c r="I1401">
        <v>675.57195999999999</v>
      </c>
      <c r="J1401">
        <v>3</v>
      </c>
      <c r="K1401">
        <v>2247.58</v>
      </c>
      <c r="L1401">
        <v>59535.5</v>
      </c>
      <c r="M1401">
        <v>3200</v>
      </c>
      <c r="N1401">
        <f t="shared" si="42"/>
        <v>64000</v>
      </c>
      <c r="O1401">
        <v>392</v>
      </c>
      <c r="P1401" t="s">
        <v>4556</v>
      </c>
      <c r="Q1401" t="s">
        <v>4557</v>
      </c>
      <c r="R1401" t="e">
        <v>#N/A</v>
      </c>
      <c r="S1401">
        <f t="shared" si="43"/>
        <v>18.604843750000001</v>
      </c>
      <c r="T1401">
        <v>-0.10432172574414678</v>
      </c>
      <c r="U1401">
        <v>-0.95232997618462811</v>
      </c>
      <c r="V1401">
        <v>4.7975133636562983</v>
      </c>
      <c r="W1401">
        <v>4.5708937729771861</v>
      </c>
      <c r="X1401" t="s">
        <v>336</v>
      </c>
      <c r="Y1401">
        <v>2.1757911212752492</v>
      </c>
    </row>
    <row r="1402" spans="1:25">
      <c r="A1402" t="s">
        <v>2670</v>
      </c>
      <c r="B1402" t="s">
        <v>2671</v>
      </c>
      <c r="C1402">
        <v>79384.800000000003</v>
      </c>
      <c r="D1402" t="s">
        <v>7238</v>
      </c>
      <c r="E1402" t="s">
        <v>2672</v>
      </c>
      <c r="G1402" t="s">
        <v>2674</v>
      </c>
      <c r="H1402" t="s">
        <v>4238</v>
      </c>
      <c r="I1402">
        <v>1032.8100589999999</v>
      </c>
      <c r="J1402">
        <v>3</v>
      </c>
      <c r="K1402">
        <v>3926.89</v>
      </c>
      <c r="L1402">
        <v>59674.5</v>
      </c>
      <c r="M1402">
        <v>3200</v>
      </c>
      <c r="N1402">
        <f t="shared" si="42"/>
        <v>64000</v>
      </c>
      <c r="O1402">
        <v>2</v>
      </c>
      <c r="P1402" t="s">
        <v>4458</v>
      </c>
      <c r="Q1402" t="s">
        <v>5750</v>
      </c>
      <c r="R1402" t="e">
        <v>#N/A</v>
      </c>
      <c r="S1402">
        <f t="shared" si="43"/>
        <v>18.64828125</v>
      </c>
      <c r="T1402">
        <v>-0.10095733179121531</v>
      </c>
      <c r="U1402">
        <v>-0.46406802283656284</v>
      </c>
      <c r="V1402">
        <v>4.7984745444161998</v>
      </c>
      <c r="W1402">
        <v>4.7003816861211041</v>
      </c>
      <c r="X1402" t="s">
        <v>2671</v>
      </c>
      <c r="Y1402">
        <v>3.0663475604625026</v>
      </c>
    </row>
    <row r="1403" spans="1:25">
      <c r="A1403" t="s">
        <v>2946</v>
      </c>
      <c r="B1403" t="s">
        <v>2947</v>
      </c>
      <c r="C1403">
        <v>45582</v>
      </c>
      <c r="D1403" t="s">
        <v>7239</v>
      </c>
      <c r="E1403" t="s">
        <v>2950</v>
      </c>
      <c r="G1403" t="s">
        <v>619</v>
      </c>
      <c r="H1403" t="s">
        <v>5266</v>
      </c>
      <c r="I1403">
        <v>597.79144299999996</v>
      </c>
      <c r="J1403">
        <v>2</v>
      </c>
      <c r="K1403">
        <v>721.08399999999995</v>
      </c>
      <c r="L1403">
        <v>59709.599999999999</v>
      </c>
      <c r="M1403">
        <v>3200</v>
      </c>
      <c r="N1403">
        <f t="shared" si="42"/>
        <v>64000</v>
      </c>
      <c r="O1403">
        <v>152</v>
      </c>
      <c r="P1403" t="s">
        <v>7240</v>
      </c>
      <c r="Q1403" t="s">
        <v>7241</v>
      </c>
      <c r="R1403" t="e">
        <v>#N/A</v>
      </c>
      <c r="S1403">
        <f t="shared" si="43"/>
        <v>18.65925</v>
      </c>
      <c r="T1403">
        <v>-0.10010900111075968</v>
      </c>
      <c r="U1403">
        <v>1.1728924305602884</v>
      </c>
      <c r="V1403">
        <v>4.7987169238061309</v>
      </c>
      <c r="W1403">
        <v>5.1717107078263957</v>
      </c>
      <c r="X1403" t="s">
        <v>2947</v>
      </c>
      <c r="Y1403">
        <v>3.5198112333552452</v>
      </c>
    </row>
    <row r="1404" spans="1:25">
      <c r="A1404" t="s">
        <v>3358</v>
      </c>
      <c r="B1404" t="s">
        <v>3359</v>
      </c>
      <c r="C1404">
        <v>95588.3</v>
      </c>
      <c r="D1404" t="s">
        <v>7242</v>
      </c>
      <c r="E1404" t="s">
        <v>3360</v>
      </c>
      <c r="G1404" t="s">
        <v>84</v>
      </c>
      <c r="H1404" t="s">
        <v>4106</v>
      </c>
      <c r="I1404">
        <v>910.92883300000005</v>
      </c>
      <c r="J1404">
        <v>2</v>
      </c>
      <c r="K1404">
        <v>3298.24</v>
      </c>
      <c r="L1404">
        <v>60028.6</v>
      </c>
      <c r="M1404">
        <v>3200</v>
      </c>
      <c r="N1404">
        <f t="shared" si="42"/>
        <v>64000</v>
      </c>
      <c r="O1404">
        <v>333</v>
      </c>
      <c r="P1404" t="s">
        <v>5056</v>
      </c>
      <c r="Q1404" t="s">
        <v>5648</v>
      </c>
      <c r="R1404" t="e">
        <v>#N/A</v>
      </c>
      <c r="S1404">
        <f t="shared" si="43"/>
        <v>18.758937499999998</v>
      </c>
      <c r="T1404">
        <v>-9.2421883601431498E-2</v>
      </c>
      <c r="U1404">
        <v>-0.81902288581354143</v>
      </c>
      <c r="V1404">
        <v>4.8009135658238788</v>
      </c>
      <c r="W1404">
        <v>4.5985009852020902</v>
      </c>
      <c r="X1404" t="s">
        <v>3359</v>
      </c>
      <c r="Y1404">
        <v>2.4271770546821001</v>
      </c>
    </row>
    <row r="1405" spans="1:25">
      <c r="A1405" t="s">
        <v>697</v>
      </c>
      <c r="B1405" t="s">
        <v>698</v>
      </c>
      <c r="C1405">
        <v>124491.3</v>
      </c>
      <c r="D1405" t="s">
        <v>7243</v>
      </c>
      <c r="E1405" t="s">
        <v>699</v>
      </c>
      <c r="G1405" t="s">
        <v>84</v>
      </c>
      <c r="H1405" t="s">
        <v>4106</v>
      </c>
      <c r="I1405">
        <v>728.83764599999995</v>
      </c>
      <c r="J1405">
        <v>2</v>
      </c>
      <c r="K1405">
        <v>1342.9</v>
      </c>
      <c r="L1405">
        <v>60066.3</v>
      </c>
      <c r="M1405">
        <v>3200</v>
      </c>
      <c r="N1405">
        <f t="shared" si="42"/>
        <v>64000</v>
      </c>
      <c r="O1405">
        <v>831</v>
      </c>
      <c r="P1405" t="s">
        <v>7244</v>
      </c>
      <c r="Q1405" t="s">
        <v>7245</v>
      </c>
      <c r="R1405" t="e">
        <v>#N/A</v>
      </c>
      <c r="S1405">
        <f t="shared" si="43"/>
        <v>18.77071875</v>
      </c>
      <c r="T1405">
        <v>-9.1516106506348699E-2</v>
      </c>
      <c r="U1405">
        <v>-9.1516106506348699E-2</v>
      </c>
      <c r="V1405">
        <v>4.8011724363783843</v>
      </c>
      <c r="W1405">
        <v>4.8011724363783843</v>
      </c>
      <c r="X1405" t="s">
        <v>698</v>
      </c>
      <c r="Y1405">
        <v>3.4331717884127873</v>
      </c>
    </row>
    <row r="1406" spans="1:25">
      <c r="A1406" t="s">
        <v>866</v>
      </c>
      <c r="B1406" t="s">
        <v>867</v>
      </c>
      <c r="C1406">
        <v>111995.9</v>
      </c>
      <c r="D1406" t="s">
        <v>7246</v>
      </c>
      <c r="E1406" t="s">
        <v>868</v>
      </c>
      <c r="G1406" t="s">
        <v>129</v>
      </c>
      <c r="H1406" t="s">
        <v>4160</v>
      </c>
      <c r="I1406">
        <v>732.84619099999998</v>
      </c>
      <c r="J1406">
        <v>2</v>
      </c>
      <c r="K1406">
        <v>1884.72</v>
      </c>
      <c r="L1406">
        <v>60621.7</v>
      </c>
      <c r="M1406">
        <v>3200</v>
      </c>
      <c r="N1406">
        <f t="shared" si="42"/>
        <v>64000</v>
      </c>
      <c r="O1406">
        <v>459</v>
      </c>
      <c r="P1406" t="s">
        <v>5611</v>
      </c>
      <c r="Q1406" t="s">
        <v>7247</v>
      </c>
      <c r="R1406" t="e">
        <v>#N/A</v>
      </c>
      <c r="S1406">
        <f t="shared" si="43"/>
        <v>18.94428125</v>
      </c>
      <c r="T1406">
        <v>-7.8237595267192067E-2</v>
      </c>
      <c r="U1406">
        <v>-7.8237595267192067E-2</v>
      </c>
      <c r="V1406">
        <v>4.8049683681869517</v>
      </c>
      <c r="W1406">
        <v>4.8049683681869517</v>
      </c>
      <c r="X1406" t="s">
        <v>867</v>
      </c>
      <c r="Y1406" t="e">
        <v>#N/A</v>
      </c>
    </row>
    <row r="1407" spans="1:25">
      <c r="A1407" t="s">
        <v>1387</v>
      </c>
      <c r="B1407" t="s">
        <v>1388</v>
      </c>
      <c r="C1407">
        <v>26268.7</v>
      </c>
      <c r="D1407" t="s">
        <v>7248</v>
      </c>
      <c r="E1407" t="s">
        <v>1389</v>
      </c>
      <c r="G1407" t="s">
        <v>61</v>
      </c>
      <c r="H1407" t="s">
        <v>4143</v>
      </c>
      <c r="I1407">
        <v>746.36102300000005</v>
      </c>
      <c r="J1407">
        <v>2</v>
      </c>
      <c r="K1407">
        <v>1684.12</v>
      </c>
      <c r="L1407">
        <v>47611.9</v>
      </c>
      <c r="M1407">
        <f>VLOOKUP(Q1407,[1]MG!P:R,3,FALSE)</f>
        <v>16214.4</v>
      </c>
      <c r="N1407">
        <f t="shared" si="42"/>
        <v>324288</v>
      </c>
      <c r="O1407">
        <v>158</v>
      </c>
      <c r="P1407" t="s">
        <v>5930</v>
      </c>
      <c r="Q1407" t="s">
        <v>5931</v>
      </c>
      <c r="R1407">
        <v>20</v>
      </c>
      <c r="S1407">
        <f t="shared" si="43"/>
        <v>2.9363960430234854</v>
      </c>
      <c r="T1407">
        <v>-2.767881531756359</v>
      </c>
      <c r="U1407">
        <v>-1.5114434672074888</v>
      </c>
      <c r="V1407">
        <v>4.8049996691805843</v>
      </c>
      <c r="W1407">
        <v>5.1430122968725991</v>
      </c>
      <c r="X1407" t="s">
        <v>1388</v>
      </c>
      <c r="Y1407">
        <v>-0.47960109959022884</v>
      </c>
    </row>
    <row r="1408" spans="1:25">
      <c r="A1408" t="s">
        <v>3862</v>
      </c>
      <c r="B1408" t="s">
        <v>3863</v>
      </c>
      <c r="C1408">
        <v>60345</v>
      </c>
      <c r="D1408" t="s">
        <v>7249</v>
      </c>
      <c r="E1408" t="s">
        <v>7009</v>
      </c>
      <c r="F1408" t="s">
        <v>3886</v>
      </c>
      <c r="G1408" t="s">
        <v>61</v>
      </c>
      <c r="H1408" t="s">
        <v>4143</v>
      </c>
      <c r="I1408">
        <v>892.07220500000005</v>
      </c>
      <c r="J1408">
        <v>3</v>
      </c>
      <c r="K1408">
        <v>3005.47</v>
      </c>
      <c r="L1408">
        <v>60643.199999999997</v>
      </c>
      <c r="M1408">
        <v>3200</v>
      </c>
      <c r="N1408">
        <f t="shared" si="42"/>
        <v>64000</v>
      </c>
      <c r="O1408">
        <v>502</v>
      </c>
      <c r="P1408" t="s">
        <v>4829</v>
      </c>
      <c r="Q1408" t="s">
        <v>4830</v>
      </c>
      <c r="R1408" t="e">
        <v>#N/A</v>
      </c>
      <c r="S1408">
        <f t="shared" si="43"/>
        <v>18.951000000000001</v>
      </c>
      <c r="T1408">
        <v>-7.7726021947886512E-2</v>
      </c>
      <c r="U1408">
        <v>-0.60539093599630189</v>
      </c>
      <c r="V1408">
        <v>4.8051146469440607</v>
      </c>
      <c r="W1408">
        <v>4.6648163769813591</v>
      </c>
      <c r="X1408" t="s">
        <v>3863</v>
      </c>
      <c r="Y1408">
        <v>3.1562217501107437</v>
      </c>
    </row>
    <row r="1409" spans="1:25">
      <c r="A1409" t="s">
        <v>1202</v>
      </c>
      <c r="B1409" t="s">
        <v>1203</v>
      </c>
      <c r="C1409">
        <v>132764.79999999999</v>
      </c>
      <c r="D1409" t="s">
        <v>7250</v>
      </c>
      <c r="E1409" t="s">
        <v>1204</v>
      </c>
      <c r="G1409" t="s">
        <v>84</v>
      </c>
      <c r="H1409" t="s">
        <v>4106</v>
      </c>
      <c r="I1409">
        <v>600.28790300000003</v>
      </c>
      <c r="J1409">
        <v>2</v>
      </c>
      <c r="K1409">
        <v>2637.41</v>
      </c>
      <c r="L1409">
        <v>60662.7</v>
      </c>
      <c r="M1409">
        <v>3200</v>
      </c>
      <c r="N1409">
        <f t="shared" si="42"/>
        <v>64000</v>
      </c>
      <c r="O1409">
        <v>206</v>
      </c>
      <c r="P1409" t="s">
        <v>6521</v>
      </c>
      <c r="Q1409" t="s">
        <v>7251</v>
      </c>
      <c r="R1409" t="e">
        <v>#N/A</v>
      </c>
      <c r="S1409">
        <f t="shared" si="43"/>
        <v>18.957093749999999</v>
      </c>
      <c r="T1409">
        <v>-7.7262193666827669E-2</v>
      </c>
      <c r="U1409">
        <v>-7.7262193666827669E-2</v>
      </c>
      <c r="V1409">
        <v>4.8052472757805189</v>
      </c>
      <c r="W1409">
        <v>4.8052472757805189</v>
      </c>
      <c r="X1409" t="s">
        <v>1203</v>
      </c>
      <c r="Y1409">
        <v>2.5839130253223495</v>
      </c>
    </row>
    <row r="1410" spans="1:25">
      <c r="A1410" t="s">
        <v>3796</v>
      </c>
      <c r="B1410" t="s">
        <v>3797</v>
      </c>
      <c r="C1410">
        <v>85650.2</v>
      </c>
      <c r="D1410" t="s">
        <v>7252</v>
      </c>
      <c r="E1410" t="s">
        <v>3798</v>
      </c>
      <c r="G1410" t="s">
        <v>84</v>
      </c>
      <c r="H1410" t="s">
        <v>4106</v>
      </c>
      <c r="I1410">
        <v>542.26355000000001</v>
      </c>
      <c r="J1410">
        <v>2</v>
      </c>
      <c r="K1410">
        <v>4219.75</v>
      </c>
      <c r="L1410">
        <v>60735.8</v>
      </c>
      <c r="M1410">
        <v>3200</v>
      </c>
      <c r="N1410">
        <f t="shared" ref="N1410:N1473" si="44">M1410*20</f>
        <v>64000</v>
      </c>
      <c r="O1410">
        <v>307</v>
      </c>
      <c r="P1410" t="s">
        <v>7253</v>
      </c>
      <c r="Q1410" t="s">
        <v>7254</v>
      </c>
      <c r="R1410" t="e">
        <v>#N/A</v>
      </c>
      <c r="S1410">
        <f t="shared" ref="S1410:S1473" si="45">L1410/M1410</f>
        <v>18.979937500000002</v>
      </c>
      <c r="T1410">
        <v>-7.5524758356916202E-2</v>
      </c>
      <c r="U1410">
        <v>0.35831284330231833</v>
      </c>
      <c r="V1410">
        <v>4.8057441036789594</v>
      </c>
      <c r="W1410">
        <v>4.9310331964374967</v>
      </c>
      <c r="X1410" t="s">
        <v>3797</v>
      </c>
      <c r="Y1410" t="e">
        <v>#N/A</v>
      </c>
    </row>
    <row r="1411" spans="1:25">
      <c r="A1411" t="s">
        <v>2360</v>
      </c>
      <c r="B1411" t="s">
        <v>2361</v>
      </c>
      <c r="C1411">
        <v>21695.200000000001</v>
      </c>
      <c r="D1411" t="s">
        <v>7255</v>
      </c>
      <c r="E1411" t="s">
        <v>2362</v>
      </c>
      <c r="G1411" t="s">
        <v>381</v>
      </c>
      <c r="H1411" t="s">
        <v>4091</v>
      </c>
      <c r="I1411">
        <v>910.73620600000004</v>
      </c>
      <c r="J1411">
        <v>3</v>
      </c>
      <c r="K1411">
        <v>2782.22</v>
      </c>
      <c r="L1411">
        <v>60818.8</v>
      </c>
      <c r="M1411">
        <v>3200</v>
      </c>
      <c r="N1411">
        <f t="shared" si="44"/>
        <v>64000</v>
      </c>
      <c r="O1411">
        <v>170</v>
      </c>
      <c r="P1411" t="s">
        <v>4872</v>
      </c>
      <c r="Q1411" t="s">
        <v>6411</v>
      </c>
      <c r="R1411" t="e">
        <v>#N/A</v>
      </c>
      <c r="S1411">
        <f t="shared" si="45"/>
        <v>19.005875</v>
      </c>
      <c r="T1411">
        <v>-7.3554553905522041E-2</v>
      </c>
      <c r="U1411">
        <v>0.51579641012686461</v>
      </c>
      <c r="V1411">
        <v>4.806307529254183</v>
      </c>
      <c r="W1411">
        <v>4.9798984108424822</v>
      </c>
      <c r="X1411" t="s">
        <v>2361</v>
      </c>
      <c r="Y1411">
        <v>0.61731298964001824</v>
      </c>
    </row>
    <row r="1412" spans="1:25">
      <c r="A1412" t="s">
        <v>335</v>
      </c>
      <c r="B1412" t="s">
        <v>336</v>
      </c>
      <c r="C1412">
        <v>106005.6</v>
      </c>
      <c r="D1412" t="s">
        <v>7256</v>
      </c>
      <c r="E1412" t="s">
        <v>343</v>
      </c>
      <c r="G1412" t="s">
        <v>89</v>
      </c>
      <c r="H1412" t="s">
        <v>4272</v>
      </c>
      <c r="I1412">
        <v>713.32379200000003</v>
      </c>
      <c r="J1412">
        <v>2</v>
      </c>
      <c r="K1412">
        <v>4181.6499999999996</v>
      </c>
      <c r="L1412">
        <v>60845.3</v>
      </c>
      <c r="M1412">
        <v>3200</v>
      </c>
      <c r="N1412">
        <f t="shared" si="44"/>
        <v>64000</v>
      </c>
      <c r="O1412">
        <v>505</v>
      </c>
      <c r="P1412" t="s">
        <v>6229</v>
      </c>
      <c r="Q1412" t="s">
        <v>7257</v>
      </c>
      <c r="R1412" t="e">
        <v>#N/A</v>
      </c>
      <c r="S1412">
        <f t="shared" si="45"/>
        <v>19.014156249999999</v>
      </c>
      <c r="T1412">
        <v>-7.2926078961998791E-2</v>
      </c>
      <c r="U1412">
        <v>1.8069732901247728</v>
      </c>
      <c r="V1412">
        <v>4.8064872643077177</v>
      </c>
      <c r="W1412">
        <v>5.3579331905297281</v>
      </c>
      <c r="X1412" t="s">
        <v>336</v>
      </c>
      <c r="Y1412">
        <v>2.1757911212752492</v>
      </c>
    </row>
    <row r="1413" spans="1:25">
      <c r="A1413" t="s">
        <v>602</v>
      </c>
      <c r="B1413" t="s">
        <v>603</v>
      </c>
      <c r="C1413">
        <v>115911.3</v>
      </c>
      <c r="D1413" t="s">
        <v>7258</v>
      </c>
      <c r="E1413" t="s">
        <v>7259</v>
      </c>
      <c r="G1413" t="s">
        <v>69</v>
      </c>
      <c r="H1413" t="s">
        <v>4114</v>
      </c>
      <c r="I1413">
        <v>542.75500499999998</v>
      </c>
      <c r="J1413">
        <v>2</v>
      </c>
      <c r="K1413">
        <v>2947</v>
      </c>
      <c r="L1413">
        <v>60928.3</v>
      </c>
      <c r="M1413">
        <v>3200</v>
      </c>
      <c r="N1413">
        <f t="shared" si="44"/>
        <v>64000</v>
      </c>
      <c r="O1413">
        <v>289</v>
      </c>
      <c r="P1413" t="s">
        <v>6018</v>
      </c>
      <c r="Q1413" t="s">
        <v>6957</v>
      </c>
      <c r="R1413" t="e">
        <v>#N/A</v>
      </c>
      <c r="S1413">
        <f t="shared" si="45"/>
        <v>19.04009375</v>
      </c>
      <c r="T1413">
        <v>-7.0959417765535174E-2</v>
      </c>
      <c r="U1413">
        <v>0.24356542371718959</v>
      </c>
      <c r="V1413">
        <v>4.8070497272023607</v>
      </c>
      <c r="W1413">
        <v>4.898475947243508</v>
      </c>
      <c r="X1413" t="s">
        <v>603</v>
      </c>
      <c r="Y1413">
        <v>1.912615559061265</v>
      </c>
    </row>
    <row r="1414" spans="1:25">
      <c r="A1414" t="s">
        <v>2492</v>
      </c>
      <c r="B1414" t="s">
        <v>2493</v>
      </c>
      <c r="C1414">
        <v>211880.8</v>
      </c>
      <c r="D1414" t="s">
        <v>7260</v>
      </c>
      <c r="E1414" t="s">
        <v>2494</v>
      </c>
      <c r="G1414" t="s">
        <v>999</v>
      </c>
      <c r="H1414" t="s">
        <v>4443</v>
      </c>
      <c r="I1414">
        <v>767.36932400000001</v>
      </c>
      <c r="J1414">
        <v>3</v>
      </c>
      <c r="K1414">
        <v>5806.71</v>
      </c>
      <c r="L1414">
        <v>60932.5</v>
      </c>
      <c r="M1414">
        <v>3200</v>
      </c>
      <c r="N1414">
        <f t="shared" si="44"/>
        <v>64000</v>
      </c>
      <c r="O1414">
        <v>633</v>
      </c>
      <c r="P1414" t="s">
        <v>7261</v>
      </c>
      <c r="Q1414" t="s">
        <v>7262</v>
      </c>
      <c r="R1414" t="e">
        <v>#N/A</v>
      </c>
      <c r="S1414">
        <f t="shared" si="45"/>
        <v>19.041406250000001</v>
      </c>
      <c r="T1414">
        <v>-7.0859971197416008E-2</v>
      </c>
      <c r="U1414">
        <v>-7.0859971197416008E-2</v>
      </c>
      <c r="V1414">
        <v>4.8070781698259015</v>
      </c>
      <c r="W1414">
        <v>4.8070781698259015</v>
      </c>
      <c r="X1414" t="s">
        <v>2493</v>
      </c>
      <c r="Y1414" t="e">
        <v>#N/A</v>
      </c>
    </row>
    <row r="1415" spans="1:25">
      <c r="A1415" t="s">
        <v>3584</v>
      </c>
      <c r="B1415" t="s">
        <v>3585</v>
      </c>
      <c r="C1415">
        <v>108181.2</v>
      </c>
      <c r="D1415" t="s">
        <v>7263</v>
      </c>
      <c r="E1415" t="s">
        <v>3588</v>
      </c>
      <c r="G1415" t="s">
        <v>3590</v>
      </c>
      <c r="H1415" t="s">
        <v>6659</v>
      </c>
      <c r="I1415">
        <v>698.64739999999995</v>
      </c>
      <c r="J1415">
        <v>3</v>
      </c>
      <c r="K1415">
        <v>1724.74</v>
      </c>
      <c r="L1415">
        <v>61107.8</v>
      </c>
      <c r="M1415">
        <v>3200</v>
      </c>
      <c r="N1415">
        <f t="shared" si="44"/>
        <v>64000</v>
      </c>
      <c r="O1415">
        <v>314</v>
      </c>
      <c r="P1415" t="s">
        <v>6660</v>
      </c>
      <c r="Q1415" t="s">
        <v>6661</v>
      </c>
      <c r="R1415" t="e">
        <v>#N/A</v>
      </c>
      <c r="S1415">
        <f t="shared" si="45"/>
        <v>19.096187499999999</v>
      </c>
      <c r="T1415">
        <v>-6.6715362988401916E-2</v>
      </c>
      <c r="U1415">
        <v>-0.31093581055424729</v>
      </c>
      <c r="V1415">
        <v>4.8082636524189803</v>
      </c>
      <c r="W1415">
        <v>4.7391671202152663</v>
      </c>
      <c r="X1415" t="s">
        <v>3585</v>
      </c>
      <c r="Y1415">
        <v>2.283338475315547</v>
      </c>
    </row>
    <row r="1416" spans="1:25">
      <c r="A1416" t="s">
        <v>335</v>
      </c>
      <c r="B1416" t="s">
        <v>336</v>
      </c>
      <c r="C1416">
        <v>106005.6</v>
      </c>
      <c r="D1416" t="s">
        <v>7264</v>
      </c>
      <c r="E1416" t="s">
        <v>337</v>
      </c>
      <c r="G1416" t="s">
        <v>174</v>
      </c>
      <c r="H1416" t="s">
        <v>4258</v>
      </c>
      <c r="I1416">
        <v>761.34545900000001</v>
      </c>
      <c r="J1416">
        <v>2</v>
      </c>
      <c r="K1416">
        <v>1674.37</v>
      </c>
      <c r="L1416">
        <v>61153.1</v>
      </c>
      <c r="M1416">
        <v>3200</v>
      </c>
      <c r="N1416">
        <f t="shared" si="44"/>
        <v>64000</v>
      </c>
      <c r="O1416">
        <v>168</v>
      </c>
      <c r="P1416" t="s">
        <v>4665</v>
      </c>
      <c r="Q1416" t="s">
        <v>5479</v>
      </c>
      <c r="R1416" t="e">
        <v>#N/A</v>
      </c>
      <c r="S1416">
        <f t="shared" si="45"/>
        <v>19.110343749999998</v>
      </c>
      <c r="T1416">
        <v>-6.5646270770972376E-2</v>
      </c>
      <c r="U1416">
        <v>-0.43456909614821432</v>
      </c>
      <c r="V1416">
        <v>4.8085694724597721</v>
      </c>
      <c r="W1416">
        <v>4.7074462248153157</v>
      </c>
      <c r="X1416" t="s">
        <v>336</v>
      </c>
      <c r="Y1416">
        <v>2.1757911212752492</v>
      </c>
    </row>
    <row r="1417" spans="1:25">
      <c r="A1417" t="s">
        <v>363</v>
      </c>
      <c r="B1417" t="s">
        <v>364</v>
      </c>
      <c r="C1417">
        <v>37770.199999999997</v>
      </c>
      <c r="D1417" t="s">
        <v>7265</v>
      </c>
      <c r="E1417" t="s">
        <v>365</v>
      </c>
      <c r="G1417" t="s">
        <v>84</v>
      </c>
      <c r="H1417" t="s">
        <v>4106</v>
      </c>
      <c r="I1417">
        <v>768.84600799999998</v>
      </c>
      <c r="J1417">
        <v>2</v>
      </c>
      <c r="K1417">
        <v>2189.34</v>
      </c>
      <c r="L1417">
        <v>61211.4</v>
      </c>
      <c r="M1417">
        <v>3200</v>
      </c>
      <c r="N1417">
        <f t="shared" si="44"/>
        <v>64000</v>
      </c>
      <c r="O1417">
        <v>112</v>
      </c>
      <c r="P1417" t="s">
        <v>6929</v>
      </c>
      <c r="Q1417" t="s">
        <v>6930</v>
      </c>
      <c r="R1417" t="e">
        <v>#N/A</v>
      </c>
      <c r="S1417">
        <f t="shared" si="45"/>
        <v>19.128562500000001</v>
      </c>
      <c r="T1417">
        <v>-6.4271539909520017E-2</v>
      </c>
      <c r="U1417">
        <v>-0.28626441331752678</v>
      </c>
      <c r="V1417">
        <v>4.8089627387719167</v>
      </c>
      <c r="W1417">
        <v>4.7458496859083645</v>
      </c>
      <c r="X1417" t="s">
        <v>364</v>
      </c>
      <c r="Y1417" t="e">
        <v>#N/A</v>
      </c>
    </row>
    <row r="1418" spans="1:25">
      <c r="A1418" t="s">
        <v>3242</v>
      </c>
      <c r="B1418" t="s">
        <v>3243</v>
      </c>
      <c r="C1418">
        <v>294845</v>
      </c>
      <c r="D1418" t="s">
        <v>7266</v>
      </c>
      <c r="E1418" t="s">
        <v>3255</v>
      </c>
      <c r="G1418" t="s">
        <v>757</v>
      </c>
      <c r="H1418" t="s">
        <v>4238</v>
      </c>
      <c r="I1418">
        <v>914.41412400000002</v>
      </c>
      <c r="J1418">
        <v>2</v>
      </c>
      <c r="K1418">
        <v>3643.41</v>
      </c>
      <c r="L1418">
        <v>61250.1</v>
      </c>
      <c r="M1418">
        <v>3200</v>
      </c>
      <c r="N1418">
        <f t="shared" si="44"/>
        <v>64000</v>
      </c>
      <c r="O1418">
        <v>1293</v>
      </c>
      <c r="P1418" t="s">
        <v>6350</v>
      </c>
      <c r="Q1418" t="s">
        <v>6351</v>
      </c>
      <c r="R1418" t="e">
        <v>#N/A</v>
      </c>
      <c r="S1418">
        <f t="shared" si="45"/>
        <v>19.140656249999999</v>
      </c>
      <c r="T1418">
        <v>-6.3359705578877407E-2</v>
      </c>
      <c r="U1418">
        <v>-0.56112450289120441</v>
      </c>
      <c r="V1418">
        <v>4.8092235955360385</v>
      </c>
      <c r="W1418">
        <v>4.6691750213714984</v>
      </c>
      <c r="X1418" t="s">
        <v>3243</v>
      </c>
      <c r="Y1418">
        <v>2.0247262634882128</v>
      </c>
    </row>
    <row r="1419" spans="1:25">
      <c r="A1419" t="s">
        <v>3433</v>
      </c>
      <c r="B1419" t="s">
        <v>3434</v>
      </c>
      <c r="C1419">
        <v>33881.4</v>
      </c>
      <c r="D1419" t="s">
        <v>7267</v>
      </c>
      <c r="E1419" t="s">
        <v>7268</v>
      </c>
      <c r="G1419" t="s">
        <v>174</v>
      </c>
      <c r="H1419" t="s">
        <v>4258</v>
      </c>
      <c r="I1419">
        <v>797.36261000000002</v>
      </c>
      <c r="J1419">
        <v>2</v>
      </c>
      <c r="K1419">
        <v>1508.98</v>
      </c>
      <c r="L1419">
        <v>61272</v>
      </c>
      <c r="M1419">
        <v>3200</v>
      </c>
      <c r="N1419">
        <f t="shared" si="44"/>
        <v>64000</v>
      </c>
      <c r="O1419">
        <v>91</v>
      </c>
      <c r="P1419" t="s">
        <v>4341</v>
      </c>
      <c r="Q1419" t="s">
        <v>5512</v>
      </c>
      <c r="R1419" t="e">
        <v>#N/A</v>
      </c>
      <c r="S1419">
        <f t="shared" si="45"/>
        <v>19.147500000000001</v>
      </c>
      <c r="T1419">
        <v>-6.2843961533812068E-2</v>
      </c>
      <c r="U1419">
        <v>-0.2317565355293576</v>
      </c>
      <c r="V1419">
        <v>4.8093711427640962</v>
      </c>
      <c r="W1419">
        <v>4.7686611920299926</v>
      </c>
      <c r="X1419" t="s">
        <v>3434</v>
      </c>
      <c r="Y1419">
        <v>0.31591017192848947</v>
      </c>
    </row>
    <row r="1420" spans="1:25">
      <c r="A1420" t="s">
        <v>3242</v>
      </c>
      <c r="B1420" t="s">
        <v>3243</v>
      </c>
      <c r="C1420">
        <v>294845</v>
      </c>
      <c r="D1420" t="s">
        <v>7269</v>
      </c>
      <c r="E1420" t="s">
        <v>3259</v>
      </c>
      <c r="G1420" t="s">
        <v>84</v>
      </c>
      <c r="H1420" t="s">
        <v>4106</v>
      </c>
      <c r="I1420">
        <v>711.85424799999998</v>
      </c>
      <c r="J1420">
        <v>2</v>
      </c>
      <c r="K1420">
        <v>2873.63</v>
      </c>
      <c r="L1420">
        <v>61293.7</v>
      </c>
      <c r="M1420">
        <v>3200</v>
      </c>
      <c r="N1420">
        <f t="shared" si="44"/>
        <v>64000</v>
      </c>
      <c r="O1420">
        <v>1358</v>
      </c>
      <c r="P1420" t="s">
        <v>6828</v>
      </c>
      <c r="Q1420" t="s">
        <v>6829</v>
      </c>
      <c r="R1420" t="e">
        <v>#N/A</v>
      </c>
      <c r="S1420">
        <f t="shared" si="45"/>
        <v>19.15428125</v>
      </c>
      <c r="T1420">
        <v>-6.2333109269036603E-2</v>
      </c>
      <c r="U1420">
        <v>0.36895894165916343</v>
      </c>
      <c r="V1420">
        <v>4.809517293102461</v>
      </c>
      <c r="W1420">
        <v>4.9355050596629519</v>
      </c>
      <c r="X1420" t="s">
        <v>3243</v>
      </c>
      <c r="Y1420">
        <v>2.0247262634882128</v>
      </c>
    </row>
    <row r="1421" spans="1:25">
      <c r="A1421" t="s">
        <v>3941</v>
      </c>
      <c r="B1421" t="s">
        <v>3942</v>
      </c>
      <c r="C1421">
        <v>89324.800000000003</v>
      </c>
      <c r="D1421" t="s">
        <v>7270</v>
      </c>
      <c r="E1421" t="s">
        <v>3943</v>
      </c>
      <c r="F1421" t="s">
        <v>3945</v>
      </c>
      <c r="G1421" t="s">
        <v>1009</v>
      </c>
      <c r="H1421" t="s">
        <v>5012</v>
      </c>
      <c r="I1421">
        <v>939.19549600000005</v>
      </c>
      <c r="J1421">
        <v>4</v>
      </c>
      <c r="K1421">
        <v>6668.98</v>
      </c>
      <c r="L1421">
        <v>61296.3</v>
      </c>
      <c r="M1421">
        <v>3200</v>
      </c>
      <c r="N1421">
        <f t="shared" si="44"/>
        <v>64000</v>
      </c>
      <c r="O1421">
        <v>390</v>
      </c>
      <c r="P1421" t="s">
        <v>6197</v>
      </c>
      <c r="Q1421" t="s">
        <v>7271</v>
      </c>
      <c r="R1421" t="e">
        <v>#N/A</v>
      </c>
      <c r="S1421">
        <f t="shared" si="45"/>
        <v>19.155093750000002</v>
      </c>
      <c r="T1421">
        <v>-6.2271913296985289E-2</v>
      </c>
      <c r="U1421">
        <v>-6.2271913296985289E-2</v>
      </c>
      <c r="V1421">
        <v>4.8095348009038892</v>
      </c>
      <c r="W1421">
        <v>4.8095348009038892</v>
      </c>
      <c r="X1421" t="s">
        <v>3942</v>
      </c>
      <c r="Y1421">
        <v>4.8751015215661442E-3</v>
      </c>
    </row>
    <row r="1422" spans="1:25">
      <c r="A1422" t="s">
        <v>1742</v>
      </c>
      <c r="B1422" t="s">
        <v>1743</v>
      </c>
      <c r="C1422">
        <v>121127</v>
      </c>
      <c r="D1422" t="s">
        <v>7272</v>
      </c>
      <c r="E1422" t="s">
        <v>1744</v>
      </c>
      <c r="G1422" t="s">
        <v>999</v>
      </c>
      <c r="H1422" t="s">
        <v>4443</v>
      </c>
      <c r="I1422">
        <v>827.02319299999999</v>
      </c>
      <c r="J1422">
        <v>3</v>
      </c>
      <c r="K1422">
        <v>2369.94</v>
      </c>
      <c r="L1422">
        <v>61313.5</v>
      </c>
      <c r="M1422">
        <v>3200</v>
      </c>
      <c r="N1422">
        <f t="shared" si="44"/>
        <v>64000</v>
      </c>
      <c r="O1422">
        <v>287</v>
      </c>
      <c r="P1422" t="s">
        <v>7143</v>
      </c>
      <c r="Q1422" t="s">
        <v>7144</v>
      </c>
      <c r="R1422" t="e">
        <v>#N/A</v>
      </c>
      <c r="S1422">
        <f t="shared" si="45"/>
        <v>19.16046875</v>
      </c>
      <c r="T1422">
        <v>-6.1867143778299848E-2</v>
      </c>
      <c r="U1422">
        <v>1.8504830261732255E-4</v>
      </c>
      <c r="V1422">
        <v>4.8096506039689739</v>
      </c>
      <c r="W1422">
        <v>4.8276323270805284</v>
      </c>
      <c r="X1422" t="s">
        <v>1743</v>
      </c>
      <c r="Y1422">
        <v>2.9135981853115256</v>
      </c>
    </row>
    <row r="1423" spans="1:25">
      <c r="A1423" t="s">
        <v>2324</v>
      </c>
      <c r="B1423" t="s">
        <v>2325</v>
      </c>
      <c r="C1423">
        <v>149192.1</v>
      </c>
      <c r="D1423" t="s">
        <v>7273</v>
      </c>
      <c r="E1423" t="s">
        <v>2326</v>
      </c>
      <c r="G1423" t="s">
        <v>174</v>
      </c>
      <c r="H1423" t="s">
        <v>4258</v>
      </c>
      <c r="I1423">
        <v>930.47412099999997</v>
      </c>
      <c r="J1423">
        <v>2</v>
      </c>
      <c r="K1423">
        <v>4255.7299999999996</v>
      </c>
      <c r="L1423">
        <v>61537.4</v>
      </c>
      <c r="M1423">
        <v>3200</v>
      </c>
      <c r="N1423">
        <f t="shared" si="44"/>
        <v>64000</v>
      </c>
      <c r="O1423">
        <v>17</v>
      </c>
      <c r="P1423" t="s">
        <v>4798</v>
      </c>
      <c r="Q1423" t="s">
        <v>6585</v>
      </c>
      <c r="R1423" t="e">
        <v>#N/A</v>
      </c>
      <c r="S1423">
        <f t="shared" si="45"/>
        <v>19.230437500000001</v>
      </c>
      <c r="T1423">
        <v>-5.6608415070471291E-2</v>
      </c>
      <c r="U1423">
        <v>-0.48267602512289964</v>
      </c>
      <c r="V1423">
        <v>4.8111552531708552</v>
      </c>
      <c r="W1423">
        <v>4.6907778822129371</v>
      </c>
      <c r="X1423" t="s">
        <v>2325</v>
      </c>
      <c r="Y1423">
        <v>2.5745643208513602</v>
      </c>
    </row>
    <row r="1424" spans="1:25">
      <c r="A1424" t="s">
        <v>1422</v>
      </c>
      <c r="B1424" t="s">
        <v>1423</v>
      </c>
      <c r="C1424">
        <v>34385.300000000003</v>
      </c>
      <c r="D1424" t="s">
        <v>7274</v>
      </c>
      <c r="E1424" t="s">
        <v>1424</v>
      </c>
      <c r="G1424" t="s">
        <v>1127</v>
      </c>
      <c r="H1424" t="s">
        <v>4143</v>
      </c>
      <c r="I1424">
        <v>767.82580600000006</v>
      </c>
      <c r="J1424">
        <v>2</v>
      </c>
      <c r="K1424">
        <v>3161.19</v>
      </c>
      <c r="L1424">
        <v>61645.8</v>
      </c>
      <c r="M1424">
        <v>3200</v>
      </c>
      <c r="N1424">
        <f t="shared" si="44"/>
        <v>64000</v>
      </c>
      <c r="O1424">
        <v>225</v>
      </c>
      <c r="P1424" t="s">
        <v>7275</v>
      </c>
      <c r="Q1424" t="s">
        <v>7276</v>
      </c>
      <c r="R1424" t="e">
        <v>#N/A</v>
      </c>
      <c r="S1424">
        <f t="shared" si="45"/>
        <v>19.264312500000003</v>
      </c>
      <c r="T1424">
        <v>-5.4069299626149758E-2</v>
      </c>
      <c r="U1424">
        <v>-5.4069299626149758E-2</v>
      </c>
      <c r="V1424">
        <v>4.8118818524957616</v>
      </c>
      <c r="W1424">
        <v>4.8118818524957616</v>
      </c>
      <c r="X1424" t="s">
        <v>1423</v>
      </c>
      <c r="Y1424">
        <v>-0.23445878003502824</v>
      </c>
    </row>
    <row r="1425" spans="1:25">
      <c r="A1425" t="s">
        <v>3996</v>
      </c>
      <c r="B1425" t="s">
        <v>3997</v>
      </c>
      <c r="C1425">
        <v>40572.300000000003</v>
      </c>
      <c r="D1425" t="s">
        <v>7277</v>
      </c>
      <c r="E1425" t="s">
        <v>3998</v>
      </c>
      <c r="F1425" t="s">
        <v>4000</v>
      </c>
      <c r="G1425" t="s">
        <v>418</v>
      </c>
      <c r="H1425" t="s">
        <v>5402</v>
      </c>
      <c r="I1425">
        <v>1136.55835</v>
      </c>
      <c r="J1425">
        <v>2</v>
      </c>
      <c r="K1425">
        <v>6372.5</v>
      </c>
      <c r="L1425">
        <v>50611.199999999997</v>
      </c>
      <c r="M1425">
        <v>3200</v>
      </c>
      <c r="N1425">
        <f t="shared" si="44"/>
        <v>64000</v>
      </c>
      <c r="O1425">
        <v>196</v>
      </c>
      <c r="P1425" t="s">
        <v>7033</v>
      </c>
      <c r="Q1425" t="s">
        <v>7034</v>
      </c>
      <c r="R1425" t="e">
        <v>#N/A</v>
      </c>
      <c r="S1425">
        <f t="shared" si="45"/>
        <v>15.815999999999999</v>
      </c>
      <c r="T1425">
        <v>-0.33861522382024156</v>
      </c>
      <c r="U1425">
        <v>-0.64759379831171926</v>
      </c>
      <c r="V1425">
        <v>4.7308726770040721</v>
      </c>
      <c r="W1425">
        <v>4.6446580154952599</v>
      </c>
      <c r="X1425" t="s">
        <v>3997</v>
      </c>
      <c r="Y1425">
        <v>-0.89423484987725721</v>
      </c>
    </row>
    <row r="1426" spans="1:25">
      <c r="A1426" t="s">
        <v>1459</v>
      </c>
      <c r="B1426" t="s">
        <v>1460</v>
      </c>
      <c r="C1426">
        <v>83284.3</v>
      </c>
      <c r="D1426" t="s">
        <v>7278</v>
      </c>
      <c r="E1426" t="s">
        <v>6387</v>
      </c>
      <c r="G1426" t="s">
        <v>84</v>
      </c>
      <c r="H1426" t="s">
        <v>4106</v>
      </c>
      <c r="I1426">
        <v>687.25262499999997</v>
      </c>
      <c r="J1426">
        <v>2</v>
      </c>
      <c r="K1426">
        <v>1611.03</v>
      </c>
      <c r="L1426">
        <v>61846.2</v>
      </c>
      <c r="M1426">
        <v>3200</v>
      </c>
      <c r="N1426">
        <f t="shared" si="44"/>
        <v>64000</v>
      </c>
      <c r="O1426">
        <v>224</v>
      </c>
      <c r="P1426" t="s">
        <v>4528</v>
      </c>
      <c r="Q1426" t="s">
        <v>4529</v>
      </c>
      <c r="R1426" t="e">
        <v>#N/A</v>
      </c>
      <c r="S1426">
        <f t="shared" si="45"/>
        <v>19.3269375</v>
      </c>
      <c r="T1426">
        <v>-4.9386950324475154E-2</v>
      </c>
      <c r="U1426">
        <v>-0.34028353998979827</v>
      </c>
      <c r="V1426">
        <v>4.8132219301483943</v>
      </c>
      <c r="W1426">
        <v>4.7409648045227444</v>
      </c>
      <c r="X1426" t="s">
        <v>1460</v>
      </c>
      <c r="Y1426">
        <v>6.8826050035417807E-2</v>
      </c>
    </row>
    <row r="1427" spans="1:25">
      <c r="A1427" t="s">
        <v>2173</v>
      </c>
      <c r="B1427" t="s">
        <v>2174</v>
      </c>
      <c r="C1427">
        <v>85452.800000000003</v>
      </c>
      <c r="D1427" t="s">
        <v>7279</v>
      </c>
      <c r="E1427" t="s">
        <v>2177</v>
      </c>
      <c r="G1427" t="s">
        <v>381</v>
      </c>
      <c r="H1427" t="s">
        <v>4091</v>
      </c>
      <c r="I1427">
        <v>788.67932099999996</v>
      </c>
      <c r="J1427">
        <v>3</v>
      </c>
      <c r="K1427">
        <v>3026.91</v>
      </c>
      <c r="L1427">
        <v>61871.9</v>
      </c>
      <c r="M1427">
        <v>3200</v>
      </c>
      <c r="N1427">
        <f t="shared" si="44"/>
        <v>64000</v>
      </c>
      <c r="O1427">
        <v>712</v>
      </c>
      <c r="P1427" t="s">
        <v>4307</v>
      </c>
      <c r="Q1427" t="s">
        <v>4308</v>
      </c>
      <c r="R1427" t="e">
        <v>#N/A</v>
      </c>
      <c r="S1427">
        <f t="shared" si="45"/>
        <v>19.334968750000002</v>
      </c>
      <c r="T1427">
        <v>-4.8787567322567185E-2</v>
      </c>
      <c r="U1427">
        <v>-1.1578412196990848</v>
      </c>
      <c r="V1427">
        <v>4.8133934876539222</v>
      </c>
      <c r="W1427">
        <v>4.5281644996065298</v>
      </c>
      <c r="X1427" t="s">
        <v>2174</v>
      </c>
      <c r="Y1427">
        <v>1.6289661819040093</v>
      </c>
    </row>
    <row r="1428" spans="1:25">
      <c r="A1428" t="s">
        <v>3033</v>
      </c>
      <c r="B1428" t="s">
        <v>3034</v>
      </c>
      <c r="C1428">
        <v>116921.2</v>
      </c>
      <c r="D1428" t="s">
        <v>7280</v>
      </c>
      <c r="E1428" t="s">
        <v>6457</v>
      </c>
      <c r="G1428" t="s">
        <v>154</v>
      </c>
      <c r="H1428" t="s">
        <v>4539</v>
      </c>
      <c r="I1428">
        <v>690.80304000000001</v>
      </c>
      <c r="J1428">
        <v>2</v>
      </c>
      <c r="K1428">
        <v>2191.17</v>
      </c>
      <c r="L1428">
        <v>61941</v>
      </c>
      <c r="M1428">
        <v>3200</v>
      </c>
      <c r="N1428">
        <f t="shared" si="44"/>
        <v>64000</v>
      </c>
      <c r="O1428">
        <v>281</v>
      </c>
      <c r="P1428" t="s">
        <v>4974</v>
      </c>
      <c r="Q1428" t="s">
        <v>4975</v>
      </c>
      <c r="R1428" t="e">
        <v>#N/A</v>
      </c>
      <c r="S1428">
        <f t="shared" si="45"/>
        <v>19.356562499999999</v>
      </c>
      <c r="T1428">
        <v>-4.7177230472759263E-2</v>
      </c>
      <c r="U1428">
        <v>-1.0324721038695459</v>
      </c>
      <c r="V1428">
        <v>4.813854421271353</v>
      </c>
      <c r="W1428">
        <v>4.5447917123687711</v>
      </c>
      <c r="X1428" t="s">
        <v>3034</v>
      </c>
      <c r="Y1428">
        <v>2.1971239381909857</v>
      </c>
    </row>
    <row r="1429" spans="1:25">
      <c r="A1429" t="s">
        <v>480</v>
      </c>
      <c r="B1429" t="s">
        <v>481</v>
      </c>
      <c r="C1429">
        <v>44593.3</v>
      </c>
      <c r="D1429" t="s">
        <v>7281</v>
      </c>
      <c r="E1429" t="s">
        <v>482</v>
      </c>
      <c r="G1429" t="s">
        <v>484</v>
      </c>
      <c r="H1429" t="s">
        <v>4091</v>
      </c>
      <c r="I1429">
        <v>1176.1657709999999</v>
      </c>
      <c r="J1429">
        <v>3</v>
      </c>
      <c r="K1429">
        <v>6249.71</v>
      </c>
      <c r="L1429">
        <v>62022.8</v>
      </c>
      <c r="M1429">
        <v>3200</v>
      </c>
      <c r="N1429">
        <f t="shared" si="44"/>
        <v>64000</v>
      </c>
      <c r="O1429">
        <v>2</v>
      </c>
      <c r="P1429" t="s">
        <v>4238</v>
      </c>
      <c r="Q1429" t="s">
        <v>6875</v>
      </c>
      <c r="R1429" t="e">
        <v>#N/A</v>
      </c>
      <c r="S1429">
        <f t="shared" si="45"/>
        <v>19.382125000000002</v>
      </c>
      <c r="T1429">
        <v>-4.5273247673371285E-2</v>
      </c>
      <c r="U1429">
        <v>1.3594269512124882E-2</v>
      </c>
      <c r="V1429">
        <v>4.8143994390336777</v>
      </c>
      <c r="W1429">
        <v>4.8318062387221286</v>
      </c>
      <c r="X1429" t="s">
        <v>481</v>
      </c>
      <c r="Y1429">
        <v>0.33585813068219567</v>
      </c>
    </row>
    <row r="1430" spans="1:25">
      <c r="A1430" t="s">
        <v>2739</v>
      </c>
      <c r="B1430" t="s">
        <v>2740</v>
      </c>
      <c r="C1430">
        <v>17805</v>
      </c>
      <c r="D1430" t="s">
        <v>7282</v>
      </c>
      <c r="E1430" t="s">
        <v>2741</v>
      </c>
      <c r="G1430" t="s">
        <v>69</v>
      </c>
      <c r="H1430" t="s">
        <v>4114</v>
      </c>
      <c r="I1430">
        <v>481.25778200000002</v>
      </c>
      <c r="J1430">
        <v>2</v>
      </c>
      <c r="K1430">
        <v>3678.62</v>
      </c>
      <c r="L1430">
        <v>62025.599999999999</v>
      </c>
      <c r="M1430">
        <v>3200</v>
      </c>
      <c r="N1430">
        <f t="shared" si="44"/>
        <v>64000</v>
      </c>
      <c r="O1430">
        <v>32</v>
      </c>
      <c r="P1430" t="s">
        <v>4844</v>
      </c>
      <c r="Q1430" t="s">
        <v>7283</v>
      </c>
      <c r="R1430" t="e">
        <v>#N/A</v>
      </c>
      <c r="S1430">
        <f t="shared" si="45"/>
        <v>19.382999999999999</v>
      </c>
      <c r="T1430">
        <v>-4.5208119124914951E-2</v>
      </c>
      <c r="U1430">
        <v>-4.5208119124914951E-2</v>
      </c>
      <c r="V1430">
        <v>4.8144180827970278</v>
      </c>
      <c r="W1430">
        <v>4.8144180827970278</v>
      </c>
      <c r="X1430" t="s">
        <v>2740</v>
      </c>
      <c r="Y1430">
        <v>0.19400427680844912</v>
      </c>
    </row>
    <row r="1431" spans="1:25">
      <c r="A1431" t="s">
        <v>130</v>
      </c>
      <c r="B1431" t="s">
        <v>131</v>
      </c>
      <c r="C1431">
        <v>144700</v>
      </c>
      <c r="D1431" t="s">
        <v>7284</v>
      </c>
      <c r="E1431" t="s">
        <v>132</v>
      </c>
      <c r="G1431" t="s">
        <v>134</v>
      </c>
      <c r="H1431" t="s">
        <v>4625</v>
      </c>
      <c r="I1431">
        <v>538.24157700000001</v>
      </c>
      <c r="J1431">
        <v>2</v>
      </c>
      <c r="K1431">
        <v>901.92600000000004</v>
      </c>
      <c r="L1431">
        <v>62298.7</v>
      </c>
      <c r="M1431">
        <v>3200</v>
      </c>
      <c r="N1431">
        <f t="shared" si="44"/>
        <v>64000</v>
      </c>
      <c r="O1431">
        <v>558</v>
      </c>
      <c r="P1431" t="s">
        <v>7285</v>
      </c>
      <c r="Q1431" t="s">
        <v>7286</v>
      </c>
      <c r="R1431" t="e">
        <v>#N/A</v>
      </c>
      <c r="S1431">
        <f t="shared" si="45"/>
        <v>19.468343749999999</v>
      </c>
      <c r="T1431">
        <v>-3.8869846568357062E-2</v>
      </c>
      <c r="U1431">
        <v>-3.8869846568357062E-2</v>
      </c>
      <c r="V1431">
        <v>4.8162326803211073</v>
      </c>
      <c r="W1431">
        <v>4.8162326803211073</v>
      </c>
      <c r="X1431" t="s">
        <v>131</v>
      </c>
      <c r="Y1431" t="e">
        <v>#N/A</v>
      </c>
    </row>
    <row r="1432" spans="1:25">
      <c r="A1432" t="s">
        <v>335</v>
      </c>
      <c r="B1432" t="s">
        <v>336</v>
      </c>
      <c r="C1432">
        <v>106005.6</v>
      </c>
      <c r="D1432" t="s">
        <v>7287</v>
      </c>
      <c r="E1432" t="s">
        <v>7288</v>
      </c>
      <c r="G1432" t="s">
        <v>154</v>
      </c>
      <c r="H1432" t="s">
        <v>4539</v>
      </c>
      <c r="I1432">
        <v>697.29461700000002</v>
      </c>
      <c r="J1432">
        <v>2</v>
      </c>
      <c r="K1432">
        <v>1935.77</v>
      </c>
      <c r="L1432">
        <v>62389.4</v>
      </c>
      <c r="M1432">
        <v>3200</v>
      </c>
      <c r="N1432">
        <f t="shared" si="44"/>
        <v>64000</v>
      </c>
      <c r="O1432">
        <v>169</v>
      </c>
      <c r="P1432" t="s">
        <v>4665</v>
      </c>
      <c r="Q1432" t="s">
        <v>5479</v>
      </c>
      <c r="R1432" t="e">
        <v>#N/A</v>
      </c>
      <c r="S1432">
        <f t="shared" si="45"/>
        <v>19.4966875</v>
      </c>
      <c r="T1432">
        <v>-3.6770970039031868E-2</v>
      </c>
      <c r="U1432">
        <v>-0.43456909614821432</v>
      </c>
      <c r="V1432">
        <v>4.8168336580726248</v>
      </c>
      <c r="W1432">
        <v>4.7074462248153157</v>
      </c>
      <c r="X1432" t="s">
        <v>336</v>
      </c>
      <c r="Y1432">
        <v>2.1757911212752492</v>
      </c>
    </row>
    <row r="1433" spans="1:25">
      <c r="A1433" t="s">
        <v>1980</v>
      </c>
      <c r="B1433" t="s">
        <v>1981</v>
      </c>
      <c r="C1433">
        <v>53269.5</v>
      </c>
      <c r="D1433" t="s">
        <v>7289</v>
      </c>
      <c r="E1433" t="s">
        <v>1982</v>
      </c>
      <c r="G1433" t="s">
        <v>268</v>
      </c>
      <c r="H1433" t="s">
        <v>4151</v>
      </c>
      <c r="I1433">
        <v>578.76519800000005</v>
      </c>
      <c r="J1433">
        <v>2</v>
      </c>
      <c r="K1433">
        <v>991.75400000000002</v>
      </c>
      <c r="L1433">
        <v>62611.4</v>
      </c>
      <c r="M1433">
        <v>3200</v>
      </c>
      <c r="N1433">
        <f t="shared" si="44"/>
        <v>64000</v>
      </c>
      <c r="O1433">
        <v>210</v>
      </c>
      <c r="P1433" t="s">
        <v>5916</v>
      </c>
      <c r="Q1433" t="s">
        <v>7290</v>
      </c>
      <c r="R1433" t="e">
        <v>#N/A</v>
      </c>
      <c r="S1433">
        <f t="shared" si="45"/>
        <v>19.566062500000001</v>
      </c>
      <c r="T1433">
        <v>-3.164654466236675E-2</v>
      </c>
      <c r="U1433">
        <v>0.89550946556394806</v>
      </c>
      <c r="V1433">
        <v>4.8183011296057625</v>
      </c>
      <c r="W1433">
        <v>5.0884176889552855</v>
      </c>
      <c r="X1433" t="s">
        <v>1981</v>
      </c>
      <c r="Y1433">
        <v>1.2064740465089754</v>
      </c>
    </row>
    <row r="1434" spans="1:25">
      <c r="A1434" t="s">
        <v>4013</v>
      </c>
      <c r="B1434" t="s">
        <v>4014</v>
      </c>
      <c r="C1434">
        <v>133546.4</v>
      </c>
      <c r="D1434" t="s">
        <v>7291</v>
      </c>
      <c r="E1434" t="s">
        <v>4018</v>
      </c>
      <c r="F1434" t="s">
        <v>4000</v>
      </c>
      <c r="G1434" t="s">
        <v>4020</v>
      </c>
      <c r="H1434" t="s">
        <v>7292</v>
      </c>
      <c r="I1434">
        <v>1184.5083010000001</v>
      </c>
      <c r="J1434">
        <v>3</v>
      </c>
      <c r="K1434">
        <v>5848.46</v>
      </c>
      <c r="L1434">
        <v>62627.6</v>
      </c>
      <c r="M1434">
        <v>3200</v>
      </c>
      <c r="N1434">
        <f t="shared" si="44"/>
        <v>64000</v>
      </c>
      <c r="O1434">
        <v>1045</v>
      </c>
      <c r="P1434" t="s">
        <v>7293</v>
      </c>
      <c r="Q1434" t="s">
        <v>7294</v>
      </c>
      <c r="R1434" t="e">
        <v>#N/A</v>
      </c>
      <c r="S1434">
        <f t="shared" si="45"/>
        <v>19.571124999999999</v>
      </c>
      <c r="T1434">
        <v>-3.127331172705506E-2</v>
      </c>
      <c r="U1434">
        <v>-3.127331172705506E-2</v>
      </c>
      <c r="V1434">
        <v>4.8184080214940685</v>
      </c>
      <c r="W1434">
        <v>4.8184080214940685</v>
      </c>
      <c r="X1434" t="s">
        <v>4014</v>
      </c>
      <c r="Y1434" t="e">
        <v>#N/A</v>
      </c>
    </row>
    <row r="1435" spans="1:25">
      <c r="A1435" t="s">
        <v>2743</v>
      </c>
      <c r="B1435" t="s">
        <v>2744</v>
      </c>
      <c r="C1435">
        <v>23564.9</v>
      </c>
      <c r="D1435" t="s">
        <v>7295</v>
      </c>
      <c r="E1435" t="s">
        <v>2745</v>
      </c>
      <c r="G1435" t="s">
        <v>69</v>
      </c>
      <c r="H1435" t="s">
        <v>4114</v>
      </c>
      <c r="I1435">
        <v>489.77319299999999</v>
      </c>
      <c r="J1435">
        <v>2</v>
      </c>
      <c r="K1435">
        <v>1591.66</v>
      </c>
      <c r="L1435">
        <v>62694</v>
      </c>
      <c r="M1435">
        <v>3200</v>
      </c>
      <c r="N1435">
        <f t="shared" si="44"/>
        <v>64000</v>
      </c>
      <c r="O1435">
        <v>133</v>
      </c>
      <c r="P1435" t="s">
        <v>7296</v>
      </c>
      <c r="Q1435" t="s">
        <v>7297</v>
      </c>
      <c r="R1435" t="e">
        <v>#N/A</v>
      </c>
      <c r="S1435">
        <f t="shared" si="45"/>
        <v>19.591875000000002</v>
      </c>
      <c r="T1435">
        <v>-2.9744525633051955E-2</v>
      </c>
      <c r="U1435">
        <v>1.0379693948655355</v>
      </c>
      <c r="V1435">
        <v>4.8188458715663574</v>
      </c>
      <c r="W1435">
        <v>5.1319579143926006</v>
      </c>
      <c r="X1435" t="s">
        <v>2744</v>
      </c>
      <c r="Y1435">
        <v>0.81000076172246893</v>
      </c>
    </row>
    <row r="1436" spans="1:25">
      <c r="A1436" t="s">
        <v>739</v>
      </c>
      <c r="B1436" t="s">
        <v>740</v>
      </c>
      <c r="C1436">
        <v>141678.9</v>
      </c>
      <c r="D1436" t="s">
        <v>7298</v>
      </c>
      <c r="E1436" t="s">
        <v>741</v>
      </c>
      <c r="G1436" t="s">
        <v>471</v>
      </c>
      <c r="H1436" t="s">
        <v>4098</v>
      </c>
      <c r="I1436">
        <v>551.61840800000004</v>
      </c>
      <c r="J1436">
        <v>3</v>
      </c>
      <c r="K1436">
        <v>1869.32</v>
      </c>
      <c r="L1436">
        <v>62740.7</v>
      </c>
      <c r="M1436">
        <v>3200</v>
      </c>
      <c r="N1436">
        <f t="shared" si="44"/>
        <v>64000</v>
      </c>
      <c r="O1436">
        <v>994</v>
      </c>
      <c r="P1436" t="s">
        <v>7299</v>
      </c>
      <c r="Q1436" t="s">
        <v>7300</v>
      </c>
      <c r="R1436" t="e">
        <v>#N/A</v>
      </c>
      <c r="S1436">
        <f t="shared" si="45"/>
        <v>19.606468749999998</v>
      </c>
      <c r="T1436">
        <v>-2.867027964653578E-2</v>
      </c>
      <c r="U1436">
        <v>-2.867027964653578E-2</v>
      </c>
      <c r="V1436">
        <v>4.8191535531274816</v>
      </c>
      <c r="W1436">
        <v>4.8191535531274816</v>
      </c>
      <c r="X1436" t="s">
        <v>740</v>
      </c>
      <c r="Y1436">
        <v>-0.97123453431568219</v>
      </c>
    </row>
    <row r="1437" spans="1:25">
      <c r="A1437" t="s">
        <v>664</v>
      </c>
      <c r="B1437" t="s">
        <v>665</v>
      </c>
      <c r="C1437">
        <v>48957</v>
      </c>
      <c r="D1437" t="s">
        <v>7301</v>
      </c>
      <c r="E1437" t="s">
        <v>7302</v>
      </c>
      <c r="G1437" t="s">
        <v>7303</v>
      </c>
      <c r="H1437" t="s">
        <v>5076</v>
      </c>
      <c r="I1437">
        <v>1202.869019</v>
      </c>
      <c r="J1437">
        <v>4</v>
      </c>
      <c r="K1437">
        <v>5970.3</v>
      </c>
      <c r="L1437">
        <v>62750.5</v>
      </c>
      <c r="M1437">
        <v>3200</v>
      </c>
      <c r="N1437">
        <f t="shared" si="44"/>
        <v>64000</v>
      </c>
      <c r="O1437">
        <v>387</v>
      </c>
      <c r="P1437" t="s">
        <v>5077</v>
      </c>
      <c r="Q1437" t="s">
        <v>5078</v>
      </c>
      <c r="R1437" t="e">
        <v>#N/A</v>
      </c>
      <c r="S1437">
        <f t="shared" si="45"/>
        <v>19.60953125</v>
      </c>
      <c r="T1437">
        <v>-2.8444950517011774E-2</v>
      </c>
      <c r="U1437">
        <v>-0.913848763968652</v>
      </c>
      <c r="V1437">
        <v>4.8192180924740109</v>
      </c>
      <c r="W1437">
        <v>4.5764877057215836</v>
      </c>
      <c r="X1437" t="s">
        <v>665</v>
      </c>
      <c r="Y1437">
        <v>4.6366264747374313</v>
      </c>
    </row>
    <row r="1438" spans="1:25">
      <c r="A1438" t="s">
        <v>3242</v>
      </c>
      <c r="B1438" t="s">
        <v>3243</v>
      </c>
      <c r="C1438">
        <v>294845</v>
      </c>
      <c r="D1438" t="s">
        <v>7304</v>
      </c>
      <c r="E1438" t="s">
        <v>3253</v>
      </c>
      <c r="G1438" t="s">
        <v>757</v>
      </c>
      <c r="H1438" t="s">
        <v>4238</v>
      </c>
      <c r="I1438">
        <v>978.47631799999999</v>
      </c>
      <c r="J1438">
        <v>2</v>
      </c>
      <c r="K1438">
        <v>4431.1000000000004</v>
      </c>
      <c r="L1438">
        <v>62842.400000000001</v>
      </c>
      <c r="M1438">
        <v>3200</v>
      </c>
      <c r="N1438">
        <f t="shared" si="44"/>
        <v>64000</v>
      </c>
      <c r="O1438">
        <v>1204</v>
      </c>
      <c r="P1438" t="s">
        <v>6805</v>
      </c>
      <c r="Q1438" t="s">
        <v>6806</v>
      </c>
      <c r="R1438" t="e">
        <v>#N/A</v>
      </c>
      <c r="S1438">
        <f t="shared" si="45"/>
        <v>19.638249999999999</v>
      </c>
      <c r="T1438">
        <v>-2.6333625785745947E-2</v>
      </c>
      <c r="U1438">
        <v>0.11338856901734501</v>
      </c>
      <c r="V1438">
        <v>4.819822847265157</v>
      </c>
      <c r="W1438">
        <v>4.8627548939748966</v>
      </c>
      <c r="X1438" t="s">
        <v>3243</v>
      </c>
      <c r="Y1438">
        <v>2.0247262634882128</v>
      </c>
    </row>
    <row r="1439" spans="1:25">
      <c r="A1439" t="s">
        <v>585</v>
      </c>
      <c r="B1439" t="s">
        <v>586</v>
      </c>
      <c r="C1439">
        <v>34910.199999999997</v>
      </c>
      <c r="D1439" t="s">
        <v>7305</v>
      </c>
      <c r="E1439" t="s">
        <v>587</v>
      </c>
      <c r="G1439" t="s">
        <v>61</v>
      </c>
      <c r="H1439" t="s">
        <v>4143</v>
      </c>
      <c r="I1439">
        <v>933.43450900000005</v>
      </c>
      <c r="J1439">
        <v>2</v>
      </c>
      <c r="K1439">
        <v>2171.29</v>
      </c>
      <c r="L1439">
        <v>62870.2</v>
      </c>
      <c r="M1439">
        <v>3200</v>
      </c>
      <c r="N1439">
        <f t="shared" si="44"/>
        <v>64000</v>
      </c>
      <c r="O1439">
        <v>13</v>
      </c>
      <c r="P1439" t="s">
        <v>4668</v>
      </c>
      <c r="Q1439" t="s">
        <v>7306</v>
      </c>
      <c r="R1439" t="e">
        <v>#N/A</v>
      </c>
      <c r="S1439">
        <f t="shared" si="45"/>
        <v>19.6469375</v>
      </c>
      <c r="T1439">
        <v>-2.5695552549006278E-2</v>
      </c>
      <c r="U1439">
        <v>-2.5695552549006278E-2</v>
      </c>
      <c r="V1439">
        <v>4.8200056214558868</v>
      </c>
      <c r="W1439">
        <v>4.8200056214558868</v>
      </c>
      <c r="X1439" t="s">
        <v>586</v>
      </c>
      <c r="Y1439">
        <v>3.8246576303895683</v>
      </c>
    </row>
    <row r="1440" spans="1:25">
      <c r="A1440" t="s">
        <v>2976</v>
      </c>
      <c r="B1440" t="s">
        <v>2977</v>
      </c>
      <c r="C1440">
        <v>70403.8</v>
      </c>
      <c r="D1440" t="s">
        <v>7307</v>
      </c>
      <c r="E1440" t="s">
        <v>2978</v>
      </c>
      <c r="G1440" t="s">
        <v>2980</v>
      </c>
      <c r="H1440" t="s">
        <v>7308</v>
      </c>
      <c r="I1440">
        <v>976.08813499999997</v>
      </c>
      <c r="J1440">
        <v>3</v>
      </c>
      <c r="K1440">
        <v>3840.8</v>
      </c>
      <c r="L1440">
        <v>62942.5</v>
      </c>
      <c r="M1440">
        <v>3200</v>
      </c>
      <c r="N1440">
        <f t="shared" si="44"/>
        <v>64000</v>
      </c>
      <c r="O1440">
        <v>67</v>
      </c>
      <c r="P1440" t="s">
        <v>7309</v>
      </c>
      <c r="Q1440" t="s">
        <v>7310</v>
      </c>
      <c r="R1440" t="e">
        <v>#N/A</v>
      </c>
      <c r="S1440">
        <f t="shared" si="45"/>
        <v>19.669531249999999</v>
      </c>
      <c r="T1440">
        <v>-2.4037423235537508E-2</v>
      </c>
      <c r="U1440">
        <v>-2.4037423235537508E-2</v>
      </c>
      <c r="V1440">
        <v>4.8204806059947627</v>
      </c>
      <c r="W1440">
        <v>4.8204806059947627</v>
      </c>
      <c r="X1440" t="s">
        <v>2977</v>
      </c>
      <c r="Y1440">
        <v>2.6100728108497084</v>
      </c>
    </row>
    <row r="1441" spans="1:25">
      <c r="A1441" t="s">
        <v>3322</v>
      </c>
      <c r="B1441" t="s">
        <v>3323</v>
      </c>
      <c r="C1441">
        <v>80863.5</v>
      </c>
      <c r="D1441" t="s">
        <v>7311</v>
      </c>
      <c r="E1441" t="s">
        <v>3324</v>
      </c>
      <c r="G1441" t="s">
        <v>3326</v>
      </c>
      <c r="H1441" t="s">
        <v>4238</v>
      </c>
      <c r="I1441">
        <v>956.70434599999999</v>
      </c>
      <c r="J1441">
        <v>3</v>
      </c>
      <c r="K1441">
        <v>3672.03</v>
      </c>
      <c r="L1441">
        <v>63051.7</v>
      </c>
      <c r="M1441">
        <v>3200</v>
      </c>
      <c r="N1441">
        <f t="shared" si="44"/>
        <v>64000</v>
      </c>
      <c r="O1441">
        <v>432</v>
      </c>
      <c r="P1441" t="s">
        <v>4944</v>
      </c>
      <c r="Q1441" t="s">
        <v>7312</v>
      </c>
      <c r="R1441" t="e">
        <v>#N/A</v>
      </c>
      <c r="S1441">
        <f t="shared" si="45"/>
        <v>19.703656249999998</v>
      </c>
      <c r="T1441">
        <v>-2.153663608957937E-2</v>
      </c>
      <c r="U1441">
        <v>0.89953122527941232</v>
      </c>
      <c r="V1441">
        <v>4.8211970266261561</v>
      </c>
      <c r="W1441">
        <v>5.0897174905377973</v>
      </c>
      <c r="X1441" t="s">
        <v>3323</v>
      </c>
      <c r="Y1441">
        <v>2.6184852015521156</v>
      </c>
    </row>
    <row r="1442" spans="1:25">
      <c r="A1442" t="s">
        <v>2867</v>
      </c>
      <c r="B1442" t="s">
        <v>2868</v>
      </c>
      <c r="C1442">
        <v>131038.3</v>
      </c>
      <c r="D1442" t="s">
        <v>7313</v>
      </c>
      <c r="E1442" t="s">
        <v>2869</v>
      </c>
      <c r="G1442" t="s">
        <v>2871</v>
      </c>
      <c r="H1442" t="s">
        <v>4508</v>
      </c>
      <c r="I1442">
        <v>927.93481399999996</v>
      </c>
      <c r="J1442">
        <v>4</v>
      </c>
      <c r="K1442">
        <v>5374.37</v>
      </c>
      <c r="L1442">
        <v>63105.2</v>
      </c>
      <c r="M1442">
        <v>3200</v>
      </c>
      <c r="N1442">
        <f t="shared" si="44"/>
        <v>64000</v>
      </c>
      <c r="O1442">
        <v>231</v>
      </c>
      <c r="P1442" t="s">
        <v>5009</v>
      </c>
      <c r="Q1442" t="s">
        <v>7314</v>
      </c>
      <c r="R1442" t="e">
        <v>#N/A</v>
      </c>
      <c r="S1442">
        <f t="shared" si="45"/>
        <v>19.720375000000001</v>
      </c>
      <c r="T1442">
        <v>-2.031301392837398E-2</v>
      </c>
      <c r="U1442">
        <v>-2.031301392837398E-2</v>
      </c>
      <c r="V1442">
        <v>4.821547589381372</v>
      </c>
      <c r="W1442">
        <v>4.821547589381372</v>
      </c>
      <c r="X1442" t="s">
        <v>2868</v>
      </c>
      <c r="Y1442">
        <v>1.1530172512282546</v>
      </c>
    </row>
    <row r="1443" spans="1:25">
      <c r="A1443" t="s">
        <v>705</v>
      </c>
      <c r="B1443" t="s">
        <v>706</v>
      </c>
      <c r="C1443">
        <v>59524</v>
      </c>
      <c r="D1443" t="s">
        <v>7315</v>
      </c>
      <c r="E1443" t="s">
        <v>707</v>
      </c>
      <c r="G1443" t="s">
        <v>106</v>
      </c>
      <c r="H1443" t="s">
        <v>4208</v>
      </c>
      <c r="I1443">
        <v>604.28784199999996</v>
      </c>
      <c r="J1443">
        <v>3</v>
      </c>
      <c r="K1443">
        <v>4339.6400000000003</v>
      </c>
      <c r="L1443">
        <v>63108.800000000003</v>
      </c>
      <c r="M1443">
        <v>3200</v>
      </c>
      <c r="N1443">
        <f t="shared" si="44"/>
        <v>64000</v>
      </c>
      <c r="O1443">
        <v>192</v>
      </c>
      <c r="P1443" t="s">
        <v>7316</v>
      </c>
      <c r="Q1443" t="s">
        <v>7317</v>
      </c>
      <c r="R1443" t="e">
        <v>#N/A</v>
      </c>
      <c r="S1443">
        <f t="shared" si="45"/>
        <v>19.721500000000002</v>
      </c>
      <c r="T1443">
        <v>-2.0230713990987997E-2</v>
      </c>
      <c r="U1443">
        <v>-2.0230713990987997E-2</v>
      </c>
      <c r="V1443">
        <v>4.8215711684927056</v>
      </c>
      <c r="W1443">
        <v>4.8215711684927056</v>
      </c>
      <c r="X1443" t="s">
        <v>706</v>
      </c>
      <c r="Y1443" t="e">
        <v>#N/A</v>
      </c>
    </row>
    <row r="1444" spans="1:25">
      <c r="A1444" t="s">
        <v>3198</v>
      </c>
      <c r="B1444" t="s">
        <v>3199</v>
      </c>
      <c r="C1444">
        <v>106864.7</v>
      </c>
      <c r="D1444" t="s">
        <v>7318</v>
      </c>
      <c r="E1444" t="s">
        <v>3212</v>
      </c>
      <c r="G1444" t="s">
        <v>106</v>
      </c>
      <c r="H1444" t="s">
        <v>4208</v>
      </c>
      <c r="I1444">
        <v>651.32067900000004</v>
      </c>
      <c r="J1444">
        <v>2</v>
      </c>
      <c r="K1444">
        <v>904.91800000000001</v>
      </c>
      <c r="L1444">
        <v>63200.7</v>
      </c>
      <c r="M1444">
        <v>3200</v>
      </c>
      <c r="N1444">
        <f t="shared" si="44"/>
        <v>64000</v>
      </c>
      <c r="O1444">
        <v>446</v>
      </c>
      <c r="P1444" t="s">
        <v>7319</v>
      </c>
      <c r="Q1444" t="s">
        <v>7320</v>
      </c>
      <c r="R1444" t="e">
        <v>#N/A</v>
      </c>
      <c r="S1444">
        <f t="shared" si="45"/>
        <v>19.750218749999998</v>
      </c>
      <c r="T1444">
        <v>-1.8131367581526288E-2</v>
      </c>
      <c r="U1444">
        <v>5.375573465235578E-2</v>
      </c>
      <c r="V1444">
        <v>4.8221726577495669</v>
      </c>
      <c r="W1444">
        <v>4.8428179486157354</v>
      </c>
      <c r="X1444" t="s">
        <v>3199</v>
      </c>
      <c r="Y1444">
        <v>1.8490810279373704</v>
      </c>
    </row>
    <row r="1445" spans="1:25">
      <c r="A1445" t="s">
        <v>1169</v>
      </c>
      <c r="B1445" t="s">
        <v>1170</v>
      </c>
      <c r="C1445">
        <v>37324.1</v>
      </c>
      <c r="D1445" t="s">
        <v>7321</v>
      </c>
      <c r="E1445" t="s">
        <v>7322</v>
      </c>
      <c r="F1445" t="s">
        <v>4023</v>
      </c>
      <c r="G1445" t="s">
        <v>4027</v>
      </c>
      <c r="H1445" t="s">
        <v>4091</v>
      </c>
      <c r="I1445">
        <v>731.97210700000005</v>
      </c>
      <c r="J1445">
        <v>3</v>
      </c>
      <c r="K1445">
        <v>1229.5999999999999</v>
      </c>
      <c r="L1445">
        <v>52002</v>
      </c>
      <c r="M1445">
        <f>VLOOKUP(Q1445,[1]MG!P:R,3,FALSE)</f>
        <v>14457.7</v>
      </c>
      <c r="N1445">
        <f t="shared" si="44"/>
        <v>289154</v>
      </c>
      <c r="O1445">
        <v>127</v>
      </c>
      <c r="P1445" t="s">
        <v>5166</v>
      </c>
      <c r="Q1445" t="s">
        <v>5699</v>
      </c>
      <c r="R1445">
        <v>34</v>
      </c>
      <c r="S1445">
        <f t="shared" si="45"/>
        <v>3.5968376712755141</v>
      </c>
      <c r="T1445">
        <v>-2.4751990441520064</v>
      </c>
      <c r="U1445">
        <v>-1.6409737235953523</v>
      </c>
      <c r="V1445">
        <v>4.8225583765358513</v>
      </c>
      <c r="W1445">
        <v>5.0613597171958808</v>
      </c>
      <c r="X1445" t="s">
        <v>1170</v>
      </c>
      <c r="Y1445">
        <v>-1.4201677120387781</v>
      </c>
    </row>
    <row r="1446" spans="1:25">
      <c r="A1446" t="s">
        <v>1742</v>
      </c>
      <c r="B1446" t="s">
        <v>1743</v>
      </c>
      <c r="C1446">
        <v>121127</v>
      </c>
      <c r="D1446" t="s">
        <v>7323</v>
      </c>
      <c r="E1446" t="s">
        <v>1748</v>
      </c>
      <c r="G1446" t="s">
        <v>106</v>
      </c>
      <c r="H1446" t="s">
        <v>4208</v>
      </c>
      <c r="I1446">
        <v>1013.47345</v>
      </c>
      <c r="J1446">
        <v>2</v>
      </c>
      <c r="K1446">
        <v>5682.15</v>
      </c>
      <c r="L1446">
        <v>63301.599999999999</v>
      </c>
      <c r="M1446">
        <v>3200</v>
      </c>
      <c r="N1446">
        <f t="shared" si="44"/>
        <v>64000</v>
      </c>
      <c r="O1446">
        <v>521</v>
      </c>
      <c r="P1446" t="s">
        <v>7324</v>
      </c>
      <c r="Q1446" t="s">
        <v>7325</v>
      </c>
      <c r="R1446" t="e">
        <v>#N/A</v>
      </c>
      <c r="S1446">
        <f t="shared" si="45"/>
        <v>19.781749999999999</v>
      </c>
      <c r="T1446">
        <v>-1.58299396945197E-2</v>
      </c>
      <c r="U1446">
        <v>0.20123820217415558</v>
      </c>
      <c r="V1446">
        <v>4.8228320943679437</v>
      </c>
      <c r="W1446">
        <v>4.8854437012398879</v>
      </c>
      <c r="X1446" t="s">
        <v>1743</v>
      </c>
      <c r="Y1446">
        <v>2.9135981853115256</v>
      </c>
    </row>
    <row r="1447" spans="1:25">
      <c r="A1447" t="s">
        <v>3636</v>
      </c>
      <c r="B1447" t="s">
        <v>3637</v>
      </c>
      <c r="C1447">
        <v>62369</v>
      </c>
      <c r="D1447" t="s">
        <v>7326</v>
      </c>
      <c r="E1447" t="s">
        <v>3638</v>
      </c>
      <c r="G1447" t="s">
        <v>562</v>
      </c>
      <c r="H1447" t="s">
        <v>4458</v>
      </c>
      <c r="I1447">
        <v>838.86804199999995</v>
      </c>
      <c r="J1447">
        <v>2</v>
      </c>
      <c r="K1447">
        <v>1686.96</v>
      </c>
      <c r="L1447">
        <v>63447.9</v>
      </c>
      <c r="M1447">
        <v>3200</v>
      </c>
      <c r="N1447">
        <f t="shared" si="44"/>
        <v>64000</v>
      </c>
      <c r="O1447">
        <v>510</v>
      </c>
      <c r="P1447" t="s">
        <v>6046</v>
      </c>
      <c r="Q1447" t="s">
        <v>6047</v>
      </c>
      <c r="R1447" t="e">
        <v>#N/A</v>
      </c>
      <c r="S1447">
        <f t="shared" si="45"/>
        <v>19.827468750000001</v>
      </c>
      <c r="T1447">
        <v>-1.2499490608481453E-2</v>
      </c>
      <c r="U1447">
        <v>-0.22132069871497251</v>
      </c>
      <c r="V1447">
        <v>4.8237864698371968</v>
      </c>
      <c r="W1447">
        <v>4.7667278609494943</v>
      </c>
      <c r="X1447" t="s">
        <v>3637</v>
      </c>
      <c r="Y1447">
        <v>1.3676158222150054</v>
      </c>
    </row>
    <row r="1448" spans="1:25">
      <c r="A1448" t="s">
        <v>2662</v>
      </c>
      <c r="B1448" t="s">
        <v>2663</v>
      </c>
      <c r="C1448">
        <v>33188.199999999997</v>
      </c>
      <c r="D1448" t="s">
        <v>7327</v>
      </c>
      <c r="E1448" t="s">
        <v>2668</v>
      </c>
      <c r="G1448" t="s">
        <v>116</v>
      </c>
      <c r="H1448" t="s">
        <v>4254</v>
      </c>
      <c r="I1448">
        <v>788.35790999999995</v>
      </c>
      <c r="J1448">
        <v>3</v>
      </c>
      <c r="K1448">
        <v>2625.31</v>
      </c>
      <c r="L1448">
        <v>63464.800000000003</v>
      </c>
      <c r="M1448">
        <v>3200</v>
      </c>
      <c r="N1448">
        <f t="shared" si="44"/>
        <v>64000</v>
      </c>
      <c r="O1448">
        <v>261</v>
      </c>
      <c r="P1448" t="s">
        <v>7328</v>
      </c>
      <c r="Q1448" t="s">
        <v>7329</v>
      </c>
      <c r="R1448" t="e">
        <v>#N/A</v>
      </c>
      <c r="S1448">
        <f t="shared" si="45"/>
        <v>19.832750000000001</v>
      </c>
      <c r="T1448">
        <v>-1.2115265131675178E-2</v>
      </c>
      <c r="U1448">
        <v>0.30996666493545999</v>
      </c>
      <c r="V1448">
        <v>4.8238965805285785</v>
      </c>
      <c r="W1448">
        <v>4.9170662454873328</v>
      </c>
      <c r="X1448" t="s">
        <v>2663</v>
      </c>
      <c r="Y1448">
        <v>8.9559002343988878E-2</v>
      </c>
    </row>
    <row r="1449" spans="1:25">
      <c r="A1449" t="s">
        <v>3098</v>
      </c>
      <c r="B1449" t="s">
        <v>3099</v>
      </c>
      <c r="C1449">
        <v>265650.2</v>
      </c>
      <c r="D1449" t="s">
        <v>7330</v>
      </c>
      <c r="E1449" t="s">
        <v>3100</v>
      </c>
      <c r="G1449" t="s">
        <v>129</v>
      </c>
      <c r="H1449" t="s">
        <v>4160</v>
      </c>
      <c r="I1449">
        <v>675.83514400000001</v>
      </c>
      <c r="J1449">
        <v>2</v>
      </c>
      <c r="K1449">
        <v>3122.05</v>
      </c>
      <c r="L1449">
        <v>63465.599999999999</v>
      </c>
      <c r="M1449">
        <v>3200</v>
      </c>
      <c r="N1449">
        <f t="shared" si="44"/>
        <v>64000</v>
      </c>
      <c r="O1449">
        <v>1713</v>
      </c>
      <c r="P1449" t="s">
        <v>7331</v>
      </c>
      <c r="Q1449" t="s">
        <v>7332</v>
      </c>
      <c r="R1449" t="e">
        <v>#N/A</v>
      </c>
      <c r="S1449">
        <f t="shared" si="45"/>
        <v>19.832999999999998</v>
      </c>
      <c r="T1449">
        <v>-1.2097079479810473E-2</v>
      </c>
      <c r="U1449">
        <v>3.0141583598724628E-2</v>
      </c>
      <c r="V1449">
        <v>4.8239017921770175</v>
      </c>
      <c r="W1449">
        <v>4.8360232767122007</v>
      </c>
      <c r="X1449" t="s">
        <v>3099</v>
      </c>
      <c r="Y1449">
        <v>2.9111698759386382</v>
      </c>
    </row>
    <row r="1450" spans="1:25">
      <c r="A1450" t="s">
        <v>2670</v>
      </c>
      <c r="B1450" t="s">
        <v>2671</v>
      </c>
      <c r="C1450">
        <v>79384.800000000003</v>
      </c>
      <c r="D1450" t="s">
        <v>7333</v>
      </c>
      <c r="E1450" t="s">
        <v>2672</v>
      </c>
      <c r="G1450" t="s">
        <v>2674</v>
      </c>
      <c r="H1450" t="s">
        <v>4238</v>
      </c>
      <c r="I1450">
        <v>1033.1427000000001</v>
      </c>
      <c r="J1450">
        <v>3</v>
      </c>
      <c r="K1450">
        <v>3891.32</v>
      </c>
      <c r="L1450">
        <v>63484.800000000003</v>
      </c>
      <c r="M1450">
        <v>3200</v>
      </c>
      <c r="N1450">
        <f t="shared" si="44"/>
        <v>64000</v>
      </c>
      <c r="O1450">
        <v>2</v>
      </c>
      <c r="P1450" t="s">
        <v>4458</v>
      </c>
      <c r="Q1450" t="s">
        <v>5750</v>
      </c>
      <c r="R1450" t="e">
        <v>#N/A</v>
      </c>
      <c r="S1450">
        <f t="shared" si="45"/>
        <v>19.839000000000002</v>
      </c>
      <c r="T1450">
        <v>-1.1660692591761872E-2</v>
      </c>
      <c r="U1450">
        <v>-0.46406802283656284</v>
      </c>
      <c r="V1450">
        <v>4.8240268529808876</v>
      </c>
      <c r="W1450">
        <v>4.7003816861211041</v>
      </c>
      <c r="X1450" t="s">
        <v>2671</v>
      </c>
      <c r="Y1450">
        <v>3.0663475604625026</v>
      </c>
    </row>
    <row r="1451" spans="1:25">
      <c r="A1451" t="s">
        <v>1334</v>
      </c>
      <c r="B1451" t="s">
        <v>1335</v>
      </c>
      <c r="C1451">
        <v>72301.399999999994</v>
      </c>
      <c r="D1451" t="s">
        <v>7334</v>
      </c>
      <c r="E1451" t="s">
        <v>1336</v>
      </c>
      <c r="G1451" t="s">
        <v>1338</v>
      </c>
      <c r="H1451" t="s">
        <v>7335</v>
      </c>
      <c r="I1451">
        <v>892.05169699999999</v>
      </c>
      <c r="J1451">
        <v>3</v>
      </c>
      <c r="K1451">
        <v>3566.04</v>
      </c>
      <c r="L1451">
        <v>63627.6</v>
      </c>
      <c r="M1451">
        <v>3200</v>
      </c>
      <c r="N1451">
        <f t="shared" si="44"/>
        <v>64000</v>
      </c>
      <c r="O1451">
        <v>6</v>
      </c>
      <c r="P1451" t="s">
        <v>7336</v>
      </c>
      <c r="Q1451" t="s">
        <v>7337</v>
      </c>
      <c r="R1451" t="e">
        <v>#N/A</v>
      </c>
      <c r="S1451">
        <f t="shared" si="45"/>
        <v>19.883624999999999</v>
      </c>
      <c r="T1451">
        <v>-8.4192002038017879E-3</v>
      </c>
      <c r="U1451">
        <v>-8.4192002038017879E-3</v>
      </c>
      <c r="V1451">
        <v>4.8249558644534449</v>
      </c>
      <c r="W1451">
        <v>4.8249558644534449</v>
      </c>
      <c r="X1451" t="s">
        <v>1335</v>
      </c>
      <c r="Y1451">
        <v>1.1771415703443078</v>
      </c>
    </row>
    <row r="1452" spans="1:25">
      <c r="A1452" t="s">
        <v>2888</v>
      </c>
      <c r="B1452" t="s">
        <v>2889</v>
      </c>
      <c r="C1452">
        <v>111838.1</v>
      </c>
      <c r="D1452" t="s">
        <v>7338</v>
      </c>
      <c r="E1452" t="s">
        <v>7339</v>
      </c>
      <c r="G1452" t="s">
        <v>69</v>
      </c>
      <c r="H1452" t="s">
        <v>4114</v>
      </c>
      <c r="I1452">
        <v>697.67040999999995</v>
      </c>
      <c r="J1452">
        <v>3</v>
      </c>
      <c r="K1452">
        <v>2017</v>
      </c>
      <c r="L1452">
        <v>63775.5</v>
      </c>
      <c r="M1452">
        <v>3200</v>
      </c>
      <c r="N1452">
        <f t="shared" si="44"/>
        <v>64000</v>
      </c>
      <c r="O1452">
        <v>381</v>
      </c>
      <c r="P1452" t="s">
        <v>6498</v>
      </c>
      <c r="Q1452" t="s">
        <v>6499</v>
      </c>
      <c r="R1452" t="e">
        <v>#N/A</v>
      </c>
      <c r="S1452">
        <f t="shared" si="45"/>
        <v>19.92984375</v>
      </c>
      <c r="T1452">
        <v>-5.0696005096214627E-3</v>
      </c>
      <c r="U1452">
        <v>0.60773283896839592</v>
      </c>
      <c r="V1452">
        <v>4.8259159644815215</v>
      </c>
      <c r="W1452">
        <v>5.0059562856326467</v>
      </c>
      <c r="X1452" t="s">
        <v>2889</v>
      </c>
      <c r="Y1452">
        <v>3.0399584319953576</v>
      </c>
    </row>
    <row r="1453" spans="1:25">
      <c r="A1453" t="s">
        <v>3314</v>
      </c>
      <c r="B1453" t="s">
        <v>3315</v>
      </c>
      <c r="C1453">
        <v>32065.7</v>
      </c>
      <c r="D1453" t="s">
        <v>7340</v>
      </c>
      <c r="E1453" t="s">
        <v>5191</v>
      </c>
      <c r="G1453" t="s">
        <v>5192</v>
      </c>
      <c r="H1453" t="s">
        <v>4508</v>
      </c>
      <c r="I1453">
        <v>1163.1785890000001</v>
      </c>
      <c r="J1453">
        <v>3</v>
      </c>
      <c r="K1453">
        <v>4594.55</v>
      </c>
      <c r="L1453">
        <v>63819.6</v>
      </c>
      <c r="M1453">
        <v>3200</v>
      </c>
      <c r="N1453">
        <f t="shared" si="44"/>
        <v>64000</v>
      </c>
      <c r="O1453">
        <v>241</v>
      </c>
      <c r="P1453" t="s">
        <v>4509</v>
      </c>
      <c r="Q1453" t="s">
        <v>4510</v>
      </c>
      <c r="R1453" t="e">
        <v>#N/A</v>
      </c>
      <c r="S1453">
        <f t="shared" si="45"/>
        <v>19.943625000000001</v>
      </c>
      <c r="T1453">
        <v>-4.072338799154712E-3</v>
      </c>
      <c r="U1453">
        <v>-0.76149781820103568</v>
      </c>
      <c r="V1453">
        <v>4.82620183146238</v>
      </c>
      <c r="W1453">
        <v>4.619679914893343</v>
      </c>
      <c r="X1453" t="s">
        <v>3315</v>
      </c>
      <c r="Y1453">
        <v>0.42844967019029101</v>
      </c>
    </row>
    <row r="1454" spans="1:25">
      <c r="A1454" t="s">
        <v>1725</v>
      </c>
      <c r="B1454" t="s">
        <v>1726</v>
      </c>
      <c r="C1454">
        <v>86573.1</v>
      </c>
      <c r="D1454" t="s">
        <v>7341</v>
      </c>
      <c r="E1454" t="s">
        <v>1727</v>
      </c>
      <c r="G1454" t="s">
        <v>84</v>
      </c>
      <c r="H1454" t="s">
        <v>4106</v>
      </c>
      <c r="I1454">
        <v>814.86132799999996</v>
      </c>
      <c r="J1454">
        <v>2</v>
      </c>
      <c r="K1454">
        <v>5877.1</v>
      </c>
      <c r="L1454">
        <v>64135.5</v>
      </c>
      <c r="M1454">
        <v>3200</v>
      </c>
      <c r="N1454">
        <f t="shared" si="44"/>
        <v>64000</v>
      </c>
      <c r="O1454">
        <v>407</v>
      </c>
      <c r="P1454" t="s">
        <v>7342</v>
      </c>
      <c r="Q1454" t="s">
        <v>7343</v>
      </c>
      <c r="R1454" t="e">
        <v>#N/A</v>
      </c>
      <c r="S1454">
        <f t="shared" si="45"/>
        <v>20.042343750000001</v>
      </c>
      <c r="T1454">
        <v>3.051227035563436E-3</v>
      </c>
      <c r="U1454">
        <v>3.051227035563436E-3</v>
      </c>
      <c r="V1454">
        <v>4.8282440893245608</v>
      </c>
      <c r="W1454">
        <v>4.8282440893245608</v>
      </c>
      <c r="X1454" t="s">
        <v>1726</v>
      </c>
      <c r="Y1454">
        <v>3.2851254908134835</v>
      </c>
    </row>
    <row r="1455" spans="1:25">
      <c r="A1455" t="s">
        <v>396</v>
      </c>
      <c r="B1455" t="s">
        <v>397</v>
      </c>
      <c r="C1455">
        <v>67280.100000000006</v>
      </c>
      <c r="D1455" t="s">
        <v>7344</v>
      </c>
      <c r="E1455" t="s">
        <v>406</v>
      </c>
      <c r="G1455" t="s">
        <v>408</v>
      </c>
      <c r="H1455" t="s">
        <v>4258</v>
      </c>
      <c r="I1455">
        <v>755.33270300000004</v>
      </c>
      <c r="J1455">
        <v>2</v>
      </c>
      <c r="K1455">
        <v>2350.5500000000002</v>
      </c>
      <c r="L1455">
        <v>64218</v>
      </c>
      <c r="M1455">
        <v>3200</v>
      </c>
      <c r="N1455">
        <f t="shared" si="44"/>
        <v>64000</v>
      </c>
      <c r="O1455">
        <v>573</v>
      </c>
      <c r="P1455" t="s">
        <v>7345</v>
      </c>
      <c r="Q1455" t="s">
        <v>7346</v>
      </c>
      <c r="R1455" t="e">
        <v>#N/A</v>
      </c>
      <c r="S1455">
        <f t="shared" si="45"/>
        <v>20.068124999999998</v>
      </c>
      <c r="T1455">
        <v>4.9058294774780116E-3</v>
      </c>
      <c r="U1455">
        <v>3.903570737151024</v>
      </c>
      <c r="V1455">
        <v>4.8287758647401686</v>
      </c>
      <c r="W1455">
        <v>5.9870425797285485</v>
      </c>
      <c r="X1455" t="s">
        <v>397</v>
      </c>
      <c r="Y1455">
        <v>0.67566001135797937</v>
      </c>
    </row>
    <row r="1456" spans="1:25">
      <c r="A1456" t="s">
        <v>3242</v>
      </c>
      <c r="B1456" t="s">
        <v>3243</v>
      </c>
      <c r="C1456">
        <v>294845</v>
      </c>
      <c r="D1456" t="s">
        <v>7347</v>
      </c>
      <c r="E1456" t="s">
        <v>3257</v>
      </c>
      <c r="G1456" t="s">
        <v>84</v>
      </c>
      <c r="H1456" t="s">
        <v>4106</v>
      </c>
      <c r="I1456">
        <v>763.85986300000002</v>
      </c>
      <c r="J1456">
        <v>2</v>
      </c>
      <c r="K1456">
        <v>2488.6</v>
      </c>
      <c r="L1456">
        <v>64746.400000000001</v>
      </c>
      <c r="M1456">
        <v>3200</v>
      </c>
      <c r="N1456">
        <f t="shared" si="44"/>
        <v>64000</v>
      </c>
      <c r="O1456">
        <v>1337</v>
      </c>
      <c r="P1456" t="s">
        <v>6344</v>
      </c>
      <c r="Q1456" t="s">
        <v>6345</v>
      </c>
      <c r="R1456" t="e">
        <v>#N/A</v>
      </c>
      <c r="S1456">
        <f t="shared" si="45"/>
        <v>20.233250000000002</v>
      </c>
      <c r="T1456">
        <v>1.6728073840477455E-2</v>
      </c>
      <c r="U1456">
        <v>-0.46992392834416369</v>
      </c>
      <c r="V1456">
        <v>4.8321664514798082</v>
      </c>
      <c r="W1456">
        <v>4.6948364318674898</v>
      </c>
      <c r="X1456" t="s">
        <v>3243</v>
      </c>
      <c r="Y1456">
        <v>2.0247262634882128</v>
      </c>
    </row>
    <row r="1457" spans="1:25">
      <c r="A1457" t="s">
        <v>1179</v>
      </c>
      <c r="B1457" t="s">
        <v>1180</v>
      </c>
      <c r="C1457">
        <v>64959.199999999997</v>
      </c>
      <c r="D1457" t="s">
        <v>7348</v>
      </c>
      <c r="E1457" t="s">
        <v>6016</v>
      </c>
      <c r="G1457" t="s">
        <v>84</v>
      </c>
      <c r="H1457" t="s">
        <v>4106</v>
      </c>
      <c r="I1457">
        <v>898.85919200000001</v>
      </c>
      <c r="J1457">
        <v>2</v>
      </c>
      <c r="K1457">
        <v>2682.02</v>
      </c>
      <c r="L1457">
        <v>64872</v>
      </c>
      <c r="M1457">
        <v>3200</v>
      </c>
      <c r="N1457">
        <f t="shared" si="44"/>
        <v>64000</v>
      </c>
      <c r="O1457">
        <v>477</v>
      </c>
      <c r="P1457" t="s">
        <v>4412</v>
      </c>
      <c r="Q1457" t="s">
        <v>4413</v>
      </c>
      <c r="R1457" t="e">
        <v>#N/A</v>
      </c>
      <c r="S1457">
        <f t="shared" si="45"/>
        <v>20.272500000000001</v>
      </c>
      <c r="T1457">
        <v>1.9524012593763903E-2</v>
      </c>
      <c r="U1457">
        <v>-0.80328491114457967</v>
      </c>
      <c r="V1457">
        <v>4.832968510648727</v>
      </c>
      <c r="W1457">
        <v>4.6182385946315598</v>
      </c>
      <c r="X1457" t="s">
        <v>1180</v>
      </c>
      <c r="Y1457">
        <v>2.5534273523914979</v>
      </c>
    </row>
    <row r="1458" spans="1:25">
      <c r="A1458" t="s">
        <v>2579</v>
      </c>
      <c r="B1458" t="s">
        <v>2580</v>
      </c>
      <c r="C1458">
        <v>105725.7</v>
      </c>
      <c r="D1458" t="s">
        <v>7349</v>
      </c>
      <c r="E1458" t="s">
        <v>2583</v>
      </c>
      <c r="G1458" t="s">
        <v>471</v>
      </c>
      <c r="H1458" t="s">
        <v>4098</v>
      </c>
      <c r="I1458">
        <v>404.20373499999999</v>
      </c>
      <c r="J1458">
        <v>3</v>
      </c>
      <c r="K1458">
        <v>3060.82</v>
      </c>
      <c r="L1458">
        <v>64872.2</v>
      </c>
      <c r="M1458">
        <v>3200</v>
      </c>
      <c r="N1458">
        <f t="shared" si="44"/>
        <v>64000</v>
      </c>
      <c r="O1458">
        <v>565</v>
      </c>
      <c r="P1458" t="s">
        <v>6598</v>
      </c>
      <c r="Q1458" t="s">
        <v>6599</v>
      </c>
      <c r="R1458" t="e">
        <v>#N/A</v>
      </c>
      <c r="S1458">
        <f t="shared" si="45"/>
        <v>20.272562499999999</v>
      </c>
      <c r="T1458">
        <v>1.9528460407356604E-2</v>
      </c>
      <c r="U1458">
        <v>-0.23194358944095014</v>
      </c>
      <c r="V1458">
        <v>4.8329697866325203</v>
      </c>
      <c r="W1458">
        <v>4.7620065606599349</v>
      </c>
      <c r="X1458" t="s">
        <v>2580</v>
      </c>
      <c r="Y1458">
        <v>3.4187766496559853</v>
      </c>
    </row>
    <row r="1459" spans="1:25">
      <c r="A1459" t="s">
        <v>3680</v>
      </c>
      <c r="B1459" t="s">
        <v>3681</v>
      </c>
      <c r="C1459">
        <v>294006.7</v>
      </c>
      <c r="D1459" t="s">
        <v>7350</v>
      </c>
      <c r="E1459" t="s">
        <v>3682</v>
      </c>
      <c r="G1459" t="s">
        <v>89</v>
      </c>
      <c r="H1459" t="s">
        <v>4272</v>
      </c>
      <c r="I1459">
        <v>632.30169699999999</v>
      </c>
      <c r="J1459">
        <v>2</v>
      </c>
      <c r="K1459">
        <v>2142.4</v>
      </c>
      <c r="L1459">
        <v>64983.7</v>
      </c>
      <c r="M1459">
        <v>3200</v>
      </c>
      <c r="N1459">
        <f t="shared" si="44"/>
        <v>64000</v>
      </c>
      <c r="O1459">
        <v>2039</v>
      </c>
      <c r="P1459" t="s">
        <v>6989</v>
      </c>
      <c r="Q1459" t="s">
        <v>6990</v>
      </c>
      <c r="R1459" t="e">
        <v>#N/A</v>
      </c>
      <c r="S1459">
        <f t="shared" si="45"/>
        <v>20.30740625</v>
      </c>
      <c r="T1459">
        <v>2.2005984133142923E-2</v>
      </c>
      <c r="U1459">
        <v>1.7021377105056135E-2</v>
      </c>
      <c r="V1459">
        <v>4.8336805645957641</v>
      </c>
      <c r="W1459">
        <v>4.832892974449849</v>
      </c>
      <c r="X1459" t="s">
        <v>3681</v>
      </c>
      <c r="Y1459">
        <v>2.6606118991559997</v>
      </c>
    </row>
    <row r="1460" spans="1:25">
      <c r="A1460" t="s">
        <v>480</v>
      </c>
      <c r="B1460" t="s">
        <v>481</v>
      </c>
      <c r="C1460">
        <v>44593.3</v>
      </c>
      <c r="D1460" t="s">
        <v>7351</v>
      </c>
      <c r="E1460" t="s">
        <v>482</v>
      </c>
      <c r="G1460" t="s">
        <v>484</v>
      </c>
      <c r="H1460" t="s">
        <v>4091</v>
      </c>
      <c r="I1460">
        <v>1176.1674800000001</v>
      </c>
      <c r="J1460">
        <v>3</v>
      </c>
      <c r="K1460">
        <v>6126.78</v>
      </c>
      <c r="L1460">
        <v>65023.9</v>
      </c>
      <c r="M1460">
        <v>3200</v>
      </c>
      <c r="N1460">
        <f t="shared" si="44"/>
        <v>64000</v>
      </c>
      <c r="O1460">
        <v>2</v>
      </c>
      <c r="P1460" t="s">
        <v>4238</v>
      </c>
      <c r="Q1460" t="s">
        <v>6875</v>
      </c>
      <c r="R1460" t="e">
        <v>#N/A</v>
      </c>
      <c r="S1460">
        <f t="shared" si="45"/>
        <v>20.319968750000001</v>
      </c>
      <c r="T1460">
        <v>2.2898183396757144E-2</v>
      </c>
      <c r="U1460">
        <v>1.3594269512124882E-2</v>
      </c>
      <c r="V1460">
        <v>4.8339365421025589</v>
      </c>
      <c r="W1460">
        <v>4.8318062387221286</v>
      </c>
      <c r="X1460" t="s">
        <v>481</v>
      </c>
      <c r="Y1460">
        <v>0.33585813068219567</v>
      </c>
    </row>
    <row r="1461" spans="1:25">
      <c r="A1461" t="s">
        <v>2538</v>
      </c>
      <c r="B1461" t="s">
        <v>2539</v>
      </c>
      <c r="C1461">
        <v>33902.5</v>
      </c>
      <c r="D1461" t="s">
        <v>7352</v>
      </c>
      <c r="E1461" t="s">
        <v>2540</v>
      </c>
      <c r="G1461" t="s">
        <v>147</v>
      </c>
      <c r="H1461" t="s">
        <v>4092</v>
      </c>
      <c r="I1461">
        <v>1112.4982910000001</v>
      </c>
      <c r="J1461">
        <v>3</v>
      </c>
      <c r="K1461">
        <v>6005.55</v>
      </c>
      <c r="L1461">
        <v>65088.4</v>
      </c>
      <c r="M1461">
        <v>3200</v>
      </c>
      <c r="N1461">
        <f t="shared" si="44"/>
        <v>64000</v>
      </c>
      <c r="O1461">
        <v>97</v>
      </c>
      <c r="P1461" t="s">
        <v>4193</v>
      </c>
      <c r="Q1461" t="s">
        <v>6607</v>
      </c>
      <c r="R1461" t="e">
        <v>#N/A</v>
      </c>
      <c r="S1461">
        <f t="shared" si="45"/>
        <v>20.340125</v>
      </c>
      <c r="T1461">
        <v>2.4328545288135946E-2</v>
      </c>
      <c r="U1461">
        <v>-0.46194045024271563</v>
      </c>
      <c r="V1461">
        <v>4.8343469373001673</v>
      </c>
      <c r="W1461">
        <v>4.6964680861500456</v>
      </c>
      <c r="X1461" t="s">
        <v>2539</v>
      </c>
      <c r="Y1461">
        <v>0.32382674940633027</v>
      </c>
    </row>
    <row r="1462" spans="1:25">
      <c r="A1462" t="s">
        <v>1742</v>
      </c>
      <c r="B1462" t="s">
        <v>1743</v>
      </c>
      <c r="C1462">
        <v>121127</v>
      </c>
      <c r="D1462" t="s">
        <v>7353</v>
      </c>
      <c r="E1462" t="s">
        <v>1746</v>
      </c>
      <c r="G1462" t="s">
        <v>61</v>
      </c>
      <c r="H1462" t="s">
        <v>4143</v>
      </c>
      <c r="I1462">
        <v>555.72711200000003</v>
      </c>
      <c r="J1462">
        <v>2</v>
      </c>
      <c r="K1462">
        <v>1015.45</v>
      </c>
      <c r="L1462">
        <v>65152.4</v>
      </c>
      <c r="M1462">
        <v>3200</v>
      </c>
      <c r="N1462">
        <f t="shared" si="44"/>
        <v>64000</v>
      </c>
      <c r="O1462">
        <v>491</v>
      </c>
      <c r="P1462" t="s">
        <v>4515</v>
      </c>
      <c r="Q1462" t="s">
        <v>7354</v>
      </c>
      <c r="R1462" t="e">
        <v>#N/A</v>
      </c>
      <c r="S1462">
        <f t="shared" si="45"/>
        <v>20.360125</v>
      </c>
      <c r="T1462">
        <v>2.5746418797032874E-2</v>
      </c>
      <c r="U1462">
        <v>2.5746418797032874E-2</v>
      </c>
      <c r="V1462">
        <v>4.8347537681863209</v>
      </c>
      <c r="W1462">
        <v>4.8347537681863209</v>
      </c>
      <c r="X1462" t="s">
        <v>1743</v>
      </c>
      <c r="Y1462">
        <v>2.9135981853115256</v>
      </c>
    </row>
    <row r="1463" spans="1:25">
      <c r="A1463" t="s">
        <v>2373</v>
      </c>
      <c r="B1463" t="s">
        <v>2374</v>
      </c>
      <c r="C1463">
        <v>184079.8</v>
      </c>
      <c r="D1463" t="s">
        <v>7355</v>
      </c>
      <c r="E1463" t="s">
        <v>2375</v>
      </c>
      <c r="G1463" t="s">
        <v>84</v>
      </c>
      <c r="H1463" t="s">
        <v>4106</v>
      </c>
      <c r="I1463">
        <v>704.80688499999997</v>
      </c>
      <c r="J1463">
        <v>2</v>
      </c>
      <c r="K1463">
        <v>1380.21</v>
      </c>
      <c r="L1463">
        <v>65196.800000000003</v>
      </c>
      <c r="M1463">
        <v>3200</v>
      </c>
      <c r="N1463">
        <f t="shared" si="44"/>
        <v>64000</v>
      </c>
      <c r="O1463">
        <v>1199</v>
      </c>
      <c r="P1463" t="s">
        <v>6540</v>
      </c>
      <c r="Q1463" t="s">
        <v>6541</v>
      </c>
      <c r="R1463" t="e">
        <v>#N/A</v>
      </c>
      <c r="S1463">
        <f t="shared" si="45"/>
        <v>20.374000000000002</v>
      </c>
      <c r="T1463">
        <v>2.6729250487489024E-2</v>
      </c>
      <c r="U1463">
        <v>-0.16023815551202017</v>
      </c>
      <c r="V1463">
        <v>4.8350357833743312</v>
      </c>
      <c r="W1463">
        <v>4.7829516011505682</v>
      </c>
      <c r="X1463" t="s">
        <v>2374</v>
      </c>
      <c r="Y1463" t="e">
        <v>#N/A</v>
      </c>
    </row>
    <row r="1464" spans="1:25">
      <c r="A1464" t="s">
        <v>1877</v>
      </c>
      <c r="B1464" t="s">
        <v>1878</v>
      </c>
      <c r="C1464">
        <v>152041</v>
      </c>
      <c r="D1464" t="s">
        <v>7356</v>
      </c>
      <c r="E1464" t="s">
        <v>1879</v>
      </c>
      <c r="G1464" t="s">
        <v>61</v>
      </c>
      <c r="H1464" t="s">
        <v>4143</v>
      </c>
      <c r="I1464">
        <v>727.82470699999999</v>
      </c>
      <c r="J1464">
        <v>2</v>
      </c>
      <c r="K1464">
        <v>2047.11</v>
      </c>
      <c r="L1464">
        <v>65326.2</v>
      </c>
      <c r="M1464">
        <v>3200</v>
      </c>
      <c r="N1464">
        <f t="shared" si="44"/>
        <v>64000</v>
      </c>
      <c r="O1464">
        <v>1157</v>
      </c>
      <c r="P1464" t="s">
        <v>7357</v>
      </c>
      <c r="Q1464" t="s">
        <v>7358</v>
      </c>
      <c r="R1464" t="e">
        <v>#N/A</v>
      </c>
      <c r="S1464">
        <f t="shared" si="45"/>
        <v>20.414437499999998</v>
      </c>
      <c r="T1464">
        <v>2.958981604992816E-2</v>
      </c>
      <c r="U1464">
        <v>0.32672977781385854</v>
      </c>
      <c r="V1464">
        <v>4.8358566494478019</v>
      </c>
      <c r="W1464">
        <v>4.9221333350259719</v>
      </c>
      <c r="X1464" t="s">
        <v>1878</v>
      </c>
      <c r="Y1464">
        <v>0.1801799213187803</v>
      </c>
    </row>
    <row r="1465" spans="1:25">
      <c r="A1465" t="s">
        <v>1275</v>
      </c>
      <c r="B1465" t="s">
        <v>1276</v>
      </c>
      <c r="C1465">
        <v>103226.5</v>
      </c>
      <c r="D1465" t="s">
        <v>7359</v>
      </c>
      <c r="E1465" t="s">
        <v>1277</v>
      </c>
      <c r="G1465" t="s">
        <v>64</v>
      </c>
      <c r="H1465" t="s">
        <v>4224</v>
      </c>
      <c r="I1465">
        <v>427.225098</v>
      </c>
      <c r="J1465">
        <v>2</v>
      </c>
      <c r="K1465">
        <v>3163.59</v>
      </c>
      <c r="L1465">
        <v>53375.4</v>
      </c>
      <c r="M1465">
        <f>VLOOKUP(Q1465,[1]MG!P:R,3,FALSE)</f>
        <v>15173.9</v>
      </c>
      <c r="N1465">
        <f t="shared" si="44"/>
        <v>303478</v>
      </c>
      <c r="O1465">
        <v>589</v>
      </c>
      <c r="P1465" t="s">
        <v>7360</v>
      </c>
      <c r="Q1465" t="s">
        <v>7361</v>
      </c>
      <c r="R1465">
        <v>6</v>
      </c>
      <c r="S1465">
        <f t="shared" si="45"/>
        <v>3.5175795280053253</v>
      </c>
      <c r="T1465">
        <v>-2.5073450535543729</v>
      </c>
      <c r="U1465">
        <v>-2.5073450535543729</v>
      </c>
      <c r="V1465">
        <v>4.8360030242941736</v>
      </c>
      <c r="W1465">
        <v>4.8360030242941736</v>
      </c>
      <c r="X1465" t="s">
        <v>1276</v>
      </c>
      <c r="Y1465">
        <v>2.8689830167433255</v>
      </c>
    </row>
    <row r="1466" spans="1:25">
      <c r="A1466" t="s">
        <v>437</v>
      </c>
      <c r="B1466" t="s">
        <v>438</v>
      </c>
      <c r="C1466">
        <v>20856</v>
      </c>
      <c r="D1466" t="s">
        <v>7362</v>
      </c>
      <c r="E1466" t="s">
        <v>6856</v>
      </c>
      <c r="G1466" t="s">
        <v>84</v>
      </c>
      <c r="H1466" t="s">
        <v>4106</v>
      </c>
      <c r="I1466">
        <v>625.22540300000003</v>
      </c>
      <c r="J1466">
        <v>2</v>
      </c>
      <c r="K1466">
        <v>994.24199999999996</v>
      </c>
      <c r="L1466">
        <v>65352.9</v>
      </c>
      <c r="M1466">
        <v>3200</v>
      </c>
      <c r="N1466">
        <f t="shared" si="44"/>
        <v>64000</v>
      </c>
      <c r="O1466">
        <v>93</v>
      </c>
      <c r="P1466" t="s">
        <v>5566</v>
      </c>
      <c r="Q1466" t="s">
        <v>5567</v>
      </c>
      <c r="R1466" t="e">
        <v>#N/A</v>
      </c>
      <c r="S1466">
        <f t="shared" si="45"/>
        <v>20.42278125</v>
      </c>
      <c r="T1466">
        <v>3.0179351149691707E-2</v>
      </c>
      <c r="U1466">
        <v>-0.49025633810588476</v>
      </c>
      <c r="V1466">
        <v>4.8360258315158697</v>
      </c>
      <c r="W1466">
        <v>4.6908876078022645</v>
      </c>
      <c r="X1466" t="s">
        <v>438</v>
      </c>
      <c r="Y1466">
        <v>-4.6270769598728667E-2</v>
      </c>
    </row>
    <row r="1467" spans="1:25">
      <c r="A1467" t="s">
        <v>3395</v>
      </c>
      <c r="B1467" t="s">
        <v>3396</v>
      </c>
      <c r="C1467">
        <v>124131.8</v>
      </c>
      <c r="D1467" t="s">
        <v>7363</v>
      </c>
      <c r="E1467" t="s">
        <v>3397</v>
      </c>
      <c r="G1467" t="s">
        <v>3399</v>
      </c>
      <c r="H1467" t="s">
        <v>7364</v>
      </c>
      <c r="I1467">
        <v>817.69928000000004</v>
      </c>
      <c r="J1467">
        <v>3</v>
      </c>
      <c r="K1467">
        <v>2856.62</v>
      </c>
      <c r="L1467">
        <v>65414.5</v>
      </c>
      <c r="M1467">
        <v>3200</v>
      </c>
      <c r="N1467">
        <f t="shared" si="44"/>
        <v>64000</v>
      </c>
      <c r="O1467">
        <v>504</v>
      </c>
      <c r="P1467" t="s">
        <v>7365</v>
      </c>
      <c r="Q1467" t="s">
        <v>7366</v>
      </c>
      <c r="R1467" t="e">
        <v>#N/A</v>
      </c>
      <c r="S1467">
        <f t="shared" si="45"/>
        <v>20.442031249999999</v>
      </c>
      <c r="T1467">
        <v>3.1538558736479476E-2</v>
      </c>
      <c r="U1467">
        <v>3.1538558736479476E-2</v>
      </c>
      <c r="V1467">
        <v>4.8364159029451415</v>
      </c>
      <c r="W1467">
        <v>4.8364159029451415</v>
      </c>
      <c r="X1467" t="s">
        <v>3396</v>
      </c>
      <c r="Y1467">
        <v>2.8581507919997073</v>
      </c>
    </row>
    <row r="1468" spans="1:25">
      <c r="A1468" t="s">
        <v>3484</v>
      </c>
      <c r="B1468" t="s">
        <v>3485</v>
      </c>
      <c r="C1468">
        <v>88846.399999999994</v>
      </c>
      <c r="D1468" t="s">
        <v>7367</v>
      </c>
      <c r="E1468" t="s">
        <v>3488</v>
      </c>
      <c r="G1468" t="s">
        <v>3490</v>
      </c>
      <c r="H1468" t="s">
        <v>4668</v>
      </c>
      <c r="I1468">
        <v>948.41522199999997</v>
      </c>
      <c r="J1468">
        <v>3</v>
      </c>
      <c r="K1468">
        <v>4482.6000000000004</v>
      </c>
      <c r="L1468">
        <v>62518.3</v>
      </c>
      <c r="M1468">
        <f>VLOOKUP(Q1468,[1]MG!P:R,3,FALSE)</f>
        <v>6256.52</v>
      </c>
      <c r="N1468">
        <f t="shared" si="44"/>
        <v>125130.40000000001</v>
      </c>
      <c r="O1468">
        <v>2</v>
      </c>
      <c r="P1468" t="s">
        <v>4196</v>
      </c>
      <c r="Q1468" t="s">
        <v>7368</v>
      </c>
      <c r="R1468">
        <v>47</v>
      </c>
      <c r="S1468">
        <f t="shared" si="45"/>
        <v>9.9925038200149601</v>
      </c>
      <c r="T1468">
        <v>-1.0010818757164379</v>
      </c>
      <c r="U1468">
        <v>-0.63614654769099555</v>
      </c>
      <c r="V1468">
        <v>4.8374294624116434</v>
      </c>
      <c r="W1468">
        <v>4.9392975748244412</v>
      </c>
      <c r="X1468" t="s">
        <v>3485</v>
      </c>
      <c r="Y1468">
        <v>-0.16383208973845048</v>
      </c>
    </row>
    <row r="1469" spans="1:25">
      <c r="A1469" t="s">
        <v>1634</v>
      </c>
      <c r="B1469" t="s">
        <v>1635</v>
      </c>
      <c r="C1469">
        <v>47538.9</v>
      </c>
      <c r="D1469" t="s">
        <v>7369</v>
      </c>
      <c r="E1469" t="s">
        <v>1638</v>
      </c>
      <c r="G1469" t="s">
        <v>89</v>
      </c>
      <c r="H1469" t="s">
        <v>4272</v>
      </c>
      <c r="I1469">
        <v>944.43585199999995</v>
      </c>
      <c r="J1469">
        <v>2</v>
      </c>
      <c r="K1469">
        <v>2311.9699999999998</v>
      </c>
      <c r="L1469">
        <v>65642.8</v>
      </c>
      <c r="M1469">
        <v>3200</v>
      </c>
      <c r="N1469">
        <f t="shared" si="44"/>
        <v>64000</v>
      </c>
      <c r="O1469">
        <v>27</v>
      </c>
      <c r="P1469" t="s">
        <v>4966</v>
      </c>
      <c r="Q1469" t="s">
        <v>7370</v>
      </c>
      <c r="R1469" t="e">
        <v>#N/A</v>
      </c>
      <c r="S1469">
        <f t="shared" si="45"/>
        <v>20.513375</v>
      </c>
      <c r="T1469">
        <v>3.6564873348367395E-2</v>
      </c>
      <c r="U1469">
        <v>3.6564873348367395E-2</v>
      </c>
      <c r="V1469">
        <v>4.8378585258016535</v>
      </c>
      <c r="W1469">
        <v>4.8378585258016535</v>
      </c>
      <c r="X1469" t="s">
        <v>1635</v>
      </c>
      <c r="Y1469">
        <v>-0.52379063042201957</v>
      </c>
    </row>
    <row r="1470" spans="1:25">
      <c r="A1470" t="s">
        <v>3632</v>
      </c>
      <c r="B1470" t="s">
        <v>3633</v>
      </c>
      <c r="C1470">
        <v>23305.3</v>
      </c>
      <c r="D1470" t="s">
        <v>7371</v>
      </c>
      <c r="E1470" t="s">
        <v>7372</v>
      </c>
      <c r="G1470" t="s">
        <v>7373</v>
      </c>
      <c r="H1470" t="s">
        <v>4272</v>
      </c>
      <c r="I1470">
        <v>1065.790649</v>
      </c>
      <c r="J1470">
        <v>3</v>
      </c>
      <c r="K1470">
        <v>4193.37</v>
      </c>
      <c r="L1470">
        <v>65643.600000000006</v>
      </c>
      <c r="M1470">
        <v>3200</v>
      </c>
      <c r="N1470">
        <f t="shared" si="44"/>
        <v>64000</v>
      </c>
      <c r="O1470">
        <v>1</v>
      </c>
      <c r="P1470" t="s">
        <v>4272</v>
      </c>
      <c r="Q1470" t="s">
        <v>6978</v>
      </c>
      <c r="R1470" t="e">
        <v>#N/A</v>
      </c>
      <c r="S1470">
        <f t="shared" si="45"/>
        <v>20.513625000000001</v>
      </c>
      <c r="T1470">
        <v>3.6582455611765936E-2</v>
      </c>
      <c r="U1470">
        <v>-0.18998515153037043</v>
      </c>
      <c r="V1470">
        <v>4.8378635725685903</v>
      </c>
      <c r="W1470">
        <v>4.773234443200904</v>
      </c>
      <c r="X1470" t="s">
        <v>3633</v>
      </c>
      <c r="Y1470" t="e">
        <v>#N/A</v>
      </c>
    </row>
    <row r="1471" spans="1:25">
      <c r="A1471" t="s">
        <v>3996</v>
      </c>
      <c r="B1471" t="s">
        <v>3997</v>
      </c>
      <c r="C1471">
        <v>40572.300000000003</v>
      </c>
      <c r="D1471" t="s">
        <v>7374</v>
      </c>
      <c r="E1471" t="s">
        <v>4001</v>
      </c>
      <c r="F1471" t="s">
        <v>4000</v>
      </c>
      <c r="G1471" t="s">
        <v>471</v>
      </c>
      <c r="H1471" t="s">
        <v>4098</v>
      </c>
      <c r="I1471">
        <v>758.03692599999999</v>
      </c>
      <c r="J1471">
        <v>3</v>
      </c>
      <c r="K1471">
        <v>6377.09</v>
      </c>
      <c r="L1471">
        <v>160962</v>
      </c>
      <c r="M1471">
        <v>3200</v>
      </c>
      <c r="N1471">
        <f t="shared" si="44"/>
        <v>64000</v>
      </c>
      <c r="O1471">
        <v>196</v>
      </c>
      <c r="P1471" t="s">
        <v>7147</v>
      </c>
      <c r="Q1471" t="s">
        <v>7148</v>
      </c>
      <c r="R1471" t="e">
        <v>#N/A</v>
      </c>
      <c r="S1471">
        <f t="shared" si="45"/>
        <v>50.300624999999997</v>
      </c>
      <c r="T1471">
        <v>1.3305763260506569</v>
      </c>
      <c r="U1471">
        <v>0.31395849016120242</v>
      </c>
      <c r="V1471">
        <v>5.2152726345115994</v>
      </c>
      <c r="W1471">
        <v>4.923310999467966</v>
      </c>
      <c r="X1471" t="s">
        <v>3997</v>
      </c>
      <c r="Y1471">
        <v>-0.89423484987725721</v>
      </c>
    </row>
    <row r="1472" spans="1:25">
      <c r="A1472" t="s">
        <v>3003</v>
      </c>
      <c r="B1472" t="s">
        <v>3004</v>
      </c>
      <c r="C1472">
        <v>47746.9</v>
      </c>
      <c r="D1472" t="s">
        <v>7375</v>
      </c>
      <c r="E1472" t="s">
        <v>3005</v>
      </c>
      <c r="G1472" t="s">
        <v>84</v>
      </c>
      <c r="H1472" t="s">
        <v>4106</v>
      </c>
      <c r="I1472">
        <v>756.36071800000002</v>
      </c>
      <c r="J1472">
        <v>2</v>
      </c>
      <c r="K1472">
        <v>2849.59</v>
      </c>
      <c r="L1472">
        <v>65794.600000000006</v>
      </c>
      <c r="M1472">
        <v>3200</v>
      </c>
      <c r="N1472">
        <f t="shared" si="44"/>
        <v>64000</v>
      </c>
      <c r="O1472">
        <v>99</v>
      </c>
      <c r="P1472" t="s">
        <v>5186</v>
      </c>
      <c r="Q1472" t="s">
        <v>7376</v>
      </c>
      <c r="R1472" t="e">
        <v>#N/A</v>
      </c>
      <c r="S1472">
        <f t="shared" si="45"/>
        <v>20.560812500000001</v>
      </c>
      <c r="T1472">
        <v>3.9897276523997008E-2</v>
      </c>
      <c r="U1472">
        <v>9.1340025558603141E-2</v>
      </c>
      <c r="V1472">
        <v>4.8388151011434086</v>
      </c>
      <c r="W1472">
        <v>4.8536017322694036</v>
      </c>
      <c r="X1472" t="s">
        <v>3004</v>
      </c>
      <c r="Y1472" t="e">
        <v>#N/A</v>
      </c>
    </row>
    <row r="1473" spans="1:25">
      <c r="A1473" t="s">
        <v>1877</v>
      </c>
      <c r="B1473" t="s">
        <v>1878</v>
      </c>
      <c r="C1473">
        <v>152041</v>
      </c>
      <c r="D1473" t="s">
        <v>7377</v>
      </c>
      <c r="E1473" t="s">
        <v>1879</v>
      </c>
      <c r="G1473" t="s">
        <v>61</v>
      </c>
      <c r="H1473" t="s">
        <v>4143</v>
      </c>
      <c r="I1473">
        <v>727.82501200000002</v>
      </c>
      <c r="J1473">
        <v>2</v>
      </c>
      <c r="K1473">
        <v>2042.57</v>
      </c>
      <c r="L1473">
        <v>65795.399999999994</v>
      </c>
      <c r="M1473">
        <v>3200</v>
      </c>
      <c r="N1473">
        <f t="shared" si="44"/>
        <v>64000</v>
      </c>
      <c r="O1473">
        <v>1157</v>
      </c>
      <c r="P1473" t="s">
        <v>7357</v>
      </c>
      <c r="Q1473" t="s">
        <v>7358</v>
      </c>
      <c r="R1473" t="e">
        <v>#N/A</v>
      </c>
      <c r="S1473">
        <f t="shared" si="45"/>
        <v>20.561062499999998</v>
      </c>
      <c r="T1473">
        <v>3.9914818222191742E-2</v>
      </c>
      <c r="U1473">
        <v>0.32672977781385854</v>
      </c>
      <c r="V1473">
        <v>4.8388201368066524</v>
      </c>
      <c r="W1473">
        <v>4.9221333350259719</v>
      </c>
      <c r="X1473" t="s">
        <v>1878</v>
      </c>
      <c r="Y1473">
        <v>0.1801799213187803</v>
      </c>
    </row>
    <row r="1474" spans="1:25">
      <c r="A1474" t="s">
        <v>949</v>
      </c>
      <c r="B1474" t="s">
        <v>950</v>
      </c>
      <c r="C1474">
        <v>152484.6</v>
      </c>
      <c r="D1474" t="s">
        <v>7378</v>
      </c>
      <c r="E1474" t="s">
        <v>951</v>
      </c>
      <c r="G1474" t="s">
        <v>953</v>
      </c>
      <c r="H1474" t="s">
        <v>5132</v>
      </c>
      <c r="I1474">
        <v>789.89807099999996</v>
      </c>
      <c r="J1474">
        <v>4</v>
      </c>
      <c r="K1474">
        <v>6115.34</v>
      </c>
      <c r="L1474">
        <v>65823.199999999997</v>
      </c>
      <c r="M1474">
        <v>3200</v>
      </c>
      <c r="N1474">
        <f t="shared" ref="N1474:N1537" si="46">M1474*20</f>
        <v>64000</v>
      </c>
      <c r="O1474">
        <v>700</v>
      </c>
      <c r="P1474" t="s">
        <v>7379</v>
      </c>
      <c r="Q1474" t="s">
        <v>7380</v>
      </c>
      <c r="R1474" t="e">
        <v>#N/A</v>
      </c>
      <c r="S1474">
        <f t="shared" ref="S1474:S1537" si="47">L1474/M1474</f>
        <v>20.569749999999999</v>
      </c>
      <c r="T1474">
        <v>4.052425978642557E-2</v>
      </c>
      <c r="U1474">
        <v>0.21111838857721554</v>
      </c>
      <c r="V1474">
        <v>4.8389950898457386</v>
      </c>
      <c r="W1474">
        <v>4.8882183739828156</v>
      </c>
      <c r="X1474" t="s">
        <v>950</v>
      </c>
      <c r="Y1474">
        <v>1.3927130153706817</v>
      </c>
    </row>
    <row r="1475" spans="1:25">
      <c r="A1475" t="s">
        <v>1406</v>
      </c>
      <c r="B1475" t="s">
        <v>1407</v>
      </c>
      <c r="C1475">
        <v>84940.7</v>
      </c>
      <c r="D1475" t="s">
        <v>7381</v>
      </c>
      <c r="E1475" t="s">
        <v>1412</v>
      </c>
      <c r="G1475" t="s">
        <v>248</v>
      </c>
      <c r="H1475" t="s">
        <v>4344</v>
      </c>
      <c r="I1475">
        <v>1050.2360839999999</v>
      </c>
      <c r="J1475">
        <v>4</v>
      </c>
      <c r="K1475">
        <v>5407.98</v>
      </c>
      <c r="L1475">
        <v>65857.100000000006</v>
      </c>
      <c r="M1475">
        <v>3200</v>
      </c>
      <c r="N1475">
        <f t="shared" si="46"/>
        <v>64000</v>
      </c>
      <c r="O1475">
        <v>224</v>
      </c>
      <c r="P1475" t="s">
        <v>7382</v>
      </c>
      <c r="Q1475" t="s">
        <v>7383</v>
      </c>
      <c r="R1475" t="e">
        <v>#N/A</v>
      </c>
      <c r="S1475">
        <f t="shared" si="47"/>
        <v>20.580343750000001</v>
      </c>
      <c r="T1475">
        <v>4.1267079524330251E-2</v>
      </c>
      <c r="U1475">
        <v>4.1267079524330251E-2</v>
      </c>
      <c r="V1475">
        <v>4.8392083365323746</v>
      </c>
      <c r="W1475">
        <v>4.8392083365323746</v>
      </c>
      <c r="X1475" t="s">
        <v>1407</v>
      </c>
      <c r="Y1475">
        <v>1.9949497690265481</v>
      </c>
    </row>
    <row r="1476" spans="1:25">
      <c r="A1476" t="s">
        <v>396</v>
      </c>
      <c r="B1476" t="s">
        <v>397</v>
      </c>
      <c r="C1476">
        <v>67280.100000000006</v>
      </c>
      <c r="D1476" t="s">
        <v>7384</v>
      </c>
      <c r="E1476" t="s">
        <v>404</v>
      </c>
      <c r="G1476" t="s">
        <v>129</v>
      </c>
      <c r="H1476" t="s">
        <v>4160</v>
      </c>
      <c r="I1476">
        <v>734.95648200000005</v>
      </c>
      <c r="J1476">
        <v>3</v>
      </c>
      <c r="K1476">
        <v>1587.79</v>
      </c>
      <c r="L1476">
        <v>66043.5</v>
      </c>
      <c r="M1476">
        <v>3200</v>
      </c>
      <c r="N1476">
        <f t="shared" si="46"/>
        <v>64000</v>
      </c>
      <c r="O1476">
        <v>553</v>
      </c>
      <c r="P1476" t="s">
        <v>7154</v>
      </c>
      <c r="Q1476" t="s">
        <v>7155</v>
      </c>
      <c r="R1476" t="e">
        <v>#N/A</v>
      </c>
      <c r="S1476">
        <f t="shared" si="47"/>
        <v>20.638593749999998</v>
      </c>
      <c r="T1476">
        <v>4.5344673328152542E-2</v>
      </c>
      <c r="U1476">
        <v>1.0323735804782648</v>
      </c>
      <c r="V1476">
        <v>4.8403790117202554</v>
      </c>
      <c r="W1476">
        <v>5.130670852089227</v>
      </c>
      <c r="X1476" t="s">
        <v>397</v>
      </c>
      <c r="Y1476">
        <v>0.67566001135797937</v>
      </c>
    </row>
    <row r="1477" spans="1:25">
      <c r="A1477" t="s">
        <v>3454</v>
      </c>
      <c r="B1477" t="s">
        <v>3455</v>
      </c>
      <c r="C1477">
        <v>18721.900000000001</v>
      </c>
      <c r="D1477" t="s">
        <v>7385</v>
      </c>
      <c r="E1477" t="s">
        <v>5449</v>
      </c>
      <c r="G1477" t="s">
        <v>89</v>
      </c>
      <c r="H1477" t="s">
        <v>4272</v>
      </c>
      <c r="I1477">
        <v>978.31835899999999</v>
      </c>
      <c r="J1477">
        <v>2</v>
      </c>
      <c r="K1477">
        <v>3861.1</v>
      </c>
      <c r="L1477">
        <v>66230.7</v>
      </c>
      <c r="M1477">
        <v>3200</v>
      </c>
      <c r="N1477">
        <f t="shared" si="46"/>
        <v>64000</v>
      </c>
      <c r="O1477">
        <v>108</v>
      </c>
      <c r="P1477" t="s">
        <v>4193</v>
      </c>
      <c r="Q1477" t="s">
        <v>4194</v>
      </c>
      <c r="R1477" t="e">
        <v>#N/A</v>
      </c>
      <c r="S1477">
        <f t="shared" si="47"/>
        <v>20.697093750000001</v>
      </c>
      <c r="T1477">
        <v>4.9428201211366873E-2</v>
      </c>
      <c r="U1477">
        <v>-1.2654828436083994</v>
      </c>
      <c r="V1477">
        <v>4.8415515438336065</v>
      </c>
      <c r="W1477">
        <v>4.4872479233966533</v>
      </c>
      <c r="X1477" t="s">
        <v>3455</v>
      </c>
      <c r="Y1477">
        <v>1.7469042952921949</v>
      </c>
    </row>
    <row r="1478" spans="1:25">
      <c r="A1478" t="s">
        <v>1387</v>
      </c>
      <c r="B1478" t="s">
        <v>1388</v>
      </c>
      <c r="C1478">
        <v>26268.7</v>
      </c>
      <c r="D1478" t="s">
        <v>7386</v>
      </c>
      <c r="E1478" t="s">
        <v>1389</v>
      </c>
      <c r="G1478" t="s">
        <v>61</v>
      </c>
      <c r="H1478" t="s">
        <v>4143</v>
      </c>
      <c r="I1478">
        <v>497.910706</v>
      </c>
      <c r="J1478">
        <v>3</v>
      </c>
      <c r="K1478">
        <v>1664.38</v>
      </c>
      <c r="L1478">
        <v>53248.4</v>
      </c>
      <c r="M1478">
        <f>VLOOKUP(Q1478,[1]MG!P:R,3,FALSE)</f>
        <v>16214.4</v>
      </c>
      <c r="N1478">
        <f t="shared" si="46"/>
        <v>324288</v>
      </c>
      <c r="O1478">
        <v>158</v>
      </c>
      <c r="P1478" t="s">
        <v>5930</v>
      </c>
      <c r="Q1478" t="s">
        <v>5931</v>
      </c>
      <c r="R1478">
        <v>20</v>
      </c>
      <c r="S1478">
        <f t="shared" si="47"/>
        <v>3.2840191434774031</v>
      </c>
      <c r="T1478">
        <v>-2.6064655578692641</v>
      </c>
      <c r="U1478">
        <v>-1.5114434672074888</v>
      </c>
      <c r="V1478">
        <v>4.8417522854538735</v>
      </c>
      <c r="W1478">
        <v>5.1430122968725991</v>
      </c>
      <c r="X1478" t="s">
        <v>1388</v>
      </c>
      <c r="Y1478">
        <v>-0.47960109959022884</v>
      </c>
    </row>
    <row r="1479" spans="1:25">
      <c r="A1479" t="s">
        <v>1459</v>
      </c>
      <c r="B1479" t="s">
        <v>1460</v>
      </c>
      <c r="C1479">
        <v>83284.3</v>
      </c>
      <c r="D1479" t="s">
        <v>7387</v>
      </c>
      <c r="E1479" t="s">
        <v>6387</v>
      </c>
      <c r="G1479" t="s">
        <v>84</v>
      </c>
      <c r="H1479" t="s">
        <v>4106</v>
      </c>
      <c r="I1479">
        <v>687.25341800000001</v>
      </c>
      <c r="J1479">
        <v>2</v>
      </c>
      <c r="K1479">
        <v>1574.51</v>
      </c>
      <c r="L1479">
        <v>66467.3</v>
      </c>
      <c r="M1479">
        <v>3200</v>
      </c>
      <c r="N1479">
        <f t="shared" si="46"/>
        <v>64000</v>
      </c>
      <c r="O1479">
        <v>224</v>
      </c>
      <c r="P1479" t="s">
        <v>4528</v>
      </c>
      <c r="Q1479" t="s">
        <v>4529</v>
      </c>
      <c r="R1479" t="e">
        <v>#N/A</v>
      </c>
      <c r="S1479">
        <f t="shared" si="47"/>
        <v>20.77103125</v>
      </c>
      <c r="T1479">
        <v>5.457284556760271E-2</v>
      </c>
      <c r="U1479">
        <v>-0.34028353998979827</v>
      </c>
      <c r="V1479">
        <v>4.8430289795050987</v>
      </c>
      <c r="W1479">
        <v>4.7409648045227444</v>
      </c>
      <c r="X1479" t="s">
        <v>1460</v>
      </c>
      <c r="Y1479">
        <v>6.8826050035417807E-2</v>
      </c>
    </row>
    <row r="1480" spans="1:25">
      <c r="A1480" t="s">
        <v>3098</v>
      </c>
      <c r="B1480" t="s">
        <v>3099</v>
      </c>
      <c r="C1480">
        <v>265650.2</v>
      </c>
      <c r="D1480" t="s">
        <v>7388</v>
      </c>
      <c r="E1480" t="s">
        <v>3100</v>
      </c>
      <c r="G1480" t="s">
        <v>129</v>
      </c>
      <c r="H1480" t="s">
        <v>4160</v>
      </c>
      <c r="I1480">
        <v>675.83770800000002</v>
      </c>
      <c r="J1480">
        <v>2</v>
      </c>
      <c r="K1480">
        <v>3130.86</v>
      </c>
      <c r="L1480">
        <v>67292.800000000003</v>
      </c>
      <c r="M1480">
        <v>3200</v>
      </c>
      <c r="N1480">
        <f t="shared" si="46"/>
        <v>64000</v>
      </c>
      <c r="O1480">
        <v>1713</v>
      </c>
      <c r="P1480" t="s">
        <v>7331</v>
      </c>
      <c r="Q1480" t="s">
        <v>7332</v>
      </c>
      <c r="R1480" t="e">
        <v>#N/A</v>
      </c>
      <c r="S1480">
        <f t="shared" si="47"/>
        <v>21.029</v>
      </c>
      <c r="T1480">
        <v>7.238024667725973E-2</v>
      </c>
      <c r="U1480">
        <v>3.0141583598724628E-2</v>
      </c>
      <c r="V1480">
        <v>4.8481447612473829</v>
      </c>
      <c r="W1480">
        <v>4.8360232767122007</v>
      </c>
      <c r="X1480" t="s">
        <v>3099</v>
      </c>
      <c r="Y1480">
        <v>2.9111698759386382</v>
      </c>
    </row>
    <row r="1481" spans="1:25">
      <c r="A1481" t="s">
        <v>2675</v>
      </c>
      <c r="B1481" t="s">
        <v>2676</v>
      </c>
      <c r="C1481">
        <v>103495.7</v>
      </c>
      <c r="D1481" t="s">
        <v>7389</v>
      </c>
      <c r="E1481" t="s">
        <v>2677</v>
      </c>
      <c r="G1481" t="s">
        <v>61</v>
      </c>
      <c r="H1481" t="s">
        <v>4143</v>
      </c>
      <c r="I1481">
        <v>645.79577600000005</v>
      </c>
      <c r="J1481">
        <v>2</v>
      </c>
      <c r="K1481">
        <v>1763.81</v>
      </c>
      <c r="L1481">
        <v>67331.100000000006</v>
      </c>
      <c r="M1481">
        <v>3200</v>
      </c>
      <c r="N1481">
        <f t="shared" si="46"/>
        <v>64000</v>
      </c>
      <c r="O1481">
        <v>716</v>
      </c>
      <c r="P1481" t="s">
        <v>4307</v>
      </c>
      <c r="Q1481" t="s">
        <v>7390</v>
      </c>
      <c r="R1481" t="e">
        <v>#N/A</v>
      </c>
      <c r="S1481">
        <f t="shared" si="47"/>
        <v>21.040968750000001</v>
      </c>
      <c r="T1481">
        <v>7.3201129470832169E-2</v>
      </c>
      <c r="U1481">
        <v>0.64709965931562174</v>
      </c>
      <c r="V1481">
        <v>4.8483806571354675</v>
      </c>
      <c r="W1481">
        <v>5.0153931530247915</v>
      </c>
      <c r="X1481" t="s">
        <v>2676</v>
      </c>
      <c r="Y1481">
        <v>3.4420684432590094</v>
      </c>
    </row>
    <row r="1482" spans="1:25">
      <c r="A1482" t="s">
        <v>2976</v>
      </c>
      <c r="B1482" t="s">
        <v>2977</v>
      </c>
      <c r="C1482">
        <v>70403.8</v>
      </c>
      <c r="D1482" t="s">
        <v>7391</v>
      </c>
      <c r="E1482" t="s">
        <v>2984</v>
      </c>
      <c r="G1482" t="s">
        <v>2986</v>
      </c>
      <c r="H1482" t="s">
        <v>7392</v>
      </c>
      <c r="I1482">
        <v>976.08947799999999</v>
      </c>
      <c r="J1482">
        <v>3</v>
      </c>
      <c r="K1482">
        <v>3831.25</v>
      </c>
      <c r="L1482">
        <v>67467.100000000006</v>
      </c>
      <c r="M1482">
        <v>3200</v>
      </c>
      <c r="N1482">
        <f t="shared" si="46"/>
        <v>64000</v>
      </c>
      <c r="O1482">
        <v>67</v>
      </c>
      <c r="P1482" t="s">
        <v>7393</v>
      </c>
      <c r="Q1482" t="s">
        <v>7394</v>
      </c>
      <c r="R1482" t="e">
        <v>#N/A</v>
      </c>
      <c r="S1482">
        <f t="shared" si="47"/>
        <v>21.083468750000002</v>
      </c>
      <c r="T1482">
        <v>7.6112245377936275E-2</v>
      </c>
      <c r="U1482">
        <v>7.6112245377936275E-2</v>
      </c>
      <c r="V1482">
        <v>4.8492172693274638</v>
      </c>
      <c r="W1482">
        <v>4.8492172693274638</v>
      </c>
      <c r="X1482" t="s">
        <v>2977</v>
      </c>
      <c r="Y1482">
        <v>2.6100728108497084</v>
      </c>
    </row>
    <row r="1483" spans="1:25">
      <c r="A1483" t="s">
        <v>1902</v>
      </c>
      <c r="B1483" t="s">
        <v>1903</v>
      </c>
      <c r="C1483">
        <v>91548</v>
      </c>
      <c r="D1483" t="s">
        <v>7395</v>
      </c>
      <c r="E1483" t="s">
        <v>7396</v>
      </c>
      <c r="G1483" t="s">
        <v>7397</v>
      </c>
      <c r="H1483" t="s">
        <v>4355</v>
      </c>
      <c r="I1483">
        <v>956.716858</v>
      </c>
      <c r="J1483">
        <v>3</v>
      </c>
      <c r="K1483">
        <v>3858.66</v>
      </c>
      <c r="L1483">
        <v>67472</v>
      </c>
      <c r="M1483">
        <v>3200</v>
      </c>
      <c r="N1483">
        <f t="shared" si="46"/>
        <v>64000</v>
      </c>
      <c r="O1483">
        <v>698</v>
      </c>
      <c r="P1483" t="s">
        <v>7134</v>
      </c>
      <c r="Q1483" t="s">
        <v>7135</v>
      </c>
      <c r="R1483" t="e">
        <v>#N/A</v>
      </c>
      <c r="S1483">
        <f t="shared" si="47"/>
        <v>21.085000000000001</v>
      </c>
      <c r="T1483">
        <v>7.6217021617046382E-2</v>
      </c>
      <c r="U1483">
        <v>0.20603993317343519</v>
      </c>
      <c r="V1483">
        <v>4.8492473819143154</v>
      </c>
      <c r="W1483">
        <v>4.8873496583965279</v>
      </c>
      <c r="X1483" t="s">
        <v>1903</v>
      </c>
      <c r="Y1483">
        <v>-0.25539397121059226</v>
      </c>
    </row>
    <row r="1484" spans="1:25">
      <c r="A1484" t="s">
        <v>437</v>
      </c>
      <c r="B1484" t="s">
        <v>438</v>
      </c>
      <c r="C1484">
        <v>20856</v>
      </c>
      <c r="D1484" t="s">
        <v>7398</v>
      </c>
      <c r="E1484" t="s">
        <v>6856</v>
      </c>
      <c r="G1484" t="s">
        <v>84</v>
      </c>
      <c r="H1484" t="s">
        <v>4106</v>
      </c>
      <c r="I1484">
        <v>625.22686799999997</v>
      </c>
      <c r="J1484">
        <v>2</v>
      </c>
      <c r="K1484">
        <v>1018.58</v>
      </c>
      <c r="L1484">
        <v>67511.399999999994</v>
      </c>
      <c r="M1484">
        <v>3200</v>
      </c>
      <c r="N1484">
        <f t="shared" si="46"/>
        <v>64000</v>
      </c>
      <c r="O1484">
        <v>93</v>
      </c>
      <c r="P1484" t="s">
        <v>5566</v>
      </c>
      <c r="Q1484" t="s">
        <v>5567</v>
      </c>
      <c r="R1484" t="e">
        <v>#N/A</v>
      </c>
      <c r="S1484">
        <f t="shared" si="47"/>
        <v>21.097312499999997</v>
      </c>
      <c r="T1484">
        <v>7.705923164028354E-2</v>
      </c>
      <c r="U1484">
        <v>-0.49025633810588476</v>
      </c>
      <c r="V1484">
        <v>4.849489435833374</v>
      </c>
      <c r="W1484">
        <v>4.6908876078022645</v>
      </c>
      <c r="X1484" t="s">
        <v>438</v>
      </c>
      <c r="Y1484">
        <v>-4.6270769598728667E-2</v>
      </c>
    </row>
    <row r="1485" spans="1:25">
      <c r="A1485" t="s">
        <v>2881</v>
      </c>
      <c r="B1485" t="s">
        <v>2882</v>
      </c>
      <c r="C1485">
        <v>105104</v>
      </c>
      <c r="D1485" t="s">
        <v>7338</v>
      </c>
      <c r="E1485" t="s">
        <v>7339</v>
      </c>
      <c r="G1485" t="s">
        <v>69</v>
      </c>
      <c r="H1485" t="s">
        <v>4114</v>
      </c>
      <c r="I1485">
        <v>697.67040999999995</v>
      </c>
      <c r="J1485">
        <v>3</v>
      </c>
      <c r="K1485">
        <v>2017</v>
      </c>
      <c r="L1485">
        <v>63775.5</v>
      </c>
      <c r="M1485">
        <f>VLOOKUP(Q1485,[1]MG!P:R,3,FALSE)</f>
        <v>6976.07</v>
      </c>
      <c r="N1485">
        <f t="shared" si="46"/>
        <v>139521.4</v>
      </c>
      <c r="O1485">
        <v>360</v>
      </c>
      <c r="P1485" t="s">
        <v>4259</v>
      </c>
      <c r="Q1485" t="s">
        <v>6674</v>
      </c>
      <c r="R1485">
        <v>40</v>
      </c>
      <c r="S1485">
        <f t="shared" si="47"/>
        <v>9.1420384256465326</v>
      </c>
      <c r="T1485">
        <v>-1.1294122120236043</v>
      </c>
      <c r="U1485">
        <v>-0.51660977254558671</v>
      </c>
      <c r="V1485">
        <v>4.8497360814369124</v>
      </c>
      <c r="W1485">
        <v>5.0247550405164789</v>
      </c>
      <c r="X1485" t="s">
        <v>2882</v>
      </c>
      <c r="Y1485">
        <v>2.8744359501991208</v>
      </c>
    </row>
    <row r="1486" spans="1:25">
      <c r="A1486" t="s">
        <v>1459</v>
      </c>
      <c r="B1486" t="s">
        <v>1460</v>
      </c>
      <c r="C1486">
        <v>83284.3</v>
      </c>
      <c r="D1486" t="s">
        <v>7399</v>
      </c>
      <c r="E1486" t="s">
        <v>4381</v>
      </c>
      <c r="G1486" t="s">
        <v>89</v>
      </c>
      <c r="H1486" t="s">
        <v>4272</v>
      </c>
      <c r="I1486">
        <v>973.39788799999997</v>
      </c>
      <c r="J1486">
        <v>2</v>
      </c>
      <c r="K1486">
        <v>1393.95</v>
      </c>
      <c r="L1486">
        <v>67596.5</v>
      </c>
      <c r="M1486">
        <v>3200</v>
      </c>
      <c r="N1486">
        <f t="shared" si="46"/>
        <v>64000</v>
      </c>
      <c r="O1486">
        <v>250</v>
      </c>
      <c r="P1486" t="s">
        <v>4314</v>
      </c>
      <c r="Q1486" t="s">
        <v>4315</v>
      </c>
      <c r="R1486" t="e">
        <v>#N/A</v>
      </c>
      <c r="S1486">
        <f t="shared" si="47"/>
        <v>21.123906250000001</v>
      </c>
      <c r="T1486">
        <v>7.887664371190517E-2</v>
      </c>
      <c r="U1486">
        <v>0.12411273201260893</v>
      </c>
      <c r="V1486">
        <v>4.8500117877991009</v>
      </c>
      <c r="W1486">
        <v>4.8819502031419466</v>
      </c>
      <c r="X1486" t="s">
        <v>1460</v>
      </c>
      <c r="Y1486">
        <v>6.8826050035417807E-2</v>
      </c>
    </row>
    <row r="1487" spans="1:25">
      <c r="A1487" t="s">
        <v>3454</v>
      </c>
      <c r="B1487" t="s">
        <v>3455</v>
      </c>
      <c r="C1487">
        <v>18721.900000000001</v>
      </c>
      <c r="D1487" t="s">
        <v>7400</v>
      </c>
      <c r="E1487" t="s">
        <v>5449</v>
      </c>
      <c r="G1487" t="s">
        <v>89</v>
      </c>
      <c r="H1487" t="s">
        <v>4272</v>
      </c>
      <c r="I1487">
        <v>978.31243900000004</v>
      </c>
      <c r="J1487">
        <v>2</v>
      </c>
      <c r="K1487">
        <v>3849.84</v>
      </c>
      <c r="L1487">
        <v>67826.399999999994</v>
      </c>
      <c r="M1487">
        <v>3200</v>
      </c>
      <c r="N1487">
        <f t="shared" si="46"/>
        <v>64000</v>
      </c>
      <c r="O1487">
        <v>108</v>
      </c>
      <c r="P1487" t="s">
        <v>4193</v>
      </c>
      <c r="Q1487" t="s">
        <v>4194</v>
      </c>
      <c r="R1487" t="e">
        <v>#N/A</v>
      </c>
      <c r="S1487">
        <f t="shared" si="47"/>
        <v>21.195749999999997</v>
      </c>
      <c r="T1487">
        <v>8.3775016269728136E-2</v>
      </c>
      <c r="U1487">
        <v>-1.2654828436083994</v>
      </c>
      <c r="V1487">
        <v>4.8514198028494944</v>
      </c>
      <c r="W1487">
        <v>4.4872479233966533</v>
      </c>
      <c r="X1487" t="s">
        <v>3455</v>
      </c>
      <c r="Y1487">
        <v>1.7469042952921949</v>
      </c>
    </row>
    <row r="1488" spans="1:25">
      <c r="A1488" t="s">
        <v>511</v>
      </c>
      <c r="B1488" t="s">
        <v>512</v>
      </c>
      <c r="C1488">
        <v>42763.1</v>
      </c>
      <c r="D1488" t="s">
        <v>7401</v>
      </c>
      <c r="E1488" t="s">
        <v>513</v>
      </c>
      <c r="G1488" t="s">
        <v>515</v>
      </c>
      <c r="H1488" t="s">
        <v>4500</v>
      </c>
      <c r="I1488">
        <v>665.28631600000006</v>
      </c>
      <c r="J1488">
        <v>2</v>
      </c>
      <c r="K1488">
        <v>873.08500000000004</v>
      </c>
      <c r="L1488">
        <v>67827.399999999994</v>
      </c>
      <c r="M1488">
        <v>3200</v>
      </c>
      <c r="N1488">
        <f t="shared" si="46"/>
        <v>64000</v>
      </c>
      <c r="O1488">
        <v>179</v>
      </c>
      <c r="P1488" t="s">
        <v>7402</v>
      </c>
      <c r="Q1488" t="s">
        <v>7403</v>
      </c>
      <c r="R1488" t="e">
        <v>#N/A</v>
      </c>
      <c r="S1488">
        <f t="shared" si="47"/>
        <v>21.196062499999996</v>
      </c>
      <c r="T1488">
        <v>8.3796286518566312E-2</v>
      </c>
      <c r="U1488">
        <v>8.3796286518566312E-2</v>
      </c>
      <c r="V1488">
        <v>4.8514259173565595</v>
      </c>
      <c r="W1488">
        <v>4.8514259173565595</v>
      </c>
      <c r="X1488" t="s">
        <v>512</v>
      </c>
      <c r="Y1488">
        <v>4.4722612548920662</v>
      </c>
    </row>
    <row r="1489" spans="1:25">
      <c r="A1489" t="s">
        <v>2167</v>
      </c>
      <c r="B1489" t="s">
        <v>2168</v>
      </c>
      <c r="C1489">
        <v>40710.199999999997</v>
      </c>
      <c r="D1489" t="s">
        <v>7404</v>
      </c>
      <c r="E1489" t="s">
        <v>2169</v>
      </c>
      <c r="G1489" t="s">
        <v>84</v>
      </c>
      <c r="H1489" t="s">
        <v>4106</v>
      </c>
      <c r="I1489">
        <v>538.26831100000004</v>
      </c>
      <c r="J1489">
        <v>3</v>
      </c>
      <c r="K1489">
        <v>4364.96</v>
      </c>
      <c r="L1489">
        <v>67877.399999999994</v>
      </c>
      <c r="M1489">
        <v>3200</v>
      </c>
      <c r="N1489">
        <f t="shared" si="46"/>
        <v>64000</v>
      </c>
      <c r="O1489">
        <v>112</v>
      </c>
      <c r="P1489" t="s">
        <v>6929</v>
      </c>
      <c r="Q1489" t="s">
        <v>7405</v>
      </c>
      <c r="R1489" t="e">
        <v>#N/A</v>
      </c>
      <c r="S1489">
        <f t="shared" si="47"/>
        <v>21.211687499999996</v>
      </c>
      <c r="T1489">
        <v>8.4859399323840914E-2</v>
      </c>
      <c r="U1489">
        <v>0.41450994792116341</v>
      </c>
      <c r="V1489">
        <v>4.8517315330006658</v>
      </c>
      <c r="W1489">
        <v>4.9471130957075689</v>
      </c>
      <c r="X1489" t="s">
        <v>2168</v>
      </c>
      <c r="Y1489">
        <v>1.5413905004670858</v>
      </c>
    </row>
    <row r="1490" spans="1:25">
      <c r="A1490" t="s">
        <v>122</v>
      </c>
      <c r="B1490" t="s">
        <v>123</v>
      </c>
      <c r="C1490">
        <v>206502.2</v>
      </c>
      <c r="D1490" t="s">
        <v>7406</v>
      </c>
      <c r="E1490" t="s">
        <v>124</v>
      </c>
      <c r="G1490" t="s">
        <v>126</v>
      </c>
      <c r="H1490" t="s">
        <v>4443</v>
      </c>
      <c r="I1490">
        <v>813.384277</v>
      </c>
      <c r="J1490">
        <v>3</v>
      </c>
      <c r="K1490">
        <v>4818.38</v>
      </c>
      <c r="L1490">
        <v>67959.899999999994</v>
      </c>
      <c r="M1490">
        <v>3200</v>
      </c>
      <c r="N1490">
        <f t="shared" si="46"/>
        <v>64000</v>
      </c>
      <c r="O1490">
        <v>1092</v>
      </c>
      <c r="P1490" t="s">
        <v>7407</v>
      </c>
      <c r="Q1490" t="s">
        <v>7408</v>
      </c>
      <c r="R1490" t="e">
        <v>#N/A</v>
      </c>
      <c r="S1490">
        <f t="shared" si="47"/>
        <v>21.237468749999998</v>
      </c>
      <c r="T1490">
        <v>8.6611824548838895E-2</v>
      </c>
      <c r="U1490">
        <v>8.6611824548838895E-2</v>
      </c>
      <c r="V1490">
        <v>4.8522353291044293</v>
      </c>
      <c r="W1490">
        <v>4.8522353291044293</v>
      </c>
      <c r="X1490" t="s">
        <v>123</v>
      </c>
      <c r="Y1490">
        <v>-0.25121184814171954</v>
      </c>
    </row>
    <row r="1491" spans="1:25">
      <c r="A1491" t="s">
        <v>3484</v>
      </c>
      <c r="B1491" t="s">
        <v>3485</v>
      </c>
      <c r="C1491">
        <v>88846.399999999994</v>
      </c>
      <c r="D1491" t="s">
        <v>7409</v>
      </c>
      <c r="E1491" t="s">
        <v>3497</v>
      </c>
      <c r="G1491" t="s">
        <v>248</v>
      </c>
      <c r="H1491" t="s">
        <v>4344</v>
      </c>
      <c r="I1491">
        <v>592.27087400000005</v>
      </c>
      <c r="J1491">
        <v>2</v>
      </c>
      <c r="K1491">
        <v>3551.13</v>
      </c>
      <c r="L1491">
        <v>68005.2</v>
      </c>
      <c r="M1491">
        <v>3200</v>
      </c>
      <c r="N1491">
        <f t="shared" si="46"/>
        <v>64000</v>
      </c>
      <c r="O1491">
        <v>473</v>
      </c>
      <c r="P1491" t="s">
        <v>7410</v>
      </c>
      <c r="Q1491" t="s">
        <v>7411</v>
      </c>
      <c r="R1491" t="e">
        <v>#N/A</v>
      </c>
      <c r="S1491">
        <f t="shared" si="47"/>
        <v>21.251625000000001</v>
      </c>
      <c r="T1491">
        <v>8.7573160770714822E-2</v>
      </c>
      <c r="U1491">
        <v>8.7573160770714822E-2</v>
      </c>
      <c r="V1491">
        <v>4.8525117106149844</v>
      </c>
      <c r="W1491">
        <v>4.8525117106149844</v>
      </c>
      <c r="X1491" t="s">
        <v>3485</v>
      </c>
      <c r="Y1491">
        <v>-0.16383208973845048</v>
      </c>
    </row>
    <row r="1492" spans="1:25">
      <c r="A1492" t="s">
        <v>3813</v>
      </c>
      <c r="B1492" t="s">
        <v>3814</v>
      </c>
      <c r="C1492">
        <v>203758.3</v>
      </c>
      <c r="D1492" t="s">
        <v>7412</v>
      </c>
      <c r="E1492" t="s">
        <v>3815</v>
      </c>
      <c r="G1492" t="s">
        <v>619</v>
      </c>
      <c r="H1492" t="s">
        <v>5266</v>
      </c>
      <c r="I1492">
        <v>499.74911500000002</v>
      </c>
      <c r="J1492">
        <v>2</v>
      </c>
      <c r="K1492">
        <v>1345.32</v>
      </c>
      <c r="L1492">
        <v>6000</v>
      </c>
      <c r="M1492">
        <v>65235.7</v>
      </c>
      <c r="N1492">
        <f t="shared" si="46"/>
        <v>1304714</v>
      </c>
      <c r="O1492">
        <v>7</v>
      </c>
      <c r="P1492" t="s">
        <v>4118</v>
      </c>
      <c r="Q1492" t="s">
        <v>7413</v>
      </c>
      <c r="R1492" t="e">
        <v>#N/A</v>
      </c>
      <c r="S1492">
        <f t="shared" si="47"/>
        <v>9.1974179781929219E-2</v>
      </c>
      <c r="T1492">
        <v>-7.7645553792406199</v>
      </c>
      <c r="U1492">
        <v>-7.7645553792406199</v>
      </c>
      <c r="V1492">
        <v>4.8526976962679882</v>
      </c>
      <c r="W1492">
        <v>4.8526976962679882</v>
      </c>
      <c r="X1492" t="s">
        <v>3814</v>
      </c>
      <c r="Y1492">
        <v>3.6796339787697256</v>
      </c>
    </row>
    <row r="1493" spans="1:25">
      <c r="A1493" t="s">
        <v>3996</v>
      </c>
      <c r="B1493" t="s">
        <v>3997</v>
      </c>
      <c r="C1493">
        <v>40572.300000000003</v>
      </c>
      <c r="D1493" t="s">
        <v>7414</v>
      </c>
      <c r="E1493" t="s">
        <v>4001</v>
      </c>
      <c r="F1493" t="s">
        <v>4000</v>
      </c>
      <c r="G1493" t="s">
        <v>471</v>
      </c>
      <c r="H1493" t="s">
        <v>4098</v>
      </c>
      <c r="I1493">
        <v>758.03338599999995</v>
      </c>
      <c r="J1493">
        <v>3</v>
      </c>
      <c r="K1493">
        <v>6389.79</v>
      </c>
      <c r="L1493">
        <v>197406</v>
      </c>
      <c r="M1493">
        <v>3200</v>
      </c>
      <c r="N1493">
        <f t="shared" si="46"/>
        <v>64000</v>
      </c>
      <c r="O1493">
        <v>196</v>
      </c>
      <c r="P1493" t="s">
        <v>7147</v>
      </c>
      <c r="Q1493" t="s">
        <v>7148</v>
      </c>
      <c r="R1493" t="e">
        <v>#N/A</v>
      </c>
      <c r="S1493">
        <f t="shared" si="47"/>
        <v>61.689374999999998</v>
      </c>
      <c r="T1493">
        <v>1.6250220298157185</v>
      </c>
      <c r="U1493">
        <v>0.31395849016120242</v>
      </c>
      <c r="V1493">
        <v>5.3023439183550005</v>
      </c>
      <c r="W1493">
        <v>4.923310999467966</v>
      </c>
      <c r="X1493" t="s">
        <v>3997</v>
      </c>
      <c r="Y1493">
        <v>-0.89423484987725721</v>
      </c>
    </row>
    <row r="1494" spans="1:25">
      <c r="A1494" t="s">
        <v>2084</v>
      </c>
      <c r="B1494" t="s">
        <v>2085</v>
      </c>
      <c r="C1494">
        <v>42555.5</v>
      </c>
      <c r="D1494" t="s">
        <v>7415</v>
      </c>
      <c r="E1494" t="s">
        <v>2086</v>
      </c>
      <c r="G1494" t="s">
        <v>84</v>
      </c>
      <c r="H1494" t="s">
        <v>4106</v>
      </c>
      <c r="I1494">
        <v>772.79730199999995</v>
      </c>
      <c r="J1494">
        <v>2</v>
      </c>
      <c r="K1494">
        <v>2501.4</v>
      </c>
      <c r="L1494">
        <v>68258.600000000006</v>
      </c>
      <c r="M1494">
        <v>3200</v>
      </c>
      <c r="N1494">
        <f t="shared" si="46"/>
        <v>64000</v>
      </c>
      <c r="O1494">
        <v>113</v>
      </c>
      <c r="P1494" t="s">
        <v>7095</v>
      </c>
      <c r="Q1494" t="s">
        <v>7416</v>
      </c>
      <c r="R1494" t="e">
        <v>#N/A</v>
      </c>
      <c r="S1494">
        <f t="shared" si="47"/>
        <v>21.3308125</v>
      </c>
      <c r="T1494">
        <v>9.2938919611715978E-2</v>
      </c>
      <c r="U1494">
        <v>9.2938919611715978E-2</v>
      </c>
      <c r="V1494">
        <v>4.8540545033549369</v>
      </c>
      <c r="W1494">
        <v>4.8540545033549369</v>
      </c>
      <c r="X1494" t="s">
        <v>2085</v>
      </c>
      <c r="Y1494">
        <v>2.7684497209567049</v>
      </c>
    </row>
    <row r="1495" spans="1:25">
      <c r="A1495" t="s">
        <v>2067</v>
      </c>
      <c r="B1495" t="s">
        <v>2068</v>
      </c>
      <c r="C1495">
        <v>43008.2</v>
      </c>
      <c r="D1495" t="s">
        <v>7417</v>
      </c>
      <c r="E1495" t="s">
        <v>2069</v>
      </c>
      <c r="G1495" t="s">
        <v>84</v>
      </c>
      <c r="H1495" t="s">
        <v>4106</v>
      </c>
      <c r="I1495">
        <v>716.81897000000004</v>
      </c>
      <c r="J1495">
        <v>2</v>
      </c>
      <c r="K1495">
        <v>2567.11</v>
      </c>
      <c r="L1495">
        <v>64225.7</v>
      </c>
      <c r="M1495">
        <f>VLOOKUP(Q1495,[1]MG!P:R,3,FALSE)</f>
        <v>7258.63</v>
      </c>
      <c r="N1495">
        <f t="shared" si="46"/>
        <v>145172.6</v>
      </c>
      <c r="O1495">
        <v>328</v>
      </c>
      <c r="P1495" t="s">
        <v>7418</v>
      </c>
      <c r="Q1495" t="s">
        <v>7419</v>
      </c>
      <c r="R1495">
        <v>7</v>
      </c>
      <c r="S1495">
        <f t="shared" si="47"/>
        <v>8.8481848503092184</v>
      </c>
      <c r="T1495">
        <v>-1.1765465691883048</v>
      </c>
      <c r="U1495">
        <v>-0.98009295890576098</v>
      </c>
      <c r="V1495">
        <v>4.8542108510265569</v>
      </c>
      <c r="W1495">
        <v>4.908027866539161</v>
      </c>
      <c r="X1495" t="s">
        <v>2068</v>
      </c>
      <c r="Y1495">
        <v>-0.26803447113711942</v>
      </c>
    </row>
    <row r="1496" spans="1:25">
      <c r="A1496" t="s">
        <v>185</v>
      </c>
      <c r="B1496" t="s">
        <v>186</v>
      </c>
      <c r="C1496">
        <v>125244.8</v>
      </c>
      <c r="D1496" t="s">
        <v>7420</v>
      </c>
      <c r="E1496" t="s">
        <v>187</v>
      </c>
      <c r="G1496" t="s">
        <v>84</v>
      </c>
      <c r="H1496" t="s">
        <v>4106</v>
      </c>
      <c r="I1496">
        <v>802.82751499999995</v>
      </c>
      <c r="J1496">
        <v>2</v>
      </c>
      <c r="K1496">
        <v>4844.25</v>
      </c>
      <c r="L1496">
        <v>68375.899999999994</v>
      </c>
      <c r="M1496">
        <v>3200</v>
      </c>
      <c r="N1496">
        <f t="shared" si="46"/>
        <v>64000</v>
      </c>
      <c r="O1496">
        <v>677</v>
      </c>
      <c r="P1496" t="s">
        <v>6687</v>
      </c>
      <c r="Q1496" t="s">
        <v>7234</v>
      </c>
      <c r="R1496" t="e">
        <v>#N/A</v>
      </c>
      <c r="S1496">
        <f t="shared" si="47"/>
        <v>21.367468749999997</v>
      </c>
      <c r="T1496">
        <v>9.541601243776987E-2</v>
      </c>
      <c r="U1496">
        <v>0.1796244097382563</v>
      </c>
      <c r="V1496">
        <v>4.8547668175748981</v>
      </c>
      <c r="W1496">
        <v>4.879324592654795</v>
      </c>
      <c r="X1496" t="s">
        <v>186</v>
      </c>
      <c r="Y1496" t="e">
        <v>#N/A</v>
      </c>
    </row>
    <row r="1497" spans="1:25">
      <c r="A1497" t="s">
        <v>1400</v>
      </c>
      <c r="B1497" t="s">
        <v>1401</v>
      </c>
      <c r="C1497">
        <v>49199.8</v>
      </c>
      <c r="D1497" t="s">
        <v>7421</v>
      </c>
      <c r="E1497" t="s">
        <v>1404</v>
      </c>
      <c r="G1497" t="s">
        <v>99</v>
      </c>
      <c r="H1497" t="s">
        <v>4436</v>
      </c>
      <c r="I1497">
        <v>882.86706500000003</v>
      </c>
      <c r="J1497">
        <v>2</v>
      </c>
      <c r="K1497">
        <v>2260.96</v>
      </c>
      <c r="L1497">
        <v>68376.800000000003</v>
      </c>
      <c r="M1497">
        <v>3200</v>
      </c>
      <c r="N1497">
        <f t="shared" si="46"/>
        <v>64000</v>
      </c>
      <c r="O1497">
        <v>99</v>
      </c>
      <c r="P1497" t="s">
        <v>7422</v>
      </c>
      <c r="Q1497" t="s">
        <v>7423</v>
      </c>
      <c r="R1497" t="e">
        <v>#N/A</v>
      </c>
      <c r="S1497">
        <f t="shared" si="47"/>
        <v>21.367750000000001</v>
      </c>
      <c r="T1497">
        <v>9.543500183303362E-2</v>
      </c>
      <c r="U1497">
        <v>1.0154496301242073</v>
      </c>
      <c r="V1497">
        <v>4.8547722783874949</v>
      </c>
      <c r="W1497">
        <v>5.1244182058839405</v>
      </c>
      <c r="X1497" t="s">
        <v>1401</v>
      </c>
      <c r="Y1497">
        <v>-0.11616455054941041</v>
      </c>
    </row>
    <row r="1498" spans="1:25">
      <c r="A1498" t="s">
        <v>3872</v>
      </c>
      <c r="B1498" t="s">
        <v>3873</v>
      </c>
      <c r="C1498">
        <v>42920</v>
      </c>
      <c r="D1498" t="s">
        <v>7424</v>
      </c>
      <c r="E1498" t="s">
        <v>3874</v>
      </c>
      <c r="F1498" t="s">
        <v>3876</v>
      </c>
      <c r="G1498" t="s">
        <v>3877</v>
      </c>
      <c r="H1498" t="s">
        <v>5004</v>
      </c>
      <c r="I1498">
        <v>1090.4925539999999</v>
      </c>
      <c r="J1498">
        <v>3</v>
      </c>
      <c r="K1498">
        <v>4812.1400000000003</v>
      </c>
      <c r="L1498">
        <v>19279.5</v>
      </c>
      <c r="M1498">
        <v>3200</v>
      </c>
      <c r="N1498">
        <f t="shared" si="46"/>
        <v>64000</v>
      </c>
      <c r="O1498">
        <v>171</v>
      </c>
      <c r="P1498" t="s">
        <v>7425</v>
      </c>
      <c r="Q1498" t="s">
        <v>7426</v>
      </c>
      <c r="R1498" t="e">
        <v>#N/A</v>
      </c>
      <c r="S1498">
        <f t="shared" si="47"/>
        <v>6.0248437499999996</v>
      </c>
      <c r="T1498">
        <v>-1.731004268320395</v>
      </c>
      <c r="U1498">
        <v>-1.731004268320395</v>
      </c>
      <c r="V1498">
        <v>4.3517866472148219</v>
      </c>
      <c r="W1498">
        <v>4.3517866472148219</v>
      </c>
      <c r="X1498" t="s">
        <v>3873</v>
      </c>
      <c r="Y1498">
        <v>0.70685840780717835</v>
      </c>
    </row>
    <row r="1499" spans="1:25">
      <c r="A1499" t="s">
        <v>3003</v>
      </c>
      <c r="B1499" t="s">
        <v>3004</v>
      </c>
      <c r="C1499">
        <v>47746.9</v>
      </c>
      <c r="D1499" t="s">
        <v>7427</v>
      </c>
      <c r="E1499" t="s">
        <v>3005</v>
      </c>
      <c r="G1499" t="s">
        <v>84</v>
      </c>
      <c r="H1499" t="s">
        <v>4106</v>
      </c>
      <c r="I1499">
        <v>756.35968000000003</v>
      </c>
      <c r="J1499">
        <v>2</v>
      </c>
      <c r="K1499">
        <v>2839.97</v>
      </c>
      <c r="L1499">
        <v>68511</v>
      </c>
      <c r="M1499">
        <v>3200</v>
      </c>
      <c r="N1499">
        <f t="shared" si="46"/>
        <v>64000</v>
      </c>
      <c r="O1499">
        <v>99</v>
      </c>
      <c r="P1499" t="s">
        <v>5186</v>
      </c>
      <c r="Q1499" t="s">
        <v>7376</v>
      </c>
      <c r="R1499" t="e">
        <v>#N/A</v>
      </c>
      <c r="S1499">
        <f t="shared" si="47"/>
        <v>21.4096875</v>
      </c>
      <c r="T1499">
        <v>9.8263738017184507E-2</v>
      </c>
      <c r="U1499">
        <v>9.1340025558603141E-2</v>
      </c>
      <c r="V1499">
        <v>4.8555857787205685</v>
      </c>
      <c r="W1499">
        <v>4.8536017322694036</v>
      </c>
      <c r="X1499" t="s">
        <v>3004</v>
      </c>
      <c r="Y1499" t="e">
        <v>#N/A</v>
      </c>
    </row>
    <row r="1500" spans="1:25">
      <c r="A1500" t="s">
        <v>3042</v>
      </c>
      <c r="B1500" t="s">
        <v>3043</v>
      </c>
      <c r="C1500">
        <v>20046.5</v>
      </c>
      <c r="D1500" t="s">
        <v>7428</v>
      </c>
      <c r="E1500" t="s">
        <v>3044</v>
      </c>
      <c r="G1500" t="s">
        <v>84</v>
      </c>
      <c r="H1500" t="s">
        <v>4106</v>
      </c>
      <c r="I1500">
        <v>838.99908400000004</v>
      </c>
      <c r="J1500">
        <v>3</v>
      </c>
      <c r="K1500">
        <v>4162.6499999999996</v>
      </c>
      <c r="L1500">
        <v>68609.3</v>
      </c>
      <c r="M1500">
        <v>3200</v>
      </c>
      <c r="N1500">
        <f t="shared" si="46"/>
        <v>64000</v>
      </c>
      <c r="O1500">
        <v>15</v>
      </c>
      <c r="P1500" t="s">
        <v>4092</v>
      </c>
      <c r="Q1500" t="s">
        <v>6872</v>
      </c>
      <c r="R1500" t="e">
        <v>#N/A</v>
      </c>
      <c r="S1500">
        <f t="shared" si="47"/>
        <v>21.440406250000002</v>
      </c>
      <c r="T1500">
        <v>0.10033224205070888</v>
      </c>
      <c r="U1500">
        <v>-0.1952694228409716</v>
      </c>
      <c r="V1500">
        <v>4.8561806932273912</v>
      </c>
      <c r="W1500">
        <v>4.7720424647906645</v>
      </c>
      <c r="X1500" t="s">
        <v>3043</v>
      </c>
      <c r="Y1500">
        <v>-0.16489021311906199</v>
      </c>
    </row>
    <row r="1501" spans="1:25">
      <c r="A1501" t="s">
        <v>3358</v>
      </c>
      <c r="B1501" t="s">
        <v>3359</v>
      </c>
      <c r="C1501">
        <v>95588.3</v>
      </c>
      <c r="D1501" t="s">
        <v>7429</v>
      </c>
      <c r="E1501" t="s">
        <v>3360</v>
      </c>
      <c r="G1501" t="s">
        <v>84</v>
      </c>
      <c r="H1501" t="s">
        <v>4106</v>
      </c>
      <c r="I1501">
        <v>910.92919900000004</v>
      </c>
      <c r="J1501">
        <v>2</v>
      </c>
      <c r="K1501">
        <v>3287.67</v>
      </c>
      <c r="L1501">
        <v>68739.899999999994</v>
      </c>
      <c r="M1501">
        <v>3200</v>
      </c>
      <c r="N1501">
        <f t="shared" si="46"/>
        <v>64000</v>
      </c>
      <c r="O1501">
        <v>333</v>
      </c>
      <c r="P1501" t="s">
        <v>5056</v>
      </c>
      <c r="Q1501" t="s">
        <v>5648</v>
      </c>
      <c r="R1501" t="e">
        <v>#N/A</v>
      </c>
      <c r="S1501">
        <f t="shared" si="47"/>
        <v>21.481218749999996</v>
      </c>
      <c r="T1501">
        <v>0.10307584782525592</v>
      </c>
      <c r="U1501">
        <v>-0.81902288581354143</v>
      </c>
      <c r="V1501">
        <v>4.8569698297922175</v>
      </c>
      <c r="W1501">
        <v>4.5985009852020902</v>
      </c>
      <c r="X1501" t="s">
        <v>3359</v>
      </c>
      <c r="Y1501">
        <v>2.4271770546821001</v>
      </c>
    </row>
    <row r="1502" spans="1:25">
      <c r="A1502" t="s">
        <v>2416</v>
      </c>
      <c r="B1502" t="s">
        <v>2417</v>
      </c>
      <c r="C1502">
        <v>70151.899999999994</v>
      </c>
      <c r="D1502" t="s">
        <v>7430</v>
      </c>
      <c r="E1502" t="s">
        <v>2418</v>
      </c>
      <c r="G1502" t="s">
        <v>2420</v>
      </c>
      <c r="H1502" t="s">
        <v>4359</v>
      </c>
      <c r="I1502">
        <v>747.77783199999999</v>
      </c>
      <c r="J1502">
        <v>2</v>
      </c>
      <c r="K1502">
        <v>2196.7800000000002</v>
      </c>
      <c r="L1502">
        <v>68790.3</v>
      </c>
      <c r="M1502">
        <v>3200</v>
      </c>
      <c r="N1502">
        <f t="shared" si="46"/>
        <v>64000</v>
      </c>
      <c r="O1502">
        <v>4</v>
      </c>
      <c r="P1502" t="s">
        <v>4208</v>
      </c>
      <c r="Q1502" t="s">
        <v>7431</v>
      </c>
      <c r="R1502" t="e">
        <v>#N/A</v>
      </c>
      <c r="S1502">
        <f t="shared" si="47"/>
        <v>21.496968750000001</v>
      </c>
      <c r="T1502">
        <v>0.10413324224940135</v>
      </c>
      <c r="U1502">
        <v>0.10413324224940135</v>
      </c>
      <c r="V1502">
        <v>4.8572739833719734</v>
      </c>
      <c r="W1502">
        <v>4.8572739833719734</v>
      </c>
      <c r="X1502" t="s">
        <v>2417</v>
      </c>
      <c r="Y1502">
        <v>-0.90281792903140268</v>
      </c>
    </row>
    <row r="1503" spans="1:25">
      <c r="A1503" t="s">
        <v>148</v>
      </c>
      <c r="B1503" t="s">
        <v>149</v>
      </c>
      <c r="C1503">
        <v>92194.4</v>
      </c>
      <c r="D1503" t="s">
        <v>7432</v>
      </c>
      <c r="E1503" t="s">
        <v>150</v>
      </c>
      <c r="G1503" t="s">
        <v>84</v>
      </c>
      <c r="H1503" t="s">
        <v>4106</v>
      </c>
      <c r="I1503">
        <v>750.32226600000001</v>
      </c>
      <c r="J1503">
        <v>2</v>
      </c>
      <c r="K1503">
        <v>2709.36</v>
      </c>
      <c r="L1503">
        <v>69007.600000000006</v>
      </c>
      <c r="M1503">
        <v>3200</v>
      </c>
      <c r="N1503">
        <f t="shared" si="46"/>
        <v>64000</v>
      </c>
      <c r="O1503">
        <v>101</v>
      </c>
      <c r="P1503" t="s">
        <v>4570</v>
      </c>
      <c r="Q1503" t="s">
        <v>7433</v>
      </c>
      <c r="R1503" t="e">
        <v>#N/A</v>
      </c>
      <c r="S1503">
        <f t="shared" si="47"/>
        <v>21.564875000000001</v>
      </c>
      <c r="T1503">
        <v>0.10868335356822779</v>
      </c>
      <c r="U1503">
        <v>0.10868335356822779</v>
      </c>
      <c r="V1503">
        <v>4.8585829103723652</v>
      </c>
      <c r="W1503">
        <v>4.8585829103723652</v>
      </c>
      <c r="X1503" t="s">
        <v>149</v>
      </c>
      <c r="Y1503">
        <v>2.5171916910528207</v>
      </c>
    </row>
    <row r="1504" spans="1:25">
      <c r="A1504" t="s">
        <v>3314</v>
      </c>
      <c r="B1504" t="s">
        <v>3315</v>
      </c>
      <c r="C1504">
        <v>32065.7</v>
      </c>
      <c r="D1504" t="s">
        <v>7434</v>
      </c>
      <c r="E1504" t="s">
        <v>7435</v>
      </c>
      <c r="G1504" t="s">
        <v>3089</v>
      </c>
      <c r="H1504" t="s">
        <v>4508</v>
      </c>
      <c r="I1504">
        <v>1152.519409</v>
      </c>
      <c r="J1504">
        <v>3</v>
      </c>
      <c r="K1504">
        <v>5270.84</v>
      </c>
      <c r="L1504">
        <v>69092.600000000006</v>
      </c>
      <c r="M1504">
        <v>3200</v>
      </c>
      <c r="N1504">
        <f t="shared" si="46"/>
        <v>64000</v>
      </c>
      <c r="O1504">
        <v>241</v>
      </c>
      <c r="P1504" t="s">
        <v>4509</v>
      </c>
      <c r="Q1504" t="s">
        <v>4510</v>
      </c>
      <c r="R1504" t="e">
        <v>#N/A</v>
      </c>
      <c r="S1504">
        <f t="shared" si="47"/>
        <v>21.591437500000001</v>
      </c>
      <c r="T1504">
        <v>0.11045929732444135</v>
      </c>
      <c r="U1504">
        <v>-0.76149781820103568</v>
      </c>
      <c r="V1504">
        <v>4.8590938444087133</v>
      </c>
      <c r="W1504">
        <v>4.619679914893343</v>
      </c>
      <c r="X1504" t="s">
        <v>3315</v>
      </c>
      <c r="Y1504">
        <v>0.42844967019029101</v>
      </c>
    </row>
    <row r="1505" spans="1:25">
      <c r="A1505" t="s">
        <v>968</v>
      </c>
      <c r="B1505" t="s">
        <v>969</v>
      </c>
      <c r="C1505">
        <v>31293.4</v>
      </c>
      <c r="D1505" t="s">
        <v>7436</v>
      </c>
      <c r="E1505" t="s">
        <v>972</v>
      </c>
      <c r="G1505" t="s">
        <v>41</v>
      </c>
      <c r="H1505" t="s">
        <v>4403</v>
      </c>
      <c r="I1505">
        <v>1092.7806399999999</v>
      </c>
      <c r="J1505">
        <v>3</v>
      </c>
      <c r="K1505">
        <v>3760.19</v>
      </c>
      <c r="L1505">
        <v>69168.800000000003</v>
      </c>
      <c r="M1505">
        <v>3200</v>
      </c>
      <c r="N1505">
        <f t="shared" si="46"/>
        <v>64000</v>
      </c>
      <c r="O1505">
        <v>145</v>
      </c>
      <c r="P1505" t="s">
        <v>5669</v>
      </c>
      <c r="Q1505" t="s">
        <v>5928</v>
      </c>
      <c r="R1505" t="e">
        <v>#N/A</v>
      </c>
      <c r="S1505">
        <f t="shared" si="47"/>
        <v>21.61525</v>
      </c>
      <c r="T1505">
        <v>0.11204952240890141</v>
      </c>
      <c r="U1505">
        <v>-0.68282926244031605</v>
      </c>
      <c r="V1505">
        <v>4.8595513713313307</v>
      </c>
      <c r="W1505">
        <v>4.6363785581023436</v>
      </c>
      <c r="X1505" t="s">
        <v>969</v>
      </c>
      <c r="Y1505">
        <v>-0.10500227366398987</v>
      </c>
    </row>
    <row r="1506" spans="1:25">
      <c r="A1506" t="s">
        <v>2921</v>
      </c>
      <c r="B1506" t="s">
        <v>2922</v>
      </c>
      <c r="C1506">
        <v>139571.5</v>
      </c>
      <c r="D1506" t="s">
        <v>7437</v>
      </c>
      <c r="E1506" t="s">
        <v>2923</v>
      </c>
      <c r="G1506" t="s">
        <v>562</v>
      </c>
      <c r="H1506" t="s">
        <v>4458</v>
      </c>
      <c r="I1506">
        <v>724.69262700000002</v>
      </c>
      <c r="J1506">
        <v>3</v>
      </c>
      <c r="K1506">
        <v>2329.9</v>
      </c>
      <c r="L1506">
        <v>69320.3</v>
      </c>
      <c r="M1506">
        <v>3200</v>
      </c>
      <c r="N1506">
        <f t="shared" si="46"/>
        <v>64000</v>
      </c>
      <c r="O1506">
        <v>604</v>
      </c>
      <c r="P1506" t="s">
        <v>5173</v>
      </c>
      <c r="Q1506" t="s">
        <v>5174</v>
      </c>
      <c r="R1506" t="e">
        <v>#N/A</v>
      </c>
      <c r="S1506">
        <f t="shared" si="47"/>
        <v>21.662593749999999</v>
      </c>
      <c r="T1506">
        <v>0.11520599300309832</v>
      </c>
      <c r="U1506">
        <v>-0.35053992398067463</v>
      </c>
      <c r="V1506">
        <v>4.8604595920047604</v>
      </c>
      <c r="W1506">
        <v>4.7370235313122455</v>
      </c>
      <c r="X1506" t="s">
        <v>2922</v>
      </c>
      <c r="Y1506">
        <v>2.49236596339547</v>
      </c>
    </row>
    <row r="1507" spans="1:25">
      <c r="A1507" t="s">
        <v>2009</v>
      </c>
      <c r="B1507" t="s">
        <v>2010</v>
      </c>
      <c r="C1507">
        <v>133839.20000000001</v>
      </c>
      <c r="D1507" t="s">
        <v>7438</v>
      </c>
      <c r="E1507" t="s">
        <v>2011</v>
      </c>
      <c r="G1507" t="s">
        <v>84</v>
      </c>
      <c r="H1507" t="s">
        <v>4106</v>
      </c>
      <c r="I1507">
        <v>606.76489300000003</v>
      </c>
      <c r="J1507">
        <v>2</v>
      </c>
      <c r="K1507">
        <v>1102.33</v>
      </c>
      <c r="L1507">
        <v>69341.7</v>
      </c>
      <c r="M1507">
        <v>3200</v>
      </c>
      <c r="N1507">
        <f t="shared" si="46"/>
        <v>64000</v>
      </c>
      <c r="O1507">
        <v>631</v>
      </c>
      <c r="P1507" t="s">
        <v>7000</v>
      </c>
      <c r="Q1507" t="s">
        <v>7001</v>
      </c>
      <c r="R1507" t="e">
        <v>#N/A</v>
      </c>
      <c r="S1507">
        <f t="shared" si="47"/>
        <v>21.669281249999997</v>
      </c>
      <c r="T1507">
        <v>0.1156513013661703</v>
      </c>
      <c r="U1507">
        <v>-7.6892132821749408E-3</v>
      </c>
      <c r="V1507">
        <v>4.8605877289666131</v>
      </c>
      <c r="W1507">
        <v>4.8254809766092599</v>
      </c>
      <c r="X1507" t="s">
        <v>2010</v>
      </c>
      <c r="Y1507" t="e">
        <v>#N/A</v>
      </c>
    </row>
    <row r="1508" spans="1:25">
      <c r="A1508" t="s">
        <v>2289</v>
      </c>
      <c r="B1508" t="s">
        <v>2290</v>
      </c>
      <c r="C1508">
        <v>47925.1</v>
      </c>
      <c r="D1508" t="s">
        <v>7439</v>
      </c>
      <c r="E1508" t="s">
        <v>2291</v>
      </c>
      <c r="G1508" t="s">
        <v>418</v>
      </c>
      <c r="H1508" t="s">
        <v>5402</v>
      </c>
      <c r="I1508">
        <v>406.21923800000002</v>
      </c>
      <c r="J1508">
        <v>2</v>
      </c>
      <c r="K1508">
        <v>1119.43</v>
      </c>
      <c r="L1508">
        <v>69472.899999999994</v>
      </c>
      <c r="M1508">
        <v>3200</v>
      </c>
      <c r="N1508">
        <f t="shared" si="46"/>
        <v>64000</v>
      </c>
      <c r="O1508">
        <v>272</v>
      </c>
      <c r="P1508" t="s">
        <v>7440</v>
      </c>
      <c r="Q1508" t="s">
        <v>7441</v>
      </c>
      <c r="R1508" t="e">
        <v>#N/A</v>
      </c>
      <c r="S1508">
        <f t="shared" si="47"/>
        <v>21.710281249999998</v>
      </c>
      <c r="T1508">
        <v>0.11837841574356872</v>
      </c>
      <c r="U1508">
        <v>0.11837841574356872</v>
      </c>
      <c r="V1508">
        <v>4.8613724909881961</v>
      </c>
      <c r="W1508">
        <v>4.8613724909881961</v>
      </c>
      <c r="X1508" t="s">
        <v>2290</v>
      </c>
      <c r="Y1508">
        <v>3.0093704087974555</v>
      </c>
    </row>
    <row r="1509" spans="1:25">
      <c r="A1509" t="s">
        <v>1169</v>
      </c>
      <c r="B1509" t="s">
        <v>1170</v>
      </c>
      <c r="C1509">
        <v>37324.1</v>
      </c>
      <c r="D1509" t="s">
        <v>7442</v>
      </c>
      <c r="E1509" t="s">
        <v>1171</v>
      </c>
      <c r="G1509" t="s">
        <v>129</v>
      </c>
      <c r="H1509" t="s">
        <v>4160</v>
      </c>
      <c r="I1509">
        <v>740.01147500000002</v>
      </c>
      <c r="J1509">
        <v>3</v>
      </c>
      <c r="K1509">
        <v>3982.88</v>
      </c>
      <c r="L1509">
        <v>6000</v>
      </c>
      <c r="M1509">
        <v>66751.7</v>
      </c>
      <c r="N1509">
        <f t="shared" si="46"/>
        <v>1335034</v>
      </c>
      <c r="O1509">
        <v>302</v>
      </c>
      <c r="P1509" t="s">
        <v>6377</v>
      </c>
      <c r="Q1509" t="s">
        <v>6378</v>
      </c>
      <c r="R1509" t="e">
        <v>#N/A</v>
      </c>
      <c r="S1509">
        <f t="shared" si="47"/>
        <v>8.9885351234500394E-2</v>
      </c>
      <c r="T1509">
        <v>-7.7976982681809321</v>
      </c>
      <c r="U1509">
        <v>-7.225097161835369</v>
      </c>
      <c r="V1509">
        <v>4.861843146001493</v>
      </c>
      <c r="W1509">
        <v>4.7101570546310283</v>
      </c>
      <c r="X1509" t="s">
        <v>1170</v>
      </c>
      <c r="Y1509">
        <v>-1.4201677120387781</v>
      </c>
    </row>
    <row r="1510" spans="1:25">
      <c r="A1510" t="s">
        <v>1664</v>
      </c>
      <c r="B1510" t="s">
        <v>1665</v>
      </c>
      <c r="C1510">
        <v>56370.7</v>
      </c>
      <c r="D1510" t="s">
        <v>7443</v>
      </c>
      <c r="E1510" t="s">
        <v>1666</v>
      </c>
      <c r="G1510" t="s">
        <v>99</v>
      </c>
      <c r="H1510" t="s">
        <v>4436</v>
      </c>
      <c r="I1510">
        <v>932.37548800000002</v>
      </c>
      <c r="J1510">
        <v>2</v>
      </c>
      <c r="K1510">
        <v>2056.69</v>
      </c>
      <c r="L1510">
        <v>29367</v>
      </c>
      <c r="M1510">
        <v>3200</v>
      </c>
      <c r="N1510">
        <f t="shared" si="46"/>
        <v>64000</v>
      </c>
      <c r="O1510">
        <v>329</v>
      </c>
      <c r="P1510" t="s">
        <v>7444</v>
      </c>
      <c r="Q1510" t="s">
        <v>7445</v>
      </c>
      <c r="R1510" t="e">
        <v>#N/A</v>
      </c>
      <c r="S1510">
        <f t="shared" si="47"/>
        <v>9.1771875000000005</v>
      </c>
      <c r="T1510">
        <v>-1.1238760111279105</v>
      </c>
      <c r="U1510">
        <v>-1.1238760111279105</v>
      </c>
      <c r="V1510">
        <v>4.512777754160413</v>
      </c>
      <c r="W1510">
        <v>4.512777754160413</v>
      </c>
      <c r="X1510" t="s">
        <v>1665</v>
      </c>
      <c r="Y1510">
        <v>1.1135614537426415</v>
      </c>
    </row>
    <row r="1511" spans="1:25">
      <c r="A1511" t="s">
        <v>3198</v>
      </c>
      <c r="B1511" t="s">
        <v>3199</v>
      </c>
      <c r="C1511">
        <v>106864.7</v>
      </c>
      <c r="D1511" t="s">
        <v>7446</v>
      </c>
      <c r="E1511" t="s">
        <v>3212</v>
      </c>
      <c r="G1511" t="s">
        <v>106</v>
      </c>
      <c r="H1511" t="s">
        <v>4208</v>
      </c>
      <c r="I1511">
        <v>651.32153300000004</v>
      </c>
      <c r="J1511">
        <v>2</v>
      </c>
      <c r="K1511">
        <v>907.23299999999995</v>
      </c>
      <c r="L1511">
        <v>69823.600000000006</v>
      </c>
      <c r="M1511">
        <v>3200</v>
      </c>
      <c r="N1511">
        <f t="shared" si="46"/>
        <v>64000</v>
      </c>
      <c r="O1511">
        <v>446</v>
      </c>
      <c r="P1511" t="s">
        <v>7319</v>
      </c>
      <c r="Q1511" t="s">
        <v>7320</v>
      </c>
      <c r="R1511" t="e">
        <v>#N/A</v>
      </c>
      <c r="S1511">
        <f t="shared" si="47"/>
        <v>21.819875000000003</v>
      </c>
      <c r="T1511">
        <v>0.12564283688623784</v>
      </c>
      <c r="U1511">
        <v>5.375573465235578E-2</v>
      </c>
      <c r="V1511">
        <v>4.8634632394819031</v>
      </c>
      <c r="W1511">
        <v>4.8428179486157354</v>
      </c>
      <c r="X1511" t="s">
        <v>3199</v>
      </c>
      <c r="Y1511">
        <v>1.8490810279373704</v>
      </c>
    </row>
    <row r="1512" spans="1:25">
      <c r="A1512" t="s">
        <v>3198</v>
      </c>
      <c r="B1512" t="s">
        <v>3199</v>
      </c>
      <c r="C1512">
        <v>106864.7</v>
      </c>
      <c r="D1512" t="s">
        <v>7447</v>
      </c>
      <c r="E1512" t="s">
        <v>3210</v>
      </c>
      <c r="G1512" t="s">
        <v>84</v>
      </c>
      <c r="H1512" t="s">
        <v>4106</v>
      </c>
      <c r="I1512">
        <v>434.54870599999998</v>
      </c>
      <c r="J1512">
        <v>3</v>
      </c>
      <c r="K1512">
        <v>895.14</v>
      </c>
      <c r="L1512">
        <v>70050.7</v>
      </c>
      <c r="M1512">
        <v>3200</v>
      </c>
      <c r="N1512">
        <f t="shared" si="46"/>
        <v>64000</v>
      </c>
      <c r="O1512">
        <v>446</v>
      </c>
      <c r="P1512" t="s">
        <v>6525</v>
      </c>
      <c r="Q1512" t="s">
        <v>6526</v>
      </c>
      <c r="R1512" t="e">
        <v>#N/A</v>
      </c>
      <c r="S1512">
        <f t="shared" si="47"/>
        <v>21.890843749999998</v>
      </c>
      <c r="T1512">
        <v>0.130327562124224</v>
      </c>
      <c r="U1512">
        <v>0.48261208003130518</v>
      </c>
      <c r="V1512">
        <v>4.8648117792607506</v>
      </c>
      <c r="W1512">
        <v>4.9687758443200432</v>
      </c>
      <c r="X1512" t="s">
        <v>3199</v>
      </c>
      <c r="Y1512">
        <v>1.8490810279373704</v>
      </c>
    </row>
    <row r="1513" spans="1:25">
      <c r="A1513" t="s">
        <v>1215</v>
      </c>
      <c r="B1513" t="s">
        <v>1216</v>
      </c>
      <c r="C1513">
        <v>74919</v>
      </c>
      <c r="D1513" t="s">
        <v>7448</v>
      </c>
      <c r="E1513" t="s">
        <v>1219</v>
      </c>
      <c r="G1513" t="s">
        <v>84</v>
      </c>
      <c r="H1513" t="s">
        <v>4106</v>
      </c>
      <c r="I1513">
        <v>764.83758499999999</v>
      </c>
      <c r="J1513">
        <v>2</v>
      </c>
      <c r="K1513">
        <v>2576.2199999999998</v>
      </c>
      <c r="L1513">
        <v>70079.399999999994</v>
      </c>
      <c r="M1513">
        <v>3200</v>
      </c>
      <c r="N1513">
        <f t="shared" si="46"/>
        <v>64000</v>
      </c>
      <c r="O1513">
        <v>429</v>
      </c>
      <c r="P1513" t="s">
        <v>7449</v>
      </c>
      <c r="Q1513" t="s">
        <v>7450</v>
      </c>
      <c r="R1513" t="e">
        <v>#N/A</v>
      </c>
      <c r="S1513">
        <f t="shared" si="47"/>
        <v>21.899812499999999</v>
      </c>
      <c r="T1513">
        <v>0.13091851793246873</v>
      </c>
      <c r="U1513">
        <v>0.13091851793246873</v>
      </c>
      <c r="V1513">
        <v>4.8649819047406346</v>
      </c>
      <c r="W1513">
        <v>4.8649819047406346</v>
      </c>
      <c r="X1513" t="s">
        <v>1216</v>
      </c>
      <c r="Y1513">
        <v>2.3975091003087377</v>
      </c>
    </row>
    <row r="1514" spans="1:25">
      <c r="A1514" t="s">
        <v>1864</v>
      </c>
      <c r="B1514" t="s">
        <v>1865</v>
      </c>
      <c r="C1514">
        <v>94633.8</v>
      </c>
      <c r="D1514" t="s">
        <v>7451</v>
      </c>
      <c r="E1514" t="s">
        <v>1870</v>
      </c>
      <c r="G1514" t="s">
        <v>84</v>
      </c>
      <c r="H1514" t="s">
        <v>4106</v>
      </c>
      <c r="I1514">
        <v>417.15707400000002</v>
      </c>
      <c r="J1514">
        <v>2</v>
      </c>
      <c r="K1514">
        <v>889.74699999999996</v>
      </c>
      <c r="L1514">
        <v>70246.600000000006</v>
      </c>
      <c r="M1514">
        <v>3200</v>
      </c>
      <c r="N1514">
        <f t="shared" si="46"/>
        <v>64000</v>
      </c>
      <c r="O1514">
        <v>596</v>
      </c>
      <c r="P1514" t="s">
        <v>4228</v>
      </c>
      <c r="Q1514" t="s">
        <v>4229</v>
      </c>
      <c r="R1514" t="e">
        <v>#N/A</v>
      </c>
      <c r="S1514">
        <f t="shared" si="47"/>
        <v>21.9520625</v>
      </c>
      <c r="T1514">
        <v>0.13435649414485054</v>
      </c>
      <c r="U1514">
        <v>-1.7729812159208915</v>
      </c>
      <c r="V1514">
        <v>4.8659716961723545</v>
      </c>
      <c r="W1514">
        <v>4.3535751060690604</v>
      </c>
      <c r="X1514" t="s">
        <v>1865</v>
      </c>
      <c r="Y1514">
        <v>1.2024098381206487</v>
      </c>
    </row>
    <row r="1515" spans="1:25">
      <c r="A1515" t="s">
        <v>1459</v>
      </c>
      <c r="B1515" t="s">
        <v>1460</v>
      </c>
      <c r="C1515">
        <v>83284.3</v>
      </c>
      <c r="D1515" t="s">
        <v>7452</v>
      </c>
      <c r="E1515" t="s">
        <v>4381</v>
      </c>
      <c r="G1515" t="s">
        <v>89</v>
      </c>
      <c r="H1515" t="s">
        <v>4272</v>
      </c>
      <c r="I1515">
        <v>649.26769999999999</v>
      </c>
      <c r="J1515">
        <v>3</v>
      </c>
      <c r="K1515">
        <v>1344.76</v>
      </c>
      <c r="L1515">
        <v>70251.100000000006</v>
      </c>
      <c r="M1515">
        <v>3200</v>
      </c>
      <c r="N1515">
        <f t="shared" si="46"/>
        <v>64000</v>
      </c>
      <c r="O1515">
        <v>250</v>
      </c>
      <c r="P1515" t="s">
        <v>4314</v>
      </c>
      <c r="Q1515" t="s">
        <v>4315</v>
      </c>
      <c r="R1515" t="e">
        <v>#N/A</v>
      </c>
      <c r="S1515">
        <f t="shared" si="47"/>
        <v>21.953468750000003</v>
      </c>
      <c r="T1515">
        <v>0.13444891028669814</v>
      </c>
      <c r="U1515">
        <v>0.12411273201260893</v>
      </c>
      <c r="V1515">
        <v>4.8659983041474169</v>
      </c>
      <c r="W1515">
        <v>4.8819502031419466</v>
      </c>
      <c r="X1515" t="s">
        <v>1460</v>
      </c>
      <c r="Y1515">
        <v>6.8826050035417807E-2</v>
      </c>
    </row>
    <row r="1516" spans="1:25">
      <c r="A1516" t="s">
        <v>3003</v>
      </c>
      <c r="B1516" t="s">
        <v>3004</v>
      </c>
      <c r="C1516">
        <v>47746.9</v>
      </c>
      <c r="D1516" t="s">
        <v>7453</v>
      </c>
      <c r="E1516" t="s">
        <v>3005</v>
      </c>
      <c r="G1516" t="s">
        <v>84</v>
      </c>
      <c r="H1516" t="s">
        <v>4106</v>
      </c>
      <c r="I1516">
        <v>756.36218299999996</v>
      </c>
      <c r="J1516">
        <v>2</v>
      </c>
      <c r="K1516">
        <v>2812.08</v>
      </c>
      <c r="L1516">
        <v>70319.8</v>
      </c>
      <c r="M1516">
        <v>3200</v>
      </c>
      <c r="N1516">
        <f t="shared" si="46"/>
        <v>64000</v>
      </c>
      <c r="O1516">
        <v>99</v>
      </c>
      <c r="P1516" t="s">
        <v>5186</v>
      </c>
      <c r="Q1516" t="s">
        <v>7376</v>
      </c>
      <c r="R1516" t="e">
        <v>#N/A</v>
      </c>
      <c r="S1516">
        <f t="shared" si="47"/>
        <v>21.974937499999999</v>
      </c>
      <c r="T1516">
        <v>0.13585906213462789</v>
      </c>
      <c r="U1516">
        <v>9.1340025558603141E-2</v>
      </c>
      <c r="V1516">
        <v>4.8664043169442337</v>
      </c>
      <c r="W1516">
        <v>4.8536017322694036</v>
      </c>
      <c r="X1516" t="s">
        <v>3004</v>
      </c>
      <c r="Y1516" t="e">
        <v>#N/A</v>
      </c>
    </row>
    <row r="1517" spans="1:25">
      <c r="A1517" t="s">
        <v>1139</v>
      </c>
      <c r="B1517" t="s">
        <v>1140</v>
      </c>
      <c r="C1517">
        <v>118878</v>
      </c>
      <c r="D1517" t="s">
        <v>7454</v>
      </c>
      <c r="E1517" t="s">
        <v>1145</v>
      </c>
      <c r="G1517" t="s">
        <v>210</v>
      </c>
      <c r="H1517" t="s">
        <v>4427</v>
      </c>
      <c r="I1517">
        <v>762.35845900000004</v>
      </c>
      <c r="J1517">
        <v>2</v>
      </c>
      <c r="K1517">
        <v>3150.93</v>
      </c>
      <c r="L1517">
        <v>70519.7</v>
      </c>
      <c r="M1517">
        <v>3200</v>
      </c>
      <c r="N1517">
        <f t="shared" si="46"/>
        <v>64000</v>
      </c>
      <c r="O1517">
        <v>14</v>
      </c>
      <c r="P1517" t="s">
        <v>4773</v>
      </c>
      <c r="Q1517" t="s">
        <v>7455</v>
      </c>
      <c r="R1517" t="e">
        <v>#N/A</v>
      </c>
      <c r="S1517">
        <f t="shared" si="47"/>
        <v>22.03740625</v>
      </c>
      <c r="T1517">
        <v>0.13995443214567141</v>
      </c>
      <c r="U1517">
        <v>0.13995443214567141</v>
      </c>
      <c r="V1517">
        <v>4.8675835592028998</v>
      </c>
      <c r="W1517">
        <v>4.8675835592028998</v>
      </c>
      <c r="X1517" t="s">
        <v>1140</v>
      </c>
      <c r="Y1517">
        <v>2.0162151370521633</v>
      </c>
    </row>
    <row r="1518" spans="1:25">
      <c r="A1518" t="s">
        <v>1459</v>
      </c>
      <c r="B1518" t="s">
        <v>1460</v>
      </c>
      <c r="C1518">
        <v>83284.3</v>
      </c>
      <c r="D1518" t="s">
        <v>7456</v>
      </c>
      <c r="E1518" t="s">
        <v>5570</v>
      </c>
      <c r="G1518" t="s">
        <v>89</v>
      </c>
      <c r="H1518" t="s">
        <v>4272</v>
      </c>
      <c r="I1518">
        <v>787.790344</v>
      </c>
      <c r="J1518">
        <v>2</v>
      </c>
      <c r="K1518">
        <v>1757.28</v>
      </c>
      <c r="L1518">
        <v>71221.399999999994</v>
      </c>
      <c r="M1518">
        <v>3200</v>
      </c>
      <c r="N1518">
        <f t="shared" si="46"/>
        <v>64000</v>
      </c>
      <c r="O1518">
        <v>250</v>
      </c>
      <c r="P1518" t="s">
        <v>4314</v>
      </c>
      <c r="Q1518" t="s">
        <v>4315</v>
      </c>
      <c r="R1518" t="e">
        <v>#N/A</v>
      </c>
      <c r="S1518">
        <f t="shared" si="47"/>
        <v>22.256687499999998</v>
      </c>
      <c r="T1518">
        <v>0.15423888994253288</v>
      </c>
      <c r="U1518">
        <v>0.12411273201260893</v>
      </c>
      <c r="V1518">
        <v>4.871697835620421</v>
      </c>
      <c r="W1518">
        <v>4.8819502031419466</v>
      </c>
      <c r="X1518" t="s">
        <v>1460</v>
      </c>
      <c r="Y1518">
        <v>6.8826050035417807E-2</v>
      </c>
    </row>
    <row r="1519" spans="1:25">
      <c r="A1519" t="s">
        <v>2263</v>
      </c>
      <c r="B1519" t="s">
        <v>2264</v>
      </c>
      <c r="C1519">
        <v>22224</v>
      </c>
      <c r="D1519" t="s">
        <v>7457</v>
      </c>
      <c r="E1519" t="s">
        <v>2265</v>
      </c>
      <c r="G1519" t="s">
        <v>268</v>
      </c>
      <c r="H1519" t="s">
        <v>4151</v>
      </c>
      <c r="I1519">
        <v>728.78747599999997</v>
      </c>
      <c r="J1519">
        <v>2</v>
      </c>
      <c r="K1519">
        <v>739.29399999999998</v>
      </c>
      <c r="L1519">
        <v>71277.899999999994</v>
      </c>
      <c r="M1519">
        <v>3200</v>
      </c>
      <c r="N1519">
        <f t="shared" si="46"/>
        <v>64000</v>
      </c>
      <c r="O1519">
        <v>181</v>
      </c>
      <c r="P1519" t="s">
        <v>4217</v>
      </c>
      <c r="Q1519" t="s">
        <v>7458</v>
      </c>
      <c r="R1519" t="e">
        <v>#N/A</v>
      </c>
      <c r="S1519">
        <f t="shared" si="47"/>
        <v>22.27434375</v>
      </c>
      <c r="T1519">
        <v>0.15538292747930191</v>
      </c>
      <c r="U1519">
        <v>0.15538292747930191</v>
      </c>
      <c r="V1519">
        <v>4.8720274226554876</v>
      </c>
      <c r="W1519">
        <v>4.8720274226554876</v>
      </c>
      <c r="X1519" t="s">
        <v>2264</v>
      </c>
      <c r="Y1519">
        <v>0.51074500392529998</v>
      </c>
    </row>
    <row r="1520" spans="1:25">
      <c r="A1520" t="s">
        <v>2255</v>
      </c>
      <c r="B1520" t="s">
        <v>2256</v>
      </c>
      <c r="C1520">
        <v>149076.5</v>
      </c>
      <c r="D1520" t="s">
        <v>7459</v>
      </c>
      <c r="E1520" t="s">
        <v>2257</v>
      </c>
      <c r="G1520" t="s">
        <v>84</v>
      </c>
      <c r="H1520" t="s">
        <v>4106</v>
      </c>
      <c r="I1520">
        <v>941.08081100000004</v>
      </c>
      <c r="J1520">
        <v>3</v>
      </c>
      <c r="K1520">
        <v>3952.02</v>
      </c>
      <c r="L1520">
        <v>71337.100000000006</v>
      </c>
      <c r="M1520">
        <v>3200</v>
      </c>
      <c r="N1520">
        <f t="shared" si="46"/>
        <v>64000</v>
      </c>
      <c r="O1520">
        <v>142</v>
      </c>
      <c r="P1520" t="s">
        <v>7018</v>
      </c>
      <c r="Q1520" t="s">
        <v>7019</v>
      </c>
      <c r="R1520" t="e">
        <v>#N/A</v>
      </c>
      <c r="S1520">
        <f t="shared" si="47"/>
        <v>22.292843750000003</v>
      </c>
      <c r="T1520">
        <v>0.15658066336018689</v>
      </c>
      <c r="U1520">
        <v>-9.3999404949531934E-2</v>
      </c>
      <c r="V1520">
        <v>4.8723724917382141</v>
      </c>
      <c r="W1520">
        <v>4.8007783635086074</v>
      </c>
      <c r="X1520" t="s">
        <v>2256</v>
      </c>
      <c r="Y1520">
        <v>1.1225843765838057</v>
      </c>
    </row>
    <row r="1521" spans="1:25">
      <c r="A1521" t="s">
        <v>490</v>
      </c>
      <c r="B1521" t="s">
        <v>491</v>
      </c>
      <c r="C1521">
        <v>34108.300000000003</v>
      </c>
      <c r="D1521" t="s">
        <v>7460</v>
      </c>
      <c r="E1521" t="s">
        <v>497</v>
      </c>
      <c r="G1521" t="s">
        <v>471</v>
      </c>
      <c r="H1521" t="s">
        <v>4098</v>
      </c>
      <c r="I1521">
        <v>549.26379399999996</v>
      </c>
      <c r="J1521">
        <v>3</v>
      </c>
      <c r="K1521">
        <v>4864.25</v>
      </c>
      <c r="L1521">
        <v>71464.899999999994</v>
      </c>
      <c r="M1521">
        <v>3200</v>
      </c>
      <c r="N1521">
        <f t="shared" si="46"/>
        <v>64000</v>
      </c>
      <c r="O1521">
        <v>159</v>
      </c>
      <c r="P1521" t="s">
        <v>7215</v>
      </c>
      <c r="Q1521" t="s">
        <v>7216</v>
      </c>
      <c r="R1521" t="e">
        <v>#N/A</v>
      </c>
      <c r="S1521">
        <f t="shared" si="47"/>
        <v>22.332781249999996</v>
      </c>
      <c r="T1521">
        <v>0.15916293077170304</v>
      </c>
      <c r="U1521">
        <v>0.28361037751198609</v>
      </c>
      <c r="V1521">
        <v>4.8731164877752802</v>
      </c>
      <c r="W1521">
        <v>4.9096885413212945</v>
      </c>
      <c r="X1521" t="s">
        <v>491</v>
      </c>
      <c r="Y1521">
        <v>1.274342669605028</v>
      </c>
    </row>
    <row r="1522" spans="1:25">
      <c r="A1522" t="s">
        <v>1855</v>
      </c>
      <c r="B1522" t="s">
        <v>1856</v>
      </c>
      <c r="C1522">
        <v>102939.9</v>
      </c>
      <c r="D1522" t="s">
        <v>7461</v>
      </c>
      <c r="E1522" t="s">
        <v>1857</v>
      </c>
      <c r="G1522" t="s">
        <v>1859</v>
      </c>
      <c r="H1522" t="s">
        <v>4224</v>
      </c>
      <c r="I1522">
        <v>605.26928699999996</v>
      </c>
      <c r="J1522">
        <v>2</v>
      </c>
      <c r="K1522">
        <v>2090.58</v>
      </c>
      <c r="L1522">
        <v>71471.399999999994</v>
      </c>
      <c r="M1522">
        <v>3200</v>
      </c>
      <c r="N1522">
        <f t="shared" si="46"/>
        <v>64000</v>
      </c>
      <c r="O1522">
        <v>767</v>
      </c>
      <c r="P1522" t="s">
        <v>7462</v>
      </c>
      <c r="Q1522" t="s">
        <v>7463</v>
      </c>
      <c r="R1522" t="e">
        <v>#N/A</v>
      </c>
      <c r="S1522">
        <f t="shared" si="47"/>
        <v>22.334812499999998</v>
      </c>
      <c r="T1522">
        <v>0.15929414331564359</v>
      </c>
      <c r="U1522">
        <v>0.15929414331564359</v>
      </c>
      <c r="V1522">
        <v>4.8731542939099457</v>
      </c>
      <c r="W1522">
        <v>4.8731542939099457</v>
      </c>
      <c r="X1522" t="s">
        <v>1856</v>
      </c>
      <c r="Y1522">
        <v>2.9026432765301071</v>
      </c>
    </row>
    <row r="1523" spans="1:25">
      <c r="A1523" t="s">
        <v>3776</v>
      </c>
      <c r="B1523" t="s">
        <v>3777</v>
      </c>
      <c r="C1523">
        <v>83421.8</v>
      </c>
      <c r="D1523" t="s">
        <v>7464</v>
      </c>
      <c r="E1523" t="s">
        <v>3778</v>
      </c>
      <c r="G1523" t="s">
        <v>3780</v>
      </c>
      <c r="H1523" t="s">
        <v>7465</v>
      </c>
      <c r="I1523">
        <v>514.23303199999998</v>
      </c>
      <c r="J1523">
        <v>4</v>
      </c>
      <c r="K1523">
        <v>4255.72</v>
      </c>
      <c r="L1523">
        <v>71479.3</v>
      </c>
      <c r="M1523">
        <v>3200</v>
      </c>
      <c r="N1523">
        <f t="shared" si="46"/>
        <v>64000</v>
      </c>
      <c r="O1523">
        <v>273</v>
      </c>
      <c r="P1523" t="s">
        <v>7466</v>
      </c>
      <c r="Q1523" t="s">
        <v>7467</v>
      </c>
      <c r="R1523" t="e">
        <v>#N/A</v>
      </c>
      <c r="S1523">
        <f t="shared" si="47"/>
        <v>22.33728125</v>
      </c>
      <c r="T1523">
        <v>0.15945360095851846</v>
      </c>
      <c r="U1523">
        <v>0.15945360095851846</v>
      </c>
      <c r="V1523">
        <v>4.8732002384741193</v>
      </c>
      <c r="W1523">
        <v>4.8732002384741193</v>
      </c>
      <c r="X1523" t="s">
        <v>3777</v>
      </c>
      <c r="Y1523" t="e">
        <v>#N/A</v>
      </c>
    </row>
    <row r="1524" spans="1:25">
      <c r="A1524" t="s">
        <v>3715</v>
      </c>
      <c r="B1524" t="s">
        <v>3716</v>
      </c>
      <c r="C1524">
        <v>53688.800000000003</v>
      </c>
      <c r="D1524" t="s">
        <v>7468</v>
      </c>
      <c r="E1524" t="s">
        <v>3725</v>
      </c>
      <c r="G1524" t="s">
        <v>619</v>
      </c>
      <c r="H1524" t="s">
        <v>5266</v>
      </c>
      <c r="I1524">
        <v>819.93615699999998</v>
      </c>
      <c r="J1524">
        <v>2</v>
      </c>
      <c r="K1524">
        <v>6550.67</v>
      </c>
      <c r="L1524">
        <v>71575.8</v>
      </c>
      <c r="M1524">
        <v>3200</v>
      </c>
      <c r="N1524">
        <f t="shared" si="46"/>
        <v>64000</v>
      </c>
      <c r="O1524">
        <v>411</v>
      </c>
      <c r="P1524" t="s">
        <v>7469</v>
      </c>
      <c r="Q1524" t="s">
        <v>7470</v>
      </c>
      <c r="R1524" t="e">
        <v>#N/A</v>
      </c>
      <c r="S1524">
        <f t="shared" si="47"/>
        <v>22.367437500000001</v>
      </c>
      <c r="T1524">
        <v>0.16139998514982096</v>
      </c>
      <c r="U1524">
        <v>0.16139998514982096</v>
      </c>
      <c r="V1524">
        <v>4.8737610680922145</v>
      </c>
      <c r="W1524">
        <v>4.8737610680922145</v>
      </c>
      <c r="X1524" t="s">
        <v>3716</v>
      </c>
      <c r="Y1524">
        <v>-1.5355739934624402</v>
      </c>
    </row>
    <row r="1525" spans="1:25">
      <c r="A1525" t="s">
        <v>664</v>
      </c>
      <c r="B1525" t="s">
        <v>665</v>
      </c>
      <c r="C1525">
        <v>48957</v>
      </c>
      <c r="D1525" t="s">
        <v>7471</v>
      </c>
      <c r="E1525" t="s">
        <v>678</v>
      </c>
      <c r="G1525" t="s">
        <v>680</v>
      </c>
      <c r="H1525" t="s">
        <v>5464</v>
      </c>
      <c r="I1525">
        <v>1206.864746</v>
      </c>
      <c r="J1525">
        <v>4</v>
      </c>
      <c r="K1525">
        <v>5408.91</v>
      </c>
      <c r="L1525">
        <v>71590.2</v>
      </c>
      <c r="M1525">
        <v>3200</v>
      </c>
      <c r="N1525">
        <f t="shared" si="46"/>
        <v>64000</v>
      </c>
      <c r="O1525">
        <v>387</v>
      </c>
      <c r="P1525" t="s">
        <v>5465</v>
      </c>
      <c r="Q1525" t="s">
        <v>5466</v>
      </c>
      <c r="R1525" t="e">
        <v>#N/A</v>
      </c>
      <c r="S1525">
        <f t="shared" si="47"/>
        <v>22.371937499999998</v>
      </c>
      <c r="T1525">
        <v>0.16169020501569489</v>
      </c>
      <c r="U1525">
        <v>0.39568953836723891</v>
      </c>
      <c r="V1525">
        <v>4.8738446945923384</v>
      </c>
      <c r="W1525">
        <v>4.949574492411223</v>
      </c>
      <c r="X1525" t="s">
        <v>665</v>
      </c>
      <c r="Y1525">
        <v>4.6366264747374313</v>
      </c>
    </row>
    <row r="1526" spans="1:25">
      <c r="A1526" t="s">
        <v>2107</v>
      </c>
      <c r="B1526" t="s">
        <v>2108</v>
      </c>
      <c r="C1526">
        <v>102649</v>
      </c>
      <c r="D1526" t="s">
        <v>7472</v>
      </c>
      <c r="E1526" t="s">
        <v>2109</v>
      </c>
      <c r="G1526" t="s">
        <v>84</v>
      </c>
      <c r="H1526" t="s">
        <v>4106</v>
      </c>
      <c r="I1526">
        <v>982.46911599999999</v>
      </c>
      <c r="J1526">
        <v>3</v>
      </c>
      <c r="K1526">
        <v>4809.1499999999996</v>
      </c>
      <c r="L1526">
        <v>71592.3</v>
      </c>
      <c r="M1526">
        <v>3200</v>
      </c>
      <c r="N1526">
        <f t="shared" si="46"/>
        <v>64000</v>
      </c>
      <c r="O1526">
        <v>599</v>
      </c>
      <c r="P1526" t="s">
        <v>7473</v>
      </c>
      <c r="Q1526" t="s">
        <v>7474</v>
      </c>
      <c r="R1526" t="e">
        <v>#N/A</v>
      </c>
      <c r="S1526">
        <f t="shared" si="47"/>
        <v>22.37259375</v>
      </c>
      <c r="T1526">
        <v>0.16173252386871256</v>
      </c>
      <c r="U1526">
        <v>0.41622475972412731</v>
      </c>
      <c r="V1526">
        <v>4.8738568887783167</v>
      </c>
      <c r="W1526">
        <v>4.9475906725942167</v>
      </c>
      <c r="X1526" t="s">
        <v>2108</v>
      </c>
      <c r="Y1526">
        <v>1.3306365049943443</v>
      </c>
    </row>
    <row r="1527" spans="1:25">
      <c r="A1527" t="s">
        <v>1198</v>
      </c>
      <c r="B1527" t="s">
        <v>1199</v>
      </c>
      <c r="C1527">
        <v>291111.8</v>
      </c>
      <c r="D1527" t="s">
        <v>7475</v>
      </c>
      <c r="E1527" t="s">
        <v>1200</v>
      </c>
      <c r="G1527" t="s">
        <v>84</v>
      </c>
      <c r="H1527" t="s">
        <v>4106</v>
      </c>
      <c r="I1527">
        <v>509.24115</v>
      </c>
      <c r="J1527">
        <v>2</v>
      </c>
      <c r="K1527">
        <v>3537.1</v>
      </c>
      <c r="L1527">
        <v>71660.100000000006</v>
      </c>
      <c r="M1527">
        <v>3200</v>
      </c>
      <c r="N1527">
        <f t="shared" si="46"/>
        <v>64000</v>
      </c>
      <c r="O1527">
        <v>2232</v>
      </c>
      <c r="P1527" t="s">
        <v>7476</v>
      </c>
      <c r="Q1527" t="s">
        <v>7477</v>
      </c>
      <c r="R1527" t="e">
        <v>#N/A</v>
      </c>
      <c r="S1527">
        <f t="shared" si="47"/>
        <v>22.393781250000004</v>
      </c>
      <c r="T1527">
        <v>0.1630981516847336</v>
      </c>
      <c r="U1527">
        <v>0.1630981516847336</v>
      </c>
      <c r="V1527">
        <v>4.8742504029202571</v>
      </c>
      <c r="W1527">
        <v>4.8742504029202571</v>
      </c>
      <c r="X1527" t="s">
        <v>1199</v>
      </c>
      <c r="Y1527">
        <v>1.700052029703399</v>
      </c>
    </row>
    <row r="1528" spans="1:25">
      <c r="A1528" t="s">
        <v>1476</v>
      </c>
      <c r="B1528" t="s">
        <v>1477</v>
      </c>
      <c r="C1528">
        <v>482635.7</v>
      </c>
      <c r="D1528" t="s">
        <v>7478</v>
      </c>
      <c r="E1528" t="s">
        <v>1478</v>
      </c>
      <c r="G1528" t="s">
        <v>89</v>
      </c>
      <c r="H1528" t="s">
        <v>4272</v>
      </c>
      <c r="I1528">
        <v>789.308899</v>
      </c>
      <c r="J1528">
        <v>2</v>
      </c>
      <c r="K1528">
        <v>3276.13</v>
      </c>
      <c r="L1528">
        <v>71756.899999999994</v>
      </c>
      <c r="M1528">
        <v>3200</v>
      </c>
      <c r="N1528">
        <f t="shared" si="46"/>
        <v>64000</v>
      </c>
      <c r="O1528">
        <v>1902</v>
      </c>
      <c r="P1528" t="s">
        <v>7479</v>
      </c>
      <c r="Q1528" t="s">
        <v>7480</v>
      </c>
      <c r="R1528" t="e">
        <v>#N/A</v>
      </c>
      <c r="S1528">
        <f t="shared" si="47"/>
        <v>22.424031249999999</v>
      </c>
      <c r="T1528">
        <v>0.16504566001589355</v>
      </c>
      <c r="U1528">
        <v>0.25706921241496716</v>
      </c>
      <c r="V1528">
        <v>4.874811617090856</v>
      </c>
      <c r="W1528">
        <v>4.9014003199596754</v>
      </c>
      <c r="X1528" t="s">
        <v>1477</v>
      </c>
      <c r="Y1528">
        <v>0.75908306173373652</v>
      </c>
    </row>
    <row r="1529" spans="1:25">
      <c r="A1529" t="s">
        <v>1147</v>
      </c>
      <c r="B1529" t="s">
        <v>1148</v>
      </c>
      <c r="C1529">
        <v>69887.199999999997</v>
      </c>
      <c r="D1529" t="s">
        <v>7481</v>
      </c>
      <c r="E1529" t="s">
        <v>1149</v>
      </c>
      <c r="G1529" t="s">
        <v>84</v>
      </c>
      <c r="H1529" t="s">
        <v>4106</v>
      </c>
      <c r="I1529">
        <v>572.26995799999997</v>
      </c>
      <c r="J1529">
        <v>2</v>
      </c>
      <c r="K1529">
        <v>2322.46</v>
      </c>
      <c r="L1529">
        <v>71883.199999999997</v>
      </c>
      <c r="M1529">
        <v>3200</v>
      </c>
      <c r="N1529">
        <f t="shared" si="46"/>
        <v>64000</v>
      </c>
      <c r="O1529">
        <v>293</v>
      </c>
      <c r="P1529" t="s">
        <v>6018</v>
      </c>
      <c r="Q1529" t="s">
        <v>7482</v>
      </c>
      <c r="R1529" t="e">
        <v>#N/A</v>
      </c>
      <c r="S1529">
        <f t="shared" si="47"/>
        <v>22.4635</v>
      </c>
      <c r="T1529">
        <v>0.16758272912991634</v>
      </c>
      <c r="U1529">
        <v>0.46913982709116714</v>
      </c>
      <c r="V1529">
        <v>4.8755427737085872</v>
      </c>
      <c r="W1529">
        <v>4.9631352224618199</v>
      </c>
      <c r="X1529" t="s">
        <v>1148</v>
      </c>
      <c r="Y1529">
        <v>2.0741298026602712</v>
      </c>
    </row>
    <row r="1530" spans="1:25">
      <c r="A1530" t="s">
        <v>3322</v>
      </c>
      <c r="B1530" t="s">
        <v>3323</v>
      </c>
      <c r="C1530">
        <v>80863.5</v>
      </c>
      <c r="D1530" t="s">
        <v>7483</v>
      </c>
      <c r="E1530" t="s">
        <v>3324</v>
      </c>
      <c r="G1530" t="s">
        <v>3326</v>
      </c>
      <c r="H1530" t="s">
        <v>4238</v>
      </c>
      <c r="I1530">
        <v>956.70019500000001</v>
      </c>
      <c r="J1530">
        <v>3</v>
      </c>
      <c r="K1530">
        <v>3626.11</v>
      </c>
      <c r="L1530">
        <v>71905.5</v>
      </c>
      <c r="M1530">
        <v>3200</v>
      </c>
      <c r="N1530">
        <f t="shared" si="46"/>
        <v>64000</v>
      </c>
      <c r="O1530">
        <v>432</v>
      </c>
      <c r="P1530" t="s">
        <v>4944</v>
      </c>
      <c r="Q1530" t="s">
        <v>7312</v>
      </c>
      <c r="R1530" t="e">
        <v>#N/A</v>
      </c>
      <c r="S1530">
        <f t="shared" si="47"/>
        <v>22.470468749999998</v>
      </c>
      <c r="T1530">
        <v>0.16803022047895513</v>
      </c>
      <c r="U1530">
        <v>0.89953122527941232</v>
      </c>
      <c r="V1530">
        <v>4.8756717416937638</v>
      </c>
      <c r="W1530">
        <v>5.0897174905377973</v>
      </c>
      <c r="X1530" t="s">
        <v>3323</v>
      </c>
      <c r="Y1530">
        <v>2.6184852015521156</v>
      </c>
    </row>
    <row r="1531" spans="1:25">
      <c r="A1531" t="s">
        <v>1742</v>
      </c>
      <c r="B1531" t="s">
        <v>1743</v>
      </c>
      <c r="C1531">
        <v>121127</v>
      </c>
      <c r="D1531" t="s">
        <v>7484</v>
      </c>
      <c r="E1531" t="s">
        <v>1750</v>
      </c>
      <c r="G1531" t="s">
        <v>184</v>
      </c>
      <c r="H1531" t="s">
        <v>4268</v>
      </c>
      <c r="I1531">
        <v>777.34429899999998</v>
      </c>
      <c r="J1531">
        <v>3</v>
      </c>
      <c r="K1531">
        <v>1900.35</v>
      </c>
      <c r="L1531">
        <v>72041.600000000006</v>
      </c>
      <c r="M1531">
        <v>3200</v>
      </c>
      <c r="N1531">
        <f t="shared" si="46"/>
        <v>64000</v>
      </c>
      <c r="O1531">
        <v>67</v>
      </c>
      <c r="P1531" t="s">
        <v>7485</v>
      </c>
      <c r="Q1531" t="s">
        <v>7486</v>
      </c>
      <c r="R1531" t="e">
        <v>#N/A</v>
      </c>
      <c r="S1531">
        <f t="shared" si="47"/>
        <v>22.513000000000002</v>
      </c>
      <c r="T1531">
        <v>0.17075831786436829</v>
      </c>
      <c r="U1531">
        <v>0.17075831786436829</v>
      </c>
      <c r="V1531">
        <v>4.8764580221758269</v>
      </c>
      <c r="W1531">
        <v>4.8764580221758269</v>
      </c>
      <c r="X1531" t="s">
        <v>1743</v>
      </c>
      <c r="Y1531">
        <v>2.9135981853115256</v>
      </c>
    </row>
    <row r="1532" spans="1:25">
      <c r="A1532" t="s">
        <v>2132</v>
      </c>
      <c r="B1532" t="s">
        <v>2133</v>
      </c>
      <c r="C1532">
        <v>30973.599999999999</v>
      </c>
      <c r="D1532" t="s">
        <v>7487</v>
      </c>
      <c r="E1532" t="s">
        <v>2134</v>
      </c>
      <c r="G1532" t="s">
        <v>84</v>
      </c>
      <c r="H1532" t="s">
        <v>4106</v>
      </c>
      <c r="I1532">
        <v>629.28350799999998</v>
      </c>
      <c r="J1532">
        <v>2</v>
      </c>
      <c r="K1532">
        <v>1555.59</v>
      </c>
      <c r="L1532">
        <v>72227</v>
      </c>
      <c r="M1532">
        <v>3200</v>
      </c>
      <c r="N1532">
        <f t="shared" si="46"/>
        <v>64000</v>
      </c>
      <c r="O1532">
        <v>41</v>
      </c>
      <c r="P1532" t="s">
        <v>4550</v>
      </c>
      <c r="Q1532" t="s">
        <v>7488</v>
      </c>
      <c r="R1532" t="e">
        <v>#N/A</v>
      </c>
      <c r="S1532">
        <f t="shared" si="47"/>
        <v>22.570937499999999</v>
      </c>
      <c r="T1532">
        <v>0.1744663431425699</v>
      </c>
      <c r="U1532">
        <v>0.1744663431425699</v>
      </c>
      <c r="V1532">
        <v>4.8775268346235992</v>
      </c>
      <c r="W1532">
        <v>4.8775268346235992</v>
      </c>
      <c r="X1532" t="s">
        <v>2133</v>
      </c>
      <c r="Y1532">
        <v>0.42088416078891222</v>
      </c>
    </row>
    <row r="1533" spans="1:25">
      <c r="A1533" t="s">
        <v>1459</v>
      </c>
      <c r="B1533" t="s">
        <v>1460</v>
      </c>
      <c r="C1533">
        <v>83284.3</v>
      </c>
      <c r="D1533" t="s">
        <v>7489</v>
      </c>
      <c r="E1533" t="s">
        <v>7490</v>
      </c>
      <c r="G1533" t="s">
        <v>84</v>
      </c>
      <c r="H1533" t="s">
        <v>4106</v>
      </c>
      <c r="I1533">
        <v>844.33184800000004</v>
      </c>
      <c r="J1533">
        <v>2</v>
      </c>
      <c r="K1533">
        <v>1556.17</v>
      </c>
      <c r="L1533">
        <v>72260.899999999994</v>
      </c>
      <c r="M1533">
        <v>3200</v>
      </c>
      <c r="N1533">
        <f t="shared" si="46"/>
        <v>64000</v>
      </c>
      <c r="O1533">
        <v>224</v>
      </c>
      <c r="P1533" t="s">
        <v>4528</v>
      </c>
      <c r="Q1533" t="s">
        <v>4529</v>
      </c>
      <c r="R1533" t="e">
        <v>#N/A</v>
      </c>
      <c r="S1533">
        <f t="shared" si="47"/>
        <v>22.581531249999998</v>
      </c>
      <c r="T1533">
        <v>0.17514331834649394</v>
      </c>
      <c r="U1533">
        <v>-0.34028353998979827</v>
      </c>
      <c r="V1533">
        <v>4.8777219805986478</v>
      </c>
      <c r="W1533">
        <v>4.7409648045227444</v>
      </c>
      <c r="X1533" t="s">
        <v>1460</v>
      </c>
      <c r="Y1533">
        <v>6.8826050035417807E-2</v>
      </c>
    </row>
    <row r="1534" spans="1:25">
      <c r="A1534" t="s">
        <v>1710</v>
      </c>
      <c r="B1534" t="s">
        <v>1711</v>
      </c>
      <c r="C1534">
        <v>77549.7</v>
      </c>
      <c r="D1534" t="s">
        <v>7491</v>
      </c>
      <c r="E1534" t="s">
        <v>4003</v>
      </c>
      <c r="F1534" t="s">
        <v>4000</v>
      </c>
      <c r="G1534" t="s">
        <v>471</v>
      </c>
      <c r="H1534" t="s">
        <v>4098</v>
      </c>
      <c r="I1534">
        <v>754.69171100000005</v>
      </c>
      <c r="J1534">
        <v>3</v>
      </c>
      <c r="K1534">
        <v>5996.65</v>
      </c>
      <c r="L1534">
        <v>61743.199999999997</v>
      </c>
      <c r="M1534">
        <v>3200</v>
      </c>
      <c r="N1534">
        <f t="shared" si="46"/>
        <v>64000</v>
      </c>
      <c r="O1534">
        <v>503</v>
      </c>
      <c r="P1534" t="s">
        <v>7492</v>
      </c>
      <c r="Q1534" t="s">
        <v>7493</v>
      </c>
      <c r="R1534" t="e">
        <v>#N/A</v>
      </c>
      <c r="S1534">
        <f t="shared" si="47"/>
        <v>19.294750000000001</v>
      </c>
      <c r="T1534">
        <v>-5.1791648844171347E-2</v>
      </c>
      <c r="U1534">
        <v>-5.1791648844171347E-2</v>
      </c>
      <c r="V1534">
        <v>4.812533684168371</v>
      </c>
      <c r="W1534">
        <v>4.812533684168371</v>
      </c>
      <c r="X1534" t="s">
        <v>1711</v>
      </c>
      <c r="Y1534">
        <v>2.3945553490614699</v>
      </c>
    </row>
    <row r="1535" spans="1:25">
      <c r="A1535" t="s">
        <v>428</v>
      </c>
      <c r="B1535" t="s">
        <v>429</v>
      </c>
      <c r="C1535">
        <v>93729.600000000006</v>
      </c>
      <c r="D1535" t="s">
        <v>7494</v>
      </c>
      <c r="E1535" t="s">
        <v>430</v>
      </c>
      <c r="G1535" t="s">
        <v>432</v>
      </c>
      <c r="H1535" t="s">
        <v>7495</v>
      </c>
      <c r="I1535">
        <v>516.237976</v>
      </c>
      <c r="J1535">
        <v>3</v>
      </c>
      <c r="K1535">
        <v>1157.9000000000001</v>
      </c>
      <c r="L1535">
        <v>72771.7</v>
      </c>
      <c r="M1535">
        <v>3200</v>
      </c>
      <c r="N1535">
        <f t="shared" si="46"/>
        <v>64000</v>
      </c>
      <c r="O1535">
        <v>532</v>
      </c>
      <c r="P1535" t="s">
        <v>7496</v>
      </c>
      <c r="Q1535" t="s">
        <v>7497</v>
      </c>
      <c r="R1535" t="e">
        <v>#N/A</v>
      </c>
      <c r="S1535">
        <f t="shared" si="47"/>
        <v>22.74115625</v>
      </c>
      <c r="T1535">
        <v>0.18530560839610227</v>
      </c>
      <c r="U1535">
        <v>0.18530560839610227</v>
      </c>
      <c r="V1535">
        <v>4.8806518446135616</v>
      </c>
      <c r="W1535">
        <v>4.8806518446135616</v>
      </c>
      <c r="X1535" t="s">
        <v>429</v>
      </c>
      <c r="Y1535" t="e">
        <v>#N/A</v>
      </c>
    </row>
    <row r="1536" spans="1:25">
      <c r="A1536" t="s">
        <v>1301</v>
      </c>
      <c r="B1536" t="s">
        <v>1302</v>
      </c>
      <c r="C1536">
        <v>60787.9</v>
      </c>
      <c r="D1536" t="s">
        <v>7498</v>
      </c>
      <c r="E1536" t="s">
        <v>1303</v>
      </c>
      <c r="G1536" t="s">
        <v>84</v>
      </c>
      <c r="H1536" t="s">
        <v>4106</v>
      </c>
      <c r="I1536">
        <v>737.99298099999999</v>
      </c>
      <c r="J1536">
        <v>3</v>
      </c>
      <c r="K1536">
        <v>2405.19</v>
      </c>
      <c r="L1536">
        <v>72842.7</v>
      </c>
      <c r="M1536">
        <v>3200</v>
      </c>
      <c r="N1536">
        <f t="shared" si="46"/>
        <v>64000</v>
      </c>
      <c r="O1536">
        <v>503</v>
      </c>
      <c r="P1536" t="s">
        <v>5250</v>
      </c>
      <c r="Q1536" t="s">
        <v>7499</v>
      </c>
      <c r="R1536" t="e">
        <v>#N/A</v>
      </c>
      <c r="S1536">
        <f t="shared" si="47"/>
        <v>22.763343750000001</v>
      </c>
      <c r="T1536">
        <v>0.18671249337479345</v>
      </c>
      <c r="U1536">
        <v>0.52587302788757595</v>
      </c>
      <c r="V1536">
        <v>4.8810575286863509</v>
      </c>
      <c r="W1536">
        <v>4.9796487467150738</v>
      </c>
      <c r="X1536" t="s">
        <v>1302</v>
      </c>
      <c r="Y1536">
        <v>1.4422638114366861</v>
      </c>
    </row>
    <row r="1537" spans="1:25">
      <c r="A1537" t="s">
        <v>3322</v>
      </c>
      <c r="B1537" t="s">
        <v>3323</v>
      </c>
      <c r="C1537">
        <v>80863.5</v>
      </c>
      <c r="D1537" t="s">
        <v>7500</v>
      </c>
      <c r="E1537" t="s">
        <v>7501</v>
      </c>
      <c r="G1537" t="s">
        <v>757</v>
      </c>
      <c r="H1537" t="s">
        <v>4238</v>
      </c>
      <c r="I1537">
        <v>956.369507</v>
      </c>
      <c r="J1537">
        <v>3</v>
      </c>
      <c r="K1537">
        <v>3679.17</v>
      </c>
      <c r="L1537">
        <v>72861.100000000006</v>
      </c>
      <c r="M1537">
        <v>3200</v>
      </c>
      <c r="N1537">
        <f t="shared" si="46"/>
        <v>64000</v>
      </c>
      <c r="O1537">
        <v>432</v>
      </c>
      <c r="P1537" t="s">
        <v>4944</v>
      </c>
      <c r="Q1537" t="s">
        <v>7312</v>
      </c>
      <c r="R1537" t="e">
        <v>#N/A</v>
      </c>
      <c r="S1537">
        <f t="shared" si="47"/>
        <v>22.769093750000003</v>
      </c>
      <c r="T1537">
        <v>0.18707687081578664</v>
      </c>
      <c r="U1537">
        <v>0.89953122527941232</v>
      </c>
      <c r="V1537">
        <v>4.8811626019127399</v>
      </c>
      <c r="W1537">
        <v>5.0897174905377973</v>
      </c>
      <c r="X1537" t="s">
        <v>3323</v>
      </c>
      <c r="Y1537">
        <v>2.6184852015521156</v>
      </c>
    </row>
    <row r="1538" spans="1:25">
      <c r="A1538" t="s">
        <v>537</v>
      </c>
      <c r="B1538" t="s">
        <v>538</v>
      </c>
      <c r="C1538">
        <v>317591.2</v>
      </c>
      <c r="D1538" t="s">
        <v>7502</v>
      </c>
      <c r="E1538" t="s">
        <v>539</v>
      </c>
      <c r="G1538" t="s">
        <v>84</v>
      </c>
      <c r="H1538" t="s">
        <v>4106</v>
      </c>
      <c r="I1538">
        <v>558.74969499999997</v>
      </c>
      <c r="J1538">
        <v>2</v>
      </c>
      <c r="K1538">
        <v>786.83799999999997</v>
      </c>
      <c r="L1538">
        <v>6000</v>
      </c>
      <c r="M1538">
        <v>70114.600000000006</v>
      </c>
      <c r="N1538">
        <f t="shared" ref="N1538:N1601" si="48">M1538*20</f>
        <v>1402292</v>
      </c>
      <c r="O1538">
        <v>1039</v>
      </c>
      <c r="P1538" t="s">
        <v>7503</v>
      </c>
      <c r="Q1538" t="s">
        <v>7504</v>
      </c>
      <c r="R1538" t="e">
        <v>#N/A</v>
      </c>
      <c r="S1538">
        <f t="shared" ref="S1538:S1601" si="49">L1538/M1538</f>
        <v>8.557418854275714E-2</v>
      </c>
      <c r="T1538">
        <v>-7.8686085777178381</v>
      </c>
      <c r="U1538">
        <v>-7.8686085777178381</v>
      </c>
      <c r="V1538">
        <v>4.8814679694022809</v>
      </c>
      <c r="W1538">
        <v>4.8814679694022809</v>
      </c>
      <c r="X1538" t="s">
        <v>538</v>
      </c>
      <c r="Y1538" t="e">
        <v>#N/A</v>
      </c>
    </row>
    <row r="1539" spans="1:25">
      <c r="A1539" t="s">
        <v>3082</v>
      </c>
      <c r="B1539" t="s">
        <v>3083</v>
      </c>
      <c r="C1539">
        <v>56382.8</v>
      </c>
      <c r="D1539" t="s">
        <v>7505</v>
      </c>
      <c r="E1539" t="s">
        <v>3087</v>
      </c>
      <c r="G1539" t="s">
        <v>3089</v>
      </c>
      <c r="H1539" t="s">
        <v>4508</v>
      </c>
      <c r="I1539">
        <v>1047.4698490000001</v>
      </c>
      <c r="J1539">
        <v>3</v>
      </c>
      <c r="K1539">
        <v>4851.22</v>
      </c>
      <c r="L1539">
        <v>72952.800000000003</v>
      </c>
      <c r="M1539">
        <v>3200</v>
      </c>
      <c r="N1539">
        <f t="shared" si="48"/>
        <v>64000</v>
      </c>
      <c r="O1539">
        <v>186</v>
      </c>
      <c r="P1539" t="s">
        <v>5916</v>
      </c>
      <c r="Q1539" t="s">
        <v>5917</v>
      </c>
      <c r="R1539" t="e">
        <v>#N/A</v>
      </c>
      <c r="S1539">
        <f t="shared" si="49"/>
        <v>22.797750000000001</v>
      </c>
      <c r="T1539">
        <v>0.18889144614351858</v>
      </c>
      <c r="U1539">
        <v>-0.69409044751147242</v>
      </c>
      <c r="V1539">
        <v>4.8816858761841235</v>
      </c>
      <c r="W1539">
        <v>4.6334340610990221</v>
      </c>
      <c r="X1539" t="s">
        <v>3083</v>
      </c>
      <c r="Y1539" t="e">
        <v>#N/A</v>
      </c>
    </row>
    <row r="1540" spans="1:25">
      <c r="A1540" t="s">
        <v>335</v>
      </c>
      <c r="B1540" t="s">
        <v>336</v>
      </c>
      <c r="C1540">
        <v>106005.6</v>
      </c>
      <c r="D1540" t="s">
        <v>7506</v>
      </c>
      <c r="E1540" t="s">
        <v>347</v>
      </c>
      <c r="G1540" t="s">
        <v>268</v>
      </c>
      <c r="H1540" t="s">
        <v>4151</v>
      </c>
      <c r="I1540">
        <v>526.26214600000003</v>
      </c>
      <c r="J1540">
        <v>2</v>
      </c>
      <c r="K1540">
        <v>3781.25</v>
      </c>
      <c r="L1540">
        <v>73027.5</v>
      </c>
      <c r="M1540">
        <v>3200</v>
      </c>
      <c r="N1540">
        <f t="shared" si="48"/>
        <v>64000</v>
      </c>
      <c r="O1540">
        <v>653</v>
      </c>
      <c r="P1540" t="s">
        <v>7507</v>
      </c>
      <c r="Q1540" t="s">
        <v>7508</v>
      </c>
      <c r="R1540" t="e">
        <v>#N/A</v>
      </c>
      <c r="S1540">
        <f t="shared" si="49"/>
        <v>22.821093749999999</v>
      </c>
      <c r="T1540">
        <v>0.19036793754627476</v>
      </c>
      <c r="U1540">
        <v>1.0133254855623011</v>
      </c>
      <c r="V1540">
        <v>4.8821116766372912</v>
      </c>
      <c r="W1540">
        <v>5.1226419357942499</v>
      </c>
      <c r="X1540" t="s">
        <v>336</v>
      </c>
      <c r="Y1540">
        <v>2.1757911212752492</v>
      </c>
    </row>
    <row r="1541" spans="1:25">
      <c r="A1541" t="s">
        <v>1406</v>
      </c>
      <c r="B1541" t="s">
        <v>1407</v>
      </c>
      <c r="C1541">
        <v>84940.7</v>
      </c>
      <c r="D1541" t="s">
        <v>7509</v>
      </c>
      <c r="E1541" t="s">
        <v>6884</v>
      </c>
      <c r="G1541" t="s">
        <v>6885</v>
      </c>
      <c r="H1541" t="s">
        <v>4106</v>
      </c>
      <c r="I1541">
        <v>1050.2292480000001</v>
      </c>
      <c r="J1541">
        <v>4</v>
      </c>
      <c r="K1541">
        <v>5355.22</v>
      </c>
      <c r="L1541">
        <v>73052.3</v>
      </c>
      <c r="M1541">
        <v>3200</v>
      </c>
      <c r="N1541">
        <f t="shared" si="48"/>
        <v>64000</v>
      </c>
      <c r="O1541">
        <v>224</v>
      </c>
      <c r="P1541" t="s">
        <v>4528</v>
      </c>
      <c r="Q1541" t="s">
        <v>6868</v>
      </c>
      <c r="R1541" t="e">
        <v>#N/A</v>
      </c>
      <c r="S1541">
        <f t="shared" si="49"/>
        <v>22.828843750000001</v>
      </c>
      <c r="T1541">
        <v>0.19085779086422541</v>
      </c>
      <c r="U1541">
        <v>-7.3684263331075958E-2</v>
      </c>
      <c r="V1541">
        <v>4.8822529478515264</v>
      </c>
      <c r="W1541">
        <v>4.8076394537427225</v>
      </c>
      <c r="X1541" t="s">
        <v>1407</v>
      </c>
      <c r="Y1541">
        <v>1.9949497690265481</v>
      </c>
    </row>
    <row r="1542" spans="1:25">
      <c r="A1542" t="s">
        <v>2173</v>
      </c>
      <c r="B1542" t="s">
        <v>2174</v>
      </c>
      <c r="C1542">
        <v>85452.800000000003</v>
      </c>
      <c r="D1542" t="s">
        <v>7510</v>
      </c>
      <c r="E1542" t="s">
        <v>7511</v>
      </c>
      <c r="G1542" t="s">
        <v>757</v>
      </c>
      <c r="H1542" t="s">
        <v>4238</v>
      </c>
      <c r="I1542">
        <v>831.37664800000005</v>
      </c>
      <c r="J1542">
        <v>3</v>
      </c>
      <c r="K1542">
        <v>2694.38</v>
      </c>
      <c r="L1542">
        <v>73396.399999999994</v>
      </c>
      <c r="M1542">
        <v>3200</v>
      </c>
      <c r="N1542">
        <f t="shared" si="48"/>
        <v>64000</v>
      </c>
      <c r="O1542">
        <v>711</v>
      </c>
      <c r="P1542" t="s">
        <v>4307</v>
      </c>
      <c r="Q1542" t="s">
        <v>4308</v>
      </c>
      <c r="R1542" t="e">
        <v>#N/A</v>
      </c>
      <c r="S1542">
        <f t="shared" si="49"/>
        <v>22.936374999999998</v>
      </c>
      <c r="T1542">
        <v>0.19763739733572294</v>
      </c>
      <c r="U1542">
        <v>-1.1578412196990848</v>
      </c>
      <c r="V1542">
        <v>4.8842083584462417</v>
      </c>
      <c r="W1542">
        <v>4.5281644996065298</v>
      </c>
      <c r="X1542" t="s">
        <v>2174</v>
      </c>
      <c r="Y1542">
        <v>1.6289661819040093</v>
      </c>
    </row>
    <row r="1543" spans="1:25">
      <c r="A1543" t="s">
        <v>3116</v>
      </c>
      <c r="B1543" t="s">
        <v>3117</v>
      </c>
      <c r="C1543">
        <v>49949</v>
      </c>
      <c r="D1543" t="s">
        <v>7512</v>
      </c>
      <c r="E1543" t="s">
        <v>3118</v>
      </c>
      <c r="G1543" t="s">
        <v>3120</v>
      </c>
      <c r="H1543" t="s">
        <v>7513</v>
      </c>
      <c r="I1543">
        <v>817.351135</v>
      </c>
      <c r="J1543">
        <v>4</v>
      </c>
      <c r="K1543">
        <v>2384.65</v>
      </c>
      <c r="L1543">
        <v>73405.899999999994</v>
      </c>
      <c r="M1543">
        <v>3200</v>
      </c>
      <c r="N1543">
        <f t="shared" si="48"/>
        <v>64000</v>
      </c>
      <c r="O1543">
        <v>216</v>
      </c>
      <c r="P1543" t="s">
        <v>5129</v>
      </c>
      <c r="Q1543" t="s">
        <v>7514</v>
      </c>
      <c r="R1543" t="e">
        <v>#N/A</v>
      </c>
      <c r="S1543">
        <f t="shared" si="49"/>
        <v>22.939343749999999</v>
      </c>
      <c r="T1543">
        <v>0.19782411924549628</v>
      </c>
      <c r="U1543">
        <v>0.19782411924549628</v>
      </c>
      <c r="V1543">
        <v>4.8842622192248779</v>
      </c>
      <c r="W1543">
        <v>4.8842622192248779</v>
      </c>
      <c r="X1543" t="s">
        <v>3117</v>
      </c>
      <c r="Y1543">
        <v>3.6805940398357957</v>
      </c>
    </row>
    <row r="1544" spans="1:25">
      <c r="A1544" t="s">
        <v>928</v>
      </c>
      <c r="B1544" t="s">
        <v>929</v>
      </c>
      <c r="C1544">
        <v>392704.3</v>
      </c>
      <c r="D1544" t="s">
        <v>7515</v>
      </c>
      <c r="E1544" t="s">
        <v>930</v>
      </c>
      <c r="G1544" t="s">
        <v>932</v>
      </c>
      <c r="H1544" t="s">
        <v>4231</v>
      </c>
      <c r="I1544">
        <v>792.39166299999999</v>
      </c>
      <c r="J1544">
        <v>3</v>
      </c>
      <c r="K1544">
        <v>5387.82</v>
      </c>
      <c r="L1544">
        <v>69771.199999999997</v>
      </c>
      <c r="M1544">
        <f>VLOOKUP(Q1544,[1]MG!P:R,3,FALSE)</f>
        <v>6977.28</v>
      </c>
      <c r="N1544">
        <f t="shared" si="48"/>
        <v>139545.60000000001</v>
      </c>
      <c r="O1544">
        <v>929</v>
      </c>
      <c r="P1544" t="s">
        <v>7516</v>
      </c>
      <c r="Q1544" t="s">
        <v>7517</v>
      </c>
      <c r="R1544">
        <v>29</v>
      </c>
      <c r="S1544">
        <f t="shared" si="49"/>
        <v>9.9997706842781149</v>
      </c>
      <c r="T1544">
        <v>-1.0000330836448079</v>
      </c>
      <c r="U1544">
        <v>-0.55295692606612512</v>
      </c>
      <c r="V1544">
        <v>4.8850697830528151</v>
      </c>
      <c r="W1544">
        <v>5.0103369763127557</v>
      </c>
      <c r="X1544" t="s">
        <v>929</v>
      </c>
      <c r="Y1544">
        <v>-0.77453529641598651</v>
      </c>
    </row>
    <row r="1545" spans="1:25">
      <c r="A1545" t="s">
        <v>1527</v>
      </c>
      <c r="B1545" t="s">
        <v>1528</v>
      </c>
      <c r="C1545">
        <v>176080.1</v>
      </c>
      <c r="D1545" t="s">
        <v>7518</v>
      </c>
      <c r="E1545" t="s">
        <v>1529</v>
      </c>
      <c r="G1545" t="s">
        <v>268</v>
      </c>
      <c r="H1545" t="s">
        <v>4151</v>
      </c>
      <c r="I1545">
        <v>535.74780299999998</v>
      </c>
      <c r="J1545">
        <v>2</v>
      </c>
      <c r="K1545">
        <v>1211.22</v>
      </c>
      <c r="L1545">
        <v>73613.3</v>
      </c>
      <c r="M1545">
        <v>3200</v>
      </c>
      <c r="N1545">
        <f t="shared" si="48"/>
        <v>64000</v>
      </c>
      <c r="O1545">
        <v>1208</v>
      </c>
      <c r="P1545" t="s">
        <v>7519</v>
      </c>
      <c r="Q1545" t="s">
        <v>7520</v>
      </c>
      <c r="R1545" t="e">
        <v>#N/A</v>
      </c>
      <c r="S1545">
        <f t="shared" si="49"/>
        <v>23.004156250000001</v>
      </c>
      <c r="T1545">
        <v>0.20189454201976453</v>
      </c>
      <c r="U1545">
        <v>1.0195625440308955</v>
      </c>
      <c r="V1545">
        <v>4.8854364233716359</v>
      </c>
      <c r="W1545">
        <v>5.1253564126832947</v>
      </c>
      <c r="X1545" t="s">
        <v>1528</v>
      </c>
      <c r="Y1545">
        <v>1.8577050783837223</v>
      </c>
    </row>
    <row r="1546" spans="1:25">
      <c r="A1546" t="s">
        <v>990</v>
      </c>
      <c r="B1546" t="s">
        <v>991</v>
      </c>
      <c r="C1546">
        <v>91371.199999999997</v>
      </c>
      <c r="D1546" t="s">
        <v>7521</v>
      </c>
      <c r="E1546" t="s">
        <v>1002</v>
      </c>
      <c r="G1546" t="s">
        <v>1004</v>
      </c>
      <c r="H1546" t="s">
        <v>4299</v>
      </c>
      <c r="I1546">
        <v>924.72937000000002</v>
      </c>
      <c r="J1546">
        <v>3</v>
      </c>
      <c r="K1546">
        <v>1913.67</v>
      </c>
      <c r="L1546">
        <v>73682.7</v>
      </c>
      <c r="M1546">
        <v>3200</v>
      </c>
      <c r="N1546">
        <f t="shared" si="48"/>
        <v>64000</v>
      </c>
      <c r="O1546">
        <v>62</v>
      </c>
      <c r="P1546" t="s">
        <v>4300</v>
      </c>
      <c r="Q1546" t="s">
        <v>4301</v>
      </c>
      <c r="R1546" t="e">
        <v>#N/A</v>
      </c>
      <c r="S1546">
        <f t="shared" si="49"/>
        <v>23.02584375</v>
      </c>
      <c r="T1546">
        <v>0.20325402283725461</v>
      </c>
      <c r="U1546">
        <v>-1.2100919350412029</v>
      </c>
      <c r="V1546">
        <v>4.8858286266702571</v>
      </c>
      <c r="W1546">
        <v>4.5041554479663786</v>
      </c>
      <c r="X1546" t="s">
        <v>991</v>
      </c>
      <c r="Y1546">
        <v>-9.1962567579290139E-2</v>
      </c>
    </row>
    <row r="1547" spans="1:25">
      <c r="A1547" t="s">
        <v>770</v>
      </c>
      <c r="B1547" t="s">
        <v>771</v>
      </c>
      <c r="C1547">
        <v>146656.9</v>
      </c>
      <c r="D1547" t="s">
        <v>7522</v>
      </c>
      <c r="E1547" t="s">
        <v>772</v>
      </c>
      <c r="G1547" t="s">
        <v>418</v>
      </c>
      <c r="H1547" t="s">
        <v>5402</v>
      </c>
      <c r="I1547">
        <v>407.19009399999999</v>
      </c>
      <c r="J1547">
        <v>2</v>
      </c>
      <c r="K1547">
        <v>2557.7600000000002</v>
      </c>
      <c r="L1547">
        <v>73746.5</v>
      </c>
      <c r="M1547">
        <v>3200</v>
      </c>
      <c r="N1547">
        <f t="shared" si="48"/>
        <v>64000</v>
      </c>
      <c r="O1547">
        <v>479</v>
      </c>
      <c r="P1547" t="s">
        <v>7523</v>
      </c>
      <c r="Q1547" t="s">
        <v>7524</v>
      </c>
      <c r="R1547" t="e">
        <v>#N/A</v>
      </c>
      <c r="S1547">
        <f t="shared" si="49"/>
        <v>23.045781250000001</v>
      </c>
      <c r="T1547">
        <v>0.20450267574121783</v>
      </c>
      <c r="U1547">
        <v>0.20450267574121783</v>
      </c>
      <c r="V1547">
        <v>4.8861888702330418</v>
      </c>
      <c r="W1547">
        <v>4.8861888702330418</v>
      </c>
      <c r="X1547" t="s">
        <v>771</v>
      </c>
      <c r="Y1547" t="e">
        <v>#N/A</v>
      </c>
    </row>
    <row r="1548" spans="1:25">
      <c r="A1548" t="s">
        <v>2881</v>
      </c>
      <c r="B1548" t="s">
        <v>2882</v>
      </c>
      <c r="C1548">
        <v>105104</v>
      </c>
      <c r="D1548" t="s">
        <v>7525</v>
      </c>
      <c r="E1548" t="s">
        <v>2883</v>
      </c>
      <c r="G1548" t="s">
        <v>2885</v>
      </c>
      <c r="H1548" t="s">
        <v>5575</v>
      </c>
      <c r="I1548">
        <v>952.42492700000003</v>
      </c>
      <c r="J1548">
        <v>3</v>
      </c>
      <c r="K1548">
        <v>4143.97</v>
      </c>
      <c r="L1548">
        <v>73790.399999999994</v>
      </c>
      <c r="M1548">
        <v>3200</v>
      </c>
      <c r="N1548">
        <f t="shared" si="48"/>
        <v>64000</v>
      </c>
      <c r="O1548">
        <v>227</v>
      </c>
      <c r="P1548" t="s">
        <v>6383</v>
      </c>
      <c r="Q1548" t="s">
        <v>7526</v>
      </c>
      <c r="R1548" t="e">
        <v>#N/A</v>
      </c>
      <c r="S1548">
        <f t="shared" si="49"/>
        <v>23.0595</v>
      </c>
      <c r="T1548">
        <v>0.20536123131835377</v>
      </c>
      <c r="U1548">
        <v>0.20536123131835377</v>
      </c>
      <c r="V1548">
        <v>4.8864365759913415</v>
      </c>
      <c r="W1548">
        <v>4.8864365759913415</v>
      </c>
      <c r="X1548" t="s">
        <v>2882</v>
      </c>
      <c r="Y1548">
        <v>2.8744359501991208</v>
      </c>
    </row>
    <row r="1549" spans="1:25">
      <c r="A1549" t="s">
        <v>2888</v>
      </c>
      <c r="B1549" t="s">
        <v>2889</v>
      </c>
      <c r="C1549">
        <v>111838.1</v>
      </c>
      <c r="D1549" t="s">
        <v>7525</v>
      </c>
      <c r="E1549" t="s">
        <v>2883</v>
      </c>
      <c r="G1549" t="s">
        <v>2885</v>
      </c>
      <c r="H1549" t="s">
        <v>5575</v>
      </c>
      <c r="I1549">
        <v>952.42492700000003</v>
      </c>
      <c r="J1549">
        <v>3</v>
      </c>
      <c r="K1549">
        <v>4143.97</v>
      </c>
      <c r="L1549">
        <v>73790.399999999994</v>
      </c>
      <c r="M1549">
        <v>3200</v>
      </c>
      <c r="N1549">
        <f t="shared" si="48"/>
        <v>64000</v>
      </c>
      <c r="O1549">
        <v>221</v>
      </c>
      <c r="P1549" t="s">
        <v>7527</v>
      </c>
      <c r="Q1549" t="s">
        <v>7528</v>
      </c>
      <c r="R1549" t="e">
        <v>#N/A</v>
      </c>
      <c r="S1549">
        <f t="shared" si="49"/>
        <v>23.0595</v>
      </c>
      <c r="T1549">
        <v>0.20536123131835377</v>
      </c>
      <c r="U1549">
        <v>0.20536123131835377</v>
      </c>
      <c r="V1549">
        <v>4.8864365759913415</v>
      </c>
      <c r="W1549">
        <v>4.8864365759913415</v>
      </c>
      <c r="X1549" t="s">
        <v>2889</v>
      </c>
      <c r="Y1549">
        <v>3.0399584319953576</v>
      </c>
    </row>
    <row r="1550" spans="1:25">
      <c r="A1550" t="s">
        <v>1821</v>
      </c>
      <c r="B1550" t="s">
        <v>1822</v>
      </c>
      <c r="C1550">
        <v>504727.3</v>
      </c>
      <c r="D1550" t="s">
        <v>7529</v>
      </c>
      <c r="E1550" t="s">
        <v>1823</v>
      </c>
      <c r="G1550" t="s">
        <v>223</v>
      </c>
      <c r="H1550" t="s">
        <v>4188</v>
      </c>
      <c r="I1550">
        <v>534.221497</v>
      </c>
      <c r="J1550">
        <v>2</v>
      </c>
      <c r="K1550">
        <v>906.53499999999997</v>
      </c>
      <c r="L1550">
        <v>73824.899999999994</v>
      </c>
      <c r="M1550">
        <v>3200</v>
      </c>
      <c r="N1550">
        <f t="shared" si="48"/>
        <v>64000</v>
      </c>
      <c r="O1550">
        <v>4520</v>
      </c>
      <c r="P1550" t="s">
        <v>7530</v>
      </c>
      <c r="Q1550" t="s">
        <v>7531</v>
      </c>
      <c r="R1550" t="e">
        <v>#N/A</v>
      </c>
      <c r="S1550">
        <f t="shared" si="49"/>
        <v>23.070281249999997</v>
      </c>
      <c r="T1550">
        <v>0.20603559203593425</v>
      </c>
      <c r="U1550">
        <v>0.20603559203593425</v>
      </c>
      <c r="V1550">
        <v>4.8866311431528677</v>
      </c>
      <c r="W1550">
        <v>4.8866311431528677</v>
      </c>
      <c r="X1550" t="s">
        <v>1822</v>
      </c>
      <c r="Y1550">
        <v>-1.0486281575034742</v>
      </c>
    </row>
    <row r="1551" spans="1:25">
      <c r="A1551" t="s">
        <v>589</v>
      </c>
      <c r="B1551" t="s">
        <v>590</v>
      </c>
      <c r="C1551">
        <v>136448.9</v>
      </c>
      <c r="D1551" t="s">
        <v>7532</v>
      </c>
      <c r="E1551" t="s">
        <v>594</v>
      </c>
      <c r="G1551" t="s">
        <v>596</v>
      </c>
      <c r="H1551" t="s">
        <v>5850</v>
      </c>
      <c r="I1551">
        <v>842.39111300000002</v>
      </c>
      <c r="J1551">
        <v>3</v>
      </c>
      <c r="K1551">
        <v>1398.53</v>
      </c>
      <c r="L1551">
        <v>73938.399999999994</v>
      </c>
      <c r="M1551">
        <v>3200</v>
      </c>
      <c r="N1551">
        <f t="shared" si="48"/>
        <v>64000</v>
      </c>
      <c r="O1551">
        <v>624</v>
      </c>
      <c r="P1551" t="s">
        <v>7533</v>
      </c>
      <c r="Q1551" t="s">
        <v>7534</v>
      </c>
      <c r="R1551" t="e">
        <v>#N/A</v>
      </c>
      <c r="S1551">
        <f t="shared" si="49"/>
        <v>23.105749999999997</v>
      </c>
      <c r="T1551">
        <v>0.20825191935597562</v>
      </c>
      <c r="U1551">
        <v>0.20825191935597562</v>
      </c>
      <c r="V1551">
        <v>4.8872706265137218</v>
      </c>
      <c r="W1551">
        <v>4.8872706265137218</v>
      </c>
      <c r="X1551" t="s">
        <v>590</v>
      </c>
      <c r="Y1551">
        <v>3.4985256523061672</v>
      </c>
    </row>
    <row r="1552" spans="1:25">
      <c r="A1552" t="s">
        <v>2976</v>
      </c>
      <c r="B1552" t="s">
        <v>2977</v>
      </c>
      <c r="C1552">
        <v>70403.8</v>
      </c>
      <c r="D1552" t="s">
        <v>7535</v>
      </c>
      <c r="E1552" t="s">
        <v>2981</v>
      </c>
      <c r="G1552" t="s">
        <v>2983</v>
      </c>
      <c r="H1552" t="s">
        <v>7536</v>
      </c>
      <c r="I1552">
        <v>976.08935499999995</v>
      </c>
      <c r="J1552">
        <v>3</v>
      </c>
      <c r="K1552">
        <v>3856.05</v>
      </c>
      <c r="L1552">
        <v>74122.2</v>
      </c>
      <c r="M1552">
        <v>3200</v>
      </c>
      <c r="N1552">
        <f t="shared" si="48"/>
        <v>64000</v>
      </c>
      <c r="O1552">
        <v>67</v>
      </c>
      <c r="P1552" t="s">
        <v>7537</v>
      </c>
      <c r="Q1552" t="s">
        <v>7538</v>
      </c>
      <c r="R1552" t="e">
        <v>#N/A</v>
      </c>
      <c r="S1552">
        <f t="shared" si="49"/>
        <v>23.163187499999999</v>
      </c>
      <c r="T1552">
        <v>0.21183379711043684</v>
      </c>
      <c r="U1552">
        <v>0.21735781062266704</v>
      </c>
      <c r="V1552">
        <v>4.8883042022404739</v>
      </c>
      <c r="W1552">
        <v>4.8898985287096108</v>
      </c>
      <c r="X1552" t="s">
        <v>2977</v>
      </c>
      <c r="Y1552">
        <v>2.6100728108497084</v>
      </c>
    </row>
    <row r="1553" spans="1:25">
      <c r="A1553" t="s">
        <v>3198</v>
      </c>
      <c r="B1553" t="s">
        <v>3199</v>
      </c>
      <c r="C1553">
        <v>106864.7</v>
      </c>
      <c r="D1553" t="s">
        <v>7539</v>
      </c>
      <c r="E1553" t="s">
        <v>7540</v>
      </c>
      <c r="G1553" t="s">
        <v>268</v>
      </c>
      <c r="H1553" t="s">
        <v>4151</v>
      </c>
      <c r="I1553">
        <v>607.64599599999997</v>
      </c>
      <c r="J1553">
        <v>3</v>
      </c>
      <c r="K1553">
        <v>2266.1999999999998</v>
      </c>
      <c r="L1553">
        <v>74126.899999999994</v>
      </c>
      <c r="M1553">
        <v>3200</v>
      </c>
      <c r="N1553">
        <f t="shared" si="48"/>
        <v>64000</v>
      </c>
      <c r="O1553">
        <v>571</v>
      </c>
      <c r="P1553" t="s">
        <v>5206</v>
      </c>
      <c r="Q1553" t="s">
        <v>5207</v>
      </c>
      <c r="R1553" t="e">
        <v>#N/A</v>
      </c>
      <c r="S1553">
        <f t="shared" si="49"/>
        <v>23.164656249999997</v>
      </c>
      <c r="T1553">
        <v>0.21192527377632484</v>
      </c>
      <c r="U1553">
        <v>-0.86032125836907836</v>
      </c>
      <c r="V1553">
        <v>4.8883305998601889</v>
      </c>
      <c r="W1553">
        <v>4.5943064829346589</v>
      </c>
      <c r="X1553" t="s">
        <v>3199</v>
      </c>
      <c r="Y1553">
        <v>1.8490810279373704</v>
      </c>
    </row>
    <row r="1554" spans="1:25">
      <c r="A1554" t="s">
        <v>3597</v>
      </c>
      <c r="B1554" t="s">
        <v>3598</v>
      </c>
      <c r="C1554">
        <v>32316.9</v>
      </c>
      <c r="D1554" t="s">
        <v>7541</v>
      </c>
      <c r="E1554" t="s">
        <v>3599</v>
      </c>
      <c r="G1554" t="s">
        <v>3601</v>
      </c>
      <c r="H1554" t="s">
        <v>7542</v>
      </c>
      <c r="I1554">
        <v>636.74468999999999</v>
      </c>
      <c r="J1554">
        <v>2</v>
      </c>
      <c r="K1554">
        <v>1634.67</v>
      </c>
      <c r="L1554">
        <v>74140</v>
      </c>
      <c r="M1554">
        <v>3200</v>
      </c>
      <c r="N1554">
        <f t="shared" si="48"/>
        <v>64000</v>
      </c>
      <c r="O1554">
        <v>258</v>
      </c>
      <c r="P1554" t="s">
        <v>7543</v>
      </c>
      <c r="Q1554" t="s">
        <v>7544</v>
      </c>
      <c r="R1554" t="e">
        <v>#N/A</v>
      </c>
      <c r="S1554">
        <f t="shared" si="49"/>
        <v>23.168749999999999</v>
      </c>
      <c r="T1554">
        <v>0.21218021004443105</v>
      </c>
      <c r="U1554">
        <v>0.91525823888637969</v>
      </c>
      <c r="V1554">
        <v>4.888404167737046</v>
      </c>
      <c r="W1554">
        <v>5.0937756751879251</v>
      </c>
      <c r="X1554" t="s">
        <v>3598</v>
      </c>
      <c r="Y1554">
        <v>3.6504945035575886</v>
      </c>
    </row>
    <row r="1555" spans="1:25">
      <c r="A1555" t="s">
        <v>3602</v>
      </c>
      <c r="B1555" t="s">
        <v>3603</v>
      </c>
      <c r="C1555">
        <v>33666.699999999997</v>
      </c>
      <c r="D1555" t="s">
        <v>7541</v>
      </c>
      <c r="E1555" t="s">
        <v>3599</v>
      </c>
      <c r="G1555" t="s">
        <v>3601</v>
      </c>
      <c r="H1555" t="s">
        <v>7542</v>
      </c>
      <c r="I1555">
        <v>636.74468999999999</v>
      </c>
      <c r="J1555">
        <v>2</v>
      </c>
      <c r="K1555">
        <v>1634.67</v>
      </c>
      <c r="L1555">
        <v>74140</v>
      </c>
      <c r="M1555">
        <v>3200</v>
      </c>
      <c r="N1555">
        <f t="shared" si="48"/>
        <v>64000</v>
      </c>
      <c r="O1555">
        <v>263</v>
      </c>
      <c r="P1555" t="s">
        <v>7545</v>
      </c>
      <c r="Q1555" t="s">
        <v>7546</v>
      </c>
      <c r="R1555" t="e">
        <v>#N/A</v>
      </c>
      <c r="S1555">
        <f t="shared" si="49"/>
        <v>23.168749999999999</v>
      </c>
      <c r="T1555">
        <v>0.21218021004443105</v>
      </c>
      <c r="U1555">
        <v>0.91525823888637969</v>
      </c>
      <c r="V1555">
        <v>4.888404167737046</v>
      </c>
      <c r="W1555">
        <v>5.0937756751879251</v>
      </c>
      <c r="X1555" t="s">
        <v>3603</v>
      </c>
      <c r="Y1555">
        <v>0.85659542010160494</v>
      </c>
    </row>
    <row r="1556" spans="1:25">
      <c r="A1556" t="s">
        <v>3661</v>
      </c>
      <c r="B1556" t="s">
        <v>3662</v>
      </c>
      <c r="C1556">
        <v>117965</v>
      </c>
      <c r="D1556" t="s">
        <v>7547</v>
      </c>
      <c r="E1556" t="s">
        <v>3663</v>
      </c>
      <c r="G1556" t="s">
        <v>3665</v>
      </c>
      <c r="H1556" t="s">
        <v>4143</v>
      </c>
      <c r="I1556">
        <v>807.68811000000005</v>
      </c>
      <c r="J1556">
        <v>3</v>
      </c>
      <c r="K1556">
        <v>2508.5300000000002</v>
      </c>
      <c r="L1556">
        <v>74319.100000000006</v>
      </c>
      <c r="M1556">
        <v>3200</v>
      </c>
      <c r="N1556">
        <f t="shared" si="48"/>
        <v>64000</v>
      </c>
      <c r="O1556">
        <v>627</v>
      </c>
      <c r="P1556" t="s">
        <v>7548</v>
      </c>
      <c r="Q1556" t="s">
        <v>7549</v>
      </c>
      <c r="R1556" t="e">
        <v>#N/A</v>
      </c>
      <c r="S1556">
        <f t="shared" si="49"/>
        <v>23.224718750000001</v>
      </c>
      <c r="T1556">
        <v>0.21566112576026017</v>
      </c>
      <c r="U1556">
        <v>0.21566112576026017</v>
      </c>
      <c r="V1556">
        <v>4.8894087218948412</v>
      </c>
      <c r="W1556">
        <v>4.8894087218948412</v>
      </c>
      <c r="X1556" t="s">
        <v>3662</v>
      </c>
      <c r="Y1556">
        <v>2.5712913567245743</v>
      </c>
    </row>
    <row r="1557" spans="1:25">
      <c r="A1557" t="s">
        <v>3512</v>
      </c>
      <c r="B1557" t="s">
        <v>3513</v>
      </c>
      <c r="C1557">
        <v>78278.100000000006</v>
      </c>
      <c r="D1557" t="s">
        <v>7550</v>
      </c>
      <c r="E1557" t="s">
        <v>3514</v>
      </c>
      <c r="G1557" t="s">
        <v>64</v>
      </c>
      <c r="H1557" t="s">
        <v>4224</v>
      </c>
      <c r="I1557">
        <v>394.89587399999999</v>
      </c>
      <c r="J1557">
        <v>3</v>
      </c>
      <c r="K1557">
        <v>2335.56</v>
      </c>
      <c r="L1557">
        <v>74337.2</v>
      </c>
      <c r="M1557">
        <v>3200</v>
      </c>
      <c r="N1557">
        <f t="shared" si="48"/>
        <v>64000</v>
      </c>
      <c r="O1557">
        <v>79</v>
      </c>
      <c r="P1557" t="s">
        <v>7551</v>
      </c>
      <c r="Q1557" t="s">
        <v>7552</v>
      </c>
      <c r="R1557" t="e">
        <v>#N/A</v>
      </c>
      <c r="S1557">
        <f t="shared" si="49"/>
        <v>23.230374999999999</v>
      </c>
      <c r="T1557">
        <v>0.21601244326741079</v>
      </c>
      <c r="U1557">
        <v>0.21601244326741079</v>
      </c>
      <c r="V1557">
        <v>4.8895101138429036</v>
      </c>
      <c r="W1557">
        <v>4.8895101138429036</v>
      </c>
      <c r="X1557" t="s">
        <v>3513</v>
      </c>
      <c r="Y1557" t="e">
        <v>#N/A</v>
      </c>
    </row>
    <row r="1558" spans="1:25">
      <c r="A1558" t="s">
        <v>1889</v>
      </c>
      <c r="B1558" t="s">
        <v>1890</v>
      </c>
      <c r="C1558">
        <v>102080</v>
      </c>
      <c r="D1558" t="s">
        <v>7553</v>
      </c>
      <c r="E1558" t="s">
        <v>1894</v>
      </c>
      <c r="G1558" t="s">
        <v>61</v>
      </c>
      <c r="H1558" t="s">
        <v>4143</v>
      </c>
      <c r="I1558">
        <v>605.28051800000003</v>
      </c>
      <c r="J1558">
        <v>2</v>
      </c>
      <c r="K1558">
        <v>2911.07</v>
      </c>
      <c r="L1558">
        <v>74431.100000000006</v>
      </c>
      <c r="M1558">
        <v>3200</v>
      </c>
      <c r="N1558">
        <f t="shared" si="48"/>
        <v>64000</v>
      </c>
      <c r="O1558">
        <v>20</v>
      </c>
      <c r="P1558" t="s">
        <v>5012</v>
      </c>
      <c r="Q1558" t="s">
        <v>7090</v>
      </c>
      <c r="R1558" t="e">
        <v>#N/A</v>
      </c>
      <c r="S1558">
        <f t="shared" si="49"/>
        <v>23.259718750000001</v>
      </c>
      <c r="T1558">
        <v>0.21783365225251586</v>
      </c>
      <c r="U1558">
        <v>0.76296853177256718</v>
      </c>
      <c r="V1558">
        <v>4.8900357399769616</v>
      </c>
      <c r="W1558">
        <v>5.049759030380998</v>
      </c>
      <c r="X1558" t="s">
        <v>1890</v>
      </c>
      <c r="Y1558">
        <v>3.538844539406091</v>
      </c>
    </row>
    <row r="1559" spans="1:25">
      <c r="A1559" t="s">
        <v>335</v>
      </c>
      <c r="B1559" t="s">
        <v>336</v>
      </c>
      <c r="C1559">
        <v>106005.6</v>
      </c>
      <c r="D1559" t="s">
        <v>7554</v>
      </c>
      <c r="E1559" t="s">
        <v>347</v>
      </c>
      <c r="G1559" t="s">
        <v>268</v>
      </c>
      <c r="H1559" t="s">
        <v>4151</v>
      </c>
      <c r="I1559">
        <v>526.26293899999996</v>
      </c>
      <c r="J1559">
        <v>2</v>
      </c>
      <c r="K1559">
        <v>3788.01</v>
      </c>
      <c r="L1559">
        <v>74480.399999999994</v>
      </c>
      <c r="M1559">
        <v>3200</v>
      </c>
      <c r="N1559">
        <f t="shared" si="48"/>
        <v>64000</v>
      </c>
      <c r="O1559">
        <v>653</v>
      </c>
      <c r="P1559" t="s">
        <v>7507</v>
      </c>
      <c r="Q1559" t="s">
        <v>7508</v>
      </c>
      <c r="R1559" t="e">
        <v>#N/A</v>
      </c>
      <c r="S1559">
        <f t="shared" si="49"/>
        <v>23.275124999999999</v>
      </c>
      <c r="T1559">
        <v>0.21878891585693053</v>
      </c>
      <c r="U1559">
        <v>1.0133254855623011</v>
      </c>
      <c r="V1559">
        <v>4.8903114532200496</v>
      </c>
      <c r="W1559">
        <v>5.1226419357942499</v>
      </c>
      <c r="X1559" t="s">
        <v>336</v>
      </c>
      <c r="Y1559">
        <v>2.1757911212752492</v>
      </c>
    </row>
    <row r="1560" spans="1:25">
      <c r="A1560" t="s">
        <v>1910</v>
      </c>
      <c r="B1560" t="s">
        <v>1911</v>
      </c>
      <c r="C1560">
        <v>92868.3</v>
      </c>
      <c r="D1560" t="s">
        <v>7555</v>
      </c>
      <c r="E1560" t="s">
        <v>1912</v>
      </c>
      <c r="G1560" t="s">
        <v>1914</v>
      </c>
      <c r="H1560" t="s">
        <v>4208</v>
      </c>
      <c r="I1560">
        <v>515.56982400000004</v>
      </c>
      <c r="J1560">
        <v>3</v>
      </c>
      <c r="K1560">
        <v>4315.1499999999996</v>
      </c>
      <c r="L1560">
        <v>74516.3</v>
      </c>
      <c r="M1560">
        <v>3200</v>
      </c>
      <c r="N1560">
        <f t="shared" si="48"/>
        <v>64000</v>
      </c>
      <c r="O1560">
        <v>603</v>
      </c>
      <c r="P1560" t="s">
        <v>7556</v>
      </c>
      <c r="Q1560" t="s">
        <v>7557</v>
      </c>
      <c r="R1560" t="e">
        <v>#N/A</v>
      </c>
      <c r="S1560">
        <f t="shared" si="49"/>
        <v>23.28634375</v>
      </c>
      <c r="T1560">
        <v>0.21948413599227848</v>
      </c>
      <c r="U1560">
        <v>0.21948413599227848</v>
      </c>
      <c r="V1560">
        <v>4.890512116067816</v>
      </c>
      <c r="W1560">
        <v>4.890512116067816</v>
      </c>
      <c r="X1560" t="s">
        <v>1911</v>
      </c>
      <c r="Y1560">
        <v>3.7838444728879992</v>
      </c>
    </row>
    <row r="1561" spans="1:25">
      <c r="A1561" t="s">
        <v>2009</v>
      </c>
      <c r="B1561" t="s">
        <v>2010</v>
      </c>
      <c r="C1561">
        <v>133839.20000000001</v>
      </c>
      <c r="D1561" t="s">
        <v>7558</v>
      </c>
      <c r="E1561" t="s">
        <v>2011</v>
      </c>
      <c r="G1561" t="s">
        <v>84</v>
      </c>
      <c r="H1561" t="s">
        <v>4106</v>
      </c>
      <c r="I1561">
        <v>606.76495399999999</v>
      </c>
      <c r="J1561">
        <v>2</v>
      </c>
      <c r="K1561">
        <v>1104.98</v>
      </c>
      <c r="L1561">
        <v>74642.3</v>
      </c>
      <c r="M1561">
        <v>3200</v>
      </c>
      <c r="N1561">
        <f t="shared" si="48"/>
        <v>64000</v>
      </c>
      <c r="O1561">
        <v>631</v>
      </c>
      <c r="P1561" t="s">
        <v>7000</v>
      </c>
      <c r="Q1561" t="s">
        <v>7001</v>
      </c>
      <c r="R1561" t="e">
        <v>#N/A</v>
      </c>
      <c r="S1561">
        <f t="shared" si="49"/>
        <v>23.32571875</v>
      </c>
      <c r="T1561">
        <v>0.22192153642899892</v>
      </c>
      <c r="U1561">
        <v>-7.6892132821749408E-3</v>
      </c>
      <c r="V1561">
        <v>4.8912156595130103</v>
      </c>
      <c r="W1561">
        <v>4.8254809766092599</v>
      </c>
      <c r="X1561" t="s">
        <v>2010</v>
      </c>
      <c r="Y1561" t="e">
        <v>#N/A</v>
      </c>
    </row>
    <row r="1562" spans="1:25">
      <c r="A1562" t="s">
        <v>1459</v>
      </c>
      <c r="B1562" t="s">
        <v>1460</v>
      </c>
      <c r="C1562">
        <v>83284.3</v>
      </c>
      <c r="D1562" t="s">
        <v>7559</v>
      </c>
      <c r="E1562" t="s">
        <v>4381</v>
      </c>
      <c r="G1562" t="s">
        <v>89</v>
      </c>
      <c r="H1562" t="s">
        <v>4272</v>
      </c>
      <c r="I1562">
        <v>973.39959699999997</v>
      </c>
      <c r="J1562">
        <v>2</v>
      </c>
      <c r="K1562">
        <v>1389.47</v>
      </c>
      <c r="L1562">
        <v>74680.100000000006</v>
      </c>
      <c r="M1562">
        <v>3200</v>
      </c>
      <c r="N1562">
        <f t="shared" si="48"/>
        <v>64000</v>
      </c>
      <c r="O1562">
        <v>250</v>
      </c>
      <c r="P1562" t="s">
        <v>4314</v>
      </c>
      <c r="Q1562" t="s">
        <v>4315</v>
      </c>
      <c r="R1562" t="e">
        <v>#N/A</v>
      </c>
      <c r="S1562">
        <f t="shared" si="49"/>
        <v>23.337531250000001</v>
      </c>
      <c r="T1562">
        <v>0.22265195428607173</v>
      </c>
      <c r="U1562">
        <v>0.12411273201260893</v>
      </c>
      <c r="V1562">
        <v>4.891426500493349</v>
      </c>
      <c r="W1562">
        <v>4.8819502031419466</v>
      </c>
      <c r="X1562" t="s">
        <v>1460</v>
      </c>
      <c r="Y1562">
        <v>6.8826050035417807E-2</v>
      </c>
    </row>
    <row r="1563" spans="1:25">
      <c r="A1563" t="s">
        <v>2976</v>
      </c>
      <c r="B1563" t="s">
        <v>2977</v>
      </c>
      <c r="C1563">
        <v>70403.8</v>
      </c>
      <c r="D1563" t="s">
        <v>7560</v>
      </c>
      <c r="E1563" t="s">
        <v>2981</v>
      </c>
      <c r="G1563" t="s">
        <v>2983</v>
      </c>
      <c r="H1563" t="s">
        <v>7536</v>
      </c>
      <c r="I1563">
        <v>976.08984399999997</v>
      </c>
      <c r="J1563">
        <v>3</v>
      </c>
      <c r="K1563">
        <v>3896.4</v>
      </c>
      <c r="L1563">
        <v>74692</v>
      </c>
      <c r="M1563">
        <v>3200</v>
      </c>
      <c r="N1563">
        <f t="shared" si="48"/>
        <v>64000</v>
      </c>
      <c r="O1563">
        <v>67</v>
      </c>
      <c r="P1563" t="s">
        <v>7537</v>
      </c>
      <c r="Q1563" t="s">
        <v>7538</v>
      </c>
      <c r="R1563" t="e">
        <v>#N/A</v>
      </c>
      <c r="S1563">
        <f t="shared" si="49"/>
        <v>23.341249999999999</v>
      </c>
      <c r="T1563">
        <v>0.22288182413489724</v>
      </c>
      <c r="U1563">
        <v>0.21735781062266704</v>
      </c>
      <c r="V1563">
        <v>4.8914928551787478</v>
      </c>
      <c r="W1563">
        <v>4.8898985287096108</v>
      </c>
      <c r="X1563" t="s">
        <v>2977</v>
      </c>
      <c r="Y1563">
        <v>2.6100728108497084</v>
      </c>
    </row>
    <row r="1564" spans="1:25">
      <c r="A1564" t="s">
        <v>2888</v>
      </c>
      <c r="B1564" t="s">
        <v>2889</v>
      </c>
      <c r="C1564">
        <v>111838.1</v>
      </c>
      <c r="D1564" t="s">
        <v>7561</v>
      </c>
      <c r="E1564" t="s">
        <v>6572</v>
      </c>
      <c r="G1564" t="s">
        <v>69</v>
      </c>
      <c r="H1564" t="s">
        <v>4114</v>
      </c>
      <c r="I1564">
        <v>746.33673099999999</v>
      </c>
      <c r="J1564">
        <v>2</v>
      </c>
      <c r="K1564">
        <v>2091.7800000000002</v>
      </c>
      <c r="L1564">
        <v>74701.100000000006</v>
      </c>
      <c r="M1564">
        <v>3200</v>
      </c>
      <c r="N1564">
        <f t="shared" si="48"/>
        <v>64000</v>
      </c>
      <c r="O1564">
        <v>381</v>
      </c>
      <c r="P1564" t="s">
        <v>6498</v>
      </c>
      <c r="Q1564" t="s">
        <v>6499</v>
      </c>
      <c r="R1564" t="e">
        <v>#N/A</v>
      </c>
      <c r="S1564">
        <f t="shared" si="49"/>
        <v>23.344093750000003</v>
      </c>
      <c r="T1564">
        <v>0.22305758225074532</v>
      </c>
      <c r="U1564">
        <v>0.60773283896839592</v>
      </c>
      <c r="V1564">
        <v>4.8915435901572524</v>
      </c>
      <c r="W1564">
        <v>5.0059562856326467</v>
      </c>
      <c r="X1564" t="s">
        <v>2889</v>
      </c>
      <c r="Y1564">
        <v>3.0399584319953576</v>
      </c>
    </row>
    <row r="1565" spans="1:25">
      <c r="A1565" t="s">
        <v>615</v>
      </c>
      <c r="B1565" t="s">
        <v>616</v>
      </c>
      <c r="C1565">
        <v>169437.3</v>
      </c>
      <c r="D1565" t="s">
        <v>7562</v>
      </c>
      <c r="E1565" t="s">
        <v>617</v>
      </c>
      <c r="G1565" t="s">
        <v>619</v>
      </c>
      <c r="H1565" t="s">
        <v>5266</v>
      </c>
      <c r="I1565">
        <v>601.92346199999997</v>
      </c>
      <c r="J1565">
        <v>5</v>
      </c>
      <c r="K1565">
        <v>5944.54</v>
      </c>
      <c r="L1565">
        <v>74934.5</v>
      </c>
      <c r="M1565">
        <v>3200</v>
      </c>
      <c r="N1565">
        <f t="shared" si="48"/>
        <v>64000</v>
      </c>
      <c r="O1565">
        <v>992</v>
      </c>
      <c r="P1565" t="s">
        <v>6154</v>
      </c>
      <c r="Q1565" t="s">
        <v>6155</v>
      </c>
      <c r="R1565" t="e">
        <v>#N/A</v>
      </c>
      <c r="S1565">
        <f t="shared" si="49"/>
        <v>23.417031250000001</v>
      </c>
      <c r="T1565">
        <v>0.22755818632653221</v>
      </c>
      <c r="U1565">
        <v>0.46883043072582636</v>
      </c>
      <c r="V1565">
        <v>4.8928428373505302</v>
      </c>
      <c r="W1565">
        <v>4.9697485086048241</v>
      </c>
      <c r="X1565" t="s">
        <v>616</v>
      </c>
      <c r="Y1565">
        <v>2.4208883710466709</v>
      </c>
    </row>
    <row r="1566" spans="1:25">
      <c r="A1566" t="s">
        <v>1889</v>
      </c>
      <c r="B1566" t="s">
        <v>1890</v>
      </c>
      <c r="C1566">
        <v>102080</v>
      </c>
      <c r="D1566" t="s">
        <v>7563</v>
      </c>
      <c r="E1566" t="s">
        <v>1894</v>
      </c>
      <c r="G1566" t="s">
        <v>61</v>
      </c>
      <c r="H1566" t="s">
        <v>4143</v>
      </c>
      <c r="I1566">
        <v>605.27838099999997</v>
      </c>
      <c r="J1566">
        <v>2</v>
      </c>
      <c r="K1566">
        <v>2913.96</v>
      </c>
      <c r="L1566">
        <v>74950.8</v>
      </c>
      <c r="M1566">
        <v>3200</v>
      </c>
      <c r="N1566">
        <f t="shared" si="48"/>
        <v>64000</v>
      </c>
      <c r="O1566">
        <v>20</v>
      </c>
      <c r="P1566" t="s">
        <v>5012</v>
      </c>
      <c r="Q1566" t="s">
        <v>7090</v>
      </c>
      <c r="R1566" t="e">
        <v>#N/A</v>
      </c>
      <c r="S1566">
        <f t="shared" si="49"/>
        <v>23.422125000000001</v>
      </c>
      <c r="T1566">
        <v>0.22787197199142656</v>
      </c>
      <c r="U1566">
        <v>0.76296853177256718</v>
      </c>
      <c r="V1566">
        <v>4.8929334280853043</v>
      </c>
      <c r="W1566">
        <v>5.049759030380998</v>
      </c>
      <c r="X1566" t="s">
        <v>1890</v>
      </c>
      <c r="Y1566">
        <v>3.538844539406091</v>
      </c>
    </row>
    <row r="1567" spans="1:25">
      <c r="A1567" t="s">
        <v>1538</v>
      </c>
      <c r="B1567" t="s">
        <v>1539</v>
      </c>
      <c r="C1567">
        <v>96021.9</v>
      </c>
      <c r="D1567" t="s">
        <v>7564</v>
      </c>
      <c r="E1567" t="s">
        <v>1546</v>
      </c>
      <c r="G1567" t="s">
        <v>61</v>
      </c>
      <c r="H1567" t="s">
        <v>4143</v>
      </c>
      <c r="I1567">
        <v>1255.097168</v>
      </c>
      <c r="J1567">
        <v>4</v>
      </c>
      <c r="K1567">
        <v>5623.23</v>
      </c>
      <c r="L1567">
        <v>75213.8</v>
      </c>
      <c r="M1567">
        <v>3200</v>
      </c>
      <c r="N1567">
        <f t="shared" si="48"/>
        <v>64000</v>
      </c>
      <c r="O1567">
        <v>475</v>
      </c>
      <c r="P1567" t="s">
        <v>5412</v>
      </c>
      <c r="Q1567" t="s">
        <v>5413</v>
      </c>
      <c r="R1567" t="e">
        <v>#N/A</v>
      </c>
      <c r="S1567">
        <f t="shared" si="49"/>
        <v>23.504312500000001</v>
      </c>
      <c r="T1567">
        <v>0.23292548238885893</v>
      </c>
      <c r="U1567">
        <v>-1.0270988093414755</v>
      </c>
      <c r="V1567">
        <v>4.8943925006492819</v>
      </c>
      <c r="W1567">
        <v>4.5435685507991712</v>
      </c>
      <c r="X1567" t="s">
        <v>1539</v>
      </c>
      <c r="Y1567">
        <v>2.9521651026940789</v>
      </c>
    </row>
    <row r="1568" spans="1:25">
      <c r="A1568" t="s">
        <v>1428</v>
      </c>
      <c r="B1568" t="s">
        <v>1429</v>
      </c>
      <c r="C1568">
        <v>38354.5</v>
      </c>
      <c r="D1568" t="s">
        <v>7565</v>
      </c>
      <c r="E1568" t="s">
        <v>1430</v>
      </c>
      <c r="G1568" t="s">
        <v>174</v>
      </c>
      <c r="H1568" t="s">
        <v>4258</v>
      </c>
      <c r="I1568">
        <v>769.277649</v>
      </c>
      <c r="J1568">
        <v>2</v>
      </c>
      <c r="K1568">
        <v>723.31799999999998</v>
      </c>
      <c r="L1568">
        <v>75340.3</v>
      </c>
      <c r="M1568">
        <v>3200</v>
      </c>
      <c r="N1568">
        <f t="shared" si="48"/>
        <v>64000</v>
      </c>
      <c r="O1568">
        <v>73</v>
      </c>
      <c r="P1568" t="s">
        <v>5897</v>
      </c>
      <c r="Q1568" t="s">
        <v>5898</v>
      </c>
      <c r="R1568" t="e">
        <v>#N/A</v>
      </c>
      <c r="S1568">
        <f t="shared" si="49"/>
        <v>23.543843750000001</v>
      </c>
      <c r="T1568">
        <v>0.23534987289858453</v>
      </c>
      <c r="U1568">
        <v>-0.79186939123274402</v>
      </c>
      <c r="V1568">
        <v>4.8950925558100771</v>
      </c>
      <c r="W1568">
        <v>4.6075732879649376</v>
      </c>
      <c r="X1568" t="s">
        <v>1429</v>
      </c>
      <c r="Y1568">
        <v>0.15859953532519563</v>
      </c>
    </row>
    <row r="1569" spans="1:25">
      <c r="A1569" t="s">
        <v>3946</v>
      </c>
      <c r="B1569" t="s">
        <v>3947</v>
      </c>
      <c r="C1569">
        <v>96003.1</v>
      </c>
      <c r="D1569" t="s">
        <v>7566</v>
      </c>
      <c r="E1569" t="s">
        <v>3948</v>
      </c>
      <c r="F1569" t="s">
        <v>3950</v>
      </c>
      <c r="G1569" t="s">
        <v>3951</v>
      </c>
      <c r="H1569" t="s">
        <v>4106</v>
      </c>
      <c r="I1569">
        <v>948.90411400000005</v>
      </c>
      <c r="J1569">
        <v>4</v>
      </c>
      <c r="K1569">
        <v>5759.79</v>
      </c>
      <c r="L1569">
        <v>75536.2</v>
      </c>
      <c r="M1569">
        <v>3200</v>
      </c>
      <c r="N1569">
        <f t="shared" si="48"/>
        <v>64000</v>
      </c>
      <c r="O1569">
        <v>193</v>
      </c>
      <c r="P1569" t="s">
        <v>5706</v>
      </c>
      <c r="Q1569" t="s">
        <v>7567</v>
      </c>
      <c r="R1569" t="e">
        <v>#N/A</v>
      </c>
      <c r="S1569">
        <f t="shared" si="49"/>
        <v>23.605062499999999</v>
      </c>
      <c r="T1569">
        <v>0.23909630282416336</v>
      </c>
      <c r="U1569">
        <v>0.23909630282416336</v>
      </c>
      <c r="V1569">
        <v>4.8961744508548355</v>
      </c>
      <c r="W1569">
        <v>4.8961744508548355</v>
      </c>
      <c r="X1569" t="s">
        <v>3947</v>
      </c>
      <c r="Y1569">
        <v>3.9051470155913695</v>
      </c>
    </row>
    <row r="1570" spans="1:25">
      <c r="A1570" t="s">
        <v>458</v>
      </c>
      <c r="B1570" t="s">
        <v>459</v>
      </c>
      <c r="C1570">
        <v>52939.8</v>
      </c>
      <c r="D1570" t="s">
        <v>7568</v>
      </c>
      <c r="E1570" t="s">
        <v>460</v>
      </c>
      <c r="G1570" t="s">
        <v>174</v>
      </c>
      <c r="H1570" t="s">
        <v>4258</v>
      </c>
      <c r="I1570">
        <v>672.32208300000002</v>
      </c>
      <c r="J1570">
        <v>2</v>
      </c>
      <c r="K1570">
        <v>2320.5500000000002</v>
      </c>
      <c r="L1570">
        <v>75888.2</v>
      </c>
      <c r="M1570">
        <v>3200</v>
      </c>
      <c r="N1570">
        <f t="shared" si="48"/>
        <v>64000</v>
      </c>
      <c r="O1570">
        <v>228</v>
      </c>
      <c r="P1570" t="s">
        <v>6185</v>
      </c>
      <c r="Q1570" t="s">
        <v>6186</v>
      </c>
      <c r="R1570" t="e">
        <v>#N/A</v>
      </c>
      <c r="S1570">
        <f t="shared" si="49"/>
        <v>23.715062499999998</v>
      </c>
      <c r="T1570">
        <v>0.2458036705815233</v>
      </c>
      <c r="U1570">
        <v>-0.19523395987628345</v>
      </c>
      <c r="V1570">
        <v>4.8981116913716392</v>
      </c>
      <c r="W1570">
        <v>4.7740223226118284</v>
      </c>
      <c r="X1570" t="s">
        <v>459</v>
      </c>
      <c r="Y1570">
        <v>3.2561322586616104</v>
      </c>
    </row>
    <row r="1571" spans="1:25">
      <c r="A1571" t="s">
        <v>480</v>
      </c>
      <c r="B1571" t="s">
        <v>481</v>
      </c>
      <c r="C1571">
        <v>44593.3</v>
      </c>
      <c r="D1571" t="s">
        <v>7569</v>
      </c>
      <c r="E1571" t="s">
        <v>482</v>
      </c>
      <c r="G1571" t="s">
        <v>484</v>
      </c>
      <c r="H1571" t="s">
        <v>4091</v>
      </c>
      <c r="I1571">
        <v>1176.175293</v>
      </c>
      <c r="J1571">
        <v>3</v>
      </c>
      <c r="K1571">
        <v>6223.88</v>
      </c>
      <c r="L1571">
        <v>75917.3</v>
      </c>
      <c r="M1571">
        <v>3200</v>
      </c>
      <c r="N1571">
        <f t="shared" si="48"/>
        <v>64000</v>
      </c>
      <c r="O1571">
        <v>2</v>
      </c>
      <c r="P1571" t="s">
        <v>4238</v>
      </c>
      <c r="Q1571" t="s">
        <v>6875</v>
      </c>
      <c r="R1571" t="e">
        <v>#N/A</v>
      </c>
      <c r="S1571">
        <f t="shared" si="49"/>
        <v>23.72415625</v>
      </c>
      <c r="T1571">
        <v>0.24635677868635611</v>
      </c>
      <c r="U1571">
        <v>1.3594269512124882E-2</v>
      </c>
      <c r="V1571">
        <v>4.8982714578723732</v>
      </c>
      <c r="W1571">
        <v>4.8318062387221286</v>
      </c>
      <c r="X1571" t="s">
        <v>481</v>
      </c>
      <c r="Y1571">
        <v>0.33585813068219567</v>
      </c>
    </row>
    <row r="1572" spans="1:25">
      <c r="A1572" t="s">
        <v>3584</v>
      </c>
      <c r="B1572" t="s">
        <v>3585</v>
      </c>
      <c r="C1572">
        <v>108181.2</v>
      </c>
      <c r="D1572" t="s">
        <v>7570</v>
      </c>
      <c r="E1572" t="s">
        <v>3593</v>
      </c>
      <c r="G1572" t="s">
        <v>268</v>
      </c>
      <c r="H1572" t="s">
        <v>4151</v>
      </c>
      <c r="I1572">
        <v>558.25994900000001</v>
      </c>
      <c r="J1572">
        <v>2</v>
      </c>
      <c r="K1572">
        <v>3934.07</v>
      </c>
      <c r="L1572">
        <v>72255.7</v>
      </c>
      <c r="M1572">
        <f>VLOOKUP(Q1572,[1]MG!P:R,3,FALSE)</f>
        <v>7010.8</v>
      </c>
      <c r="N1572">
        <f t="shared" si="48"/>
        <v>140216</v>
      </c>
      <c r="O1572">
        <v>676</v>
      </c>
      <c r="P1572" t="s">
        <v>6687</v>
      </c>
      <c r="Q1572" t="s">
        <v>6688</v>
      </c>
      <c r="R1572">
        <v>43</v>
      </c>
      <c r="S1572">
        <f t="shared" si="49"/>
        <v>10.306341644320192</v>
      </c>
      <c r="T1572">
        <v>-0.95646767778968367</v>
      </c>
      <c r="U1572">
        <v>0.20796880009304453</v>
      </c>
      <c r="V1572">
        <v>4.899089682411331</v>
      </c>
      <c r="W1572">
        <v>5.2332629293489372</v>
      </c>
      <c r="X1572" t="s">
        <v>3585</v>
      </c>
      <c r="Y1572">
        <v>2.283338475315547</v>
      </c>
    </row>
    <row r="1573" spans="1:25">
      <c r="A1573" t="s">
        <v>1351</v>
      </c>
      <c r="B1573" t="s">
        <v>1352</v>
      </c>
      <c r="C1573">
        <v>22577.4</v>
      </c>
      <c r="D1573" t="s">
        <v>7571</v>
      </c>
      <c r="E1573" t="s">
        <v>1353</v>
      </c>
      <c r="G1573" t="s">
        <v>1355</v>
      </c>
      <c r="H1573" t="s">
        <v>4092</v>
      </c>
      <c r="I1573">
        <v>1037.4868160000001</v>
      </c>
      <c r="J1573">
        <v>2</v>
      </c>
      <c r="K1573">
        <v>2444.7399999999998</v>
      </c>
      <c r="L1573">
        <v>64859.199999999997</v>
      </c>
      <c r="M1573">
        <f>VLOOKUP(Q1573,[1]MG!P:R,3,FALSE)</f>
        <v>14408.1</v>
      </c>
      <c r="N1573">
        <f t="shared" si="48"/>
        <v>288162</v>
      </c>
      <c r="O1573">
        <v>2</v>
      </c>
      <c r="P1573" t="s">
        <v>4403</v>
      </c>
      <c r="Q1573" t="s">
        <v>5603</v>
      </c>
      <c r="R1573">
        <v>32</v>
      </c>
      <c r="S1573">
        <f t="shared" si="49"/>
        <v>4.5015789729388329</v>
      </c>
      <c r="T1573">
        <v>-2.1514969652515936</v>
      </c>
      <c r="U1573">
        <v>-2.7322698310852767</v>
      </c>
      <c r="V1573">
        <v>4.8990940655218793</v>
      </c>
      <c r="W1573">
        <v>4.8123505785372576</v>
      </c>
      <c r="X1573" t="s">
        <v>1352</v>
      </c>
      <c r="Y1573">
        <v>-0.74161980717781006</v>
      </c>
    </row>
    <row r="1574" spans="1:25">
      <c r="A1574" t="s">
        <v>2675</v>
      </c>
      <c r="B1574" t="s">
        <v>2676</v>
      </c>
      <c r="C1574">
        <v>103495.7</v>
      </c>
      <c r="D1574" t="s">
        <v>7572</v>
      </c>
      <c r="E1574" t="s">
        <v>2677</v>
      </c>
      <c r="G1574" t="s">
        <v>61</v>
      </c>
      <c r="H1574" t="s">
        <v>4143</v>
      </c>
      <c r="I1574">
        <v>645.79565400000001</v>
      </c>
      <c r="J1574">
        <v>2</v>
      </c>
      <c r="K1574">
        <v>1737.83</v>
      </c>
      <c r="L1574">
        <v>76505.600000000006</v>
      </c>
      <c r="M1574">
        <v>3200</v>
      </c>
      <c r="N1574">
        <f t="shared" si="48"/>
        <v>64000</v>
      </c>
      <c r="O1574">
        <v>716</v>
      </c>
      <c r="P1574" t="s">
        <v>4307</v>
      </c>
      <c r="Q1574" t="s">
        <v>7390</v>
      </c>
      <c r="R1574" t="e">
        <v>#N/A</v>
      </c>
      <c r="S1574">
        <f t="shared" si="49"/>
        <v>23.908000000000001</v>
      </c>
      <c r="T1574">
        <v>0.25749344787615602</v>
      </c>
      <c r="U1574">
        <v>0.64709965931562174</v>
      </c>
      <c r="V1574">
        <v>4.9014888353692685</v>
      </c>
      <c r="W1574">
        <v>5.0153931530247915</v>
      </c>
      <c r="X1574" t="s">
        <v>2676</v>
      </c>
      <c r="Y1574">
        <v>3.4420684432590094</v>
      </c>
    </row>
    <row r="1575" spans="1:25">
      <c r="A1575" t="s">
        <v>1640</v>
      </c>
      <c r="B1575" t="s">
        <v>1641</v>
      </c>
      <c r="C1575">
        <v>54567</v>
      </c>
      <c r="D1575" t="s">
        <v>7573</v>
      </c>
      <c r="E1575" t="s">
        <v>1644</v>
      </c>
      <c r="G1575" t="s">
        <v>84</v>
      </c>
      <c r="H1575" t="s">
        <v>4106</v>
      </c>
      <c r="I1575">
        <v>497.20605499999999</v>
      </c>
      <c r="J1575">
        <v>2</v>
      </c>
      <c r="K1575">
        <v>1631.74</v>
      </c>
      <c r="L1575">
        <v>76735.199999999997</v>
      </c>
      <c r="M1575">
        <v>3200</v>
      </c>
      <c r="N1575">
        <f t="shared" si="48"/>
        <v>64000</v>
      </c>
      <c r="O1575">
        <v>41</v>
      </c>
      <c r="P1575" t="s">
        <v>4550</v>
      </c>
      <c r="Q1575" t="s">
        <v>4551</v>
      </c>
      <c r="R1575" t="e">
        <v>#N/A</v>
      </c>
      <c r="S1575">
        <f t="shared" si="49"/>
        <v>23.979749999999999</v>
      </c>
      <c r="T1575">
        <v>0.26181661806655215</v>
      </c>
      <c r="U1575">
        <v>0.378986245812381</v>
      </c>
      <c r="V1575">
        <v>4.902738065914316</v>
      </c>
      <c r="W1575">
        <v>4.9500711666855572</v>
      </c>
      <c r="X1575" t="s">
        <v>1641</v>
      </c>
      <c r="Y1575">
        <v>-1.4643195790454224</v>
      </c>
    </row>
    <row r="1576" spans="1:25">
      <c r="A1576" t="s">
        <v>2309</v>
      </c>
      <c r="B1576" t="s">
        <v>2310</v>
      </c>
      <c r="C1576">
        <v>118070.1</v>
      </c>
      <c r="D1576" t="s">
        <v>7574</v>
      </c>
      <c r="E1576" t="s">
        <v>2314</v>
      </c>
      <c r="G1576" t="s">
        <v>484</v>
      </c>
      <c r="H1576" t="s">
        <v>4091</v>
      </c>
      <c r="I1576">
        <v>876.09710700000005</v>
      </c>
      <c r="J1576">
        <v>3</v>
      </c>
      <c r="K1576">
        <v>4666.7299999999996</v>
      </c>
      <c r="L1576">
        <v>76982.5</v>
      </c>
      <c r="M1576">
        <v>3200</v>
      </c>
      <c r="N1576">
        <f t="shared" si="48"/>
        <v>64000</v>
      </c>
      <c r="O1576">
        <v>2</v>
      </c>
      <c r="P1576" t="s">
        <v>4238</v>
      </c>
      <c r="Q1576" t="s">
        <v>6946</v>
      </c>
      <c r="R1576" t="e">
        <v>#N/A</v>
      </c>
      <c r="S1576">
        <f t="shared" si="49"/>
        <v>24.057031250000001</v>
      </c>
      <c r="T1576">
        <v>0.26645861819300337</v>
      </c>
      <c r="U1576">
        <v>0.11135941004240417</v>
      </c>
      <c r="V1576">
        <v>4.9040795929381815</v>
      </c>
      <c r="W1576">
        <v>4.8600020921018485</v>
      </c>
      <c r="X1576" t="s">
        <v>2310</v>
      </c>
      <c r="Y1576">
        <v>3.0576139422890458</v>
      </c>
    </row>
    <row r="1577" spans="1:25">
      <c r="A1577" t="s">
        <v>458</v>
      </c>
      <c r="B1577" t="s">
        <v>459</v>
      </c>
      <c r="C1577">
        <v>52939.8</v>
      </c>
      <c r="D1577" t="s">
        <v>7575</v>
      </c>
      <c r="E1577" t="s">
        <v>460</v>
      </c>
      <c r="G1577" t="s">
        <v>174</v>
      </c>
      <c r="H1577" t="s">
        <v>4258</v>
      </c>
      <c r="I1577">
        <v>672.32238800000005</v>
      </c>
      <c r="J1577">
        <v>2</v>
      </c>
      <c r="K1577">
        <v>2346.65</v>
      </c>
      <c r="L1577">
        <v>77163.199999999997</v>
      </c>
      <c r="M1577">
        <v>3200</v>
      </c>
      <c r="N1577">
        <f t="shared" si="48"/>
        <v>64000</v>
      </c>
      <c r="O1577">
        <v>228</v>
      </c>
      <c r="P1577" t="s">
        <v>6185</v>
      </c>
      <c r="Q1577" t="s">
        <v>6186</v>
      </c>
      <c r="R1577" t="e">
        <v>#N/A</v>
      </c>
      <c r="S1577">
        <f t="shared" si="49"/>
        <v>24.113499999999998</v>
      </c>
      <c r="T1577">
        <v>0.26984106886539183</v>
      </c>
      <c r="U1577">
        <v>-0.19523395987628345</v>
      </c>
      <c r="V1577">
        <v>4.9050572216883621</v>
      </c>
      <c r="W1577">
        <v>4.7740223226118284</v>
      </c>
      <c r="X1577" t="s">
        <v>459</v>
      </c>
      <c r="Y1577">
        <v>3.2561322586616104</v>
      </c>
    </row>
    <row r="1578" spans="1:25">
      <c r="A1578" t="s">
        <v>2847</v>
      </c>
      <c r="B1578" t="s">
        <v>2848</v>
      </c>
      <c r="C1578">
        <v>26674.5</v>
      </c>
      <c r="D1578" t="s">
        <v>7576</v>
      </c>
      <c r="E1578" t="s">
        <v>2849</v>
      </c>
      <c r="G1578" t="s">
        <v>64</v>
      </c>
      <c r="H1578" t="s">
        <v>4224</v>
      </c>
      <c r="I1578">
        <v>775.87231399999996</v>
      </c>
      <c r="J1578">
        <v>2</v>
      </c>
      <c r="K1578">
        <v>3545.64</v>
      </c>
      <c r="L1578">
        <v>67727.100000000006</v>
      </c>
      <c r="M1578">
        <f>VLOOKUP(Q1578,[1]MG!P:R,3,FALSE)</f>
        <v>12684.8</v>
      </c>
      <c r="N1578">
        <f t="shared" si="48"/>
        <v>253696</v>
      </c>
      <c r="O1578">
        <v>215</v>
      </c>
      <c r="P1578" t="s">
        <v>4704</v>
      </c>
      <c r="Q1578" t="s">
        <v>7577</v>
      </c>
      <c r="R1578">
        <v>42</v>
      </c>
      <c r="S1578">
        <f t="shared" si="49"/>
        <v>5.3392327825428865</v>
      </c>
      <c r="T1578">
        <v>-1.9052956451733463</v>
      </c>
      <c r="U1578">
        <v>-1.9052956451733463</v>
      </c>
      <c r="V1578">
        <v>4.9053203238965475</v>
      </c>
      <c r="W1578">
        <v>4.9053203238965475</v>
      </c>
      <c r="X1578" t="s">
        <v>2848</v>
      </c>
      <c r="Y1578">
        <v>3.2571255926250653E-2</v>
      </c>
    </row>
    <row r="1579" spans="1:25">
      <c r="A1579" t="s">
        <v>2679</v>
      </c>
      <c r="B1579" t="s">
        <v>2680</v>
      </c>
      <c r="C1579">
        <v>99555.4</v>
      </c>
      <c r="D1579" t="s">
        <v>7578</v>
      </c>
      <c r="E1579" t="s">
        <v>2681</v>
      </c>
      <c r="G1579" t="s">
        <v>89</v>
      </c>
      <c r="H1579" t="s">
        <v>4272</v>
      </c>
      <c r="I1579">
        <v>718.33099400000003</v>
      </c>
      <c r="J1579">
        <v>2</v>
      </c>
      <c r="K1579">
        <v>1582.66</v>
      </c>
      <c r="L1579">
        <v>77276.899999999994</v>
      </c>
      <c r="M1579">
        <v>3200</v>
      </c>
      <c r="N1579">
        <f t="shared" si="48"/>
        <v>64000</v>
      </c>
      <c r="O1579">
        <v>667</v>
      </c>
      <c r="P1579" t="s">
        <v>6051</v>
      </c>
      <c r="Q1579" t="s">
        <v>6052</v>
      </c>
      <c r="R1579" t="e">
        <v>#N/A</v>
      </c>
      <c r="S1579">
        <f t="shared" si="49"/>
        <v>24.149031249999997</v>
      </c>
      <c r="T1579">
        <v>0.27196531581660116</v>
      </c>
      <c r="U1579">
        <v>-0.52563964778993377</v>
      </c>
      <c r="V1579">
        <v>4.9056712388497274</v>
      </c>
      <c r="W1579">
        <v>4.6804999213502683</v>
      </c>
      <c r="X1579" t="s">
        <v>2680</v>
      </c>
      <c r="Y1579">
        <v>3.6242520139698575</v>
      </c>
    </row>
    <row r="1580" spans="1:25">
      <c r="A1580" t="s">
        <v>734</v>
      </c>
      <c r="B1580" t="s">
        <v>735</v>
      </c>
      <c r="C1580">
        <v>66030.899999999994</v>
      </c>
      <c r="D1580" t="s">
        <v>7579</v>
      </c>
      <c r="E1580" t="s">
        <v>4353</v>
      </c>
      <c r="G1580" t="s">
        <v>106</v>
      </c>
      <c r="H1580" t="s">
        <v>4208</v>
      </c>
      <c r="I1580">
        <v>567.87536599999999</v>
      </c>
      <c r="J1580">
        <v>3</v>
      </c>
      <c r="K1580">
        <v>899.61</v>
      </c>
      <c r="L1580">
        <v>77446.399999999994</v>
      </c>
      <c r="M1580">
        <v>3200</v>
      </c>
      <c r="N1580">
        <f t="shared" si="48"/>
        <v>64000</v>
      </c>
      <c r="O1580">
        <v>96</v>
      </c>
      <c r="P1580" t="s">
        <v>4341</v>
      </c>
      <c r="Q1580" t="s">
        <v>4342</v>
      </c>
      <c r="R1580" t="e">
        <v>#N/A</v>
      </c>
      <c r="S1580">
        <f t="shared" si="49"/>
        <v>24.201999999999998</v>
      </c>
      <c r="T1580">
        <v>0.2751262735683554</v>
      </c>
      <c r="U1580">
        <v>-1.0783914479564638</v>
      </c>
      <c r="V1580">
        <v>4.9065849855497756</v>
      </c>
      <c r="W1580">
        <v>4.5537904922260566</v>
      </c>
      <c r="X1580" t="s">
        <v>735</v>
      </c>
      <c r="Y1580">
        <v>2.5016729581667927</v>
      </c>
    </row>
    <row r="1581" spans="1:25">
      <c r="A1581" t="s">
        <v>1351</v>
      </c>
      <c r="B1581" t="s">
        <v>1352</v>
      </c>
      <c r="C1581">
        <v>22577.4</v>
      </c>
      <c r="D1581" t="s">
        <v>7580</v>
      </c>
      <c r="E1581" t="s">
        <v>1353</v>
      </c>
      <c r="G1581" t="s">
        <v>1355</v>
      </c>
      <c r="H1581" t="s">
        <v>4092</v>
      </c>
      <c r="I1581">
        <v>1037.4886469999999</v>
      </c>
      <c r="J1581">
        <v>2</v>
      </c>
      <c r="K1581">
        <v>2446.62</v>
      </c>
      <c r="L1581">
        <v>66377.600000000006</v>
      </c>
      <c r="M1581">
        <f>VLOOKUP(Q1581,[1]MG!P:R,3,FALSE)</f>
        <v>14408.1</v>
      </c>
      <c r="N1581">
        <f t="shared" si="48"/>
        <v>288162</v>
      </c>
      <c r="O1581">
        <v>2</v>
      </c>
      <c r="P1581" t="s">
        <v>4403</v>
      </c>
      <c r="Q1581" t="s">
        <v>5603</v>
      </c>
      <c r="R1581">
        <v>32</v>
      </c>
      <c r="S1581">
        <f t="shared" si="49"/>
        <v>4.606964138227803</v>
      </c>
      <c r="T1581">
        <v>-2.1181117272040351</v>
      </c>
      <c r="U1581">
        <v>-2.7322698310852767</v>
      </c>
      <c r="V1581">
        <v>4.9073344924488929</v>
      </c>
      <c r="W1581">
        <v>4.8123505785372576</v>
      </c>
      <c r="X1581" t="s">
        <v>1352</v>
      </c>
      <c r="Y1581">
        <v>-0.74161980717781006</v>
      </c>
    </row>
    <row r="1582" spans="1:25">
      <c r="A1582" t="s">
        <v>3154</v>
      </c>
      <c r="B1582" t="s">
        <v>3155</v>
      </c>
      <c r="C1582">
        <v>274227.90000000002</v>
      </c>
      <c r="D1582" t="s">
        <v>7581</v>
      </c>
      <c r="E1582" t="s">
        <v>3156</v>
      </c>
      <c r="G1582" t="s">
        <v>268</v>
      </c>
      <c r="H1582" t="s">
        <v>4151</v>
      </c>
      <c r="I1582">
        <v>594.77508499999999</v>
      </c>
      <c r="J1582">
        <v>2</v>
      </c>
      <c r="K1582">
        <v>995.47199999999998</v>
      </c>
      <c r="L1582">
        <v>71739</v>
      </c>
      <c r="M1582">
        <f>VLOOKUP(Q1582,[1]MG!P:R,3,FALSE)</f>
        <v>9096.68</v>
      </c>
      <c r="N1582">
        <f t="shared" si="48"/>
        <v>181933.6</v>
      </c>
      <c r="O1582">
        <v>2099</v>
      </c>
      <c r="P1582" t="s">
        <v>7582</v>
      </c>
      <c r="Q1582" t="s">
        <v>7583</v>
      </c>
      <c r="R1582">
        <v>68</v>
      </c>
      <c r="S1582">
        <f t="shared" si="49"/>
        <v>7.8862837870519789</v>
      </c>
      <c r="T1582">
        <v>-1.342582468285656</v>
      </c>
      <c r="U1582">
        <v>-0.51731179111100156</v>
      </c>
      <c r="V1582">
        <v>4.9076030960073762</v>
      </c>
      <c r="W1582">
        <v>5.1366582505383613</v>
      </c>
      <c r="X1582" t="s">
        <v>3155</v>
      </c>
      <c r="Y1582">
        <v>-1.1823981826289502</v>
      </c>
    </row>
    <row r="1583" spans="1:25">
      <c r="A1583" t="s">
        <v>3817</v>
      </c>
      <c r="B1583" t="s">
        <v>3818</v>
      </c>
      <c r="C1583">
        <v>82409.600000000006</v>
      </c>
      <c r="D1583" t="s">
        <v>7584</v>
      </c>
      <c r="E1583" t="s">
        <v>3819</v>
      </c>
      <c r="G1583" t="s">
        <v>174</v>
      </c>
      <c r="H1583" t="s">
        <v>4258</v>
      </c>
      <c r="I1583">
        <v>687.83673099999999</v>
      </c>
      <c r="J1583">
        <v>2</v>
      </c>
      <c r="K1583">
        <v>1942.47</v>
      </c>
      <c r="L1583">
        <v>77823</v>
      </c>
      <c r="M1583">
        <v>3200</v>
      </c>
      <c r="N1583">
        <f t="shared" si="48"/>
        <v>64000</v>
      </c>
      <c r="O1583">
        <v>506</v>
      </c>
      <c r="P1583" t="s">
        <v>7076</v>
      </c>
      <c r="Q1583" t="s">
        <v>7077</v>
      </c>
      <c r="R1583" t="e">
        <v>#N/A</v>
      </c>
      <c r="S1583">
        <f t="shared" si="49"/>
        <v>24.319687500000001</v>
      </c>
      <c r="T1583">
        <v>0.28212469074297641</v>
      </c>
      <c r="U1583">
        <v>-4.362655032673024E-3</v>
      </c>
      <c r="V1583">
        <v>4.9086083195600443</v>
      </c>
      <c r="W1583">
        <v>4.8265089407044925</v>
      </c>
      <c r="X1583" t="s">
        <v>3818</v>
      </c>
      <c r="Y1583">
        <v>3.1264880781674838</v>
      </c>
    </row>
    <row r="1584" spans="1:25">
      <c r="A1584" t="s">
        <v>2930</v>
      </c>
      <c r="B1584" t="s">
        <v>2931</v>
      </c>
      <c r="C1584">
        <v>79562.7</v>
      </c>
      <c r="D1584" t="s">
        <v>7585</v>
      </c>
      <c r="E1584" t="s">
        <v>2932</v>
      </c>
      <c r="G1584" t="s">
        <v>89</v>
      </c>
      <c r="H1584" t="s">
        <v>4272</v>
      </c>
      <c r="I1584">
        <v>718.28576699999996</v>
      </c>
      <c r="J1584">
        <v>2</v>
      </c>
      <c r="K1584">
        <v>2877.28</v>
      </c>
      <c r="L1584">
        <v>77885.8</v>
      </c>
      <c r="M1584">
        <v>3200</v>
      </c>
      <c r="N1584">
        <f t="shared" si="48"/>
        <v>64000</v>
      </c>
      <c r="O1584">
        <v>580</v>
      </c>
      <c r="P1584" t="s">
        <v>7586</v>
      </c>
      <c r="Q1584" t="s">
        <v>7587</v>
      </c>
      <c r="R1584" t="e">
        <v>#N/A</v>
      </c>
      <c r="S1584">
        <f t="shared" si="49"/>
        <v>24.339312500000002</v>
      </c>
      <c r="T1584">
        <v>0.28328841756484363</v>
      </c>
      <c r="U1584">
        <v>0.44487420638367747</v>
      </c>
      <c r="V1584">
        <v>4.9089448058560121</v>
      </c>
      <c r="W1584">
        <v>4.9558603061592033</v>
      </c>
      <c r="X1584" t="s">
        <v>2931</v>
      </c>
      <c r="Y1584">
        <v>3.6522825209620406</v>
      </c>
    </row>
    <row r="1585" spans="1:25">
      <c r="A1585" t="s">
        <v>1279</v>
      </c>
      <c r="B1585" t="s">
        <v>1280</v>
      </c>
      <c r="C1585">
        <v>103472.5</v>
      </c>
      <c r="D1585" t="s">
        <v>7588</v>
      </c>
      <c r="E1585" t="s">
        <v>1281</v>
      </c>
      <c r="G1585" t="s">
        <v>1283</v>
      </c>
      <c r="H1585" t="s">
        <v>5988</v>
      </c>
      <c r="I1585">
        <v>529.760986</v>
      </c>
      <c r="J1585">
        <v>2</v>
      </c>
      <c r="K1585">
        <v>4942.84</v>
      </c>
      <c r="L1585">
        <v>77985.100000000006</v>
      </c>
      <c r="M1585">
        <v>3200</v>
      </c>
      <c r="N1585">
        <f t="shared" si="48"/>
        <v>64000</v>
      </c>
      <c r="O1585">
        <v>542</v>
      </c>
      <c r="P1585" t="s">
        <v>7589</v>
      </c>
      <c r="Q1585" t="s">
        <v>7590</v>
      </c>
      <c r="R1585" t="e">
        <v>#N/A</v>
      </c>
      <c r="S1585">
        <f t="shared" si="49"/>
        <v>24.370343750000004</v>
      </c>
      <c r="T1585">
        <v>0.28512660079136054</v>
      </c>
      <c r="U1585">
        <v>0.80752424138413192</v>
      </c>
      <c r="V1585">
        <v>4.9094763299609019</v>
      </c>
      <c r="W1585">
        <v>5.062277899140688</v>
      </c>
      <c r="X1585" t="s">
        <v>1280</v>
      </c>
      <c r="Y1585">
        <v>2.9469182451646403</v>
      </c>
    </row>
    <row r="1586" spans="1:25">
      <c r="A1586" t="s">
        <v>1742</v>
      </c>
      <c r="B1586" t="s">
        <v>1743</v>
      </c>
      <c r="C1586">
        <v>121127</v>
      </c>
      <c r="D1586" t="s">
        <v>7591</v>
      </c>
      <c r="E1586" t="s">
        <v>1744</v>
      </c>
      <c r="G1586" t="s">
        <v>999</v>
      </c>
      <c r="H1586" t="s">
        <v>4443</v>
      </c>
      <c r="I1586">
        <v>827.02239999999995</v>
      </c>
      <c r="J1586">
        <v>3</v>
      </c>
      <c r="K1586">
        <v>2366.3200000000002</v>
      </c>
      <c r="L1586">
        <v>78020.5</v>
      </c>
      <c r="M1586">
        <v>3200</v>
      </c>
      <c r="N1586">
        <f t="shared" si="48"/>
        <v>64000</v>
      </c>
      <c r="O1586">
        <v>287</v>
      </c>
      <c r="P1586" t="s">
        <v>7143</v>
      </c>
      <c r="Q1586" t="s">
        <v>7144</v>
      </c>
      <c r="R1586" t="e">
        <v>#N/A</v>
      </c>
      <c r="S1586">
        <f t="shared" si="49"/>
        <v>24.381406250000001</v>
      </c>
      <c r="T1586">
        <v>0.28578133889465973</v>
      </c>
      <c r="U1586">
        <v>1.8504830261732255E-4</v>
      </c>
      <c r="V1586">
        <v>4.9096656587143794</v>
      </c>
      <c r="W1586">
        <v>4.8276323270805284</v>
      </c>
      <c r="X1586" t="s">
        <v>1743</v>
      </c>
      <c r="Y1586">
        <v>2.9135981853115256</v>
      </c>
    </row>
    <row r="1587" spans="1:25">
      <c r="A1587" t="s">
        <v>2611</v>
      </c>
      <c r="B1587" t="s">
        <v>2612</v>
      </c>
      <c r="C1587">
        <v>137525.70000000001</v>
      </c>
      <c r="D1587" t="s">
        <v>7592</v>
      </c>
      <c r="E1587" t="s">
        <v>2613</v>
      </c>
      <c r="G1587" t="s">
        <v>84</v>
      </c>
      <c r="H1587" t="s">
        <v>4106</v>
      </c>
      <c r="I1587">
        <v>577.78832999999997</v>
      </c>
      <c r="J1587">
        <v>2</v>
      </c>
      <c r="K1587">
        <v>4385.88</v>
      </c>
      <c r="L1587">
        <v>78210.600000000006</v>
      </c>
      <c r="M1587">
        <v>3200</v>
      </c>
      <c r="N1587">
        <f t="shared" si="48"/>
        <v>64000</v>
      </c>
      <c r="O1587">
        <v>251</v>
      </c>
      <c r="P1587" t="s">
        <v>4479</v>
      </c>
      <c r="Q1587" t="s">
        <v>7593</v>
      </c>
      <c r="R1587" t="e">
        <v>#N/A</v>
      </c>
      <c r="S1587">
        <f t="shared" si="49"/>
        <v>24.440812500000003</v>
      </c>
      <c r="T1587">
        <v>0.28929224629562028</v>
      </c>
      <c r="U1587">
        <v>0.55631375154283014</v>
      </c>
      <c r="V1587">
        <v>4.9106809555255193</v>
      </c>
      <c r="W1587">
        <v>4.9882957364547869</v>
      </c>
      <c r="X1587" t="s">
        <v>2612</v>
      </c>
      <c r="Y1587">
        <v>1.8793872223798822</v>
      </c>
    </row>
    <row r="1588" spans="1:25">
      <c r="A1588" t="s">
        <v>3623</v>
      </c>
      <c r="B1588" t="s">
        <v>3624</v>
      </c>
      <c r="C1588">
        <v>74043.8</v>
      </c>
      <c r="D1588" t="s">
        <v>7594</v>
      </c>
      <c r="E1588" t="s">
        <v>3625</v>
      </c>
      <c r="G1588" t="s">
        <v>3627</v>
      </c>
      <c r="H1588" t="s">
        <v>4160</v>
      </c>
      <c r="I1588">
        <v>781.83691399999998</v>
      </c>
      <c r="J1588">
        <v>2</v>
      </c>
      <c r="K1588">
        <v>3073.96</v>
      </c>
      <c r="L1588">
        <v>78258.399999999994</v>
      </c>
      <c r="M1588">
        <v>3200</v>
      </c>
      <c r="N1588">
        <f t="shared" si="48"/>
        <v>64000</v>
      </c>
      <c r="O1588">
        <v>1</v>
      </c>
      <c r="P1588" t="s">
        <v>4160</v>
      </c>
      <c r="Q1588" t="s">
        <v>6900</v>
      </c>
      <c r="R1588" t="e">
        <v>#N/A</v>
      </c>
      <c r="S1588">
        <f t="shared" si="49"/>
        <v>24.455749999999998</v>
      </c>
      <c r="T1588">
        <v>0.29017370939821246</v>
      </c>
      <c r="U1588">
        <v>0.3779217245860127</v>
      </c>
      <c r="V1588">
        <v>4.9109358754529575</v>
      </c>
      <c r="W1588">
        <v>4.9385960630152503</v>
      </c>
      <c r="X1588" t="s">
        <v>3624</v>
      </c>
      <c r="Y1588">
        <v>1.8720815987394968</v>
      </c>
    </row>
    <row r="1589" spans="1:25">
      <c r="A1589" t="s">
        <v>1781</v>
      </c>
      <c r="B1589" t="s">
        <v>1782</v>
      </c>
      <c r="C1589">
        <v>74238.899999999994</v>
      </c>
      <c r="D1589" t="s">
        <v>7595</v>
      </c>
      <c r="E1589" t="s">
        <v>1789</v>
      </c>
      <c r="G1589" t="s">
        <v>84</v>
      </c>
      <c r="H1589" t="s">
        <v>4106</v>
      </c>
      <c r="I1589">
        <v>792.83404499999995</v>
      </c>
      <c r="J1589">
        <v>2</v>
      </c>
      <c r="K1589">
        <v>695.54200000000003</v>
      </c>
      <c r="L1589">
        <v>78328.2</v>
      </c>
      <c r="M1589">
        <v>3200</v>
      </c>
      <c r="N1589">
        <f t="shared" si="48"/>
        <v>64000</v>
      </c>
      <c r="O1589">
        <v>402</v>
      </c>
      <c r="P1589" t="s">
        <v>4376</v>
      </c>
      <c r="Q1589" t="s">
        <v>7596</v>
      </c>
      <c r="R1589" t="e">
        <v>#N/A</v>
      </c>
      <c r="S1589">
        <f t="shared" si="49"/>
        <v>24.477562499999998</v>
      </c>
      <c r="T1589">
        <v>0.29145990017729334</v>
      </c>
      <c r="U1589">
        <v>0.29145990017729334</v>
      </c>
      <c r="V1589">
        <v>4.9113078539676343</v>
      </c>
      <c r="W1589">
        <v>4.9113078539676343</v>
      </c>
      <c r="X1589" t="s">
        <v>1782</v>
      </c>
      <c r="Y1589">
        <v>-0.97943636896004049</v>
      </c>
    </row>
    <row r="1590" spans="1:25">
      <c r="A1590" t="s">
        <v>949</v>
      </c>
      <c r="B1590" t="s">
        <v>950</v>
      </c>
      <c r="C1590">
        <v>152484.6</v>
      </c>
      <c r="D1590" t="s">
        <v>7597</v>
      </c>
      <c r="E1590" t="s">
        <v>954</v>
      </c>
      <c r="G1590" t="s">
        <v>84</v>
      </c>
      <c r="H1590" t="s">
        <v>4106</v>
      </c>
      <c r="I1590">
        <v>994.48821999999996</v>
      </c>
      <c r="J1590">
        <v>3</v>
      </c>
      <c r="K1590">
        <v>6570.94</v>
      </c>
      <c r="L1590">
        <v>78424.3</v>
      </c>
      <c r="M1590">
        <v>3200</v>
      </c>
      <c r="N1590">
        <f t="shared" si="48"/>
        <v>64000</v>
      </c>
      <c r="O1590">
        <v>731</v>
      </c>
      <c r="P1590" t="s">
        <v>5629</v>
      </c>
      <c r="Q1590" t="s">
        <v>5879</v>
      </c>
      <c r="R1590" t="e">
        <v>#N/A</v>
      </c>
      <c r="S1590">
        <f t="shared" si="49"/>
        <v>24.507593750000002</v>
      </c>
      <c r="T1590">
        <v>0.29322884179926728</v>
      </c>
      <c r="U1590">
        <v>-0.47647558182648542</v>
      </c>
      <c r="V1590">
        <v>4.9118194698428121</v>
      </c>
      <c r="W1590">
        <v>4.693909449351823</v>
      </c>
      <c r="X1590" t="s">
        <v>950</v>
      </c>
      <c r="Y1590">
        <v>1.3927130153706817</v>
      </c>
    </row>
    <row r="1591" spans="1:25">
      <c r="A1591" t="s">
        <v>2881</v>
      </c>
      <c r="B1591" t="s">
        <v>2882</v>
      </c>
      <c r="C1591">
        <v>105104</v>
      </c>
      <c r="D1591" t="s">
        <v>7561</v>
      </c>
      <c r="E1591" t="s">
        <v>6572</v>
      </c>
      <c r="G1591" t="s">
        <v>69</v>
      </c>
      <c r="H1591" t="s">
        <v>4114</v>
      </c>
      <c r="I1591">
        <v>746.33673099999999</v>
      </c>
      <c r="J1591">
        <v>2</v>
      </c>
      <c r="K1591">
        <v>2091.7800000000002</v>
      </c>
      <c r="L1591">
        <v>74701.100000000006</v>
      </c>
      <c r="M1591">
        <f>VLOOKUP(Q1591,[1]MG!P:R,3,FALSE)</f>
        <v>6976.07</v>
      </c>
      <c r="N1591">
        <f t="shared" si="48"/>
        <v>139521.4</v>
      </c>
      <c r="O1591">
        <v>360</v>
      </c>
      <c r="P1591" t="s">
        <v>4259</v>
      </c>
      <c r="Q1591" t="s">
        <v>6674</v>
      </c>
      <c r="R1591">
        <v>40</v>
      </c>
      <c r="S1591">
        <f t="shared" si="49"/>
        <v>10.708192434995636</v>
      </c>
      <c r="T1591">
        <v>-0.90128502926323761</v>
      </c>
      <c r="U1591">
        <v>-0.51660977254558671</v>
      </c>
      <c r="V1591">
        <v>4.9121006816415855</v>
      </c>
      <c r="W1591">
        <v>5.0247550405164789</v>
      </c>
      <c r="X1591" t="s">
        <v>2882</v>
      </c>
      <c r="Y1591">
        <v>2.8744359501991208</v>
      </c>
    </row>
    <row r="1592" spans="1:25">
      <c r="A1592" t="s">
        <v>2005</v>
      </c>
      <c r="B1592" t="s">
        <v>2006</v>
      </c>
      <c r="C1592">
        <v>151087.5</v>
      </c>
      <c r="D1592" t="s">
        <v>7598</v>
      </c>
      <c r="E1592" t="s">
        <v>2007</v>
      </c>
      <c r="G1592" t="s">
        <v>61</v>
      </c>
      <c r="H1592" t="s">
        <v>4143</v>
      </c>
      <c r="I1592">
        <v>592.76147500000002</v>
      </c>
      <c r="J1592">
        <v>2</v>
      </c>
      <c r="K1592">
        <v>1153.8800000000001</v>
      </c>
      <c r="L1592">
        <v>78749.8</v>
      </c>
      <c r="M1592">
        <v>3200</v>
      </c>
      <c r="N1592">
        <f t="shared" si="48"/>
        <v>64000</v>
      </c>
      <c r="O1592">
        <v>56</v>
      </c>
      <c r="P1592" t="s">
        <v>7599</v>
      </c>
      <c r="Q1592" t="s">
        <v>7600</v>
      </c>
      <c r="R1592" t="e">
        <v>#N/A</v>
      </c>
      <c r="S1592">
        <f t="shared" si="49"/>
        <v>24.609312500000001</v>
      </c>
      <c r="T1592">
        <v>0.29920435439522086</v>
      </c>
      <c r="U1592">
        <v>0.30651351186599118</v>
      </c>
      <c r="V1592">
        <v>4.9135478980041087</v>
      </c>
      <c r="W1592">
        <v>4.9156626736190763</v>
      </c>
      <c r="X1592" t="s">
        <v>2006</v>
      </c>
      <c r="Y1592">
        <v>1.9774369896357746</v>
      </c>
    </row>
    <row r="1593" spans="1:25">
      <c r="A1593" t="s">
        <v>3198</v>
      </c>
      <c r="B1593" t="s">
        <v>3199</v>
      </c>
      <c r="C1593">
        <v>106864.7</v>
      </c>
      <c r="D1593" t="s">
        <v>7601</v>
      </c>
      <c r="E1593" t="s">
        <v>3210</v>
      </c>
      <c r="G1593" t="s">
        <v>84</v>
      </c>
      <c r="H1593" t="s">
        <v>4106</v>
      </c>
      <c r="I1593">
        <v>434.55075099999999</v>
      </c>
      <c r="J1593">
        <v>3</v>
      </c>
      <c r="K1593">
        <v>900.65499999999997</v>
      </c>
      <c r="L1593">
        <v>78848.800000000003</v>
      </c>
      <c r="M1593">
        <v>3200</v>
      </c>
      <c r="N1593">
        <f t="shared" si="48"/>
        <v>64000</v>
      </c>
      <c r="O1593">
        <v>446</v>
      </c>
      <c r="P1593" t="s">
        <v>6525</v>
      </c>
      <c r="Q1593" t="s">
        <v>6526</v>
      </c>
      <c r="R1593" t="e">
        <v>#N/A</v>
      </c>
      <c r="S1593">
        <f t="shared" si="49"/>
        <v>24.640250000000002</v>
      </c>
      <c r="T1593">
        <v>0.30101689369233203</v>
      </c>
      <c r="U1593">
        <v>0.48261208003130518</v>
      </c>
      <c r="V1593">
        <v>4.914072233686622</v>
      </c>
      <c r="W1593">
        <v>4.9687758443200432</v>
      </c>
      <c r="X1593" t="s">
        <v>3199</v>
      </c>
      <c r="Y1593">
        <v>1.8490810279373704</v>
      </c>
    </row>
    <row r="1594" spans="1:25">
      <c r="A1594" t="s">
        <v>211</v>
      </c>
      <c r="B1594" t="s">
        <v>212</v>
      </c>
      <c r="C1594">
        <v>91711.1</v>
      </c>
      <c r="D1594" t="s">
        <v>7602</v>
      </c>
      <c r="E1594" t="s">
        <v>7603</v>
      </c>
      <c r="G1594" t="s">
        <v>7604</v>
      </c>
      <c r="H1594" t="s">
        <v>4539</v>
      </c>
      <c r="I1594">
        <v>1006.486572</v>
      </c>
      <c r="J1594">
        <v>3</v>
      </c>
      <c r="K1594">
        <v>4702.38</v>
      </c>
      <c r="L1594">
        <v>78882.8</v>
      </c>
      <c r="M1594">
        <v>3200</v>
      </c>
      <c r="N1594">
        <f t="shared" si="48"/>
        <v>64000</v>
      </c>
      <c r="O1594">
        <v>771</v>
      </c>
      <c r="P1594" t="s">
        <v>6954</v>
      </c>
      <c r="Q1594" t="s">
        <v>6955</v>
      </c>
      <c r="R1594" t="e">
        <v>#N/A</v>
      </c>
      <c r="S1594">
        <f t="shared" si="49"/>
        <v>24.650874999999999</v>
      </c>
      <c r="T1594">
        <v>0.30163885697869891</v>
      </c>
      <c r="U1594">
        <v>-4.9585658405452399E-2</v>
      </c>
      <c r="V1594">
        <v>4.9142521626289577</v>
      </c>
      <c r="W1594">
        <v>4.8137692654646571</v>
      </c>
      <c r="X1594" t="s">
        <v>212</v>
      </c>
      <c r="Y1594">
        <v>1.8006259128019082</v>
      </c>
    </row>
    <row r="1595" spans="1:25">
      <c r="A1595" t="s">
        <v>2888</v>
      </c>
      <c r="B1595" t="s">
        <v>2889</v>
      </c>
      <c r="C1595">
        <v>111838.1</v>
      </c>
      <c r="D1595" t="s">
        <v>7605</v>
      </c>
      <c r="E1595" t="s">
        <v>6572</v>
      </c>
      <c r="G1595" t="s">
        <v>69</v>
      </c>
      <c r="H1595" t="s">
        <v>4114</v>
      </c>
      <c r="I1595">
        <v>746.339966</v>
      </c>
      <c r="J1595">
        <v>2</v>
      </c>
      <c r="K1595">
        <v>2101.3000000000002</v>
      </c>
      <c r="L1595">
        <v>79218.2</v>
      </c>
      <c r="M1595">
        <v>3200</v>
      </c>
      <c r="N1595">
        <f t="shared" si="48"/>
        <v>64000</v>
      </c>
      <c r="O1595">
        <v>381</v>
      </c>
      <c r="P1595" t="s">
        <v>6498</v>
      </c>
      <c r="Q1595" t="s">
        <v>6499</v>
      </c>
      <c r="R1595" t="e">
        <v>#N/A</v>
      </c>
      <c r="S1595">
        <f t="shared" si="49"/>
        <v>24.755687500000001</v>
      </c>
      <c r="T1595">
        <v>0.30776001551166376</v>
      </c>
      <c r="U1595">
        <v>0.60773283896839592</v>
      </c>
      <c r="V1595">
        <v>4.9160231253717308</v>
      </c>
      <c r="W1595">
        <v>5.0059562856326467</v>
      </c>
      <c r="X1595" t="s">
        <v>2889</v>
      </c>
      <c r="Y1595">
        <v>3.0399584319953576</v>
      </c>
    </row>
    <row r="1596" spans="1:25">
      <c r="A1596" t="s">
        <v>3715</v>
      </c>
      <c r="B1596" t="s">
        <v>3716</v>
      </c>
      <c r="C1596">
        <v>53688.800000000003</v>
      </c>
      <c r="D1596" t="s">
        <v>7606</v>
      </c>
      <c r="E1596" t="s">
        <v>3719</v>
      </c>
      <c r="G1596" t="s">
        <v>154</v>
      </c>
      <c r="H1596" t="s">
        <v>4539</v>
      </c>
      <c r="I1596">
        <v>819.43633999999997</v>
      </c>
      <c r="J1596">
        <v>2</v>
      </c>
      <c r="K1596">
        <v>6516.75</v>
      </c>
      <c r="L1596">
        <v>79361.600000000006</v>
      </c>
      <c r="M1596">
        <v>3200</v>
      </c>
      <c r="N1596">
        <f t="shared" si="48"/>
        <v>64000</v>
      </c>
      <c r="O1596">
        <v>411</v>
      </c>
      <c r="P1596" t="s">
        <v>6820</v>
      </c>
      <c r="Q1596" t="s">
        <v>6821</v>
      </c>
      <c r="R1596" t="e">
        <v>#N/A</v>
      </c>
      <c r="S1596">
        <f t="shared" si="49"/>
        <v>24.800500000000003</v>
      </c>
      <c r="T1596">
        <v>0.3103692069125093</v>
      </c>
      <c r="U1596">
        <v>0.14053202044908039</v>
      </c>
      <c r="V1596">
        <v>4.9167781007613076</v>
      </c>
      <c r="W1596">
        <v>4.8686227873266779</v>
      </c>
      <c r="X1596" t="s">
        <v>3716</v>
      </c>
      <c r="Y1596">
        <v>-1.5355739934624402</v>
      </c>
    </row>
    <row r="1597" spans="1:25">
      <c r="A1597" t="s">
        <v>2005</v>
      </c>
      <c r="B1597" t="s">
        <v>2006</v>
      </c>
      <c r="C1597">
        <v>151087.5</v>
      </c>
      <c r="D1597" t="s">
        <v>7607</v>
      </c>
      <c r="E1597" t="s">
        <v>2007</v>
      </c>
      <c r="G1597" t="s">
        <v>61</v>
      </c>
      <c r="H1597" t="s">
        <v>4143</v>
      </c>
      <c r="I1597">
        <v>592.76385500000004</v>
      </c>
      <c r="J1597">
        <v>2</v>
      </c>
      <c r="K1597">
        <v>1146.44</v>
      </c>
      <c r="L1597">
        <v>79551.8</v>
      </c>
      <c r="M1597">
        <v>3200</v>
      </c>
      <c r="N1597">
        <f t="shared" si="48"/>
        <v>64000</v>
      </c>
      <c r="O1597">
        <v>56</v>
      </c>
      <c r="P1597" t="s">
        <v>7599</v>
      </c>
      <c r="Q1597" t="s">
        <v>7600</v>
      </c>
      <c r="R1597" t="e">
        <v>#N/A</v>
      </c>
      <c r="S1597">
        <f t="shared" si="49"/>
        <v>24.859937500000001</v>
      </c>
      <c r="T1597">
        <v>0.31382266933676156</v>
      </c>
      <c r="U1597">
        <v>0.30651351186599118</v>
      </c>
      <c r="V1597">
        <v>4.9177774492340438</v>
      </c>
      <c r="W1597">
        <v>4.9156626736190763</v>
      </c>
      <c r="X1597" t="s">
        <v>2006</v>
      </c>
      <c r="Y1597">
        <v>1.9774369896357746</v>
      </c>
    </row>
    <row r="1598" spans="1:25">
      <c r="A1598" t="s">
        <v>480</v>
      </c>
      <c r="B1598" t="s">
        <v>481</v>
      </c>
      <c r="C1598">
        <v>44593.3</v>
      </c>
      <c r="D1598" t="s">
        <v>7608</v>
      </c>
      <c r="E1598" t="s">
        <v>7609</v>
      </c>
      <c r="G1598" t="s">
        <v>7610</v>
      </c>
      <c r="H1598" t="s">
        <v>4091</v>
      </c>
      <c r="I1598">
        <v>1176.501831</v>
      </c>
      <c r="J1598">
        <v>3</v>
      </c>
      <c r="K1598">
        <v>6167.65</v>
      </c>
      <c r="L1598">
        <v>79563</v>
      </c>
      <c r="M1598">
        <v>3200</v>
      </c>
      <c r="N1598">
        <f t="shared" si="48"/>
        <v>64000</v>
      </c>
      <c r="O1598">
        <v>2</v>
      </c>
      <c r="P1598" t="s">
        <v>4238</v>
      </c>
      <c r="Q1598" t="s">
        <v>6875</v>
      </c>
      <c r="R1598" t="e">
        <v>#N/A</v>
      </c>
      <c r="S1598">
        <f t="shared" si="49"/>
        <v>24.8634375</v>
      </c>
      <c r="T1598">
        <v>0.31402577029889261</v>
      </c>
      <c r="U1598">
        <v>1.3594269512124882E-2</v>
      </c>
      <c r="V1598">
        <v>4.917836224620955</v>
      </c>
      <c r="W1598">
        <v>4.8318062387221286</v>
      </c>
      <c r="X1598" t="s">
        <v>481</v>
      </c>
      <c r="Y1598">
        <v>0.33585813068219567</v>
      </c>
    </row>
    <row r="1599" spans="1:25">
      <c r="A1599" t="s">
        <v>521</v>
      </c>
      <c r="B1599" t="s">
        <v>522</v>
      </c>
      <c r="C1599">
        <v>160858.70000000001</v>
      </c>
      <c r="D1599" t="s">
        <v>7611</v>
      </c>
      <c r="E1599" t="s">
        <v>523</v>
      </c>
      <c r="G1599" t="s">
        <v>525</v>
      </c>
      <c r="H1599" t="s">
        <v>4151</v>
      </c>
      <c r="I1599">
        <v>420.19879200000003</v>
      </c>
      <c r="J1599">
        <v>3</v>
      </c>
      <c r="K1599">
        <v>1708.66</v>
      </c>
      <c r="L1599">
        <v>79678.5</v>
      </c>
      <c r="M1599">
        <v>3200</v>
      </c>
      <c r="N1599">
        <f t="shared" si="48"/>
        <v>64000</v>
      </c>
      <c r="O1599">
        <v>499</v>
      </c>
      <c r="P1599" t="s">
        <v>7612</v>
      </c>
      <c r="Q1599" t="s">
        <v>7613</v>
      </c>
      <c r="R1599" t="e">
        <v>#N/A</v>
      </c>
      <c r="S1599">
        <f t="shared" si="49"/>
        <v>24.899531249999999</v>
      </c>
      <c r="T1599">
        <v>0.31611858286902184</v>
      </c>
      <c r="U1599">
        <v>0.31611858286902184</v>
      </c>
      <c r="V1599">
        <v>4.9184418822706322</v>
      </c>
      <c r="W1599">
        <v>4.9184418822706322</v>
      </c>
      <c r="X1599" t="s">
        <v>522</v>
      </c>
      <c r="Y1599">
        <v>3.4765113039404314</v>
      </c>
    </row>
    <row r="1600" spans="1:25">
      <c r="A1600" t="s">
        <v>335</v>
      </c>
      <c r="B1600" t="s">
        <v>336</v>
      </c>
      <c r="C1600">
        <v>106005.6</v>
      </c>
      <c r="D1600" t="s">
        <v>7614</v>
      </c>
      <c r="E1600" t="s">
        <v>343</v>
      </c>
      <c r="G1600" t="s">
        <v>89</v>
      </c>
      <c r="H1600" t="s">
        <v>4272</v>
      </c>
      <c r="I1600">
        <v>713.32696499999997</v>
      </c>
      <c r="J1600">
        <v>2</v>
      </c>
      <c r="K1600">
        <v>4124.09</v>
      </c>
      <c r="L1600">
        <v>79936.7</v>
      </c>
      <c r="M1600">
        <v>3200</v>
      </c>
      <c r="N1600">
        <f t="shared" si="48"/>
        <v>64000</v>
      </c>
      <c r="O1600">
        <v>505</v>
      </c>
      <c r="P1600" t="s">
        <v>6229</v>
      </c>
      <c r="Q1600" t="s">
        <v>7257</v>
      </c>
      <c r="R1600" t="e">
        <v>#N/A</v>
      </c>
      <c r="S1600">
        <f t="shared" si="49"/>
        <v>24.980218749999999</v>
      </c>
      <c r="T1600">
        <v>0.32078611057911266</v>
      </c>
      <c r="U1600">
        <v>1.8069732901247728</v>
      </c>
      <c r="V1600">
        <v>4.9197927817743112</v>
      </c>
      <c r="W1600">
        <v>5.3579331905297281</v>
      </c>
      <c r="X1600" t="s">
        <v>336</v>
      </c>
      <c r="Y1600">
        <v>2.1757911212752492</v>
      </c>
    </row>
    <row r="1601" spans="1:25">
      <c r="A1601" t="s">
        <v>1710</v>
      </c>
      <c r="B1601" t="s">
        <v>1711</v>
      </c>
      <c r="C1601">
        <v>77549.7</v>
      </c>
      <c r="D1601" t="s">
        <v>7615</v>
      </c>
      <c r="E1601" t="s">
        <v>1714</v>
      </c>
      <c r="G1601" t="s">
        <v>184</v>
      </c>
      <c r="H1601" t="s">
        <v>4268</v>
      </c>
      <c r="I1601">
        <v>792.68335000000002</v>
      </c>
      <c r="J1601">
        <v>3</v>
      </c>
      <c r="K1601">
        <v>6072.83</v>
      </c>
      <c r="L1601">
        <v>72355.100000000006</v>
      </c>
      <c r="M1601">
        <v>3200</v>
      </c>
      <c r="N1601">
        <f t="shared" si="48"/>
        <v>64000</v>
      </c>
      <c r="O1601">
        <v>648</v>
      </c>
      <c r="P1601" t="s">
        <v>7616</v>
      </c>
      <c r="Q1601" t="s">
        <v>7617</v>
      </c>
      <c r="R1601" t="e">
        <v>#N/A</v>
      </c>
      <c r="S1601">
        <f t="shared" si="49"/>
        <v>22.610968750000001</v>
      </c>
      <c r="T1601">
        <v>0.17702280460074862</v>
      </c>
      <c r="U1601">
        <v>0.17702280460074862</v>
      </c>
      <c r="V1601">
        <v>4.878263784718758</v>
      </c>
      <c r="W1601">
        <v>4.878263784718758</v>
      </c>
      <c r="X1601" t="s">
        <v>1711</v>
      </c>
      <c r="Y1601">
        <v>2.3945553490614699</v>
      </c>
    </row>
    <row r="1602" spans="1:25">
      <c r="A1602" t="s">
        <v>335</v>
      </c>
      <c r="B1602" t="s">
        <v>336</v>
      </c>
      <c r="C1602">
        <v>106005.6</v>
      </c>
      <c r="D1602" t="s">
        <v>7618</v>
      </c>
      <c r="E1602" t="s">
        <v>341</v>
      </c>
      <c r="G1602" t="s">
        <v>106</v>
      </c>
      <c r="H1602" t="s">
        <v>4208</v>
      </c>
      <c r="I1602">
        <v>626.30310099999997</v>
      </c>
      <c r="J1602">
        <v>2</v>
      </c>
      <c r="K1602">
        <v>1144.3399999999999</v>
      </c>
      <c r="L1602">
        <v>80145.7</v>
      </c>
      <c r="M1602">
        <v>3200</v>
      </c>
      <c r="N1602">
        <f t="shared" ref="N1602:N1665" si="50">M1602*20</f>
        <v>64000</v>
      </c>
      <c r="O1602">
        <v>490</v>
      </c>
      <c r="P1602" t="s">
        <v>5374</v>
      </c>
      <c r="Q1602" t="s">
        <v>5375</v>
      </c>
      <c r="R1602" t="e">
        <v>#N/A</v>
      </c>
      <c r="S1602">
        <f t="shared" ref="S1602:S1665" si="51">L1602/M1602</f>
        <v>25.04553125</v>
      </c>
      <c r="T1602">
        <v>0.32455321345693972</v>
      </c>
      <c r="U1602">
        <v>0.18218207346539497</v>
      </c>
      <c r="V1602">
        <v>4.9208831984718238</v>
      </c>
      <c r="W1602">
        <v>4.8850704400107299</v>
      </c>
      <c r="X1602" t="s">
        <v>336</v>
      </c>
      <c r="Y1602">
        <v>2.1757911212752492</v>
      </c>
    </row>
    <row r="1603" spans="1:25">
      <c r="A1603" t="s">
        <v>968</v>
      </c>
      <c r="B1603" t="s">
        <v>969</v>
      </c>
      <c r="C1603">
        <v>31293.4</v>
      </c>
      <c r="D1603" t="s">
        <v>7619</v>
      </c>
      <c r="E1603" t="s">
        <v>970</v>
      </c>
      <c r="G1603" t="s">
        <v>174</v>
      </c>
      <c r="H1603" t="s">
        <v>4258</v>
      </c>
      <c r="I1603">
        <v>752.33966099999998</v>
      </c>
      <c r="J1603">
        <v>2</v>
      </c>
      <c r="K1603">
        <v>1777.1</v>
      </c>
      <c r="L1603">
        <v>80226.100000000006</v>
      </c>
      <c r="M1603">
        <v>3200</v>
      </c>
      <c r="N1603">
        <f t="shared" si="50"/>
        <v>64000</v>
      </c>
      <c r="O1603">
        <v>124</v>
      </c>
      <c r="P1603" t="s">
        <v>6915</v>
      </c>
      <c r="Q1603" t="s">
        <v>6916</v>
      </c>
      <c r="R1603" t="e">
        <v>#N/A</v>
      </c>
      <c r="S1603">
        <f t="shared" si="51"/>
        <v>25.070656250000003</v>
      </c>
      <c r="T1603">
        <v>0.3259997606803946</v>
      </c>
      <c r="U1603">
        <v>-0.10907088437910656</v>
      </c>
      <c r="V1603">
        <v>4.9213019416772115</v>
      </c>
      <c r="W1603">
        <v>4.7965307737817717</v>
      </c>
      <c r="X1603" t="s">
        <v>969</v>
      </c>
      <c r="Y1603">
        <v>-0.10500227366398987</v>
      </c>
    </row>
    <row r="1604" spans="1:25">
      <c r="A1604" t="s">
        <v>625</v>
      </c>
      <c r="B1604" t="s">
        <v>626</v>
      </c>
      <c r="C1604">
        <v>145018.20000000001</v>
      </c>
      <c r="D1604" t="s">
        <v>7620</v>
      </c>
      <c r="E1604" t="s">
        <v>627</v>
      </c>
      <c r="G1604" t="s">
        <v>64</v>
      </c>
      <c r="H1604" t="s">
        <v>4224</v>
      </c>
      <c r="I1604">
        <v>618.29077099999995</v>
      </c>
      <c r="J1604">
        <v>2</v>
      </c>
      <c r="K1604">
        <v>2248.36</v>
      </c>
      <c r="L1604">
        <v>6000</v>
      </c>
      <c r="M1604">
        <v>77686.2</v>
      </c>
      <c r="N1604">
        <f t="shared" si="50"/>
        <v>1553724</v>
      </c>
      <c r="O1604">
        <v>718</v>
      </c>
      <c r="P1604" t="s">
        <v>7621</v>
      </c>
      <c r="Q1604" t="s">
        <v>7622</v>
      </c>
      <c r="R1604" t="e">
        <v>#N/A</v>
      </c>
      <c r="S1604">
        <f t="shared" si="51"/>
        <v>7.7233794419086024E-2</v>
      </c>
      <c r="T1604">
        <v>-8.0165520333780425</v>
      </c>
      <c r="U1604">
        <v>-8.0165520333780425</v>
      </c>
      <c r="V1604">
        <v>4.9226538479816355</v>
      </c>
      <c r="W1604">
        <v>4.9226538479816355</v>
      </c>
      <c r="X1604" t="s">
        <v>626</v>
      </c>
      <c r="Y1604">
        <v>1.1576352291489216</v>
      </c>
    </row>
    <row r="1605" spans="1:25">
      <c r="A1605" t="s">
        <v>3411</v>
      </c>
      <c r="B1605" t="s">
        <v>3412</v>
      </c>
      <c r="C1605">
        <v>181400.3</v>
      </c>
      <c r="D1605" t="s">
        <v>7623</v>
      </c>
      <c r="E1605" t="s">
        <v>3416</v>
      </c>
      <c r="G1605" t="s">
        <v>268</v>
      </c>
      <c r="H1605" t="s">
        <v>4151</v>
      </c>
      <c r="I1605">
        <v>811.88678000000004</v>
      </c>
      <c r="J1605">
        <v>2</v>
      </c>
      <c r="K1605">
        <v>3938.73</v>
      </c>
      <c r="L1605">
        <v>80500.2</v>
      </c>
      <c r="M1605">
        <v>3200</v>
      </c>
      <c r="N1605">
        <f t="shared" si="50"/>
        <v>64000</v>
      </c>
      <c r="O1605">
        <v>833</v>
      </c>
      <c r="P1605" t="s">
        <v>7014</v>
      </c>
      <c r="Q1605" t="s">
        <v>7015</v>
      </c>
      <c r="R1605" t="e">
        <v>#N/A</v>
      </c>
      <c r="S1605">
        <f t="shared" si="51"/>
        <v>25.156312499999999</v>
      </c>
      <c r="T1605">
        <v>0.33092046244566958</v>
      </c>
      <c r="U1605">
        <v>-8.5044944179610282E-3</v>
      </c>
      <c r="V1605">
        <v>4.922726495732717</v>
      </c>
      <c r="W1605">
        <v>4.8254812779095877</v>
      </c>
      <c r="X1605" t="s">
        <v>3412</v>
      </c>
      <c r="Y1605" t="e">
        <v>#N/A</v>
      </c>
    </row>
    <row r="1606" spans="1:25">
      <c r="A1606" t="s">
        <v>1434</v>
      </c>
      <c r="B1606" t="s">
        <v>1435</v>
      </c>
      <c r="C1606">
        <v>50978.5</v>
      </c>
      <c r="D1606" t="s">
        <v>7624</v>
      </c>
      <c r="E1606" t="s">
        <v>1436</v>
      </c>
      <c r="G1606" t="s">
        <v>89</v>
      </c>
      <c r="H1606" t="s">
        <v>4272</v>
      </c>
      <c r="I1606">
        <v>539.68084699999997</v>
      </c>
      <c r="J1606">
        <v>2</v>
      </c>
      <c r="K1606">
        <v>1956.77</v>
      </c>
      <c r="L1606">
        <v>80574.100000000006</v>
      </c>
      <c r="M1606">
        <v>3200</v>
      </c>
      <c r="N1606">
        <f t="shared" si="50"/>
        <v>64000</v>
      </c>
      <c r="O1606">
        <v>279</v>
      </c>
      <c r="P1606" t="s">
        <v>6921</v>
      </c>
      <c r="Q1606" t="s">
        <v>7625</v>
      </c>
      <c r="R1606" t="e">
        <v>#N/A</v>
      </c>
      <c r="S1606">
        <f t="shared" si="51"/>
        <v>25.179406250000003</v>
      </c>
      <c r="T1606">
        <v>0.33224426358591685</v>
      </c>
      <c r="U1606">
        <v>0.99543169404863174</v>
      </c>
      <c r="V1606">
        <v>4.9231097708298002</v>
      </c>
      <c r="W1606">
        <v>5.1168864876349707</v>
      </c>
      <c r="X1606" t="s">
        <v>1435</v>
      </c>
      <c r="Y1606">
        <v>4.5753874649392789E-2</v>
      </c>
    </row>
    <row r="1607" spans="1:25">
      <c r="A1607" t="s">
        <v>3386</v>
      </c>
      <c r="B1607" t="s">
        <v>3387</v>
      </c>
      <c r="C1607">
        <v>142287.9</v>
      </c>
      <c r="D1607" t="s">
        <v>7626</v>
      </c>
      <c r="E1607" t="s">
        <v>3388</v>
      </c>
      <c r="G1607" t="s">
        <v>268</v>
      </c>
      <c r="H1607" t="s">
        <v>4151</v>
      </c>
      <c r="I1607">
        <v>668.31268299999999</v>
      </c>
      <c r="J1607">
        <v>3</v>
      </c>
      <c r="K1607">
        <v>4291.9399999999996</v>
      </c>
      <c r="L1607">
        <v>80669.399999999994</v>
      </c>
      <c r="M1607">
        <v>3200</v>
      </c>
      <c r="N1607">
        <f t="shared" si="50"/>
        <v>64000</v>
      </c>
      <c r="O1607">
        <v>1253</v>
      </c>
      <c r="P1607" t="s">
        <v>7627</v>
      </c>
      <c r="Q1607" t="s">
        <v>7628</v>
      </c>
      <c r="R1607" t="e">
        <v>#N/A</v>
      </c>
      <c r="S1607">
        <f t="shared" si="51"/>
        <v>25.209187499999999</v>
      </c>
      <c r="T1607">
        <v>0.33394962043324206</v>
      </c>
      <c r="U1607">
        <v>0.33394962043324206</v>
      </c>
      <c r="V1607">
        <v>4.9236035360945873</v>
      </c>
      <c r="W1607">
        <v>4.9236035360945873</v>
      </c>
      <c r="X1607" t="s">
        <v>3387</v>
      </c>
      <c r="Y1607">
        <v>3.2495003058672118</v>
      </c>
    </row>
    <row r="1608" spans="1:25">
      <c r="A1608" t="s">
        <v>2293</v>
      </c>
      <c r="B1608" t="s">
        <v>2294</v>
      </c>
      <c r="C1608">
        <v>35556.300000000003</v>
      </c>
      <c r="D1608" t="s">
        <v>7629</v>
      </c>
      <c r="E1608" t="s">
        <v>2297</v>
      </c>
      <c r="G1608" t="s">
        <v>84</v>
      </c>
      <c r="H1608" t="s">
        <v>4106</v>
      </c>
      <c r="I1608">
        <v>750.34808299999997</v>
      </c>
      <c r="J1608">
        <v>2</v>
      </c>
      <c r="K1608">
        <v>2557.39</v>
      </c>
      <c r="L1608">
        <v>80877.5</v>
      </c>
      <c r="M1608">
        <v>3200</v>
      </c>
      <c r="N1608">
        <f t="shared" si="50"/>
        <v>64000</v>
      </c>
      <c r="O1608">
        <v>117</v>
      </c>
      <c r="P1608" t="s">
        <v>6393</v>
      </c>
      <c r="Q1608" t="s">
        <v>6394</v>
      </c>
      <c r="R1608" t="e">
        <v>#N/A</v>
      </c>
      <c r="S1608">
        <f t="shared" si="51"/>
        <v>25.274218749999999</v>
      </c>
      <c r="T1608">
        <v>0.33766649774963658</v>
      </c>
      <c r="U1608">
        <v>0.37856191441803155</v>
      </c>
      <c r="V1608">
        <v>4.9246797896954169</v>
      </c>
      <c r="W1608">
        <v>4.9387998656316894</v>
      </c>
      <c r="X1608" t="s">
        <v>2294</v>
      </c>
      <c r="Y1608">
        <v>3.4145005645010142</v>
      </c>
    </row>
    <row r="1609" spans="1:25">
      <c r="A1609" t="s">
        <v>3862</v>
      </c>
      <c r="B1609" t="s">
        <v>3863</v>
      </c>
      <c r="C1609">
        <v>60345</v>
      </c>
      <c r="D1609" t="s">
        <v>7630</v>
      </c>
      <c r="E1609" t="s">
        <v>7009</v>
      </c>
      <c r="F1609" t="s">
        <v>3886</v>
      </c>
      <c r="G1609" t="s">
        <v>61</v>
      </c>
      <c r="H1609" t="s">
        <v>4143</v>
      </c>
      <c r="I1609">
        <v>892.06915300000003</v>
      </c>
      <c r="J1609">
        <v>3</v>
      </c>
      <c r="K1609">
        <v>3002.02</v>
      </c>
      <c r="L1609">
        <v>81362.3</v>
      </c>
      <c r="M1609">
        <v>3200</v>
      </c>
      <c r="N1609">
        <f t="shared" si="50"/>
        <v>64000</v>
      </c>
      <c r="O1609">
        <v>502</v>
      </c>
      <c r="P1609" t="s">
        <v>4829</v>
      </c>
      <c r="Q1609" t="s">
        <v>4830</v>
      </c>
      <c r="R1609" t="e">
        <v>#N/A</v>
      </c>
      <c r="S1609">
        <f t="shared" si="51"/>
        <v>25.425718750000001</v>
      </c>
      <c r="T1609">
        <v>0.34628855765815841</v>
      </c>
      <c r="U1609">
        <v>-0.60539093599630189</v>
      </c>
      <c r="V1609">
        <v>4.9271767867842806</v>
      </c>
      <c r="W1609">
        <v>4.6648163769813591</v>
      </c>
      <c r="X1609" t="s">
        <v>3863</v>
      </c>
      <c r="Y1609">
        <v>3.1562217501107437</v>
      </c>
    </row>
    <row r="1610" spans="1:25">
      <c r="A1610" t="s">
        <v>3198</v>
      </c>
      <c r="B1610" t="s">
        <v>3199</v>
      </c>
      <c r="C1610">
        <v>106864.7</v>
      </c>
      <c r="D1610" t="s">
        <v>7631</v>
      </c>
      <c r="E1610" t="s">
        <v>3228</v>
      </c>
      <c r="G1610" t="s">
        <v>84</v>
      </c>
      <c r="H1610" t="s">
        <v>4106</v>
      </c>
      <c r="I1610">
        <v>540.24731399999996</v>
      </c>
      <c r="J1610">
        <v>2</v>
      </c>
      <c r="K1610">
        <v>1335.3</v>
      </c>
      <c r="L1610">
        <v>81378.2</v>
      </c>
      <c r="M1610">
        <v>3200</v>
      </c>
      <c r="N1610">
        <f t="shared" si="50"/>
        <v>64000</v>
      </c>
      <c r="O1610">
        <v>777</v>
      </c>
      <c r="P1610" t="s">
        <v>6954</v>
      </c>
      <c r="Q1610" t="s">
        <v>7632</v>
      </c>
      <c r="R1610" t="e">
        <v>#N/A</v>
      </c>
      <c r="S1610">
        <f t="shared" si="51"/>
        <v>25.430687499999998</v>
      </c>
      <c r="T1610">
        <v>0.34657046475839592</v>
      </c>
      <c r="U1610">
        <v>0.34657046475839592</v>
      </c>
      <c r="V1610">
        <v>4.92725843821942</v>
      </c>
      <c r="W1610">
        <v>4.92725843821942</v>
      </c>
      <c r="X1610" t="s">
        <v>3199</v>
      </c>
      <c r="Y1610">
        <v>1.8490810279373704</v>
      </c>
    </row>
    <row r="1611" spans="1:25">
      <c r="A1611" t="s">
        <v>1329</v>
      </c>
      <c r="B1611" t="s">
        <v>1330</v>
      </c>
      <c r="C1611">
        <v>216927.5</v>
      </c>
      <c r="D1611" t="s">
        <v>7633</v>
      </c>
      <c r="E1611" t="s">
        <v>1331</v>
      </c>
      <c r="G1611" t="s">
        <v>1333</v>
      </c>
      <c r="H1611" t="s">
        <v>4114</v>
      </c>
      <c r="I1611">
        <v>536.72015399999998</v>
      </c>
      <c r="J1611">
        <v>2</v>
      </c>
      <c r="K1611">
        <v>1382.73</v>
      </c>
      <c r="L1611">
        <v>81430.899999999994</v>
      </c>
      <c r="M1611">
        <v>3200</v>
      </c>
      <c r="N1611">
        <f t="shared" si="50"/>
        <v>64000</v>
      </c>
      <c r="O1611">
        <v>1712</v>
      </c>
      <c r="P1611" t="s">
        <v>7218</v>
      </c>
      <c r="Q1611" t="s">
        <v>7219</v>
      </c>
      <c r="R1611" t="e">
        <v>#N/A</v>
      </c>
      <c r="S1611">
        <f t="shared" si="51"/>
        <v>25.447156249999999</v>
      </c>
      <c r="T1611">
        <v>0.347504442420704</v>
      </c>
      <c r="U1611">
        <v>0.10132225642834972</v>
      </c>
      <c r="V1611">
        <v>4.9275289593667617</v>
      </c>
      <c r="W1611">
        <v>4.8567349681199827</v>
      </c>
      <c r="X1611" t="s">
        <v>1330</v>
      </c>
      <c r="Y1611" t="e">
        <v>#N/A</v>
      </c>
    </row>
    <row r="1612" spans="1:25">
      <c r="A1612" t="s">
        <v>1476</v>
      </c>
      <c r="B1612" t="s">
        <v>1477</v>
      </c>
      <c r="C1612">
        <v>482635.7</v>
      </c>
      <c r="D1612" t="s">
        <v>7634</v>
      </c>
      <c r="E1612" t="s">
        <v>1478</v>
      </c>
      <c r="G1612" t="s">
        <v>89</v>
      </c>
      <c r="H1612" t="s">
        <v>4272</v>
      </c>
      <c r="I1612">
        <v>789.309753</v>
      </c>
      <c r="J1612">
        <v>2</v>
      </c>
      <c r="K1612">
        <v>3258</v>
      </c>
      <c r="L1612">
        <v>81520.600000000006</v>
      </c>
      <c r="M1612">
        <v>3200</v>
      </c>
      <c r="N1612">
        <f t="shared" si="50"/>
        <v>64000</v>
      </c>
      <c r="O1612">
        <v>1902</v>
      </c>
      <c r="P1612" t="s">
        <v>7479</v>
      </c>
      <c r="Q1612" t="s">
        <v>7480</v>
      </c>
      <c r="R1612" t="e">
        <v>#N/A</v>
      </c>
      <c r="S1612">
        <f t="shared" si="51"/>
        <v>25.475187500000001</v>
      </c>
      <c r="T1612">
        <v>0.34909276481404072</v>
      </c>
      <c r="U1612">
        <v>0.25706921241496716</v>
      </c>
      <c r="V1612">
        <v>4.9279890228284939</v>
      </c>
      <c r="W1612">
        <v>4.9014003199596754</v>
      </c>
      <c r="X1612" t="s">
        <v>1477</v>
      </c>
      <c r="Y1612">
        <v>0.75908306173373652</v>
      </c>
    </row>
    <row r="1613" spans="1:25">
      <c r="A1613" t="s">
        <v>2167</v>
      </c>
      <c r="B1613" t="s">
        <v>2168</v>
      </c>
      <c r="C1613">
        <v>40710.199999999997</v>
      </c>
      <c r="D1613" t="s">
        <v>7635</v>
      </c>
      <c r="E1613" t="s">
        <v>2169</v>
      </c>
      <c r="G1613" t="s">
        <v>84</v>
      </c>
      <c r="H1613" t="s">
        <v>4106</v>
      </c>
      <c r="I1613">
        <v>538.27093500000001</v>
      </c>
      <c r="J1613">
        <v>3</v>
      </c>
      <c r="K1613">
        <v>4353.45</v>
      </c>
      <c r="L1613">
        <v>81528.3</v>
      </c>
      <c r="M1613">
        <v>3200</v>
      </c>
      <c r="N1613">
        <f t="shared" si="50"/>
        <v>64000</v>
      </c>
      <c r="O1613">
        <v>112</v>
      </c>
      <c r="P1613" t="s">
        <v>6929</v>
      </c>
      <c r="Q1613" t="s">
        <v>7405</v>
      </c>
      <c r="R1613" t="e">
        <v>#N/A</v>
      </c>
      <c r="S1613">
        <f t="shared" si="51"/>
        <v>25.47759375</v>
      </c>
      <c r="T1613">
        <v>0.34922902763854435</v>
      </c>
      <c r="U1613">
        <v>0.41450994792116341</v>
      </c>
      <c r="V1613">
        <v>4.9280284927514373</v>
      </c>
      <c r="W1613">
        <v>4.9471130957075689</v>
      </c>
      <c r="X1613" t="s">
        <v>2168</v>
      </c>
      <c r="Y1613">
        <v>1.5413905004670858</v>
      </c>
    </row>
    <row r="1614" spans="1:25">
      <c r="A1614" t="s">
        <v>490</v>
      </c>
      <c r="B1614" t="s">
        <v>491</v>
      </c>
      <c r="C1614">
        <v>34108.300000000003</v>
      </c>
      <c r="D1614" t="s">
        <v>7636</v>
      </c>
      <c r="E1614" t="s">
        <v>499</v>
      </c>
      <c r="G1614" t="s">
        <v>134</v>
      </c>
      <c r="H1614" t="s">
        <v>4625</v>
      </c>
      <c r="I1614">
        <v>633.79492200000004</v>
      </c>
      <c r="J1614">
        <v>2</v>
      </c>
      <c r="K1614">
        <v>2754.29</v>
      </c>
      <c r="L1614">
        <v>81634.899999999994</v>
      </c>
      <c r="M1614">
        <v>3200</v>
      </c>
      <c r="N1614">
        <f t="shared" si="50"/>
        <v>64000</v>
      </c>
      <c r="O1614">
        <v>10</v>
      </c>
      <c r="P1614" t="s">
        <v>5619</v>
      </c>
      <c r="Q1614" t="s">
        <v>7637</v>
      </c>
      <c r="R1614" t="e">
        <v>#N/A</v>
      </c>
      <c r="S1614">
        <f t="shared" si="51"/>
        <v>25.510906249999998</v>
      </c>
      <c r="T1614">
        <v>0.35111415018137776</v>
      </c>
      <c r="U1614">
        <v>0.35111415018137776</v>
      </c>
      <c r="V1614">
        <v>4.9285745522486639</v>
      </c>
      <c r="W1614">
        <v>4.9285745522486639</v>
      </c>
      <c r="X1614" t="s">
        <v>491</v>
      </c>
      <c r="Y1614">
        <v>1.274342669605028</v>
      </c>
    </row>
    <row r="1615" spans="1:25">
      <c r="A1615" t="s">
        <v>506</v>
      </c>
      <c r="B1615" t="s">
        <v>507</v>
      </c>
      <c r="C1615">
        <v>38979</v>
      </c>
      <c r="D1615" t="s">
        <v>7636</v>
      </c>
      <c r="E1615" t="s">
        <v>499</v>
      </c>
      <c r="G1615" t="s">
        <v>134</v>
      </c>
      <c r="H1615" t="s">
        <v>4625</v>
      </c>
      <c r="I1615">
        <v>633.79492200000004</v>
      </c>
      <c r="J1615">
        <v>2</v>
      </c>
      <c r="K1615">
        <v>2754.29</v>
      </c>
      <c r="L1615">
        <v>81634.899999999994</v>
      </c>
      <c r="M1615">
        <v>3200</v>
      </c>
      <c r="N1615">
        <f t="shared" si="50"/>
        <v>64000</v>
      </c>
      <c r="O1615">
        <v>10</v>
      </c>
      <c r="P1615" t="s">
        <v>5619</v>
      </c>
      <c r="Q1615" t="s">
        <v>7638</v>
      </c>
      <c r="R1615" t="e">
        <v>#N/A</v>
      </c>
      <c r="S1615">
        <f t="shared" si="51"/>
        <v>25.510906249999998</v>
      </c>
      <c r="T1615">
        <v>0.35111415018137776</v>
      </c>
      <c r="U1615">
        <v>0.35111415018137776</v>
      </c>
      <c r="V1615">
        <v>4.9285745522486639</v>
      </c>
      <c r="W1615">
        <v>4.9285745522486639</v>
      </c>
      <c r="X1615" t="s">
        <v>507</v>
      </c>
      <c r="Y1615">
        <v>1.9893820141712166</v>
      </c>
    </row>
    <row r="1616" spans="1:25">
      <c r="A1616" t="s">
        <v>2888</v>
      </c>
      <c r="B1616" t="s">
        <v>2889</v>
      </c>
      <c r="C1616">
        <v>111838.1</v>
      </c>
      <c r="D1616" t="s">
        <v>7639</v>
      </c>
      <c r="E1616" t="s">
        <v>2886</v>
      </c>
      <c r="G1616" t="s">
        <v>69</v>
      </c>
      <c r="H1616" t="s">
        <v>4114</v>
      </c>
      <c r="I1616">
        <v>654.97302200000001</v>
      </c>
      <c r="J1616">
        <v>3</v>
      </c>
      <c r="K1616">
        <v>2325.5500000000002</v>
      </c>
      <c r="L1616">
        <v>81649.8</v>
      </c>
      <c r="M1616">
        <v>3200</v>
      </c>
      <c r="N1616">
        <f t="shared" si="50"/>
        <v>64000</v>
      </c>
      <c r="O1616">
        <v>381</v>
      </c>
      <c r="P1616" t="s">
        <v>6498</v>
      </c>
      <c r="Q1616" t="s">
        <v>6499</v>
      </c>
      <c r="R1616" t="e">
        <v>#N/A</v>
      </c>
      <c r="S1616">
        <f t="shared" si="51"/>
        <v>25.515562500000001</v>
      </c>
      <c r="T1616">
        <v>0.35137744681809785</v>
      </c>
      <c r="U1616">
        <v>0.60773283896839592</v>
      </c>
      <c r="V1616">
        <v>4.9286508229766319</v>
      </c>
      <c r="W1616">
        <v>5.0059562856326467</v>
      </c>
      <c r="X1616" t="s">
        <v>2889</v>
      </c>
      <c r="Y1616">
        <v>3.0399584319953576</v>
      </c>
    </row>
    <row r="1617" spans="1:25">
      <c r="A1617" t="s">
        <v>3484</v>
      </c>
      <c r="B1617" t="s">
        <v>3485</v>
      </c>
      <c r="C1617">
        <v>88846.399999999994</v>
      </c>
      <c r="D1617" t="s">
        <v>7640</v>
      </c>
      <c r="E1617" t="s">
        <v>3494</v>
      </c>
      <c r="G1617" t="s">
        <v>3496</v>
      </c>
      <c r="H1617" t="s">
        <v>4943</v>
      </c>
      <c r="I1617">
        <v>948.41381799999999</v>
      </c>
      <c r="J1617">
        <v>3</v>
      </c>
      <c r="K1617">
        <v>4473.6400000000003</v>
      </c>
      <c r="L1617">
        <v>81674</v>
      </c>
      <c r="M1617">
        <v>3200</v>
      </c>
      <c r="N1617">
        <f t="shared" si="50"/>
        <v>64000</v>
      </c>
      <c r="O1617">
        <v>2</v>
      </c>
      <c r="P1617" t="s">
        <v>5132</v>
      </c>
      <c r="Q1617" t="s">
        <v>6997</v>
      </c>
      <c r="R1617" t="e">
        <v>#N/A</v>
      </c>
      <c r="S1617">
        <f t="shared" si="51"/>
        <v>25.523125</v>
      </c>
      <c r="T1617">
        <v>0.35180498059143689</v>
      </c>
      <c r="U1617">
        <v>-6.088301559418724E-3</v>
      </c>
      <c r="V1617">
        <v>4.9287746703867565</v>
      </c>
      <c r="W1617">
        <v>4.8262345898750425</v>
      </c>
      <c r="X1617" t="s">
        <v>3485</v>
      </c>
      <c r="Y1617">
        <v>-0.16383208973845048</v>
      </c>
    </row>
    <row r="1618" spans="1:25">
      <c r="A1618" t="s">
        <v>3529</v>
      </c>
      <c r="B1618" t="s">
        <v>3530</v>
      </c>
      <c r="C1618">
        <v>67592.899999999994</v>
      </c>
      <c r="D1618" t="s">
        <v>7641</v>
      </c>
      <c r="E1618" t="s">
        <v>3531</v>
      </c>
      <c r="G1618" t="s">
        <v>3533</v>
      </c>
      <c r="H1618" t="s">
        <v>4188</v>
      </c>
      <c r="I1618">
        <v>827.00994900000001</v>
      </c>
      <c r="J1618">
        <v>3</v>
      </c>
      <c r="K1618">
        <v>2659.61</v>
      </c>
      <c r="L1618">
        <v>81840</v>
      </c>
      <c r="M1618">
        <v>3200</v>
      </c>
      <c r="N1618">
        <f t="shared" si="50"/>
        <v>64000</v>
      </c>
      <c r="O1618">
        <v>93</v>
      </c>
      <c r="P1618" t="s">
        <v>4991</v>
      </c>
      <c r="Q1618" t="s">
        <v>7642</v>
      </c>
      <c r="R1618" t="e">
        <v>#N/A</v>
      </c>
      <c r="S1618">
        <f t="shared" si="51"/>
        <v>25.574999999999999</v>
      </c>
      <c r="T1618">
        <v>0.35473423997060405</v>
      </c>
      <c r="U1618">
        <v>0.94562859117562503</v>
      </c>
      <c r="V1618">
        <v>4.9296232515152401</v>
      </c>
      <c r="W1618">
        <v>5.1024049883533218</v>
      </c>
      <c r="X1618" t="s">
        <v>3530</v>
      </c>
      <c r="Y1618">
        <v>3.7919682861521249</v>
      </c>
    </row>
    <row r="1619" spans="1:25">
      <c r="A1619" t="s">
        <v>2233</v>
      </c>
      <c r="B1619" t="s">
        <v>2234</v>
      </c>
      <c r="C1619">
        <v>94933</v>
      </c>
      <c r="D1619" t="s">
        <v>7643</v>
      </c>
      <c r="E1619" t="s">
        <v>2235</v>
      </c>
      <c r="G1619" t="s">
        <v>2237</v>
      </c>
      <c r="H1619" t="s">
        <v>4952</v>
      </c>
      <c r="I1619">
        <v>617.30584699999997</v>
      </c>
      <c r="J1619">
        <v>4</v>
      </c>
      <c r="K1619">
        <v>4900.8599999999997</v>
      </c>
      <c r="L1619">
        <v>81844.399999999994</v>
      </c>
      <c r="M1619">
        <v>3200</v>
      </c>
      <c r="N1619">
        <f t="shared" si="50"/>
        <v>64000</v>
      </c>
      <c r="O1619">
        <v>329</v>
      </c>
      <c r="P1619" t="s">
        <v>7644</v>
      </c>
      <c r="Q1619" t="s">
        <v>7645</v>
      </c>
      <c r="R1619" t="e">
        <v>#N/A</v>
      </c>
      <c r="S1619">
        <f t="shared" si="51"/>
        <v>25.576374999999999</v>
      </c>
      <c r="T1619">
        <v>0.35481180213512825</v>
      </c>
      <c r="U1619">
        <v>0.35481180213512825</v>
      </c>
      <c r="V1619">
        <v>4.929645721485687</v>
      </c>
      <c r="W1619">
        <v>4.929645721485687</v>
      </c>
      <c r="X1619" t="s">
        <v>2234</v>
      </c>
      <c r="Y1619" t="e">
        <v>#N/A</v>
      </c>
    </row>
    <row r="1620" spans="1:25">
      <c r="A1620" t="s">
        <v>449</v>
      </c>
      <c r="B1620" t="s">
        <v>450</v>
      </c>
      <c r="C1620">
        <v>39532.699999999997</v>
      </c>
      <c r="D1620" t="s">
        <v>7646</v>
      </c>
      <c r="E1620" t="s">
        <v>451</v>
      </c>
      <c r="G1620" t="s">
        <v>453</v>
      </c>
      <c r="H1620" t="s">
        <v>4458</v>
      </c>
      <c r="I1620">
        <v>798.037781</v>
      </c>
      <c r="J1620">
        <v>3</v>
      </c>
      <c r="K1620">
        <v>5221</v>
      </c>
      <c r="L1620">
        <v>82039.7</v>
      </c>
      <c r="M1620">
        <v>3200</v>
      </c>
      <c r="N1620">
        <f t="shared" si="50"/>
        <v>64000</v>
      </c>
      <c r="O1620">
        <v>316</v>
      </c>
      <c r="P1620" t="s">
        <v>7647</v>
      </c>
      <c r="Q1620" t="s">
        <v>7648</v>
      </c>
      <c r="R1620" t="e">
        <v>#N/A</v>
      </c>
      <c r="S1620">
        <f t="shared" si="51"/>
        <v>25.637406249999998</v>
      </c>
      <c r="T1620">
        <v>0.35825031111634609</v>
      </c>
      <c r="U1620">
        <v>0.35825031111634609</v>
      </c>
      <c r="V1620">
        <v>4.9306419125511525</v>
      </c>
      <c r="W1620">
        <v>4.9306419125511525</v>
      </c>
      <c r="X1620" t="s">
        <v>450</v>
      </c>
      <c r="Y1620" t="e">
        <v>#N/A</v>
      </c>
    </row>
    <row r="1621" spans="1:25">
      <c r="A1621" t="s">
        <v>3149</v>
      </c>
      <c r="B1621" t="s">
        <v>3150</v>
      </c>
      <c r="C1621">
        <v>44572.6</v>
      </c>
      <c r="D1621" t="s">
        <v>7649</v>
      </c>
      <c r="E1621" t="s">
        <v>3151</v>
      </c>
      <c r="G1621" t="s">
        <v>3153</v>
      </c>
      <c r="H1621" t="s">
        <v>4106</v>
      </c>
      <c r="I1621">
        <v>884.46374500000002</v>
      </c>
      <c r="J1621">
        <v>3</v>
      </c>
      <c r="K1621">
        <v>7423.68</v>
      </c>
      <c r="L1621">
        <v>82110</v>
      </c>
      <c r="M1621">
        <v>3200</v>
      </c>
      <c r="N1621">
        <f t="shared" si="50"/>
        <v>64000</v>
      </c>
      <c r="O1621">
        <v>41</v>
      </c>
      <c r="P1621" t="s">
        <v>4550</v>
      </c>
      <c r="Q1621" t="s">
        <v>7650</v>
      </c>
      <c r="R1621" t="e">
        <v>#N/A</v>
      </c>
      <c r="S1621">
        <f t="shared" si="51"/>
        <v>25.659375000000001</v>
      </c>
      <c r="T1621">
        <v>0.35948603031138787</v>
      </c>
      <c r="U1621">
        <v>0.35948603031138787</v>
      </c>
      <c r="V1621">
        <v>4.9309999419561521</v>
      </c>
      <c r="W1621">
        <v>4.9309999419561521</v>
      </c>
      <c r="X1621" t="s">
        <v>3150</v>
      </c>
      <c r="Y1621" t="e">
        <v>#N/A</v>
      </c>
    </row>
    <row r="1622" spans="1:25">
      <c r="A1622" t="s">
        <v>3731</v>
      </c>
      <c r="B1622" t="s">
        <v>3732</v>
      </c>
      <c r="C1622">
        <v>201444</v>
      </c>
      <c r="D1622" t="s">
        <v>7651</v>
      </c>
      <c r="E1622" t="s">
        <v>3736</v>
      </c>
      <c r="G1622" t="s">
        <v>61</v>
      </c>
      <c r="H1622" t="s">
        <v>4143</v>
      </c>
      <c r="I1622">
        <v>622.26983600000005</v>
      </c>
      <c r="J1622">
        <v>2</v>
      </c>
      <c r="K1622">
        <v>2986.13</v>
      </c>
      <c r="L1622">
        <v>82310.600000000006</v>
      </c>
      <c r="M1622">
        <v>3200</v>
      </c>
      <c r="N1622">
        <f t="shared" si="50"/>
        <v>64000</v>
      </c>
      <c r="O1622">
        <v>1571</v>
      </c>
      <c r="P1622" t="s">
        <v>7652</v>
      </c>
      <c r="Q1622" t="s">
        <v>7653</v>
      </c>
      <c r="R1622" t="e">
        <v>#N/A</v>
      </c>
      <c r="S1622">
        <f t="shared" si="51"/>
        <v>25.722062500000003</v>
      </c>
      <c r="T1622">
        <v>0.36300632848321768</v>
      </c>
      <c r="U1622">
        <v>0.37555314863213396</v>
      </c>
      <c r="V1622">
        <v>4.9320199537476723</v>
      </c>
      <c r="W1622">
        <v>4.9356567571390935</v>
      </c>
      <c r="X1622" t="s">
        <v>3732</v>
      </c>
      <c r="Y1622">
        <v>2.0169287882383102</v>
      </c>
    </row>
    <row r="1623" spans="1:25">
      <c r="A1623" t="s">
        <v>664</v>
      </c>
      <c r="B1623" t="s">
        <v>665</v>
      </c>
      <c r="C1623">
        <v>48957</v>
      </c>
      <c r="D1623" t="s">
        <v>7654</v>
      </c>
      <c r="E1623" t="s">
        <v>7655</v>
      </c>
      <c r="G1623" t="s">
        <v>7656</v>
      </c>
      <c r="H1623" t="s">
        <v>5076</v>
      </c>
      <c r="I1623">
        <v>1203.1209719999999</v>
      </c>
      <c r="J1623">
        <v>4</v>
      </c>
      <c r="K1623">
        <v>5933.54</v>
      </c>
      <c r="L1623">
        <v>82364</v>
      </c>
      <c r="M1623">
        <v>3200</v>
      </c>
      <c r="N1623">
        <f t="shared" si="50"/>
        <v>64000</v>
      </c>
      <c r="O1623">
        <v>387</v>
      </c>
      <c r="P1623" t="s">
        <v>5077</v>
      </c>
      <c r="Q1623" t="s">
        <v>5078</v>
      </c>
      <c r="R1623" t="e">
        <v>#N/A</v>
      </c>
      <c r="S1623">
        <f t="shared" si="51"/>
        <v>25.73875</v>
      </c>
      <c r="T1623">
        <v>0.36394199090940649</v>
      </c>
      <c r="U1623">
        <v>-0.913848763968652</v>
      </c>
      <c r="V1623">
        <v>4.9322910790472418</v>
      </c>
      <c r="W1623">
        <v>4.5764877057215836</v>
      </c>
      <c r="X1623" t="s">
        <v>665</v>
      </c>
      <c r="Y1623">
        <v>4.6366264747374313</v>
      </c>
    </row>
    <row r="1624" spans="1:25">
      <c r="A1624" t="s">
        <v>2662</v>
      </c>
      <c r="B1624" t="s">
        <v>2663</v>
      </c>
      <c r="C1624">
        <v>33188.199999999997</v>
      </c>
      <c r="D1624" t="s">
        <v>7657</v>
      </c>
      <c r="E1624" t="s">
        <v>2664</v>
      </c>
      <c r="G1624" t="s">
        <v>268</v>
      </c>
      <c r="H1624" t="s">
        <v>4151</v>
      </c>
      <c r="I1624">
        <v>579.31317100000001</v>
      </c>
      <c r="J1624">
        <v>2</v>
      </c>
      <c r="K1624">
        <v>2702.16</v>
      </c>
      <c r="L1624">
        <v>82694</v>
      </c>
      <c r="M1624">
        <v>3200</v>
      </c>
      <c r="N1624">
        <f t="shared" si="50"/>
        <v>64000</v>
      </c>
      <c r="O1624">
        <v>132</v>
      </c>
      <c r="P1624" t="s">
        <v>6722</v>
      </c>
      <c r="Q1624" t="s">
        <v>7658</v>
      </c>
      <c r="R1624" t="e">
        <v>#N/A</v>
      </c>
      <c r="S1624">
        <f t="shared" si="51"/>
        <v>25.841875000000002</v>
      </c>
      <c r="T1624">
        <v>0.36971075095538625</v>
      </c>
      <c r="U1624">
        <v>1.9626331639857593</v>
      </c>
      <c r="V1624">
        <v>4.9339628278836241</v>
      </c>
      <c r="W1624">
        <v>5.4047167968256806</v>
      </c>
      <c r="X1624" t="s">
        <v>2663</v>
      </c>
      <c r="Y1624">
        <v>8.9559002343988878E-2</v>
      </c>
    </row>
    <row r="1625" spans="1:25">
      <c r="A1625" t="s">
        <v>2179</v>
      </c>
      <c r="B1625" t="s">
        <v>2180</v>
      </c>
      <c r="C1625">
        <v>158235.5</v>
      </c>
      <c r="D1625" t="s">
        <v>7659</v>
      </c>
      <c r="E1625" t="s">
        <v>2181</v>
      </c>
      <c r="G1625" t="s">
        <v>390</v>
      </c>
      <c r="H1625" t="s">
        <v>4318</v>
      </c>
      <c r="I1625">
        <v>949.15130599999998</v>
      </c>
      <c r="J1625">
        <v>3</v>
      </c>
      <c r="K1625">
        <v>4585.38</v>
      </c>
      <c r="L1625">
        <v>82715.3</v>
      </c>
      <c r="M1625">
        <v>3200</v>
      </c>
      <c r="N1625">
        <f t="shared" si="50"/>
        <v>64000</v>
      </c>
      <c r="O1625">
        <v>1100</v>
      </c>
      <c r="P1625" t="s">
        <v>7660</v>
      </c>
      <c r="Q1625" t="s">
        <v>7661</v>
      </c>
      <c r="R1625" t="e">
        <v>#N/A</v>
      </c>
      <c r="S1625">
        <f t="shared" si="51"/>
        <v>25.848531250000001</v>
      </c>
      <c r="T1625">
        <v>0.37008230690224991</v>
      </c>
      <c r="U1625">
        <v>0.76582605897393385</v>
      </c>
      <c r="V1625">
        <v>4.9340705109079073</v>
      </c>
      <c r="W1625">
        <v>5.0496072210952745</v>
      </c>
      <c r="X1625" t="s">
        <v>2180</v>
      </c>
      <c r="Y1625">
        <v>1.1902597704711197</v>
      </c>
    </row>
    <row r="1626" spans="1:25">
      <c r="A1626" t="s">
        <v>1729</v>
      </c>
      <c r="B1626" t="s">
        <v>1730</v>
      </c>
      <c r="C1626">
        <v>152593.4</v>
      </c>
      <c r="D1626" t="s">
        <v>7662</v>
      </c>
      <c r="E1626" t="s">
        <v>1731</v>
      </c>
      <c r="G1626" t="s">
        <v>1733</v>
      </c>
      <c r="H1626" t="s">
        <v>4258</v>
      </c>
      <c r="I1626">
        <v>683.30609100000004</v>
      </c>
      <c r="J1626">
        <v>3</v>
      </c>
      <c r="K1626">
        <v>2511.92</v>
      </c>
      <c r="L1626">
        <v>82741.600000000006</v>
      </c>
      <c r="M1626">
        <v>3200</v>
      </c>
      <c r="N1626">
        <f t="shared" si="50"/>
        <v>64000</v>
      </c>
      <c r="O1626">
        <v>66</v>
      </c>
      <c r="P1626" t="s">
        <v>5031</v>
      </c>
      <c r="Q1626" t="s">
        <v>7663</v>
      </c>
      <c r="R1626" t="e">
        <v>#N/A</v>
      </c>
      <c r="S1626">
        <f t="shared" si="51"/>
        <v>25.856750000000002</v>
      </c>
      <c r="T1626">
        <v>0.37054095057193004</v>
      </c>
      <c r="U1626">
        <v>0.37054095057193004</v>
      </c>
      <c r="V1626">
        <v>4.9342034348110291</v>
      </c>
      <c r="W1626">
        <v>4.9342034348110291</v>
      </c>
      <c r="X1626" t="s">
        <v>1730</v>
      </c>
      <c r="Y1626">
        <v>0.5680821237810505</v>
      </c>
    </row>
    <row r="1627" spans="1:25">
      <c r="A1627" t="s">
        <v>3449</v>
      </c>
      <c r="B1627" t="s">
        <v>3450</v>
      </c>
      <c r="C1627">
        <v>84278.399999999994</v>
      </c>
      <c r="D1627" t="s">
        <v>7664</v>
      </c>
      <c r="E1627" t="s">
        <v>3451</v>
      </c>
      <c r="G1627" t="s">
        <v>3453</v>
      </c>
      <c r="H1627" t="s">
        <v>7665</v>
      </c>
      <c r="I1627">
        <v>421.86920199999997</v>
      </c>
      <c r="J1627">
        <v>3</v>
      </c>
      <c r="K1627">
        <v>1968.45</v>
      </c>
      <c r="L1627">
        <v>82796.800000000003</v>
      </c>
      <c r="M1627">
        <v>3200</v>
      </c>
      <c r="N1627">
        <f t="shared" si="50"/>
        <v>64000</v>
      </c>
      <c r="O1627">
        <v>102</v>
      </c>
      <c r="P1627" t="s">
        <v>7666</v>
      </c>
      <c r="Q1627" t="s">
        <v>7667</v>
      </c>
      <c r="R1627" t="e">
        <v>#N/A</v>
      </c>
      <c r="S1627">
        <f t="shared" si="51"/>
        <v>25.874000000000002</v>
      </c>
      <c r="T1627">
        <v>0.37150310520443552</v>
      </c>
      <c r="U1627">
        <v>0.37150310520443552</v>
      </c>
      <c r="V1627">
        <v>4.9344822911482371</v>
      </c>
      <c r="W1627">
        <v>4.9344822911482371</v>
      </c>
      <c r="X1627" t="s">
        <v>3450</v>
      </c>
      <c r="Y1627">
        <v>1.8024000401148395</v>
      </c>
    </row>
    <row r="1628" spans="1:25">
      <c r="A1628" t="s">
        <v>1459</v>
      </c>
      <c r="B1628" t="s">
        <v>1460</v>
      </c>
      <c r="C1628">
        <v>83284.3</v>
      </c>
      <c r="D1628" t="s">
        <v>7668</v>
      </c>
      <c r="E1628" t="s">
        <v>1463</v>
      </c>
      <c r="G1628" t="s">
        <v>89</v>
      </c>
      <c r="H1628" t="s">
        <v>4272</v>
      </c>
      <c r="I1628">
        <v>606.57135000000005</v>
      </c>
      <c r="J1628">
        <v>3</v>
      </c>
      <c r="K1628">
        <v>1636.18</v>
      </c>
      <c r="L1628">
        <v>82799.100000000006</v>
      </c>
      <c r="M1628">
        <v>3200</v>
      </c>
      <c r="N1628">
        <f t="shared" si="50"/>
        <v>64000</v>
      </c>
      <c r="O1628">
        <v>250</v>
      </c>
      <c r="P1628" t="s">
        <v>4314</v>
      </c>
      <c r="Q1628" t="s">
        <v>4315</v>
      </c>
      <c r="R1628" t="e">
        <v>#N/A</v>
      </c>
      <c r="S1628">
        <f t="shared" si="51"/>
        <v>25.874718750000003</v>
      </c>
      <c r="T1628">
        <v>0.37154318105890133</v>
      </c>
      <c r="U1628">
        <v>0.12411273201260893</v>
      </c>
      <c r="V1628">
        <v>4.9344939062775337</v>
      </c>
      <c r="W1628">
        <v>4.8819502031419466</v>
      </c>
      <c r="X1628" t="s">
        <v>1460</v>
      </c>
      <c r="Y1628">
        <v>6.8826050035417807E-2</v>
      </c>
    </row>
    <row r="1629" spans="1:25">
      <c r="A1629" t="s">
        <v>2881</v>
      </c>
      <c r="B1629" t="s">
        <v>2882</v>
      </c>
      <c r="C1629">
        <v>105104</v>
      </c>
      <c r="D1629" t="s">
        <v>7605</v>
      </c>
      <c r="E1629" t="s">
        <v>6572</v>
      </c>
      <c r="G1629" t="s">
        <v>69</v>
      </c>
      <c r="H1629" t="s">
        <v>4114</v>
      </c>
      <c r="I1629">
        <v>746.339966</v>
      </c>
      <c r="J1629">
        <v>2</v>
      </c>
      <c r="K1629">
        <v>2101.3000000000002</v>
      </c>
      <c r="L1629">
        <v>79218.2</v>
      </c>
      <c r="M1629">
        <f>VLOOKUP(Q1629,[1]MG!P:R,3,FALSE)</f>
        <v>6976.07</v>
      </c>
      <c r="N1629">
        <f t="shared" si="50"/>
        <v>139521.4</v>
      </c>
      <c r="O1629">
        <v>360</v>
      </c>
      <c r="P1629" t="s">
        <v>4259</v>
      </c>
      <c r="Q1629" t="s">
        <v>6674</v>
      </c>
      <c r="R1629">
        <v>40</v>
      </c>
      <c r="S1629">
        <f t="shared" si="51"/>
        <v>11.355706006390417</v>
      </c>
      <c r="T1629">
        <v>-0.81658259600231897</v>
      </c>
      <c r="U1629">
        <v>-0.51660977254558671</v>
      </c>
      <c r="V1629">
        <v>4.9354783958700184</v>
      </c>
      <c r="W1629">
        <v>5.0247550405164789</v>
      </c>
      <c r="X1629" t="s">
        <v>2882</v>
      </c>
      <c r="Y1629">
        <v>2.8744359501991208</v>
      </c>
    </row>
    <row r="1630" spans="1:25">
      <c r="A1630" t="s">
        <v>1455</v>
      </c>
      <c r="B1630" t="s">
        <v>1456</v>
      </c>
      <c r="C1630">
        <v>84791.2</v>
      </c>
      <c r="D1630" t="s">
        <v>7669</v>
      </c>
      <c r="E1630" t="s">
        <v>6469</v>
      </c>
      <c r="G1630" t="s">
        <v>106</v>
      </c>
      <c r="H1630" t="s">
        <v>4208</v>
      </c>
      <c r="I1630">
        <v>737.28436299999998</v>
      </c>
      <c r="J1630">
        <v>2</v>
      </c>
      <c r="K1630">
        <v>1072.03</v>
      </c>
      <c r="L1630">
        <v>83022.600000000006</v>
      </c>
      <c r="M1630">
        <v>3200</v>
      </c>
      <c r="N1630">
        <f t="shared" si="50"/>
        <v>64000</v>
      </c>
      <c r="O1630">
        <v>227</v>
      </c>
      <c r="P1630" t="s">
        <v>4746</v>
      </c>
      <c r="Q1630" t="s">
        <v>4747</v>
      </c>
      <c r="R1630" t="e">
        <v>#N/A</v>
      </c>
      <c r="S1630">
        <f t="shared" si="51"/>
        <v>25.944562500000004</v>
      </c>
      <c r="T1630">
        <v>0.37543220809088013</v>
      </c>
      <c r="U1630">
        <v>-0.87606439570265293</v>
      </c>
      <c r="V1630">
        <v>4.935621114651342</v>
      </c>
      <c r="W1630">
        <v>4.5939740597173397</v>
      </c>
      <c r="X1630" t="s">
        <v>1456</v>
      </c>
      <c r="Y1630">
        <v>-0.31584582754220603</v>
      </c>
    </row>
    <row r="1631" spans="1:25">
      <c r="A1631" t="s">
        <v>274</v>
      </c>
      <c r="B1631" t="s">
        <v>275</v>
      </c>
      <c r="C1631">
        <v>278590.2</v>
      </c>
      <c r="D1631" t="s">
        <v>7670</v>
      </c>
      <c r="E1631" t="s">
        <v>276</v>
      </c>
      <c r="G1631" t="s">
        <v>268</v>
      </c>
      <c r="H1631" t="s">
        <v>4151</v>
      </c>
      <c r="I1631">
        <v>697.61828600000001</v>
      </c>
      <c r="J1631">
        <v>3</v>
      </c>
      <c r="K1631">
        <v>1896.86</v>
      </c>
      <c r="L1631">
        <v>83186.600000000006</v>
      </c>
      <c r="M1631">
        <v>3200</v>
      </c>
      <c r="N1631">
        <f t="shared" si="50"/>
        <v>64000</v>
      </c>
      <c r="O1631">
        <v>89</v>
      </c>
      <c r="P1631" t="s">
        <v>4152</v>
      </c>
      <c r="Q1631" t="s">
        <v>4153</v>
      </c>
      <c r="R1631" t="e">
        <v>#N/A</v>
      </c>
      <c r="S1631">
        <f t="shared" si="51"/>
        <v>25.995812500000003</v>
      </c>
      <c r="T1631">
        <v>0.3782792474062795</v>
      </c>
      <c r="U1631">
        <v>-1.9404715365549439</v>
      </c>
      <c r="V1631">
        <v>4.9364463813980084</v>
      </c>
      <c r="W1631">
        <v>4.3355931463550403</v>
      </c>
      <c r="X1631" t="s">
        <v>275</v>
      </c>
      <c r="Y1631">
        <v>0.42659123577109093</v>
      </c>
    </row>
    <row r="1632" spans="1:25">
      <c r="A1632" t="s">
        <v>1696</v>
      </c>
      <c r="B1632" t="s">
        <v>1697</v>
      </c>
      <c r="C1632">
        <v>158958.6</v>
      </c>
      <c r="D1632" t="s">
        <v>7671</v>
      </c>
      <c r="E1632" t="s">
        <v>1698</v>
      </c>
      <c r="G1632" t="s">
        <v>1700</v>
      </c>
      <c r="H1632" t="s">
        <v>5266</v>
      </c>
      <c r="I1632">
        <v>720.833618</v>
      </c>
      <c r="J1632">
        <v>2</v>
      </c>
      <c r="K1632">
        <v>4657.72</v>
      </c>
      <c r="L1632">
        <v>83285.600000000006</v>
      </c>
      <c r="M1632">
        <v>3200</v>
      </c>
      <c r="N1632">
        <f t="shared" si="50"/>
        <v>64000</v>
      </c>
      <c r="O1632">
        <v>160</v>
      </c>
      <c r="P1632" t="s">
        <v>7672</v>
      </c>
      <c r="Q1632" t="s">
        <v>7673</v>
      </c>
      <c r="R1632" t="e">
        <v>#N/A</v>
      </c>
      <c r="S1632">
        <f t="shared" si="51"/>
        <v>26.026750000000003</v>
      </c>
      <c r="T1632">
        <v>0.37999517145708694</v>
      </c>
      <c r="U1632">
        <v>0.38918132248589443</v>
      </c>
      <c r="V1632">
        <v>4.9369438027116566</v>
      </c>
      <c r="W1632">
        <v>4.9396074172344573</v>
      </c>
      <c r="X1632" t="s">
        <v>1697</v>
      </c>
      <c r="Y1632">
        <v>-5.4122424383661887</v>
      </c>
    </row>
    <row r="1633" spans="1:25">
      <c r="A1633" t="s">
        <v>1383</v>
      </c>
      <c r="B1633" t="s">
        <v>1384</v>
      </c>
      <c r="C1633">
        <v>55303.5</v>
      </c>
      <c r="D1633" t="s">
        <v>7674</v>
      </c>
      <c r="E1633" t="s">
        <v>1385</v>
      </c>
      <c r="G1633" t="s">
        <v>1382</v>
      </c>
      <c r="H1633" t="s">
        <v>4461</v>
      </c>
      <c r="I1633">
        <v>925.39312700000005</v>
      </c>
      <c r="J1633">
        <v>4</v>
      </c>
      <c r="K1633">
        <v>3192.68</v>
      </c>
      <c r="L1633">
        <v>83299.7</v>
      </c>
      <c r="M1633">
        <v>3200</v>
      </c>
      <c r="N1633">
        <f t="shared" si="50"/>
        <v>64000</v>
      </c>
      <c r="O1633">
        <v>373</v>
      </c>
      <c r="P1633" t="s">
        <v>4155</v>
      </c>
      <c r="Q1633" t="s">
        <v>7675</v>
      </c>
      <c r="R1633" t="e">
        <v>#N/A</v>
      </c>
      <c r="S1633">
        <f t="shared" si="51"/>
        <v>26.031156249999999</v>
      </c>
      <c r="T1633">
        <v>0.3802393946883697</v>
      </c>
      <c r="U1633">
        <v>0.92076937482568466</v>
      </c>
      <c r="V1633">
        <v>4.9370146012385652</v>
      </c>
      <c r="W1633">
        <v>5.0954524087599182</v>
      </c>
      <c r="X1633" t="s">
        <v>1384</v>
      </c>
      <c r="Y1633">
        <v>3.8934803671549845</v>
      </c>
    </row>
    <row r="1634" spans="1:25">
      <c r="A1634" t="s">
        <v>3198</v>
      </c>
      <c r="B1634" t="s">
        <v>3199</v>
      </c>
      <c r="C1634">
        <v>106864.7</v>
      </c>
      <c r="D1634" t="s">
        <v>7676</v>
      </c>
      <c r="E1634" t="s">
        <v>3216</v>
      </c>
      <c r="G1634" t="s">
        <v>1082</v>
      </c>
      <c r="H1634" t="s">
        <v>5813</v>
      </c>
      <c r="I1634">
        <v>686.33355700000004</v>
      </c>
      <c r="J1634">
        <v>3</v>
      </c>
      <c r="K1634">
        <v>2177.62</v>
      </c>
      <c r="L1634">
        <v>83376.5</v>
      </c>
      <c r="M1634">
        <v>3200</v>
      </c>
      <c r="N1634">
        <f t="shared" si="50"/>
        <v>64000</v>
      </c>
      <c r="O1634">
        <v>570</v>
      </c>
      <c r="P1634" t="s">
        <v>5814</v>
      </c>
      <c r="Q1634" t="s">
        <v>5815</v>
      </c>
      <c r="R1634" t="e">
        <v>#N/A</v>
      </c>
      <c r="S1634">
        <f t="shared" si="51"/>
        <v>26.05515625</v>
      </c>
      <c r="T1634">
        <v>0.38156890648407416</v>
      </c>
      <c r="U1634">
        <v>0.25077803413982475</v>
      </c>
      <c r="V1634">
        <v>4.9374000247502821</v>
      </c>
      <c r="W1634">
        <v>4.9026984793868644</v>
      </c>
      <c r="X1634" t="s">
        <v>3199</v>
      </c>
      <c r="Y1634">
        <v>1.8490810279373704</v>
      </c>
    </row>
    <row r="1635" spans="1:25">
      <c r="A1635" t="s">
        <v>949</v>
      </c>
      <c r="B1635" t="s">
        <v>950</v>
      </c>
      <c r="C1635">
        <v>152484.6</v>
      </c>
      <c r="D1635" t="s">
        <v>7677</v>
      </c>
      <c r="E1635" t="s">
        <v>7678</v>
      </c>
      <c r="G1635" t="s">
        <v>7679</v>
      </c>
      <c r="H1635" t="s">
        <v>5132</v>
      </c>
      <c r="I1635">
        <v>789.89562999999998</v>
      </c>
      <c r="J1635">
        <v>4</v>
      </c>
      <c r="K1635">
        <v>6117.09</v>
      </c>
      <c r="L1635">
        <v>83384.800000000003</v>
      </c>
      <c r="M1635">
        <v>3200</v>
      </c>
      <c r="N1635">
        <f t="shared" si="50"/>
        <v>64000</v>
      </c>
      <c r="O1635">
        <v>700</v>
      </c>
      <c r="P1635" t="s">
        <v>7379</v>
      </c>
      <c r="Q1635" t="s">
        <v>7380</v>
      </c>
      <c r="R1635" t="e">
        <v>#N/A</v>
      </c>
      <c r="S1635">
        <f t="shared" si="51"/>
        <v>26.057750000000002</v>
      </c>
      <c r="T1635">
        <v>0.38171251736800554</v>
      </c>
      <c r="U1635">
        <v>0.21111838857721554</v>
      </c>
      <c r="V1635">
        <v>4.9374416581198926</v>
      </c>
      <c r="W1635">
        <v>4.8882183739828156</v>
      </c>
      <c r="X1635" t="s">
        <v>950</v>
      </c>
      <c r="Y1635">
        <v>1.3927130153706817</v>
      </c>
    </row>
    <row r="1636" spans="1:25">
      <c r="A1636" t="s">
        <v>335</v>
      </c>
      <c r="B1636" t="s">
        <v>336</v>
      </c>
      <c r="C1636">
        <v>106005.6</v>
      </c>
      <c r="D1636" t="s">
        <v>7680</v>
      </c>
      <c r="E1636" t="s">
        <v>339</v>
      </c>
      <c r="G1636" t="s">
        <v>268</v>
      </c>
      <c r="H1636" t="s">
        <v>4151</v>
      </c>
      <c r="I1636">
        <v>675.57275400000003</v>
      </c>
      <c r="J1636">
        <v>3</v>
      </c>
      <c r="K1636">
        <v>2245.9299999999998</v>
      </c>
      <c r="L1636">
        <v>83542.100000000006</v>
      </c>
      <c r="M1636">
        <v>3200</v>
      </c>
      <c r="N1636">
        <f t="shared" si="50"/>
        <v>64000</v>
      </c>
      <c r="O1636">
        <v>392</v>
      </c>
      <c r="P1636" t="s">
        <v>4556</v>
      </c>
      <c r="Q1636" t="s">
        <v>4557</v>
      </c>
      <c r="R1636" t="e">
        <v>#N/A</v>
      </c>
      <c r="S1636">
        <f t="shared" si="51"/>
        <v>26.106906250000002</v>
      </c>
      <c r="T1636">
        <v>0.38443150390766634</v>
      </c>
      <c r="U1636">
        <v>-0.95232997618462811</v>
      </c>
      <c r="V1636">
        <v>4.9382299320780421</v>
      </c>
      <c r="W1636">
        <v>4.5708937729771861</v>
      </c>
      <c r="X1636" t="s">
        <v>336</v>
      </c>
      <c r="Y1636">
        <v>2.1757911212752492</v>
      </c>
    </row>
    <row r="1637" spans="1:25">
      <c r="A1637" t="s">
        <v>2348</v>
      </c>
      <c r="B1637" t="s">
        <v>2349</v>
      </c>
      <c r="C1637">
        <v>44551.1</v>
      </c>
      <c r="D1637" t="s">
        <v>7681</v>
      </c>
      <c r="E1637" t="s">
        <v>2350</v>
      </c>
      <c r="G1637" t="s">
        <v>268</v>
      </c>
      <c r="H1637" t="s">
        <v>4151</v>
      </c>
      <c r="I1637">
        <v>616.99206500000003</v>
      </c>
      <c r="J1637">
        <v>3</v>
      </c>
      <c r="K1637">
        <v>5736.24</v>
      </c>
      <c r="L1637">
        <v>83686.7</v>
      </c>
      <c r="M1637">
        <v>3200</v>
      </c>
      <c r="N1637">
        <f t="shared" si="50"/>
        <v>64000</v>
      </c>
      <c r="O1637">
        <v>200</v>
      </c>
      <c r="P1637" t="s">
        <v>4925</v>
      </c>
      <c r="Q1637" t="s">
        <v>6413</v>
      </c>
      <c r="R1637" t="e">
        <v>#N/A</v>
      </c>
      <c r="S1637">
        <f t="shared" si="51"/>
        <v>26.152093749999999</v>
      </c>
      <c r="T1637">
        <v>0.38692645399885278</v>
      </c>
      <c r="U1637">
        <v>0.24581494855394145</v>
      </c>
      <c r="V1637">
        <v>4.9389533028160972</v>
      </c>
      <c r="W1637">
        <v>4.9012915460103983</v>
      </c>
      <c r="X1637" t="s">
        <v>2349</v>
      </c>
      <c r="Y1637">
        <v>0.29039204959997889</v>
      </c>
    </row>
    <row r="1638" spans="1:25">
      <c r="A1638" t="s">
        <v>2425</v>
      </c>
      <c r="B1638" t="s">
        <v>2426</v>
      </c>
      <c r="C1638">
        <v>204099.3</v>
      </c>
      <c r="D1638" t="s">
        <v>7682</v>
      </c>
      <c r="E1638" t="s">
        <v>2427</v>
      </c>
      <c r="G1638" t="s">
        <v>99</v>
      </c>
      <c r="H1638" t="s">
        <v>4436</v>
      </c>
      <c r="I1638">
        <v>624.32135000000005</v>
      </c>
      <c r="J1638">
        <v>2</v>
      </c>
      <c r="K1638">
        <v>4021.61</v>
      </c>
      <c r="L1638">
        <v>83691.600000000006</v>
      </c>
      <c r="M1638">
        <v>3200</v>
      </c>
      <c r="N1638">
        <f t="shared" si="50"/>
        <v>64000</v>
      </c>
      <c r="O1638">
        <v>1836</v>
      </c>
      <c r="P1638" t="s">
        <v>7683</v>
      </c>
      <c r="Q1638" t="s">
        <v>7684</v>
      </c>
      <c r="R1638" t="e">
        <v>#N/A</v>
      </c>
      <c r="S1638">
        <f t="shared" si="51"/>
        <v>26.153625000000002</v>
      </c>
      <c r="T1638">
        <v>0.3870109237981324</v>
      </c>
      <c r="U1638">
        <v>0.3870109237981324</v>
      </c>
      <c r="V1638">
        <v>4.9389777942855364</v>
      </c>
      <c r="W1638">
        <v>4.9389777942855364</v>
      </c>
      <c r="X1638" t="s">
        <v>2426</v>
      </c>
      <c r="Y1638">
        <v>0.48847585031410534</v>
      </c>
    </row>
    <row r="1639" spans="1:25">
      <c r="A1639" t="s">
        <v>3731</v>
      </c>
      <c r="B1639" t="s">
        <v>3732</v>
      </c>
      <c r="C1639">
        <v>201444</v>
      </c>
      <c r="D1639" t="s">
        <v>7685</v>
      </c>
      <c r="E1639" t="s">
        <v>3736</v>
      </c>
      <c r="G1639" t="s">
        <v>61</v>
      </c>
      <c r="H1639" t="s">
        <v>4143</v>
      </c>
      <c r="I1639">
        <v>622.27099599999997</v>
      </c>
      <c r="J1639">
        <v>2</v>
      </c>
      <c r="K1639">
        <v>2995.31</v>
      </c>
      <c r="L1639">
        <v>83754.8</v>
      </c>
      <c r="M1639">
        <v>3200</v>
      </c>
      <c r="N1639">
        <f t="shared" si="50"/>
        <v>64000</v>
      </c>
      <c r="O1639">
        <v>1571</v>
      </c>
      <c r="P1639" t="s">
        <v>7652</v>
      </c>
      <c r="Q1639" t="s">
        <v>7653</v>
      </c>
      <c r="R1639" t="e">
        <v>#N/A</v>
      </c>
      <c r="S1639">
        <f t="shared" si="51"/>
        <v>26.173375</v>
      </c>
      <c r="T1639">
        <v>0.3880999687810503</v>
      </c>
      <c r="U1639">
        <v>0.37555314863213396</v>
      </c>
      <c r="V1639">
        <v>4.9392935605305146</v>
      </c>
      <c r="W1639">
        <v>4.9356567571390935</v>
      </c>
      <c r="X1639" t="s">
        <v>3732</v>
      </c>
      <c r="Y1639">
        <v>2.0169287882383102</v>
      </c>
    </row>
    <row r="1640" spans="1:25">
      <c r="A1640" t="s">
        <v>1459</v>
      </c>
      <c r="B1640" t="s">
        <v>1460</v>
      </c>
      <c r="C1640">
        <v>83284.3</v>
      </c>
      <c r="D1640" t="s">
        <v>7686</v>
      </c>
      <c r="E1640" t="s">
        <v>4381</v>
      </c>
      <c r="G1640" t="s">
        <v>89</v>
      </c>
      <c r="H1640" t="s">
        <v>4272</v>
      </c>
      <c r="I1640">
        <v>973.39923099999999</v>
      </c>
      <c r="J1640">
        <v>2</v>
      </c>
      <c r="K1640">
        <v>1388.64</v>
      </c>
      <c r="L1640">
        <v>84052.1</v>
      </c>
      <c r="M1640">
        <v>3200</v>
      </c>
      <c r="N1640">
        <f t="shared" si="50"/>
        <v>64000</v>
      </c>
      <c r="O1640">
        <v>250</v>
      </c>
      <c r="P1640" t="s">
        <v>4314</v>
      </c>
      <c r="Q1640" t="s">
        <v>4315</v>
      </c>
      <c r="R1640" t="e">
        <v>#N/A</v>
      </c>
      <c r="S1640">
        <f t="shared" si="51"/>
        <v>26.266281250000002</v>
      </c>
      <c r="T1640">
        <v>0.39321195981862417</v>
      </c>
      <c r="U1640">
        <v>0.12411273201260893</v>
      </c>
      <c r="V1640">
        <v>4.9407758884385133</v>
      </c>
      <c r="W1640">
        <v>4.8819502031419466</v>
      </c>
      <c r="X1640" t="s">
        <v>1460</v>
      </c>
      <c r="Y1640">
        <v>6.8826050035417807E-2</v>
      </c>
    </row>
    <row r="1641" spans="1:25">
      <c r="A1641" t="s">
        <v>2167</v>
      </c>
      <c r="B1641" t="s">
        <v>2168</v>
      </c>
      <c r="C1641">
        <v>40710.199999999997</v>
      </c>
      <c r="D1641" t="s">
        <v>7687</v>
      </c>
      <c r="E1641" t="s">
        <v>2169</v>
      </c>
      <c r="G1641" t="s">
        <v>84</v>
      </c>
      <c r="H1641" t="s">
        <v>4106</v>
      </c>
      <c r="I1641">
        <v>538.26867700000003</v>
      </c>
      <c r="J1641">
        <v>3</v>
      </c>
      <c r="K1641">
        <v>4402.12</v>
      </c>
      <c r="L1641">
        <v>84133</v>
      </c>
      <c r="M1641">
        <v>3200</v>
      </c>
      <c r="N1641">
        <f t="shared" si="50"/>
        <v>64000</v>
      </c>
      <c r="O1641">
        <v>112</v>
      </c>
      <c r="P1641" t="s">
        <v>6929</v>
      </c>
      <c r="Q1641" t="s">
        <v>7405</v>
      </c>
      <c r="R1641" t="e">
        <v>#N/A</v>
      </c>
      <c r="S1641">
        <f t="shared" si="51"/>
        <v>26.291562500000001</v>
      </c>
      <c r="T1641">
        <v>0.39459988345525521</v>
      </c>
      <c r="U1641">
        <v>0.41450994792116341</v>
      </c>
      <c r="V1641">
        <v>4.941178378984393</v>
      </c>
      <c r="W1641">
        <v>4.9471130957075689</v>
      </c>
      <c r="X1641" t="s">
        <v>2168</v>
      </c>
      <c r="Y1641">
        <v>1.5413905004670858</v>
      </c>
    </row>
    <row r="1642" spans="1:25">
      <c r="A1642" t="s">
        <v>1809</v>
      </c>
      <c r="B1642" t="s">
        <v>1810</v>
      </c>
      <c r="C1642">
        <v>102004</v>
      </c>
      <c r="D1642" t="s">
        <v>7688</v>
      </c>
      <c r="E1642" t="s">
        <v>1811</v>
      </c>
      <c r="G1642" t="s">
        <v>84</v>
      </c>
      <c r="H1642" t="s">
        <v>4106</v>
      </c>
      <c r="I1642">
        <v>450.17517099999998</v>
      </c>
      <c r="J1642">
        <v>2</v>
      </c>
      <c r="K1642">
        <v>772.976</v>
      </c>
      <c r="L1642">
        <v>84133.4</v>
      </c>
      <c r="M1642">
        <v>3200</v>
      </c>
      <c r="N1642">
        <f t="shared" si="50"/>
        <v>64000</v>
      </c>
      <c r="O1642">
        <v>460</v>
      </c>
      <c r="P1642" t="s">
        <v>7689</v>
      </c>
      <c r="Q1642" t="s">
        <v>7690</v>
      </c>
      <c r="R1642" t="e">
        <v>#N/A</v>
      </c>
      <c r="S1642">
        <f t="shared" si="51"/>
        <v>26.291687499999998</v>
      </c>
      <c r="T1642">
        <v>0.39460674255506784</v>
      </c>
      <c r="U1642">
        <v>0.39460674255506784</v>
      </c>
      <c r="V1642">
        <v>4.9411803681224615</v>
      </c>
      <c r="W1642">
        <v>4.9411803681224615</v>
      </c>
      <c r="X1642" t="s">
        <v>1810</v>
      </c>
      <c r="Y1642">
        <v>-3.4401364772273659</v>
      </c>
    </row>
    <row r="1643" spans="1:25">
      <c r="A1643" t="s">
        <v>1696</v>
      </c>
      <c r="B1643" t="s">
        <v>1697</v>
      </c>
      <c r="C1643">
        <v>158958.6</v>
      </c>
      <c r="D1643" t="s">
        <v>7691</v>
      </c>
      <c r="E1643" t="s">
        <v>1698</v>
      </c>
      <c r="G1643" t="s">
        <v>1700</v>
      </c>
      <c r="H1643" t="s">
        <v>5266</v>
      </c>
      <c r="I1643">
        <v>720.83380099999999</v>
      </c>
      <c r="J1643">
        <v>2</v>
      </c>
      <c r="K1643">
        <v>4682.16</v>
      </c>
      <c r="L1643">
        <v>84353</v>
      </c>
      <c r="M1643">
        <v>3200</v>
      </c>
      <c r="N1643">
        <f t="shared" si="50"/>
        <v>64000</v>
      </c>
      <c r="O1643">
        <v>160</v>
      </c>
      <c r="P1643" t="s">
        <v>7672</v>
      </c>
      <c r="Q1643" t="s">
        <v>7673</v>
      </c>
      <c r="R1643" t="e">
        <v>#N/A</v>
      </c>
      <c r="S1643">
        <f t="shared" si="51"/>
        <v>26.360312499999999</v>
      </c>
      <c r="T1643">
        <v>0.39836747351470186</v>
      </c>
      <c r="U1643">
        <v>0.38918132248589443</v>
      </c>
      <c r="V1643">
        <v>4.942271031757258</v>
      </c>
      <c r="W1643">
        <v>4.9396074172344573</v>
      </c>
      <c r="X1643" t="s">
        <v>1697</v>
      </c>
      <c r="Y1643">
        <v>-5.4122424383661887</v>
      </c>
    </row>
    <row r="1644" spans="1:25">
      <c r="A1644" t="s">
        <v>1716</v>
      </c>
      <c r="B1644" t="s">
        <v>1717</v>
      </c>
      <c r="C1644">
        <v>40881.9</v>
      </c>
      <c r="D1644" t="s">
        <v>7692</v>
      </c>
      <c r="E1644" t="s">
        <v>1718</v>
      </c>
      <c r="G1644" t="s">
        <v>1720</v>
      </c>
      <c r="H1644" t="s">
        <v>4317</v>
      </c>
      <c r="I1644">
        <v>767.36852999999996</v>
      </c>
      <c r="J1644">
        <v>4</v>
      </c>
      <c r="K1644">
        <v>4308.8999999999996</v>
      </c>
      <c r="L1644">
        <v>84520.9</v>
      </c>
      <c r="M1644">
        <v>3200</v>
      </c>
      <c r="N1644">
        <f t="shared" si="50"/>
        <v>64000</v>
      </c>
      <c r="O1644">
        <v>205</v>
      </c>
      <c r="P1644" t="s">
        <v>6383</v>
      </c>
      <c r="Q1644" t="s">
        <v>6734</v>
      </c>
      <c r="R1644" t="e">
        <v>#N/A</v>
      </c>
      <c r="S1644">
        <f t="shared" si="51"/>
        <v>26.412781249999998</v>
      </c>
      <c r="T1644">
        <v>0.40123622442505014</v>
      </c>
      <c r="U1644">
        <v>0.50070079343037255</v>
      </c>
      <c r="V1644">
        <v>4.9431030788083641</v>
      </c>
      <c r="W1644">
        <v>4.9755195851080929</v>
      </c>
      <c r="X1644" t="s">
        <v>1717</v>
      </c>
      <c r="Y1644">
        <v>3.0686708106650991</v>
      </c>
    </row>
    <row r="1645" spans="1:25">
      <c r="A1645" t="s">
        <v>2400</v>
      </c>
      <c r="B1645" t="s">
        <v>2401</v>
      </c>
      <c r="C1645">
        <v>55595.6</v>
      </c>
      <c r="D1645" t="s">
        <v>7693</v>
      </c>
      <c r="E1645" t="s">
        <v>5063</v>
      </c>
      <c r="G1645" t="s">
        <v>5064</v>
      </c>
      <c r="H1645" t="s">
        <v>4106</v>
      </c>
      <c r="I1645">
        <v>516.227844</v>
      </c>
      <c r="J1645">
        <v>2</v>
      </c>
      <c r="K1645">
        <v>2794.52</v>
      </c>
      <c r="L1645">
        <v>6000</v>
      </c>
      <c r="M1645">
        <v>81738</v>
      </c>
      <c r="N1645">
        <f t="shared" si="50"/>
        <v>1634760</v>
      </c>
      <c r="O1645">
        <v>382</v>
      </c>
      <c r="P1645" t="s">
        <v>4949</v>
      </c>
      <c r="Q1645" t="s">
        <v>4950</v>
      </c>
      <c r="R1645" t="e">
        <v>#N/A</v>
      </c>
      <c r="S1645">
        <f t="shared" si="51"/>
        <v>7.3405270498421785E-2</v>
      </c>
      <c r="T1645">
        <v>-8.0899006323707656</v>
      </c>
      <c r="U1645">
        <v>-6.6502746934573489</v>
      </c>
      <c r="V1645">
        <v>4.9431877303782086</v>
      </c>
      <c r="W1645">
        <v>4.5719277547798507</v>
      </c>
      <c r="X1645" t="s">
        <v>2401</v>
      </c>
      <c r="Y1645">
        <v>-5.7793233789014673</v>
      </c>
    </row>
    <row r="1646" spans="1:25">
      <c r="A1646" t="s">
        <v>2120</v>
      </c>
      <c r="B1646" t="s">
        <v>2121</v>
      </c>
      <c r="C1646">
        <v>315454.2</v>
      </c>
      <c r="D1646" t="s">
        <v>7694</v>
      </c>
      <c r="E1646" t="s">
        <v>2122</v>
      </c>
      <c r="G1646" t="s">
        <v>174</v>
      </c>
      <c r="H1646" t="s">
        <v>4258</v>
      </c>
      <c r="I1646">
        <v>590.80090299999995</v>
      </c>
      <c r="J1646">
        <v>2</v>
      </c>
      <c r="K1646">
        <v>3831.27</v>
      </c>
      <c r="L1646">
        <v>84561.600000000006</v>
      </c>
      <c r="M1646">
        <v>3200</v>
      </c>
      <c r="N1646">
        <f t="shared" si="50"/>
        <v>64000</v>
      </c>
      <c r="O1646">
        <v>2643</v>
      </c>
      <c r="P1646" t="s">
        <v>7695</v>
      </c>
      <c r="Q1646" t="s">
        <v>7696</v>
      </c>
      <c r="R1646" t="e">
        <v>#N/A</v>
      </c>
      <c r="S1646">
        <f t="shared" si="51"/>
        <v>26.425500000000003</v>
      </c>
      <c r="T1646">
        <v>0.40193076926911464</v>
      </c>
      <c r="U1646">
        <v>0.47355319176779948</v>
      </c>
      <c r="V1646">
        <v>4.9433045323519416</v>
      </c>
      <c r="W1646">
        <v>4.9641326205968914</v>
      </c>
      <c r="X1646" t="s">
        <v>2121</v>
      </c>
      <c r="Y1646">
        <v>2.8143187690476843</v>
      </c>
    </row>
    <row r="1647" spans="1:25">
      <c r="A1647" t="s">
        <v>2120</v>
      </c>
      <c r="B1647" t="s">
        <v>2121</v>
      </c>
      <c r="C1647">
        <v>315454.2</v>
      </c>
      <c r="D1647" t="s">
        <v>7697</v>
      </c>
      <c r="E1647" t="s">
        <v>2122</v>
      </c>
      <c r="G1647" t="s">
        <v>174</v>
      </c>
      <c r="H1647" t="s">
        <v>4258</v>
      </c>
      <c r="I1647">
        <v>590.80395499999997</v>
      </c>
      <c r="J1647">
        <v>2</v>
      </c>
      <c r="K1647">
        <v>3843.85</v>
      </c>
      <c r="L1647">
        <v>84580</v>
      </c>
      <c r="M1647">
        <v>3200</v>
      </c>
      <c r="N1647">
        <f t="shared" si="50"/>
        <v>64000</v>
      </c>
      <c r="O1647">
        <v>2643</v>
      </c>
      <c r="P1647" t="s">
        <v>7695</v>
      </c>
      <c r="Q1647" t="s">
        <v>7696</v>
      </c>
      <c r="R1647" t="e">
        <v>#N/A</v>
      </c>
      <c r="S1647">
        <f t="shared" si="51"/>
        <v>26.431249999999999</v>
      </c>
      <c r="T1647">
        <v>0.40224465525407699</v>
      </c>
      <c r="U1647">
        <v>0.47355319176779948</v>
      </c>
      <c r="V1647">
        <v>4.9433955765089541</v>
      </c>
      <c r="W1647">
        <v>4.9641326205968914</v>
      </c>
      <c r="X1647" t="s">
        <v>2121</v>
      </c>
      <c r="Y1647">
        <v>2.8143187690476843</v>
      </c>
    </row>
    <row r="1648" spans="1:25">
      <c r="A1648" t="s">
        <v>3584</v>
      </c>
      <c r="B1648" t="s">
        <v>3585</v>
      </c>
      <c r="C1648">
        <v>108181.2</v>
      </c>
      <c r="D1648" t="s">
        <v>7698</v>
      </c>
      <c r="E1648" t="s">
        <v>3593</v>
      </c>
      <c r="G1648" t="s">
        <v>268</v>
      </c>
      <c r="H1648" t="s">
        <v>4151</v>
      </c>
      <c r="I1648">
        <v>558.25933799999996</v>
      </c>
      <c r="J1648">
        <v>2</v>
      </c>
      <c r="K1648">
        <v>3941.36</v>
      </c>
      <c r="L1648">
        <v>80781.100000000006</v>
      </c>
      <c r="M1648">
        <f>VLOOKUP(Q1648,[1]MG!P:R,3,FALSE)</f>
        <v>7010.8</v>
      </c>
      <c r="N1648">
        <f t="shared" si="50"/>
        <v>140216</v>
      </c>
      <c r="O1648">
        <v>676</v>
      </c>
      <c r="P1648" t="s">
        <v>6687</v>
      </c>
      <c r="Q1648" t="s">
        <v>6688</v>
      </c>
      <c r="R1648">
        <v>43</v>
      </c>
      <c r="S1648">
        <f t="shared" si="51"/>
        <v>11.522379756946426</v>
      </c>
      <c r="T1648">
        <v>-0.79556128764869649</v>
      </c>
      <c r="U1648">
        <v>0.20796880009304453</v>
      </c>
      <c r="V1648">
        <v>4.9434544481660083</v>
      </c>
      <c r="W1648">
        <v>5.2332629293489372</v>
      </c>
      <c r="X1648" t="s">
        <v>3585</v>
      </c>
      <c r="Y1648">
        <v>2.283338475315547</v>
      </c>
    </row>
    <row r="1649" spans="1:25">
      <c r="A1649" t="s">
        <v>3075</v>
      </c>
      <c r="B1649" t="s">
        <v>3076</v>
      </c>
      <c r="C1649">
        <v>58082.400000000001</v>
      </c>
      <c r="D1649" t="s">
        <v>7699</v>
      </c>
      <c r="E1649" t="s">
        <v>5472</v>
      </c>
      <c r="G1649" t="s">
        <v>147</v>
      </c>
      <c r="H1649" t="s">
        <v>4092</v>
      </c>
      <c r="I1649">
        <v>698.66424600000005</v>
      </c>
      <c r="J1649">
        <v>3</v>
      </c>
      <c r="K1649">
        <v>2638.68</v>
      </c>
      <c r="L1649">
        <v>84991.8</v>
      </c>
      <c r="M1649">
        <v>3200</v>
      </c>
      <c r="N1649">
        <f t="shared" si="50"/>
        <v>64000</v>
      </c>
      <c r="O1649">
        <v>70</v>
      </c>
      <c r="P1649" t="s">
        <v>4848</v>
      </c>
      <c r="Q1649" t="s">
        <v>4849</v>
      </c>
      <c r="R1649" t="e">
        <v>#N/A</v>
      </c>
      <c r="S1649">
        <f t="shared" si="51"/>
        <v>26.5599375</v>
      </c>
      <c r="T1649">
        <v>0.40925175178475687</v>
      </c>
      <c r="U1649">
        <v>-0.62267912452971563</v>
      </c>
      <c r="V1649">
        <v>4.9454282066703019</v>
      </c>
      <c r="W1649">
        <v>4.6672613292227725</v>
      </c>
      <c r="X1649" t="s">
        <v>3076</v>
      </c>
      <c r="Y1649">
        <v>1.5383181839175442</v>
      </c>
    </row>
    <row r="1650" spans="1:25">
      <c r="A1650" t="s">
        <v>2701</v>
      </c>
      <c r="B1650" t="s">
        <v>2702</v>
      </c>
      <c r="C1650">
        <v>341121.2</v>
      </c>
      <c r="D1650" t="s">
        <v>7700</v>
      </c>
      <c r="E1650" t="s">
        <v>2706</v>
      </c>
      <c r="G1650" t="s">
        <v>2708</v>
      </c>
      <c r="H1650" t="s">
        <v>4231</v>
      </c>
      <c r="I1650">
        <v>728.66046100000005</v>
      </c>
      <c r="J1650">
        <v>3</v>
      </c>
      <c r="K1650">
        <v>2268.0700000000002</v>
      </c>
      <c r="L1650">
        <v>85016.7</v>
      </c>
      <c r="M1650">
        <v>3200</v>
      </c>
      <c r="N1650">
        <f t="shared" si="50"/>
        <v>64000</v>
      </c>
      <c r="O1650">
        <v>2637</v>
      </c>
      <c r="P1650" t="s">
        <v>7054</v>
      </c>
      <c r="Q1650" t="s">
        <v>7055</v>
      </c>
      <c r="R1650" t="e">
        <v>#N/A</v>
      </c>
      <c r="S1650">
        <f t="shared" si="51"/>
        <v>26.567718749999997</v>
      </c>
      <c r="T1650">
        <v>0.4096743554401624</v>
      </c>
      <c r="U1650">
        <v>5.2767289745565965E-2</v>
      </c>
      <c r="V1650">
        <v>4.94555080770904</v>
      </c>
      <c r="W1650">
        <v>4.8430956783830617</v>
      </c>
      <c r="X1650" t="s">
        <v>2702</v>
      </c>
      <c r="Y1650">
        <v>2.4350655505519607</v>
      </c>
    </row>
    <row r="1651" spans="1:25">
      <c r="A1651" t="s">
        <v>1574</v>
      </c>
      <c r="B1651" t="s">
        <v>1575</v>
      </c>
      <c r="C1651">
        <v>180533.6</v>
      </c>
      <c r="D1651" t="s">
        <v>7701</v>
      </c>
      <c r="E1651" t="s">
        <v>1576</v>
      </c>
      <c r="G1651" t="s">
        <v>84</v>
      </c>
      <c r="H1651" t="s">
        <v>4106</v>
      </c>
      <c r="I1651">
        <v>567.228882</v>
      </c>
      <c r="J1651">
        <v>2</v>
      </c>
      <c r="K1651">
        <v>2504.29</v>
      </c>
      <c r="L1651">
        <v>85265.1</v>
      </c>
      <c r="M1651">
        <v>3200</v>
      </c>
      <c r="N1651">
        <f t="shared" si="50"/>
        <v>64000</v>
      </c>
      <c r="O1651">
        <v>14</v>
      </c>
      <c r="P1651" t="s">
        <v>4443</v>
      </c>
      <c r="Q1651" t="s">
        <v>7702</v>
      </c>
      <c r="R1651" t="e">
        <v>#N/A</v>
      </c>
      <c r="S1651">
        <f t="shared" si="51"/>
        <v>26.645343750000002</v>
      </c>
      <c r="T1651">
        <v>0.41388344534119509</v>
      </c>
      <c r="U1651">
        <v>0.58575340035908385</v>
      </c>
      <c r="V1651">
        <v>4.9467719727682908</v>
      </c>
      <c r="W1651">
        <v>4.996838327869785</v>
      </c>
      <c r="X1651" t="s">
        <v>1575</v>
      </c>
      <c r="Y1651">
        <v>2.4124800683016723</v>
      </c>
    </row>
    <row r="1652" spans="1:25">
      <c r="A1652" t="s">
        <v>2579</v>
      </c>
      <c r="B1652" t="s">
        <v>2580</v>
      </c>
      <c r="C1652">
        <v>105725.7</v>
      </c>
      <c r="D1652" t="s">
        <v>7703</v>
      </c>
      <c r="E1652" t="s">
        <v>2583</v>
      </c>
      <c r="G1652" t="s">
        <v>471</v>
      </c>
      <c r="H1652" t="s">
        <v>4098</v>
      </c>
      <c r="I1652">
        <v>404.20410199999998</v>
      </c>
      <c r="J1652">
        <v>3</v>
      </c>
      <c r="K1652">
        <v>3059.89</v>
      </c>
      <c r="L1652">
        <v>85371.6</v>
      </c>
      <c r="M1652">
        <v>3200</v>
      </c>
      <c r="N1652">
        <f t="shared" si="50"/>
        <v>64000</v>
      </c>
      <c r="O1652">
        <v>565</v>
      </c>
      <c r="P1652" t="s">
        <v>6598</v>
      </c>
      <c r="Q1652" t="s">
        <v>6599</v>
      </c>
      <c r="R1652" t="e">
        <v>#N/A</v>
      </c>
      <c r="S1652">
        <f t="shared" si="51"/>
        <v>26.678625</v>
      </c>
      <c r="T1652">
        <v>0.41568431281935581</v>
      </c>
      <c r="U1652">
        <v>-0.23194358944095014</v>
      </c>
      <c r="V1652">
        <v>4.9472944900531486</v>
      </c>
      <c r="W1652">
        <v>4.7620065606599349</v>
      </c>
      <c r="X1652" t="s">
        <v>2580</v>
      </c>
      <c r="Y1652">
        <v>3.4187766496559853</v>
      </c>
    </row>
    <row r="1653" spans="1:25">
      <c r="A1653" t="s">
        <v>2881</v>
      </c>
      <c r="B1653" t="s">
        <v>2882</v>
      </c>
      <c r="C1653">
        <v>105104</v>
      </c>
      <c r="D1653" t="s">
        <v>7639</v>
      </c>
      <c r="E1653" t="s">
        <v>2886</v>
      </c>
      <c r="G1653" t="s">
        <v>69</v>
      </c>
      <c r="H1653" t="s">
        <v>4114</v>
      </c>
      <c r="I1653">
        <v>654.97302200000001</v>
      </c>
      <c r="J1653">
        <v>3</v>
      </c>
      <c r="K1653">
        <v>2325.5500000000002</v>
      </c>
      <c r="L1653">
        <v>81649.8</v>
      </c>
      <c r="M1653">
        <f>VLOOKUP(Q1653,[1]MG!P:R,3,FALSE)</f>
        <v>6976.07</v>
      </c>
      <c r="N1653">
        <f t="shared" si="50"/>
        <v>139521.4</v>
      </c>
      <c r="O1653">
        <v>360</v>
      </c>
      <c r="P1653" t="s">
        <v>4259</v>
      </c>
      <c r="Q1653" t="s">
        <v>6674</v>
      </c>
      <c r="R1653">
        <v>40</v>
      </c>
      <c r="S1653">
        <f t="shared" si="51"/>
        <v>11.704269022529878</v>
      </c>
      <c r="T1653">
        <v>-0.77296516469588472</v>
      </c>
      <c r="U1653">
        <v>-0.51660977254558671</v>
      </c>
      <c r="V1653">
        <v>4.9475605114841521</v>
      </c>
      <c r="W1653">
        <v>5.0247550405164789</v>
      </c>
      <c r="X1653" t="s">
        <v>2882</v>
      </c>
      <c r="Y1653">
        <v>2.8744359501991208</v>
      </c>
    </row>
    <row r="1654" spans="1:25">
      <c r="A1654" t="s">
        <v>1742</v>
      </c>
      <c r="B1654" t="s">
        <v>1743</v>
      </c>
      <c r="C1654">
        <v>121127</v>
      </c>
      <c r="D1654" t="s">
        <v>7704</v>
      </c>
      <c r="E1654" t="s">
        <v>1748</v>
      </c>
      <c r="G1654" t="s">
        <v>106</v>
      </c>
      <c r="H1654" t="s">
        <v>4208</v>
      </c>
      <c r="I1654">
        <v>1013.477539</v>
      </c>
      <c r="J1654">
        <v>2</v>
      </c>
      <c r="K1654">
        <v>5672.54</v>
      </c>
      <c r="L1654">
        <v>85526.9</v>
      </c>
      <c r="M1654">
        <v>3200</v>
      </c>
      <c r="N1654">
        <f t="shared" si="50"/>
        <v>64000</v>
      </c>
      <c r="O1654">
        <v>521</v>
      </c>
      <c r="P1654" t="s">
        <v>7324</v>
      </c>
      <c r="Q1654" t="s">
        <v>7325</v>
      </c>
      <c r="R1654" t="e">
        <v>#N/A</v>
      </c>
      <c r="S1654">
        <f t="shared" si="51"/>
        <v>26.727156249999997</v>
      </c>
      <c r="T1654">
        <v>0.41830634404283085</v>
      </c>
      <c r="U1654">
        <v>0.20123820217415558</v>
      </c>
      <c r="V1654">
        <v>4.9480553081118313</v>
      </c>
      <c r="W1654">
        <v>4.8854437012398879</v>
      </c>
      <c r="X1654" t="s">
        <v>1743</v>
      </c>
      <c r="Y1654">
        <v>2.9135981853115256</v>
      </c>
    </row>
    <row r="1655" spans="1:25">
      <c r="A1655" t="s">
        <v>1147</v>
      </c>
      <c r="B1655" t="s">
        <v>1148</v>
      </c>
      <c r="C1655">
        <v>69887.199999999997</v>
      </c>
      <c r="D1655" t="s">
        <v>7705</v>
      </c>
      <c r="E1655" t="s">
        <v>1151</v>
      </c>
      <c r="G1655" t="s">
        <v>184</v>
      </c>
      <c r="H1655" t="s">
        <v>4268</v>
      </c>
      <c r="I1655">
        <v>831.11169400000006</v>
      </c>
      <c r="J1655">
        <v>4</v>
      </c>
      <c r="K1655">
        <v>3023.79</v>
      </c>
      <c r="L1655">
        <v>85832.1</v>
      </c>
      <c r="M1655">
        <v>3200</v>
      </c>
      <c r="N1655">
        <f t="shared" si="50"/>
        <v>64000</v>
      </c>
      <c r="O1655">
        <v>487</v>
      </c>
      <c r="P1655" t="s">
        <v>5817</v>
      </c>
      <c r="Q1655" t="s">
        <v>5818</v>
      </c>
      <c r="R1655" t="e">
        <v>#N/A</v>
      </c>
      <c r="S1655">
        <f t="shared" si="51"/>
        <v>26.822531250000001</v>
      </c>
      <c r="T1655">
        <v>0.42344539121349417</v>
      </c>
      <c r="U1655">
        <v>-0.49571791228389506</v>
      </c>
      <c r="V1655">
        <v>4.9495466172002009</v>
      </c>
      <c r="W1655">
        <v>4.6920785163467755</v>
      </c>
      <c r="X1655" t="s">
        <v>1148</v>
      </c>
      <c r="Y1655">
        <v>2.0741298026602712</v>
      </c>
    </row>
    <row r="1656" spans="1:25">
      <c r="A1656" t="s">
        <v>2996</v>
      </c>
      <c r="B1656" t="s">
        <v>2997</v>
      </c>
      <c r="C1656">
        <v>133844.79999999999</v>
      </c>
      <c r="D1656" t="s">
        <v>7706</v>
      </c>
      <c r="E1656" t="s">
        <v>2998</v>
      </c>
      <c r="G1656" t="s">
        <v>184</v>
      </c>
      <c r="H1656" t="s">
        <v>4268</v>
      </c>
      <c r="I1656">
        <v>914.40167199999996</v>
      </c>
      <c r="J1656">
        <v>3</v>
      </c>
      <c r="K1656">
        <v>5167.3500000000004</v>
      </c>
      <c r="L1656">
        <v>86096.6</v>
      </c>
      <c r="M1656">
        <v>3200</v>
      </c>
      <c r="N1656">
        <f t="shared" si="50"/>
        <v>64000</v>
      </c>
      <c r="O1656">
        <v>226</v>
      </c>
      <c r="P1656" t="s">
        <v>6994</v>
      </c>
      <c r="Q1656" t="s">
        <v>6995</v>
      </c>
      <c r="R1656" t="e">
        <v>#N/A</v>
      </c>
      <c r="S1656">
        <f t="shared" si="51"/>
        <v>26.9051875</v>
      </c>
      <c r="T1656">
        <v>0.42788436084872128</v>
      </c>
      <c r="U1656">
        <v>0.45212358332226682</v>
      </c>
      <c r="V1656">
        <v>4.950834923285532</v>
      </c>
      <c r="W1656">
        <v>4.9595324903168754</v>
      </c>
      <c r="X1656" t="s">
        <v>2997</v>
      </c>
      <c r="Y1656" t="e">
        <v>#N/A</v>
      </c>
    </row>
    <row r="1657" spans="1:25">
      <c r="A1657" t="s">
        <v>549</v>
      </c>
      <c r="B1657" t="s">
        <v>550</v>
      </c>
      <c r="C1657">
        <v>148234</v>
      </c>
      <c r="D1657" t="s">
        <v>7707</v>
      </c>
      <c r="E1657" t="s">
        <v>553</v>
      </c>
      <c r="G1657" t="s">
        <v>84</v>
      </c>
      <c r="H1657" t="s">
        <v>4106</v>
      </c>
      <c r="I1657">
        <v>610.29156499999999</v>
      </c>
      <c r="J1657">
        <v>3</v>
      </c>
      <c r="K1657">
        <v>1830.6</v>
      </c>
      <c r="L1657">
        <v>86178</v>
      </c>
      <c r="M1657">
        <v>3200</v>
      </c>
      <c r="N1657">
        <f t="shared" si="50"/>
        <v>64000</v>
      </c>
      <c r="O1657">
        <v>255</v>
      </c>
      <c r="P1657" t="s">
        <v>7708</v>
      </c>
      <c r="Q1657" t="s">
        <v>7709</v>
      </c>
      <c r="R1657" t="e">
        <v>#N/A</v>
      </c>
      <c r="S1657">
        <f t="shared" si="51"/>
        <v>26.930624999999999</v>
      </c>
      <c r="T1657">
        <v>0.42924771197613987</v>
      </c>
      <c r="U1657">
        <v>0.42924771197613987</v>
      </c>
      <c r="V1657">
        <v>4.951230632281356</v>
      </c>
      <c r="W1657">
        <v>4.951230632281356</v>
      </c>
      <c r="X1657" t="s">
        <v>550</v>
      </c>
      <c r="Y1657">
        <v>2.0360388006831616</v>
      </c>
    </row>
    <row r="1658" spans="1:25">
      <c r="A1658" t="s">
        <v>1459</v>
      </c>
      <c r="B1658" t="s">
        <v>1460</v>
      </c>
      <c r="C1658">
        <v>83284.3</v>
      </c>
      <c r="D1658" t="s">
        <v>7710</v>
      </c>
      <c r="E1658" t="s">
        <v>6387</v>
      </c>
      <c r="G1658" t="s">
        <v>84</v>
      </c>
      <c r="H1658" t="s">
        <v>4106</v>
      </c>
      <c r="I1658">
        <v>687.25323500000002</v>
      </c>
      <c r="J1658">
        <v>2</v>
      </c>
      <c r="K1658">
        <v>1574.32</v>
      </c>
      <c r="L1658">
        <v>86191.6</v>
      </c>
      <c r="M1658">
        <v>3200</v>
      </c>
      <c r="N1658">
        <f t="shared" si="50"/>
        <v>64000</v>
      </c>
      <c r="O1658">
        <v>224</v>
      </c>
      <c r="P1658" t="s">
        <v>4528</v>
      </c>
      <c r="Q1658" t="s">
        <v>4529</v>
      </c>
      <c r="R1658" t="e">
        <v>#N/A</v>
      </c>
      <c r="S1658">
        <f t="shared" si="51"/>
        <v>26.934875000000002</v>
      </c>
      <c r="T1658">
        <v>0.42947536989954188</v>
      </c>
      <c r="U1658">
        <v>-0.34028353998979827</v>
      </c>
      <c r="V1658">
        <v>4.9512967106857966</v>
      </c>
      <c r="W1658">
        <v>4.7409648045227444</v>
      </c>
      <c r="X1658" t="s">
        <v>1460</v>
      </c>
      <c r="Y1658">
        <v>6.8826050035417807E-2</v>
      </c>
    </row>
    <row r="1659" spans="1:25">
      <c r="A1659" t="s">
        <v>3198</v>
      </c>
      <c r="B1659" t="s">
        <v>3199</v>
      </c>
      <c r="C1659">
        <v>106864.7</v>
      </c>
      <c r="D1659" t="s">
        <v>7711</v>
      </c>
      <c r="E1659" t="s">
        <v>3202</v>
      </c>
      <c r="G1659" t="s">
        <v>562</v>
      </c>
      <c r="H1659" t="s">
        <v>4458</v>
      </c>
      <c r="I1659">
        <v>645.98724400000003</v>
      </c>
      <c r="J1659">
        <v>3</v>
      </c>
      <c r="K1659">
        <v>2202.02</v>
      </c>
      <c r="L1659">
        <v>86238.2</v>
      </c>
      <c r="M1659">
        <v>3200</v>
      </c>
      <c r="N1659">
        <f t="shared" si="50"/>
        <v>64000</v>
      </c>
      <c r="O1659">
        <v>247</v>
      </c>
      <c r="P1659" t="s">
        <v>5213</v>
      </c>
      <c r="Q1659" t="s">
        <v>5214</v>
      </c>
      <c r="R1659" t="e">
        <v>#N/A</v>
      </c>
      <c r="S1659">
        <f t="shared" si="51"/>
        <v>26.949437499999998</v>
      </c>
      <c r="T1659">
        <v>0.43025516075404807</v>
      </c>
      <c r="U1659">
        <v>0.59111903581354297</v>
      </c>
      <c r="V1659">
        <v>4.9515230501808336</v>
      </c>
      <c r="W1659">
        <v>5.0044419450804032</v>
      </c>
      <c r="X1659" t="s">
        <v>3199</v>
      </c>
      <c r="Y1659">
        <v>1.8490810279373704</v>
      </c>
    </row>
    <row r="1660" spans="1:25">
      <c r="A1660" t="s">
        <v>2872</v>
      </c>
      <c r="B1660" t="s">
        <v>2873</v>
      </c>
      <c r="C1660">
        <v>110698.7</v>
      </c>
      <c r="D1660" t="s">
        <v>7712</v>
      </c>
      <c r="E1660" t="s">
        <v>2874</v>
      </c>
      <c r="G1660" t="s">
        <v>69</v>
      </c>
      <c r="H1660" t="s">
        <v>4114</v>
      </c>
      <c r="I1660">
        <v>462.760895</v>
      </c>
      <c r="J1660">
        <v>2</v>
      </c>
      <c r="K1660">
        <v>2449.11</v>
      </c>
      <c r="L1660">
        <v>6000</v>
      </c>
      <c r="M1660">
        <v>83681.100000000006</v>
      </c>
      <c r="N1660">
        <f t="shared" si="50"/>
        <v>1673622</v>
      </c>
      <c r="O1660">
        <v>859</v>
      </c>
      <c r="P1660" t="s">
        <v>6273</v>
      </c>
      <c r="Q1660" t="s">
        <v>6274</v>
      </c>
      <c r="R1660" t="e">
        <v>#N/A</v>
      </c>
      <c r="S1660">
        <f t="shared" si="51"/>
        <v>7.1700778311948571E-2</v>
      </c>
      <c r="T1660">
        <v>-8.1237955051952397</v>
      </c>
      <c r="U1660">
        <v>-7.0549649117048538</v>
      </c>
      <c r="V1660">
        <v>4.9527009265383022</v>
      </c>
      <c r="W1660">
        <v>4.6658492254411197</v>
      </c>
      <c r="X1660" t="s">
        <v>2873</v>
      </c>
      <c r="Y1660" t="e">
        <v>#N/A</v>
      </c>
    </row>
    <row r="1661" spans="1:25">
      <c r="A1661" t="s">
        <v>3198</v>
      </c>
      <c r="B1661" t="s">
        <v>3199</v>
      </c>
      <c r="C1661">
        <v>106864.7</v>
      </c>
      <c r="D1661" t="s">
        <v>7713</v>
      </c>
      <c r="E1661" t="s">
        <v>3216</v>
      </c>
      <c r="G1661" t="s">
        <v>1082</v>
      </c>
      <c r="H1661" t="s">
        <v>5813</v>
      </c>
      <c r="I1661">
        <v>686.33551</v>
      </c>
      <c r="J1661">
        <v>3</v>
      </c>
      <c r="K1661">
        <v>2184.9899999999998</v>
      </c>
      <c r="L1661">
        <v>86505.600000000006</v>
      </c>
      <c r="M1661">
        <v>3200</v>
      </c>
      <c r="N1661">
        <f t="shared" si="50"/>
        <v>64000</v>
      </c>
      <c r="O1661">
        <v>570</v>
      </c>
      <c r="P1661" t="s">
        <v>5814</v>
      </c>
      <c r="Q1661" t="s">
        <v>5815</v>
      </c>
      <c r="R1661" t="e">
        <v>#N/A</v>
      </c>
      <c r="S1661">
        <f t="shared" si="51"/>
        <v>27.033000000000001</v>
      </c>
      <c r="T1661">
        <v>0.43472162452366703</v>
      </c>
      <c r="U1661">
        <v>0.25077803413982475</v>
      </c>
      <c r="V1661">
        <v>4.9528195553426979</v>
      </c>
      <c r="W1661">
        <v>4.9026984793868644</v>
      </c>
      <c r="X1661" t="s">
        <v>3199</v>
      </c>
      <c r="Y1661">
        <v>1.8490810279373704</v>
      </c>
    </row>
    <row r="1662" spans="1:25">
      <c r="A1662" t="s">
        <v>3484</v>
      </c>
      <c r="B1662" t="s">
        <v>3485</v>
      </c>
      <c r="C1662">
        <v>88846.399999999994</v>
      </c>
      <c r="D1662" t="s">
        <v>7714</v>
      </c>
      <c r="E1662" t="s">
        <v>3491</v>
      </c>
      <c r="G1662" t="s">
        <v>3493</v>
      </c>
      <c r="H1662" t="s">
        <v>4461</v>
      </c>
      <c r="I1662">
        <v>948.41467299999999</v>
      </c>
      <c r="J1662">
        <v>3</v>
      </c>
      <c r="K1662">
        <v>4505.5</v>
      </c>
      <c r="L1662">
        <v>82667.600000000006</v>
      </c>
      <c r="M1662">
        <f>VLOOKUP(Q1662,[1]MG!P:R,3,FALSE)</f>
        <v>7065.93</v>
      </c>
      <c r="N1662">
        <f t="shared" si="50"/>
        <v>141318.6</v>
      </c>
      <c r="O1662">
        <v>2</v>
      </c>
      <c r="P1662" t="s">
        <v>4216</v>
      </c>
      <c r="Q1662" t="s">
        <v>6429</v>
      </c>
      <c r="R1662">
        <v>49</v>
      </c>
      <c r="S1662">
        <f t="shared" si="51"/>
        <v>11.69946489704823</v>
      </c>
      <c r="T1662">
        <v>-0.77355745378354457</v>
      </c>
      <c r="U1662">
        <v>-0.4307321400363387</v>
      </c>
      <c r="V1662">
        <v>4.9529547526653506</v>
      </c>
      <c r="W1662">
        <v>5.0553250854561202</v>
      </c>
      <c r="X1662" t="s">
        <v>3485</v>
      </c>
      <c r="Y1662">
        <v>-0.16383208973845048</v>
      </c>
    </row>
    <row r="1663" spans="1:25">
      <c r="A1663" t="s">
        <v>1301</v>
      </c>
      <c r="B1663" t="s">
        <v>1302</v>
      </c>
      <c r="C1663">
        <v>60787.9</v>
      </c>
      <c r="D1663" t="s">
        <v>7715</v>
      </c>
      <c r="E1663" t="s">
        <v>1303</v>
      </c>
      <c r="G1663" t="s">
        <v>84</v>
      </c>
      <c r="H1663" t="s">
        <v>4106</v>
      </c>
      <c r="I1663">
        <v>737.99505599999998</v>
      </c>
      <c r="J1663">
        <v>3</v>
      </c>
      <c r="K1663">
        <v>2411.9499999999998</v>
      </c>
      <c r="L1663">
        <v>86534.9</v>
      </c>
      <c r="M1663">
        <v>3200</v>
      </c>
      <c r="N1663">
        <f t="shared" si="50"/>
        <v>64000</v>
      </c>
      <c r="O1663">
        <v>503</v>
      </c>
      <c r="P1663" t="s">
        <v>5250</v>
      </c>
      <c r="Q1663" t="s">
        <v>7499</v>
      </c>
      <c r="R1663" t="e">
        <v>#N/A</v>
      </c>
      <c r="S1663">
        <f t="shared" si="51"/>
        <v>27.042156249999998</v>
      </c>
      <c r="T1663">
        <v>0.43521019182556481</v>
      </c>
      <c r="U1663">
        <v>0.52587302788757595</v>
      </c>
      <c r="V1663">
        <v>4.9529613831734594</v>
      </c>
      <c r="W1663">
        <v>4.9796487467150738</v>
      </c>
      <c r="X1663" t="s">
        <v>1302</v>
      </c>
      <c r="Y1663">
        <v>1.4422638114366861</v>
      </c>
    </row>
    <row r="1664" spans="1:25">
      <c r="A1664" t="s">
        <v>3529</v>
      </c>
      <c r="B1664" t="s">
        <v>3530</v>
      </c>
      <c r="C1664">
        <v>67592.899999999994</v>
      </c>
      <c r="D1664" t="s">
        <v>7716</v>
      </c>
      <c r="E1664" t="s">
        <v>3531</v>
      </c>
      <c r="G1664" t="s">
        <v>3533</v>
      </c>
      <c r="H1664" t="s">
        <v>4188</v>
      </c>
      <c r="I1664">
        <v>827.01000999999997</v>
      </c>
      <c r="J1664">
        <v>3</v>
      </c>
      <c r="K1664">
        <v>2655.67</v>
      </c>
      <c r="L1664">
        <v>86689.1</v>
      </c>
      <c r="M1664">
        <v>3200</v>
      </c>
      <c r="N1664">
        <f t="shared" si="50"/>
        <v>64000</v>
      </c>
      <c r="O1664">
        <v>93</v>
      </c>
      <c r="P1664" t="s">
        <v>4991</v>
      </c>
      <c r="Q1664" t="s">
        <v>7642</v>
      </c>
      <c r="R1664" t="e">
        <v>#N/A</v>
      </c>
      <c r="S1664">
        <f t="shared" si="51"/>
        <v>27.090343750000002</v>
      </c>
      <c r="T1664">
        <v>0.43777870004689989</v>
      </c>
      <c r="U1664">
        <v>0.94562859117562503</v>
      </c>
      <c r="V1664">
        <v>4.9537070321464292</v>
      </c>
      <c r="W1664">
        <v>5.1024049883533218</v>
      </c>
      <c r="X1664" t="s">
        <v>3530</v>
      </c>
      <c r="Y1664">
        <v>3.7919682861521249</v>
      </c>
    </row>
    <row r="1665" spans="1:25">
      <c r="A1665" t="s">
        <v>1710</v>
      </c>
      <c r="B1665" t="s">
        <v>1711</v>
      </c>
      <c r="C1665">
        <v>77549.7</v>
      </c>
      <c r="D1665" t="s">
        <v>7717</v>
      </c>
      <c r="E1665" t="s">
        <v>1712</v>
      </c>
      <c r="G1665" t="s">
        <v>530</v>
      </c>
      <c r="H1665" t="s">
        <v>4668</v>
      </c>
      <c r="I1665">
        <v>957.74920699999996</v>
      </c>
      <c r="J1665">
        <v>3</v>
      </c>
      <c r="K1665">
        <v>5208.91</v>
      </c>
      <c r="L1665">
        <v>194908</v>
      </c>
      <c r="M1665">
        <v>3200</v>
      </c>
      <c r="N1665">
        <f t="shared" si="50"/>
        <v>64000</v>
      </c>
      <c r="O1665">
        <v>624</v>
      </c>
      <c r="P1665" t="s">
        <v>7718</v>
      </c>
      <c r="Q1665" t="s">
        <v>7719</v>
      </c>
      <c r="R1665" t="e">
        <v>#N/A</v>
      </c>
      <c r="S1665">
        <f t="shared" si="51"/>
        <v>60.908749999999998</v>
      </c>
      <c r="T1665">
        <v>1.6066494970122009</v>
      </c>
      <c r="U1665">
        <v>1.6066494970122009</v>
      </c>
      <c r="V1665">
        <v>5.2969020135784435</v>
      </c>
      <c r="W1665">
        <v>5.2969020135784435</v>
      </c>
      <c r="X1665" t="s">
        <v>1711</v>
      </c>
      <c r="Y1665">
        <v>2.3945553490614699</v>
      </c>
    </row>
    <row r="1666" spans="1:25">
      <c r="A1666" t="s">
        <v>3067</v>
      </c>
      <c r="B1666" t="s">
        <v>3068</v>
      </c>
      <c r="C1666">
        <v>102089.5</v>
      </c>
      <c r="D1666" t="s">
        <v>7720</v>
      </c>
      <c r="E1666" t="s">
        <v>3069</v>
      </c>
      <c r="G1666" t="s">
        <v>2237</v>
      </c>
      <c r="H1666" t="s">
        <v>4952</v>
      </c>
      <c r="I1666">
        <v>900.77435300000002</v>
      </c>
      <c r="J1666">
        <v>3</v>
      </c>
      <c r="K1666">
        <v>4579.7700000000004</v>
      </c>
      <c r="L1666">
        <v>86747.4</v>
      </c>
      <c r="M1666">
        <v>3200</v>
      </c>
      <c r="N1666">
        <f t="shared" ref="N1666:N1729" si="52">M1666*20</f>
        <v>64000</v>
      </c>
      <c r="O1666">
        <v>415</v>
      </c>
      <c r="P1666" t="s">
        <v>7721</v>
      </c>
      <c r="Q1666" t="s">
        <v>7722</v>
      </c>
      <c r="R1666" t="e">
        <v>#N/A</v>
      </c>
      <c r="S1666">
        <f t="shared" ref="S1666:S1729" si="53">L1666/M1666</f>
        <v>27.108562499999998</v>
      </c>
      <c r="T1666">
        <v>0.43874861265528114</v>
      </c>
      <c r="U1666">
        <v>0.43874861265528114</v>
      </c>
      <c r="V1666">
        <v>4.9539886142410747</v>
      </c>
      <c r="W1666">
        <v>4.9539886142410747</v>
      </c>
      <c r="X1666" t="s">
        <v>3068</v>
      </c>
      <c r="Y1666">
        <v>0.36094483479947043</v>
      </c>
    </row>
    <row r="1667" spans="1:25">
      <c r="A1667" t="s">
        <v>2847</v>
      </c>
      <c r="B1667" t="s">
        <v>2848</v>
      </c>
      <c r="C1667">
        <v>26674.5</v>
      </c>
      <c r="D1667" t="s">
        <v>7723</v>
      </c>
      <c r="E1667" t="s">
        <v>2851</v>
      </c>
      <c r="G1667" t="s">
        <v>619</v>
      </c>
      <c r="H1667" t="s">
        <v>5266</v>
      </c>
      <c r="I1667">
        <v>775.87048300000004</v>
      </c>
      <c r="J1667">
        <v>2</v>
      </c>
      <c r="K1667">
        <v>3541.78</v>
      </c>
      <c r="L1667">
        <v>86774.399999999994</v>
      </c>
      <c r="M1667">
        <v>3200</v>
      </c>
      <c r="N1667">
        <f t="shared" si="52"/>
        <v>64000</v>
      </c>
      <c r="O1667">
        <v>215</v>
      </c>
      <c r="P1667" t="s">
        <v>7724</v>
      </c>
      <c r="Q1667" t="s">
        <v>7725</v>
      </c>
      <c r="R1667" t="e">
        <v>#N/A</v>
      </c>
      <c r="S1667">
        <f t="shared" si="53"/>
        <v>27.116999999999997</v>
      </c>
      <c r="T1667">
        <v>0.43919757948732613</v>
      </c>
      <c r="U1667">
        <v>1.0522248025091305</v>
      </c>
      <c r="V1667">
        <v>4.9541189592142736</v>
      </c>
      <c r="W1667">
        <v>5.1337491784943179</v>
      </c>
      <c r="X1667" t="s">
        <v>2848</v>
      </c>
      <c r="Y1667">
        <v>3.2571255926250653E-2</v>
      </c>
    </row>
    <row r="1668" spans="1:25">
      <c r="A1668" t="s">
        <v>1016</v>
      </c>
      <c r="B1668" t="s">
        <v>1017</v>
      </c>
      <c r="C1668">
        <v>35639</v>
      </c>
      <c r="D1668" t="s">
        <v>7726</v>
      </c>
      <c r="E1668" t="s">
        <v>1024</v>
      </c>
      <c r="G1668" t="s">
        <v>99</v>
      </c>
      <c r="H1668" t="s">
        <v>4436</v>
      </c>
      <c r="I1668">
        <v>872.10266100000001</v>
      </c>
      <c r="J1668">
        <v>3</v>
      </c>
      <c r="K1668">
        <v>5421.44</v>
      </c>
      <c r="L1668">
        <v>86935.6</v>
      </c>
      <c r="M1668">
        <v>3200</v>
      </c>
      <c r="N1668">
        <f t="shared" si="52"/>
        <v>64000</v>
      </c>
      <c r="O1668">
        <v>33</v>
      </c>
      <c r="P1668" t="s">
        <v>7727</v>
      </c>
      <c r="Q1668" t="s">
        <v>7728</v>
      </c>
      <c r="R1668" t="e">
        <v>#N/A</v>
      </c>
      <c r="S1668">
        <f t="shared" si="53"/>
        <v>27.167375000000003</v>
      </c>
      <c r="T1668">
        <v>0.44187517441391239</v>
      </c>
      <c r="U1668">
        <v>0.44187517441391239</v>
      </c>
      <c r="V1668">
        <v>4.9548963540194038</v>
      </c>
      <c r="W1668">
        <v>4.9548963540194038</v>
      </c>
      <c r="X1668" t="s">
        <v>1017</v>
      </c>
      <c r="Y1668">
        <v>-0.46208378851055071</v>
      </c>
    </row>
    <row r="1669" spans="1:25">
      <c r="A1669" t="s">
        <v>1112</v>
      </c>
      <c r="B1669" t="s">
        <v>1113</v>
      </c>
      <c r="C1669">
        <v>136740.9</v>
      </c>
      <c r="D1669" t="s">
        <v>7729</v>
      </c>
      <c r="E1669" t="s">
        <v>1116</v>
      </c>
      <c r="G1669" t="s">
        <v>174</v>
      </c>
      <c r="H1669" t="s">
        <v>4258</v>
      </c>
      <c r="I1669">
        <v>758.87371800000005</v>
      </c>
      <c r="J1669">
        <v>2</v>
      </c>
      <c r="K1669">
        <v>2560.11</v>
      </c>
      <c r="L1669">
        <v>86995.3</v>
      </c>
      <c r="M1669">
        <v>3200</v>
      </c>
      <c r="N1669">
        <f t="shared" si="52"/>
        <v>64000</v>
      </c>
      <c r="O1669">
        <v>890</v>
      </c>
      <c r="P1669" t="s">
        <v>6798</v>
      </c>
      <c r="Q1669" t="s">
        <v>6799</v>
      </c>
      <c r="R1669" t="e">
        <v>#N/A</v>
      </c>
      <c r="S1669">
        <f t="shared" si="53"/>
        <v>27.186031249999999</v>
      </c>
      <c r="T1669">
        <v>0.44286555504580061</v>
      </c>
      <c r="U1669">
        <v>0.14560424044071299</v>
      </c>
      <c r="V1669">
        <v>4.9551839074172612</v>
      </c>
      <c r="W1669">
        <v>4.87041099710392</v>
      </c>
      <c r="X1669" t="s">
        <v>1113</v>
      </c>
      <c r="Y1669">
        <v>2.2424717539136485</v>
      </c>
    </row>
    <row r="1670" spans="1:25">
      <c r="A1670" t="s">
        <v>80</v>
      </c>
      <c r="B1670" t="s">
        <v>81</v>
      </c>
      <c r="C1670">
        <v>61078.2</v>
      </c>
      <c r="D1670" t="s">
        <v>7730</v>
      </c>
      <c r="E1670" t="s">
        <v>82</v>
      </c>
      <c r="G1670" t="s">
        <v>84</v>
      </c>
      <c r="H1670" t="s">
        <v>4106</v>
      </c>
      <c r="I1670">
        <v>830.72985800000004</v>
      </c>
      <c r="J1670">
        <v>3</v>
      </c>
      <c r="K1670">
        <v>3854.05</v>
      </c>
      <c r="L1670">
        <v>87060.4</v>
      </c>
      <c r="M1670">
        <v>3200</v>
      </c>
      <c r="N1670">
        <f t="shared" si="52"/>
        <v>64000</v>
      </c>
      <c r="O1670">
        <v>40</v>
      </c>
      <c r="P1670" t="s">
        <v>5076</v>
      </c>
      <c r="Q1670" t="s">
        <v>7731</v>
      </c>
      <c r="R1670" t="e">
        <v>#N/A</v>
      </c>
      <c r="S1670">
        <f t="shared" si="53"/>
        <v>27.206374999999998</v>
      </c>
      <c r="T1670">
        <v>0.44394474350721042</v>
      </c>
      <c r="U1670">
        <v>0.44394474350721042</v>
      </c>
      <c r="V1670">
        <v>4.9554972538174953</v>
      </c>
      <c r="W1670">
        <v>4.9554972538174953</v>
      </c>
      <c r="X1670" t="s">
        <v>81</v>
      </c>
      <c r="Y1670" t="e">
        <v>#N/A</v>
      </c>
    </row>
    <row r="1671" spans="1:25">
      <c r="A1671" t="s">
        <v>3837</v>
      </c>
      <c r="B1671" t="s">
        <v>3838</v>
      </c>
      <c r="C1671">
        <v>131282.9</v>
      </c>
      <c r="D1671" t="s">
        <v>7732</v>
      </c>
      <c r="E1671" t="s">
        <v>3839</v>
      </c>
      <c r="G1671" t="s">
        <v>174</v>
      </c>
      <c r="H1671" t="s">
        <v>4258</v>
      </c>
      <c r="I1671">
        <v>675.33990500000004</v>
      </c>
      <c r="J1671">
        <v>3</v>
      </c>
      <c r="K1671">
        <v>3030.6</v>
      </c>
      <c r="L1671">
        <v>87069.6</v>
      </c>
      <c r="M1671">
        <v>3200</v>
      </c>
      <c r="N1671">
        <f t="shared" si="52"/>
        <v>64000</v>
      </c>
      <c r="O1671">
        <v>98</v>
      </c>
      <c r="P1671" t="s">
        <v>5147</v>
      </c>
      <c r="Q1671" t="s">
        <v>7733</v>
      </c>
      <c r="R1671" t="e">
        <v>#N/A</v>
      </c>
      <c r="S1671">
        <f t="shared" si="53"/>
        <v>27.209250000000001</v>
      </c>
      <c r="T1671">
        <v>0.44409719046509888</v>
      </c>
      <c r="U1671">
        <v>0.44409719046509888</v>
      </c>
      <c r="V1671">
        <v>4.9555415180310547</v>
      </c>
      <c r="W1671">
        <v>4.9555415180310547</v>
      </c>
      <c r="X1671" t="s">
        <v>3838</v>
      </c>
      <c r="Y1671">
        <v>1.2199095795209827</v>
      </c>
    </row>
    <row r="1672" spans="1:25">
      <c r="A1672" t="s">
        <v>2293</v>
      </c>
      <c r="B1672" t="s">
        <v>2294</v>
      </c>
      <c r="C1672">
        <v>35556.300000000003</v>
      </c>
      <c r="D1672" t="s">
        <v>7734</v>
      </c>
      <c r="E1672" t="s">
        <v>2297</v>
      </c>
      <c r="G1672" t="s">
        <v>84</v>
      </c>
      <c r="H1672" t="s">
        <v>4106</v>
      </c>
      <c r="I1672">
        <v>750.34704599999998</v>
      </c>
      <c r="J1672">
        <v>2</v>
      </c>
      <c r="K1672">
        <v>2560.06</v>
      </c>
      <c r="L1672">
        <v>87290</v>
      </c>
      <c r="M1672">
        <v>3200</v>
      </c>
      <c r="N1672">
        <f t="shared" si="52"/>
        <v>64000</v>
      </c>
      <c r="O1672">
        <v>117</v>
      </c>
      <c r="P1672" t="s">
        <v>6393</v>
      </c>
      <c r="Q1672" t="s">
        <v>6394</v>
      </c>
      <c r="R1672" t="e">
        <v>#N/A</v>
      </c>
      <c r="S1672">
        <f t="shared" si="53"/>
        <v>27.278124999999999</v>
      </c>
      <c r="T1672">
        <v>0.44774448211254964</v>
      </c>
      <c r="U1672">
        <v>0.37856191441803155</v>
      </c>
      <c r="V1672">
        <v>4.9566005882131767</v>
      </c>
      <c r="W1672">
        <v>4.9387998656316894</v>
      </c>
      <c r="X1672" t="s">
        <v>2294</v>
      </c>
      <c r="Y1672">
        <v>3.4145005645010142</v>
      </c>
    </row>
    <row r="1673" spans="1:25">
      <c r="A1673" t="s">
        <v>3154</v>
      </c>
      <c r="B1673" t="s">
        <v>3155</v>
      </c>
      <c r="C1673">
        <v>274227.90000000002</v>
      </c>
      <c r="D1673" t="s">
        <v>7735</v>
      </c>
      <c r="E1673" t="s">
        <v>3156</v>
      </c>
      <c r="G1673" t="s">
        <v>268</v>
      </c>
      <c r="H1673" t="s">
        <v>4151</v>
      </c>
      <c r="I1673">
        <v>594.77612299999998</v>
      </c>
      <c r="J1673">
        <v>2</v>
      </c>
      <c r="K1673">
        <v>996.18700000000001</v>
      </c>
      <c r="L1673">
        <v>81397.100000000006</v>
      </c>
      <c r="M1673">
        <f>VLOOKUP(Q1673,[1]MG!P:R,3,FALSE)</f>
        <v>9096.68</v>
      </c>
      <c r="N1673">
        <f t="shared" si="52"/>
        <v>181933.6</v>
      </c>
      <c r="O1673">
        <v>2099</v>
      </c>
      <c r="P1673" t="s">
        <v>7582</v>
      </c>
      <c r="Q1673" t="s">
        <v>7583</v>
      </c>
      <c r="R1673">
        <v>68</v>
      </c>
      <c r="S1673">
        <f t="shared" si="53"/>
        <v>8.9480008090863929</v>
      </c>
      <c r="T1673">
        <v>-1.1603627080405234</v>
      </c>
      <c r="U1673">
        <v>-0.51731179111100156</v>
      </c>
      <c r="V1673">
        <v>4.9566187294315975</v>
      </c>
      <c r="W1673">
        <v>5.1366582505383613</v>
      </c>
      <c r="X1673" t="s">
        <v>3155</v>
      </c>
      <c r="Y1673">
        <v>-1.1823981826289502</v>
      </c>
    </row>
    <row r="1674" spans="1:25">
      <c r="A1674" t="s">
        <v>1742</v>
      </c>
      <c r="B1674" t="s">
        <v>1743</v>
      </c>
      <c r="C1674">
        <v>121127</v>
      </c>
      <c r="D1674" t="s">
        <v>7736</v>
      </c>
      <c r="E1674" t="s">
        <v>1752</v>
      </c>
      <c r="G1674" t="s">
        <v>471</v>
      </c>
      <c r="H1674" t="s">
        <v>4098</v>
      </c>
      <c r="I1674">
        <v>446.72943099999998</v>
      </c>
      <c r="J1674">
        <v>2</v>
      </c>
      <c r="K1674">
        <v>1396.89</v>
      </c>
      <c r="L1674">
        <v>87559.2</v>
      </c>
      <c r="M1674">
        <v>3200</v>
      </c>
      <c r="N1674">
        <f t="shared" si="52"/>
        <v>64000</v>
      </c>
      <c r="O1674">
        <v>501</v>
      </c>
      <c r="P1674" t="s">
        <v>6238</v>
      </c>
      <c r="Q1674" t="s">
        <v>7737</v>
      </c>
      <c r="R1674" t="e">
        <v>#N/A</v>
      </c>
      <c r="S1674">
        <f t="shared" si="53"/>
        <v>27.36225</v>
      </c>
      <c r="T1674">
        <v>0.45218686802996211</v>
      </c>
      <c r="U1674">
        <v>0.93135916631043014</v>
      </c>
      <c r="V1674">
        <v>4.9578906591265524</v>
      </c>
      <c r="W1674">
        <v>5.0980563118266007</v>
      </c>
      <c r="X1674" t="s">
        <v>1743</v>
      </c>
      <c r="Y1674">
        <v>2.9135981853115256</v>
      </c>
    </row>
    <row r="1675" spans="1:25">
      <c r="A1675" t="s">
        <v>2107</v>
      </c>
      <c r="B1675" t="s">
        <v>2108</v>
      </c>
      <c r="C1675">
        <v>102649</v>
      </c>
      <c r="D1675" t="s">
        <v>7738</v>
      </c>
      <c r="E1675" t="s">
        <v>2109</v>
      </c>
      <c r="G1675" t="s">
        <v>84</v>
      </c>
      <c r="H1675" t="s">
        <v>4106</v>
      </c>
      <c r="I1675">
        <v>982.46636999999998</v>
      </c>
      <c r="J1675">
        <v>3</v>
      </c>
      <c r="K1675">
        <v>4816.58</v>
      </c>
      <c r="L1675">
        <v>87592.9</v>
      </c>
      <c r="M1675">
        <v>3200</v>
      </c>
      <c r="N1675">
        <f t="shared" si="52"/>
        <v>64000</v>
      </c>
      <c r="O1675">
        <v>599</v>
      </c>
      <c r="P1675" t="s">
        <v>7473</v>
      </c>
      <c r="Q1675" t="s">
        <v>7474</v>
      </c>
      <c r="R1675" t="e">
        <v>#N/A</v>
      </c>
      <c r="S1675">
        <f t="shared" si="53"/>
        <v>27.372781249999999</v>
      </c>
      <c r="T1675">
        <v>0.45274202921247603</v>
      </c>
      <c r="U1675">
        <v>0.41622475972412731</v>
      </c>
      <c r="V1675">
        <v>4.9580518880433004</v>
      </c>
      <c r="W1675">
        <v>4.9475906725942167</v>
      </c>
      <c r="X1675" t="s">
        <v>2108</v>
      </c>
      <c r="Y1675">
        <v>1.3306365049943443</v>
      </c>
    </row>
    <row r="1676" spans="1:25">
      <c r="A1676" t="s">
        <v>1255</v>
      </c>
      <c r="B1676" t="s">
        <v>5168</v>
      </c>
      <c r="C1676">
        <v>86806.2</v>
      </c>
      <c r="D1676" t="s">
        <v>7739</v>
      </c>
      <c r="E1676" t="s">
        <v>1257</v>
      </c>
      <c r="G1676" t="s">
        <v>1259</v>
      </c>
      <c r="H1676" t="s">
        <v>4106</v>
      </c>
      <c r="I1676">
        <v>470.212738</v>
      </c>
      <c r="J1676">
        <v>2</v>
      </c>
      <c r="K1676">
        <v>1629.47</v>
      </c>
      <c r="L1676">
        <v>87805.6</v>
      </c>
      <c r="M1676">
        <v>3200</v>
      </c>
      <c r="N1676">
        <f t="shared" si="52"/>
        <v>64000</v>
      </c>
      <c r="O1676">
        <v>2</v>
      </c>
      <c r="P1676" t="s">
        <v>4151</v>
      </c>
      <c r="Q1676" t="s">
        <v>7740</v>
      </c>
      <c r="R1676" t="e">
        <v>#N/A</v>
      </c>
      <c r="S1676">
        <f t="shared" si="53"/>
        <v>27.439250000000001</v>
      </c>
      <c r="T1676">
        <v>0.45624104870941229</v>
      </c>
      <c r="U1676">
        <v>0.45624104870941229</v>
      </c>
      <c r="V1676">
        <v>4.9590681173130653</v>
      </c>
      <c r="W1676">
        <v>4.9590681173130653</v>
      </c>
      <c r="X1676" t="s">
        <v>1256</v>
      </c>
      <c r="Y1676">
        <v>1.4446912742364073</v>
      </c>
    </row>
    <row r="1677" spans="1:25">
      <c r="A1677" t="s">
        <v>3454</v>
      </c>
      <c r="B1677" t="s">
        <v>3455</v>
      </c>
      <c r="C1677">
        <v>18721.900000000001</v>
      </c>
      <c r="D1677" t="s">
        <v>7741</v>
      </c>
      <c r="E1677" t="s">
        <v>5449</v>
      </c>
      <c r="G1677" t="s">
        <v>89</v>
      </c>
      <c r="H1677" t="s">
        <v>4272</v>
      </c>
      <c r="I1677">
        <v>978.31366000000003</v>
      </c>
      <c r="J1677">
        <v>2</v>
      </c>
      <c r="K1677">
        <v>3836.57</v>
      </c>
      <c r="L1677">
        <v>87841.1</v>
      </c>
      <c r="M1677">
        <v>3200</v>
      </c>
      <c r="N1677">
        <f t="shared" si="52"/>
        <v>64000</v>
      </c>
      <c r="O1677">
        <v>108</v>
      </c>
      <c r="P1677" t="s">
        <v>4193</v>
      </c>
      <c r="Q1677" t="s">
        <v>4194</v>
      </c>
      <c r="R1677" t="e">
        <v>#N/A</v>
      </c>
      <c r="S1677">
        <f t="shared" si="53"/>
        <v>27.450343750000002</v>
      </c>
      <c r="T1677">
        <v>0.45682421565361236</v>
      </c>
      <c r="U1677">
        <v>-1.2654828436083994</v>
      </c>
      <c r="V1677">
        <v>4.95923749642626</v>
      </c>
      <c r="W1677">
        <v>4.4872479233966533</v>
      </c>
      <c r="X1677" t="s">
        <v>3455</v>
      </c>
      <c r="Y1677">
        <v>1.7469042952921949</v>
      </c>
    </row>
    <row r="1678" spans="1:25">
      <c r="A1678" t="s">
        <v>1434</v>
      </c>
      <c r="B1678" t="s">
        <v>1435</v>
      </c>
      <c r="C1678">
        <v>50978.5</v>
      </c>
      <c r="D1678" t="s">
        <v>7742</v>
      </c>
      <c r="E1678" t="s">
        <v>7743</v>
      </c>
      <c r="F1678" t="s">
        <v>3965</v>
      </c>
      <c r="G1678" t="s">
        <v>7744</v>
      </c>
      <c r="H1678" t="s">
        <v>4458</v>
      </c>
      <c r="I1678">
        <v>1067.0336910000001</v>
      </c>
      <c r="J1678">
        <v>4</v>
      </c>
      <c r="K1678">
        <v>5857.12</v>
      </c>
      <c r="L1678">
        <v>87891.1</v>
      </c>
      <c r="M1678">
        <v>3200</v>
      </c>
      <c r="N1678">
        <f t="shared" si="52"/>
        <v>64000</v>
      </c>
      <c r="O1678">
        <v>103</v>
      </c>
      <c r="P1678" t="s">
        <v>4293</v>
      </c>
      <c r="Q1678" t="s">
        <v>4294</v>
      </c>
      <c r="R1678" t="e">
        <v>#N/A</v>
      </c>
      <c r="S1678">
        <f t="shared" si="53"/>
        <v>27.465968750000002</v>
      </c>
      <c r="T1678">
        <v>0.4576451779358916</v>
      </c>
      <c r="U1678">
        <v>-1.9992643455407177</v>
      </c>
      <c r="V1678">
        <v>4.9594759465700635</v>
      </c>
      <c r="W1678">
        <v>4.2934339775447965</v>
      </c>
      <c r="X1678" t="s">
        <v>1435</v>
      </c>
      <c r="Y1678">
        <v>4.5753874649392789E-2</v>
      </c>
    </row>
    <row r="1679" spans="1:25">
      <c r="A1679" t="s">
        <v>480</v>
      </c>
      <c r="B1679" t="s">
        <v>481</v>
      </c>
      <c r="C1679">
        <v>44593.3</v>
      </c>
      <c r="D1679" t="s">
        <v>7745</v>
      </c>
      <c r="E1679" t="s">
        <v>482</v>
      </c>
      <c r="G1679" t="s">
        <v>484</v>
      </c>
      <c r="H1679" t="s">
        <v>4091</v>
      </c>
      <c r="I1679">
        <v>1176.160034</v>
      </c>
      <c r="J1679">
        <v>3</v>
      </c>
      <c r="K1679">
        <v>6164.66</v>
      </c>
      <c r="L1679">
        <v>88077</v>
      </c>
      <c r="M1679">
        <v>3200</v>
      </c>
      <c r="N1679">
        <f t="shared" si="52"/>
        <v>64000</v>
      </c>
      <c r="O1679">
        <v>2</v>
      </c>
      <c r="P1679" t="s">
        <v>4238</v>
      </c>
      <c r="Q1679" t="s">
        <v>6875</v>
      </c>
      <c r="R1679" t="e">
        <v>#N/A</v>
      </c>
      <c r="S1679">
        <f t="shared" si="53"/>
        <v>27.524062499999999</v>
      </c>
      <c r="T1679">
        <v>0.46069342483833281</v>
      </c>
      <c r="U1679">
        <v>1.3594269512124882E-2</v>
      </c>
      <c r="V1679">
        <v>4.9603613576935013</v>
      </c>
      <c r="W1679">
        <v>4.8318062387221286</v>
      </c>
      <c r="X1679" t="s">
        <v>481</v>
      </c>
      <c r="Y1679">
        <v>0.33585813068219567</v>
      </c>
    </row>
    <row r="1680" spans="1:25">
      <c r="A1680" t="s">
        <v>1758</v>
      </c>
      <c r="B1680" t="s">
        <v>1759</v>
      </c>
      <c r="C1680">
        <v>126259.6</v>
      </c>
      <c r="D1680" t="s">
        <v>7746</v>
      </c>
      <c r="E1680" t="s">
        <v>1760</v>
      </c>
      <c r="G1680" t="s">
        <v>154</v>
      </c>
      <c r="H1680" t="s">
        <v>4539</v>
      </c>
      <c r="I1680">
        <v>563.75817900000004</v>
      </c>
      <c r="J1680">
        <v>2</v>
      </c>
      <c r="K1680">
        <v>753.28200000000004</v>
      </c>
      <c r="L1680">
        <v>88278.9</v>
      </c>
      <c r="M1680">
        <v>3200</v>
      </c>
      <c r="N1680">
        <f t="shared" si="52"/>
        <v>64000</v>
      </c>
      <c r="O1680">
        <v>40</v>
      </c>
      <c r="P1680" t="s">
        <v>6556</v>
      </c>
      <c r="Q1680" t="s">
        <v>7747</v>
      </c>
      <c r="R1680" t="e">
        <v>#N/A</v>
      </c>
      <c r="S1680">
        <f t="shared" si="53"/>
        <v>27.58715625</v>
      </c>
      <c r="T1680">
        <v>0.46399674790280349</v>
      </c>
      <c r="U1680">
        <v>0.46399674790280349</v>
      </c>
      <c r="V1680">
        <v>4.9613209337352968</v>
      </c>
      <c r="W1680">
        <v>4.9613209337352968</v>
      </c>
      <c r="X1680" t="s">
        <v>1759</v>
      </c>
      <c r="Y1680">
        <v>-2.2107570766883136</v>
      </c>
    </row>
    <row r="1681" spans="1:25">
      <c r="A1681" t="s">
        <v>2021</v>
      </c>
      <c r="B1681" t="s">
        <v>2022</v>
      </c>
      <c r="C1681">
        <v>229002</v>
      </c>
      <c r="D1681" t="s">
        <v>7748</v>
      </c>
      <c r="E1681" t="s">
        <v>2023</v>
      </c>
      <c r="G1681" t="s">
        <v>381</v>
      </c>
      <c r="H1681" t="s">
        <v>4091</v>
      </c>
      <c r="I1681">
        <v>722.98449700000003</v>
      </c>
      <c r="J1681">
        <v>3</v>
      </c>
      <c r="K1681">
        <v>4076.84</v>
      </c>
      <c r="L1681">
        <v>88323.8</v>
      </c>
      <c r="M1681">
        <v>3200</v>
      </c>
      <c r="N1681">
        <f t="shared" si="52"/>
        <v>64000</v>
      </c>
      <c r="O1681">
        <v>1945</v>
      </c>
      <c r="P1681" t="s">
        <v>7749</v>
      </c>
      <c r="Q1681" t="s">
        <v>7750</v>
      </c>
      <c r="R1681" t="e">
        <v>#N/A</v>
      </c>
      <c r="S1681">
        <f t="shared" si="53"/>
        <v>27.601187500000002</v>
      </c>
      <c r="T1681">
        <v>0.46473033814498715</v>
      </c>
      <c r="U1681">
        <v>0.54222809908909408</v>
      </c>
      <c r="V1681">
        <v>4.9615340434066706</v>
      </c>
      <c r="W1681">
        <v>4.9840851388929162</v>
      </c>
      <c r="X1681" t="s">
        <v>2022</v>
      </c>
      <c r="Y1681">
        <v>-0.88792748562201285</v>
      </c>
    </row>
    <row r="1682" spans="1:25">
      <c r="A1682" t="s">
        <v>1459</v>
      </c>
      <c r="B1682" t="s">
        <v>1460</v>
      </c>
      <c r="C1682">
        <v>83284.3</v>
      </c>
      <c r="D1682" t="s">
        <v>7751</v>
      </c>
      <c r="E1682" t="s">
        <v>5570</v>
      </c>
      <c r="G1682" t="s">
        <v>89</v>
      </c>
      <c r="H1682" t="s">
        <v>4272</v>
      </c>
      <c r="I1682">
        <v>787.791382</v>
      </c>
      <c r="J1682">
        <v>2</v>
      </c>
      <c r="K1682">
        <v>1740.18</v>
      </c>
      <c r="L1682">
        <v>88383.4</v>
      </c>
      <c r="M1682">
        <v>3200</v>
      </c>
      <c r="N1682">
        <f t="shared" si="52"/>
        <v>64000</v>
      </c>
      <c r="O1682">
        <v>250</v>
      </c>
      <c r="P1682" t="s">
        <v>4314</v>
      </c>
      <c r="Q1682" t="s">
        <v>4315</v>
      </c>
      <c r="R1682" t="e">
        <v>#N/A</v>
      </c>
      <c r="S1682">
        <f t="shared" si="53"/>
        <v>27.619812499999998</v>
      </c>
      <c r="T1682">
        <v>0.46570352574229462</v>
      </c>
      <c r="U1682">
        <v>0.12411273201260893</v>
      </c>
      <c r="V1682">
        <v>4.9618167625136804</v>
      </c>
      <c r="W1682">
        <v>4.8819502031419466</v>
      </c>
      <c r="X1682" t="s">
        <v>1460</v>
      </c>
      <c r="Y1682">
        <v>6.8826050035417807E-2</v>
      </c>
    </row>
    <row r="1683" spans="1:25">
      <c r="A1683" t="s">
        <v>2067</v>
      </c>
      <c r="B1683" t="s">
        <v>2068</v>
      </c>
      <c r="C1683">
        <v>43008.2</v>
      </c>
      <c r="D1683" t="s">
        <v>7752</v>
      </c>
      <c r="E1683" t="s">
        <v>2069</v>
      </c>
      <c r="G1683" t="s">
        <v>84</v>
      </c>
      <c r="H1683" t="s">
        <v>4106</v>
      </c>
      <c r="I1683">
        <v>716.81689500000005</v>
      </c>
      <c r="J1683">
        <v>2</v>
      </c>
      <c r="K1683">
        <v>2549.4899999999998</v>
      </c>
      <c r="L1683">
        <v>84330.7</v>
      </c>
      <c r="M1683">
        <f>VLOOKUP(Q1683,[1]MG!P:R,3,FALSE)</f>
        <v>7258.63</v>
      </c>
      <c r="N1683">
        <f t="shared" si="52"/>
        <v>145172.6</v>
      </c>
      <c r="O1683">
        <v>328</v>
      </c>
      <c r="P1683" t="s">
        <v>7418</v>
      </c>
      <c r="Q1683" t="s">
        <v>7419</v>
      </c>
      <c r="R1683">
        <v>7</v>
      </c>
      <c r="S1683">
        <f t="shared" si="53"/>
        <v>11.61799127383542</v>
      </c>
      <c r="T1683">
        <v>-0.78363934862321716</v>
      </c>
      <c r="U1683">
        <v>-0.98009295890576098</v>
      </c>
      <c r="V1683">
        <v>4.9618448820517642</v>
      </c>
      <c r="W1683">
        <v>4.908027866539161</v>
      </c>
      <c r="X1683" t="s">
        <v>2068</v>
      </c>
      <c r="Y1683">
        <v>-0.26803447113711942</v>
      </c>
    </row>
    <row r="1684" spans="1:25">
      <c r="A1684" t="s">
        <v>1442</v>
      </c>
      <c r="B1684" t="s">
        <v>1443</v>
      </c>
      <c r="C1684">
        <v>83220</v>
      </c>
      <c r="D1684" t="s">
        <v>7753</v>
      </c>
      <c r="E1684" t="s">
        <v>1444</v>
      </c>
      <c r="G1684" t="s">
        <v>1446</v>
      </c>
      <c r="H1684" t="s">
        <v>4625</v>
      </c>
      <c r="I1684">
        <v>604.26062000000002</v>
      </c>
      <c r="J1684">
        <v>2</v>
      </c>
      <c r="K1684">
        <v>2093.13</v>
      </c>
      <c r="L1684">
        <v>88570.7</v>
      </c>
      <c r="M1684">
        <v>3200</v>
      </c>
      <c r="N1684">
        <f t="shared" si="52"/>
        <v>64000</v>
      </c>
      <c r="O1684">
        <v>599</v>
      </c>
      <c r="P1684" t="s">
        <v>7754</v>
      </c>
      <c r="Q1684" t="s">
        <v>7755</v>
      </c>
      <c r="R1684" t="e">
        <v>#N/A</v>
      </c>
      <c r="S1684">
        <f t="shared" si="53"/>
        <v>27.67834375</v>
      </c>
      <c r="T1684">
        <v>0.46875761583764902</v>
      </c>
      <c r="U1684">
        <v>0.46875761583764902</v>
      </c>
      <c r="V1684">
        <v>4.9627040443879835</v>
      </c>
      <c r="W1684">
        <v>4.9627040443879835</v>
      </c>
      <c r="X1684" t="s">
        <v>1443</v>
      </c>
      <c r="Y1684">
        <v>1.2187141001053501</v>
      </c>
    </row>
    <row r="1685" spans="1:25">
      <c r="A1685" t="s">
        <v>2309</v>
      </c>
      <c r="B1685" t="s">
        <v>2310</v>
      </c>
      <c r="C1685">
        <v>118070.1</v>
      </c>
      <c r="D1685" t="s">
        <v>7756</v>
      </c>
      <c r="E1685" t="s">
        <v>2314</v>
      </c>
      <c r="G1685" t="s">
        <v>484</v>
      </c>
      <c r="H1685" t="s">
        <v>4091</v>
      </c>
      <c r="I1685">
        <v>876.08783000000005</v>
      </c>
      <c r="J1685">
        <v>3</v>
      </c>
      <c r="K1685">
        <v>4664</v>
      </c>
      <c r="L1685">
        <v>88787.4</v>
      </c>
      <c r="M1685">
        <v>3200</v>
      </c>
      <c r="N1685">
        <f t="shared" si="52"/>
        <v>64000</v>
      </c>
      <c r="O1685">
        <v>2</v>
      </c>
      <c r="P1685" t="s">
        <v>4238</v>
      </c>
      <c r="Q1685" t="s">
        <v>6946</v>
      </c>
      <c r="R1685" t="e">
        <v>#N/A</v>
      </c>
      <c r="S1685">
        <f t="shared" si="53"/>
        <v>27.746062499999997</v>
      </c>
      <c r="T1685">
        <v>0.47228305020948219</v>
      </c>
      <c r="U1685">
        <v>0.11135941004240417</v>
      </c>
      <c r="V1685">
        <v>4.9637283438104811</v>
      </c>
      <c r="W1685">
        <v>4.8600020921018485</v>
      </c>
      <c r="X1685" t="s">
        <v>2310</v>
      </c>
      <c r="Y1685">
        <v>3.0576139422890458</v>
      </c>
    </row>
    <row r="1686" spans="1:25">
      <c r="A1686" t="s">
        <v>949</v>
      </c>
      <c r="B1686" t="s">
        <v>950</v>
      </c>
      <c r="C1686">
        <v>152484.6</v>
      </c>
      <c r="D1686" t="s">
        <v>7757</v>
      </c>
      <c r="E1686" t="s">
        <v>961</v>
      </c>
      <c r="G1686" t="s">
        <v>807</v>
      </c>
      <c r="H1686" t="s">
        <v>4703</v>
      </c>
      <c r="I1686">
        <v>994.48809800000004</v>
      </c>
      <c r="J1686">
        <v>3</v>
      </c>
      <c r="K1686">
        <v>6564.64</v>
      </c>
      <c r="L1686">
        <v>89389</v>
      </c>
      <c r="M1686">
        <v>3200</v>
      </c>
      <c r="N1686">
        <f t="shared" si="52"/>
        <v>64000</v>
      </c>
      <c r="O1686">
        <v>731</v>
      </c>
      <c r="P1686" t="s">
        <v>5733</v>
      </c>
      <c r="Q1686" t="s">
        <v>5734</v>
      </c>
      <c r="R1686" t="e">
        <v>#N/A</v>
      </c>
      <c r="S1686">
        <f t="shared" si="53"/>
        <v>27.9340625</v>
      </c>
      <c r="T1686">
        <v>0.48202540256161153</v>
      </c>
      <c r="U1686">
        <v>-0.87049722497146909</v>
      </c>
      <c r="V1686">
        <v>4.9665593935602415</v>
      </c>
      <c r="W1686">
        <v>4.5866569016323195</v>
      </c>
      <c r="X1686" t="s">
        <v>950</v>
      </c>
      <c r="Y1686">
        <v>1.3927130153706817</v>
      </c>
    </row>
    <row r="1687" spans="1:25">
      <c r="A1687" t="s">
        <v>1179</v>
      </c>
      <c r="B1687" t="s">
        <v>1180</v>
      </c>
      <c r="C1687">
        <v>64959.199999999997</v>
      </c>
      <c r="D1687" t="s">
        <v>7758</v>
      </c>
      <c r="E1687" t="s">
        <v>1181</v>
      </c>
      <c r="G1687" t="s">
        <v>84</v>
      </c>
      <c r="H1687" t="s">
        <v>4106</v>
      </c>
      <c r="I1687">
        <v>434.18392899999998</v>
      </c>
      <c r="J1687">
        <v>2</v>
      </c>
      <c r="K1687">
        <v>1340.17</v>
      </c>
      <c r="L1687">
        <v>89403.8</v>
      </c>
      <c r="M1687">
        <v>3200</v>
      </c>
      <c r="N1687">
        <f t="shared" si="52"/>
        <v>64000</v>
      </c>
      <c r="O1687">
        <v>278</v>
      </c>
      <c r="P1687" t="s">
        <v>7759</v>
      </c>
      <c r="Q1687" t="s">
        <v>7760</v>
      </c>
      <c r="R1687" t="e">
        <v>#N/A</v>
      </c>
      <c r="S1687">
        <f t="shared" si="53"/>
        <v>27.9386875</v>
      </c>
      <c r="T1687">
        <v>0.48226424760071751</v>
      </c>
      <c r="U1687">
        <v>0.48226424760071751</v>
      </c>
      <c r="V1687">
        <v>4.9666288083360408</v>
      </c>
      <c r="W1687">
        <v>4.9666288083360408</v>
      </c>
      <c r="X1687" t="s">
        <v>1180</v>
      </c>
      <c r="Y1687">
        <v>2.5534273523914979</v>
      </c>
    </row>
    <row r="1688" spans="1:25">
      <c r="A1688" t="s">
        <v>827</v>
      </c>
      <c r="B1688" t="s">
        <v>828</v>
      </c>
      <c r="C1688">
        <v>61937</v>
      </c>
      <c r="D1688" t="s">
        <v>7761</v>
      </c>
      <c r="E1688" t="s">
        <v>829</v>
      </c>
      <c r="G1688" t="s">
        <v>831</v>
      </c>
      <c r="H1688" t="s">
        <v>4427</v>
      </c>
      <c r="I1688">
        <v>869.37567100000001</v>
      </c>
      <c r="J1688">
        <v>2</v>
      </c>
      <c r="K1688">
        <v>4514.63</v>
      </c>
      <c r="L1688">
        <v>89409.1</v>
      </c>
      <c r="M1688">
        <v>3200</v>
      </c>
      <c r="N1688">
        <f t="shared" si="52"/>
        <v>64000</v>
      </c>
      <c r="O1688">
        <v>497</v>
      </c>
      <c r="P1688" t="s">
        <v>7762</v>
      </c>
      <c r="Q1688" t="s">
        <v>7763</v>
      </c>
      <c r="R1688" t="e">
        <v>#N/A</v>
      </c>
      <c r="S1688">
        <f t="shared" si="53"/>
        <v>27.94034375</v>
      </c>
      <c r="T1688">
        <v>0.48234977033111287</v>
      </c>
      <c r="U1688">
        <v>0.48234977033111287</v>
      </c>
      <c r="V1688">
        <v>4.9666536636323482</v>
      </c>
      <c r="W1688">
        <v>4.9666536636323482</v>
      </c>
      <c r="X1688" t="s">
        <v>828</v>
      </c>
      <c r="Y1688">
        <v>-0.57857168902282641</v>
      </c>
    </row>
    <row r="1689" spans="1:25">
      <c r="A1689" t="s">
        <v>1169</v>
      </c>
      <c r="B1689" t="s">
        <v>1170</v>
      </c>
      <c r="C1689">
        <v>37324.1</v>
      </c>
      <c r="D1689" t="s">
        <v>7764</v>
      </c>
      <c r="E1689" t="s">
        <v>7322</v>
      </c>
      <c r="F1689" t="s">
        <v>4023</v>
      </c>
      <c r="G1689" t="s">
        <v>4027</v>
      </c>
      <c r="H1689" t="s">
        <v>4091</v>
      </c>
      <c r="I1689">
        <v>731.97198500000002</v>
      </c>
      <c r="J1689">
        <v>3</v>
      </c>
      <c r="K1689">
        <v>1224.43</v>
      </c>
      <c r="L1689">
        <v>78183.899999999994</v>
      </c>
      <c r="M1689">
        <f>VLOOKUP(Q1689,[1]MG!P:R,3,FALSE)</f>
        <v>14457.7</v>
      </c>
      <c r="N1689">
        <f t="shared" si="52"/>
        <v>289154</v>
      </c>
      <c r="O1689">
        <v>127</v>
      </c>
      <c r="P1689" t="s">
        <v>5166</v>
      </c>
      <c r="Q1689" t="s">
        <v>5699</v>
      </c>
      <c r="R1689">
        <v>34</v>
      </c>
      <c r="S1689">
        <f t="shared" si="53"/>
        <v>5.4077688705672404</v>
      </c>
      <c r="T1689">
        <v>-1.8868946031067988</v>
      </c>
      <c r="U1689">
        <v>-1.6409737235953523</v>
      </c>
      <c r="V1689">
        <v>4.9668060470868411</v>
      </c>
      <c r="W1689">
        <v>5.0613597171958808</v>
      </c>
      <c r="X1689" t="s">
        <v>1170</v>
      </c>
      <c r="Y1689">
        <v>-1.4201677120387781</v>
      </c>
    </row>
    <row r="1690" spans="1:25">
      <c r="A1690" t="s">
        <v>1578</v>
      </c>
      <c r="B1690" t="s">
        <v>1579</v>
      </c>
      <c r="C1690">
        <v>50872.7</v>
      </c>
      <c r="D1690" t="s">
        <v>7765</v>
      </c>
      <c r="E1690" t="s">
        <v>1580</v>
      </c>
      <c r="G1690" t="s">
        <v>84</v>
      </c>
      <c r="H1690" t="s">
        <v>4106</v>
      </c>
      <c r="I1690">
        <v>428.17465199999998</v>
      </c>
      <c r="J1690">
        <v>2</v>
      </c>
      <c r="K1690">
        <v>1233.03</v>
      </c>
      <c r="L1690">
        <v>89504.6</v>
      </c>
      <c r="M1690">
        <v>3200</v>
      </c>
      <c r="N1690">
        <f t="shared" si="52"/>
        <v>64000</v>
      </c>
      <c r="O1690">
        <v>41</v>
      </c>
      <c r="P1690" t="s">
        <v>4550</v>
      </c>
      <c r="Q1690" t="s">
        <v>7766</v>
      </c>
      <c r="R1690" t="e">
        <v>#N/A</v>
      </c>
      <c r="S1690">
        <f t="shared" si="53"/>
        <v>27.970187500000002</v>
      </c>
      <c r="T1690">
        <v>0.48388992504805156</v>
      </c>
      <c r="U1690">
        <v>0.48388992504805156</v>
      </c>
      <c r="V1690">
        <v>4.9671012843608038</v>
      </c>
      <c r="W1690">
        <v>4.9671012843608038</v>
      </c>
      <c r="X1690" t="s">
        <v>1579</v>
      </c>
      <c r="Y1690">
        <v>2.6578350949909928</v>
      </c>
    </row>
    <row r="1691" spans="1:25">
      <c r="A1691" t="s">
        <v>3082</v>
      </c>
      <c r="B1691" t="s">
        <v>3083</v>
      </c>
      <c r="C1691">
        <v>56382.8</v>
      </c>
      <c r="D1691" t="s">
        <v>7767</v>
      </c>
      <c r="E1691" t="s">
        <v>3090</v>
      </c>
      <c r="G1691" t="s">
        <v>89</v>
      </c>
      <c r="H1691" t="s">
        <v>4272</v>
      </c>
      <c r="I1691">
        <v>611.80249000000003</v>
      </c>
      <c r="J1691">
        <v>2</v>
      </c>
      <c r="K1691">
        <v>3055.47</v>
      </c>
      <c r="L1691">
        <v>89907.7</v>
      </c>
      <c r="M1691">
        <v>3200</v>
      </c>
      <c r="N1691">
        <f t="shared" si="52"/>
        <v>64000</v>
      </c>
      <c r="O1691">
        <v>70</v>
      </c>
      <c r="P1691" t="s">
        <v>5031</v>
      </c>
      <c r="Q1691" t="s">
        <v>7768</v>
      </c>
      <c r="R1691" t="e">
        <v>#N/A</v>
      </c>
      <c r="S1691">
        <f t="shared" si="53"/>
        <v>28.09615625</v>
      </c>
      <c r="T1691">
        <v>0.49037277320890577</v>
      </c>
      <c r="U1691">
        <v>1.0677825118493047</v>
      </c>
      <c r="V1691">
        <v>4.9689855985885369</v>
      </c>
      <c r="W1691">
        <v>5.1383004265394137</v>
      </c>
      <c r="X1691" t="s">
        <v>3083</v>
      </c>
      <c r="Y1691" t="e">
        <v>#N/A</v>
      </c>
    </row>
    <row r="1692" spans="1:25">
      <c r="A1692" t="s">
        <v>2501</v>
      </c>
      <c r="B1692" t="s">
        <v>2502</v>
      </c>
      <c r="C1692">
        <v>28405.7</v>
      </c>
      <c r="D1692" t="s">
        <v>7769</v>
      </c>
      <c r="E1692" t="s">
        <v>2506</v>
      </c>
      <c r="G1692" t="s">
        <v>2508</v>
      </c>
      <c r="H1692" t="s">
        <v>4539</v>
      </c>
      <c r="I1692">
        <v>876.29150400000003</v>
      </c>
      <c r="J1692">
        <v>2</v>
      </c>
      <c r="K1692">
        <v>1415.97</v>
      </c>
      <c r="L1692">
        <v>90115.5</v>
      </c>
      <c r="M1692">
        <v>3200</v>
      </c>
      <c r="N1692">
        <f t="shared" si="52"/>
        <v>64000</v>
      </c>
      <c r="O1692">
        <v>242</v>
      </c>
      <c r="P1692" t="s">
        <v>4841</v>
      </c>
      <c r="Q1692" t="s">
        <v>4842</v>
      </c>
      <c r="R1692" t="e">
        <v>#N/A</v>
      </c>
      <c r="S1692">
        <f t="shared" si="53"/>
        <v>28.161093749999999</v>
      </c>
      <c r="T1692">
        <v>0.49370336796163011</v>
      </c>
      <c r="U1692">
        <v>-1.2869384358056299</v>
      </c>
      <c r="V1692">
        <v>4.9699537874267934</v>
      </c>
      <c r="W1692">
        <v>4.4739847927473662</v>
      </c>
      <c r="X1692" t="s">
        <v>2502</v>
      </c>
      <c r="Y1692">
        <v>0.1955383352884712</v>
      </c>
    </row>
    <row r="1693" spans="1:25">
      <c r="A1693" t="s">
        <v>3825</v>
      </c>
      <c r="B1693" t="s">
        <v>3826</v>
      </c>
      <c r="C1693">
        <v>116859</v>
      </c>
      <c r="D1693" t="s">
        <v>7770</v>
      </c>
      <c r="E1693" t="s">
        <v>3827</v>
      </c>
      <c r="G1693" t="s">
        <v>268</v>
      </c>
      <c r="H1693" t="s">
        <v>4151</v>
      </c>
      <c r="I1693">
        <v>573.243469</v>
      </c>
      <c r="J1693">
        <v>3</v>
      </c>
      <c r="K1693">
        <v>2163.0300000000002</v>
      </c>
      <c r="L1693">
        <v>90517.7</v>
      </c>
      <c r="M1693">
        <v>3200</v>
      </c>
      <c r="N1693">
        <f t="shared" si="52"/>
        <v>64000</v>
      </c>
      <c r="O1693">
        <v>1051</v>
      </c>
      <c r="P1693" t="s">
        <v>4107</v>
      </c>
      <c r="Q1693" t="s">
        <v>7771</v>
      </c>
      <c r="R1693" t="e">
        <v>#N/A</v>
      </c>
      <c r="S1693">
        <f t="shared" si="53"/>
        <v>28.286781250000001</v>
      </c>
      <c r="T1693">
        <v>0.50012802194963113</v>
      </c>
      <c r="U1693">
        <v>1.2408967325088751</v>
      </c>
      <c r="V1693">
        <v>4.9718216216922597</v>
      </c>
      <c r="W1693">
        <v>5.1895912311984524</v>
      </c>
      <c r="X1693" t="s">
        <v>3826</v>
      </c>
      <c r="Y1693">
        <v>2.1770266453476577</v>
      </c>
    </row>
    <row r="1694" spans="1:25">
      <c r="A1694" t="s">
        <v>567</v>
      </c>
      <c r="B1694" t="s">
        <v>568</v>
      </c>
      <c r="C1694">
        <v>217754.9</v>
      </c>
      <c r="D1694" t="s">
        <v>7772</v>
      </c>
      <c r="E1694" t="s">
        <v>572</v>
      </c>
      <c r="G1694" t="s">
        <v>574</v>
      </c>
      <c r="H1694" t="s">
        <v>4143</v>
      </c>
      <c r="I1694">
        <v>556.22705099999996</v>
      </c>
      <c r="J1694">
        <v>2</v>
      </c>
      <c r="K1694">
        <v>831.27099999999996</v>
      </c>
      <c r="L1694">
        <v>90701.8</v>
      </c>
      <c r="M1694">
        <v>3200</v>
      </c>
      <c r="N1694">
        <f t="shared" si="52"/>
        <v>64000</v>
      </c>
      <c r="O1694">
        <v>1523</v>
      </c>
      <c r="P1694" t="s">
        <v>7773</v>
      </c>
      <c r="Q1694" t="s">
        <v>7774</v>
      </c>
      <c r="R1694" t="e">
        <v>#N/A</v>
      </c>
      <c r="S1694">
        <f t="shared" si="53"/>
        <v>28.344312500000001</v>
      </c>
      <c r="T1694">
        <v>0.50305927657066241</v>
      </c>
      <c r="U1694">
        <v>0.50305927657066241</v>
      </c>
      <c r="V1694">
        <v>4.9726739173201562</v>
      </c>
      <c r="W1694">
        <v>4.9726739173201562</v>
      </c>
      <c r="X1694" t="s">
        <v>568</v>
      </c>
      <c r="Y1694">
        <v>1.4763402139402326</v>
      </c>
    </row>
    <row r="1695" spans="1:25">
      <c r="A1695" t="s">
        <v>2167</v>
      </c>
      <c r="B1695" t="s">
        <v>2168</v>
      </c>
      <c r="C1695">
        <v>40710.199999999997</v>
      </c>
      <c r="D1695" t="s">
        <v>7775</v>
      </c>
      <c r="E1695" t="s">
        <v>2171</v>
      </c>
      <c r="G1695" t="s">
        <v>757</v>
      </c>
      <c r="H1695" t="s">
        <v>4238</v>
      </c>
      <c r="I1695">
        <v>808.04760699999997</v>
      </c>
      <c r="J1695">
        <v>3</v>
      </c>
      <c r="K1695">
        <v>3360.72</v>
      </c>
      <c r="L1695">
        <v>90758.2</v>
      </c>
      <c r="M1695">
        <v>3200</v>
      </c>
      <c r="N1695">
        <f t="shared" si="52"/>
        <v>64000</v>
      </c>
      <c r="O1695">
        <v>260</v>
      </c>
      <c r="P1695" t="s">
        <v>7776</v>
      </c>
      <c r="Q1695" t="s">
        <v>7777</v>
      </c>
      <c r="R1695" t="e">
        <v>#N/A</v>
      </c>
      <c r="S1695">
        <f t="shared" si="53"/>
        <v>28.3619375</v>
      </c>
      <c r="T1695">
        <v>0.50395609132792352</v>
      </c>
      <c r="U1695">
        <v>0.50395609132792352</v>
      </c>
      <c r="V1695">
        <v>4.9729346882082144</v>
      </c>
      <c r="W1695">
        <v>4.9729346882082144</v>
      </c>
      <c r="X1695" t="s">
        <v>2168</v>
      </c>
      <c r="Y1695">
        <v>1.5413905004670858</v>
      </c>
    </row>
    <row r="1696" spans="1:25">
      <c r="A1696" t="s">
        <v>107</v>
      </c>
      <c r="B1696" t="s">
        <v>108</v>
      </c>
      <c r="C1696">
        <v>76864.7</v>
      </c>
      <c r="D1696" t="s">
        <v>7778</v>
      </c>
      <c r="E1696" t="s">
        <v>109</v>
      </c>
      <c r="G1696" t="s">
        <v>111</v>
      </c>
      <c r="H1696" t="s">
        <v>7779</v>
      </c>
      <c r="I1696">
        <v>911.167419</v>
      </c>
      <c r="J1696">
        <v>4</v>
      </c>
      <c r="K1696">
        <v>3681.21</v>
      </c>
      <c r="L1696">
        <v>90895.2</v>
      </c>
      <c r="M1696">
        <v>3200</v>
      </c>
      <c r="N1696">
        <f t="shared" si="52"/>
        <v>64000</v>
      </c>
      <c r="O1696">
        <v>454</v>
      </c>
      <c r="P1696" t="s">
        <v>7780</v>
      </c>
      <c r="Q1696" t="s">
        <v>7781</v>
      </c>
      <c r="R1696" t="e">
        <v>#N/A</v>
      </c>
      <c r="S1696">
        <f t="shared" si="53"/>
        <v>28.40475</v>
      </c>
      <c r="T1696">
        <v>0.50613220537891968</v>
      </c>
      <c r="U1696">
        <v>0.50613220537891968</v>
      </c>
      <c r="V1696">
        <v>4.9735674696899288</v>
      </c>
      <c r="W1696">
        <v>4.9735674696899288</v>
      </c>
      <c r="X1696" t="s">
        <v>108</v>
      </c>
      <c r="Y1696">
        <v>0.64893077880420313</v>
      </c>
    </row>
    <row r="1697" spans="1:25">
      <c r="A1697" t="s">
        <v>1839</v>
      </c>
      <c r="B1697" t="s">
        <v>1840</v>
      </c>
      <c r="C1697">
        <v>179837.4</v>
      </c>
      <c r="D1697" t="s">
        <v>7782</v>
      </c>
      <c r="E1697" t="s">
        <v>1841</v>
      </c>
      <c r="G1697" t="s">
        <v>154</v>
      </c>
      <c r="H1697" t="s">
        <v>4539</v>
      </c>
      <c r="I1697">
        <v>1035.415039</v>
      </c>
      <c r="J1697">
        <v>2</v>
      </c>
      <c r="K1697">
        <v>2280.54</v>
      </c>
      <c r="L1697">
        <v>6055.67</v>
      </c>
      <c r="M1697">
        <v>3200</v>
      </c>
      <c r="N1697">
        <f t="shared" si="52"/>
        <v>64000</v>
      </c>
      <c r="O1697">
        <v>446</v>
      </c>
      <c r="P1697" t="s">
        <v>6665</v>
      </c>
      <c r="Q1697" t="s">
        <v>7783</v>
      </c>
      <c r="R1697" t="e">
        <v>#N/A</v>
      </c>
      <c r="S1697">
        <f t="shared" si="53"/>
        <v>1.892396875</v>
      </c>
      <c r="T1697">
        <v>-3.4017134113103311</v>
      </c>
      <c r="U1697">
        <v>-3.4017134113103311</v>
      </c>
      <c r="V1697">
        <v>3.96640786196207</v>
      </c>
      <c r="W1697">
        <v>3.96640786196207</v>
      </c>
      <c r="X1697" t="s">
        <v>1840</v>
      </c>
      <c r="Y1697">
        <v>2.2525630053499994</v>
      </c>
    </row>
    <row r="1698" spans="1:25">
      <c r="A1698" t="s">
        <v>3198</v>
      </c>
      <c r="B1698" t="s">
        <v>3199</v>
      </c>
      <c r="C1698">
        <v>106864.7</v>
      </c>
      <c r="D1698" t="s">
        <v>7784</v>
      </c>
      <c r="E1698" t="s">
        <v>3202</v>
      </c>
      <c r="G1698" t="s">
        <v>562</v>
      </c>
      <c r="H1698" t="s">
        <v>4458</v>
      </c>
      <c r="I1698">
        <v>645.98779300000001</v>
      </c>
      <c r="J1698">
        <v>3</v>
      </c>
      <c r="K1698">
        <v>2197.23</v>
      </c>
      <c r="L1698">
        <v>90929.600000000006</v>
      </c>
      <c r="M1698">
        <v>3200</v>
      </c>
      <c r="N1698">
        <f t="shared" si="52"/>
        <v>64000</v>
      </c>
      <c r="O1698">
        <v>247</v>
      </c>
      <c r="P1698" t="s">
        <v>5213</v>
      </c>
      <c r="Q1698" t="s">
        <v>5214</v>
      </c>
      <c r="R1698" t="e">
        <v>#N/A</v>
      </c>
      <c r="S1698">
        <f t="shared" si="53"/>
        <v>28.415500000000002</v>
      </c>
      <c r="T1698">
        <v>0.50667810131829349</v>
      </c>
      <c r="U1698">
        <v>0.59111903581354297</v>
      </c>
      <c r="V1698">
        <v>4.973726213174781</v>
      </c>
      <c r="W1698">
        <v>5.0044419450804032</v>
      </c>
      <c r="X1698" t="s">
        <v>3199</v>
      </c>
      <c r="Y1698">
        <v>1.8490810279373704</v>
      </c>
    </row>
    <row r="1699" spans="1:25">
      <c r="A1699" t="s">
        <v>1843</v>
      </c>
      <c r="B1699" t="s">
        <v>1844</v>
      </c>
      <c r="C1699">
        <v>64227.9</v>
      </c>
      <c r="D1699" t="s">
        <v>7785</v>
      </c>
      <c r="E1699" t="s">
        <v>1845</v>
      </c>
      <c r="G1699" t="s">
        <v>248</v>
      </c>
      <c r="H1699" t="s">
        <v>4344</v>
      </c>
      <c r="I1699">
        <v>977.96276899999998</v>
      </c>
      <c r="J1699">
        <v>2</v>
      </c>
      <c r="K1699">
        <v>3513.2</v>
      </c>
      <c r="L1699">
        <v>41431.800000000003</v>
      </c>
      <c r="M1699">
        <v>3200</v>
      </c>
      <c r="N1699">
        <f t="shared" si="52"/>
        <v>64000</v>
      </c>
      <c r="O1699">
        <v>412</v>
      </c>
      <c r="P1699" t="s">
        <v>7786</v>
      </c>
      <c r="Q1699" t="s">
        <v>7787</v>
      </c>
      <c r="R1699" t="e">
        <v>#N/A</v>
      </c>
      <c r="S1699">
        <f t="shared" si="53"/>
        <v>12.947437500000001</v>
      </c>
      <c r="T1699">
        <v>-0.62733340570638341</v>
      </c>
      <c r="U1699">
        <v>-0.62733340570638341</v>
      </c>
      <c r="V1699">
        <v>4.6496444022853787</v>
      </c>
      <c r="W1699">
        <v>4.6496444022853787</v>
      </c>
      <c r="X1699" t="s">
        <v>1844</v>
      </c>
      <c r="Y1699" t="e">
        <v>#N/A</v>
      </c>
    </row>
    <row r="1700" spans="1:25">
      <c r="A1700" t="s">
        <v>490</v>
      </c>
      <c r="B1700" t="s">
        <v>491</v>
      </c>
      <c r="C1700">
        <v>34108.300000000003</v>
      </c>
      <c r="D1700" t="s">
        <v>7788</v>
      </c>
      <c r="E1700" t="s">
        <v>492</v>
      </c>
      <c r="G1700" t="s">
        <v>320</v>
      </c>
      <c r="H1700" t="s">
        <v>4903</v>
      </c>
      <c r="I1700">
        <v>633.29461700000002</v>
      </c>
      <c r="J1700">
        <v>2</v>
      </c>
      <c r="K1700">
        <v>3222.35</v>
      </c>
      <c r="L1700">
        <v>91103.6</v>
      </c>
      <c r="M1700">
        <v>3200</v>
      </c>
      <c r="N1700">
        <f t="shared" si="52"/>
        <v>64000</v>
      </c>
      <c r="O1700">
        <v>10</v>
      </c>
      <c r="P1700" t="s">
        <v>4254</v>
      </c>
      <c r="Q1700" t="s">
        <v>7789</v>
      </c>
      <c r="R1700" t="e">
        <v>#N/A</v>
      </c>
      <c r="S1700">
        <f t="shared" si="53"/>
        <v>28.469875000000002</v>
      </c>
      <c r="T1700">
        <v>0.5094361587887839</v>
      </c>
      <c r="U1700">
        <v>1.2441848268019025</v>
      </c>
      <c r="V1700">
        <v>4.9745282720617414</v>
      </c>
      <c r="W1700">
        <v>5.1909502392600899</v>
      </c>
      <c r="X1700" t="s">
        <v>491</v>
      </c>
      <c r="Y1700">
        <v>1.274342669605028</v>
      </c>
    </row>
    <row r="1701" spans="1:25">
      <c r="A1701" t="s">
        <v>506</v>
      </c>
      <c r="B1701" t="s">
        <v>507</v>
      </c>
      <c r="C1701">
        <v>38979</v>
      </c>
      <c r="D1701" t="s">
        <v>7788</v>
      </c>
      <c r="E1701" t="s">
        <v>492</v>
      </c>
      <c r="G1701" t="s">
        <v>320</v>
      </c>
      <c r="H1701" t="s">
        <v>4903</v>
      </c>
      <c r="I1701">
        <v>633.29461700000002</v>
      </c>
      <c r="J1701">
        <v>2</v>
      </c>
      <c r="K1701">
        <v>3222.35</v>
      </c>
      <c r="L1701">
        <v>91103.6</v>
      </c>
      <c r="M1701">
        <v>3200</v>
      </c>
      <c r="N1701">
        <f t="shared" si="52"/>
        <v>64000</v>
      </c>
      <c r="O1701">
        <v>10</v>
      </c>
      <c r="P1701" t="s">
        <v>4254</v>
      </c>
      <c r="Q1701" t="s">
        <v>7790</v>
      </c>
      <c r="R1701" t="e">
        <v>#N/A</v>
      </c>
      <c r="S1701">
        <f t="shared" si="53"/>
        <v>28.469875000000002</v>
      </c>
      <c r="T1701">
        <v>0.5094361587887839</v>
      </c>
      <c r="U1701">
        <v>1.2441848268019025</v>
      </c>
      <c r="V1701">
        <v>4.9745282720617414</v>
      </c>
      <c r="W1701">
        <v>5.1909502392600899</v>
      </c>
      <c r="X1701" t="s">
        <v>507</v>
      </c>
      <c r="Y1701">
        <v>1.9893820141712166</v>
      </c>
    </row>
    <row r="1702" spans="1:25">
      <c r="A1702" t="s">
        <v>3154</v>
      </c>
      <c r="B1702" t="s">
        <v>3155</v>
      </c>
      <c r="C1702">
        <v>274227.90000000002</v>
      </c>
      <c r="D1702" t="s">
        <v>7791</v>
      </c>
      <c r="E1702" t="s">
        <v>3156</v>
      </c>
      <c r="G1702" t="s">
        <v>268</v>
      </c>
      <c r="H1702" t="s">
        <v>4151</v>
      </c>
      <c r="I1702">
        <v>594.77526899999998</v>
      </c>
      <c r="J1702">
        <v>2</v>
      </c>
      <c r="K1702">
        <v>1053.47</v>
      </c>
      <c r="L1702">
        <v>85278.5</v>
      </c>
      <c r="M1702">
        <f>VLOOKUP(Q1702,[1]MG!P:R,3,FALSE)</f>
        <v>9096.68</v>
      </c>
      <c r="N1702">
        <f t="shared" si="52"/>
        <v>181933.6</v>
      </c>
      <c r="O1702">
        <v>2099</v>
      </c>
      <c r="P1702" t="s">
        <v>7582</v>
      </c>
      <c r="Q1702" t="s">
        <v>7583</v>
      </c>
      <c r="R1702">
        <v>68</v>
      </c>
      <c r="S1702">
        <f t="shared" si="53"/>
        <v>9.3746839506281407</v>
      </c>
      <c r="T1702">
        <v>-1.0931580412498627</v>
      </c>
      <c r="U1702">
        <v>-0.51731179111100156</v>
      </c>
      <c r="V1702">
        <v>4.9748577929597051</v>
      </c>
      <c r="W1702">
        <v>5.1366582505383613</v>
      </c>
      <c r="X1702" t="s">
        <v>3155</v>
      </c>
      <c r="Y1702">
        <v>-1.1823981826289502</v>
      </c>
    </row>
    <row r="1703" spans="1:25">
      <c r="A1703" t="s">
        <v>3437</v>
      </c>
      <c r="B1703" t="s">
        <v>3438</v>
      </c>
      <c r="C1703">
        <v>135001.70000000001</v>
      </c>
      <c r="D1703" t="s">
        <v>7792</v>
      </c>
      <c r="E1703" t="s">
        <v>3439</v>
      </c>
      <c r="G1703" t="s">
        <v>84</v>
      </c>
      <c r="H1703" t="s">
        <v>4106</v>
      </c>
      <c r="I1703">
        <v>633.30902100000003</v>
      </c>
      <c r="J1703">
        <v>2</v>
      </c>
      <c r="K1703">
        <v>2329.11</v>
      </c>
      <c r="L1703">
        <v>91209.2</v>
      </c>
      <c r="M1703">
        <v>3200</v>
      </c>
      <c r="N1703">
        <f t="shared" si="52"/>
        <v>64000</v>
      </c>
      <c r="O1703">
        <v>1189</v>
      </c>
      <c r="P1703" t="s">
        <v>6335</v>
      </c>
      <c r="Q1703" t="s">
        <v>6336</v>
      </c>
      <c r="R1703" t="e">
        <v>#N/A</v>
      </c>
      <c r="S1703">
        <f t="shared" si="53"/>
        <v>28.502875</v>
      </c>
      <c r="T1703">
        <v>0.51110744696334498</v>
      </c>
      <c r="U1703">
        <v>3.2925928590206675E-2</v>
      </c>
      <c r="V1703">
        <v>4.9750143175454173</v>
      </c>
      <c r="W1703">
        <v>4.839511332936528</v>
      </c>
      <c r="X1703" t="s">
        <v>3438</v>
      </c>
      <c r="Y1703">
        <v>2.3043245891720852</v>
      </c>
    </row>
    <row r="1704" spans="1:25">
      <c r="A1704" t="s">
        <v>85</v>
      </c>
      <c r="B1704" t="s">
        <v>86</v>
      </c>
      <c r="C1704">
        <v>150718.5</v>
      </c>
      <c r="D1704" t="s">
        <v>7793</v>
      </c>
      <c r="E1704" t="s">
        <v>90</v>
      </c>
      <c r="G1704" t="s">
        <v>84</v>
      </c>
      <c r="H1704" t="s">
        <v>4106</v>
      </c>
      <c r="I1704">
        <v>643.79571499999997</v>
      </c>
      <c r="J1704">
        <v>2</v>
      </c>
      <c r="K1704">
        <v>2603.37</v>
      </c>
      <c r="L1704">
        <v>91220</v>
      </c>
      <c r="M1704">
        <v>3200</v>
      </c>
      <c r="N1704">
        <f t="shared" si="52"/>
        <v>64000</v>
      </c>
      <c r="O1704">
        <v>477</v>
      </c>
      <c r="P1704" t="s">
        <v>4412</v>
      </c>
      <c r="Q1704" t="s">
        <v>7794</v>
      </c>
      <c r="R1704" t="e">
        <v>#N/A</v>
      </c>
      <c r="S1704">
        <f t="shared" si="53"/>
        <v>28.506250000000001</v>
      </c>
      <c r="T1704">
        <v>0.51127826508302998</v>
      </c>
      <c r="U1704">
        <v>0.81796167800369368</v>
      </c>
      <c r="V1704">
        <v>4.9750639960952352</v>
      </c>
      <c r="W1704">
        <v>5.0648125257134886</v>
      </c>
      <c r="X1704" t="s">
        <v>86</v>
      </c>
      <c r="Y1704">
        <v>1.4243041851156404</v>
      </c>
    </row>
    <row r="1705" spans="1:25">
      <c r="A1705" t="s">
        <v>1112</v>
      </c>
      <c r="B1705" t="s">
        <v>1113</v>
      </c>
      <c r="C1705">
        <v>136740.9</v>
      </c>
      <c r="D1705" t="s">
        <v>7795</v>
      </c>
      <c r="E1705" t="s">
        <v>1114</v>
      </c>
      <c r="G1705" t="s">
        <v>84</v>
      </c>
      <c r="H1705" t="s">
        <v>4106</v>
      </c>
      <c r="I1705">
        <v>658.27758800000004</v>
      </c>
      <c r="J1705">
        <v>2</v>
      </c>
      <c r="K1705">
        <v>1672.04</v>
      </c>
      <c r="L1705">
        <v>91325.2</v>
      </c>
      <c r="M1705">
        <v>3200</v>
      </c>
      <c r="N1705">
        <f t="shared" si="52"/>
        <v>64000</v>
      </c>
      <c r="O1705">
        <v>190</v>
      </c>
      <c r="P1705" t="s">
        <v>7796</v>
      </c>
      <c r="Q1705" t="s">
        <v>7797</v>
      </c>
      <c r="R1705" t="e">
        <v>#N/A</v>
      </c>
      <c r="S1705">
        <f t="shared" si="53"/>
        <v>28.539124999999999</v>
      </c>
      <c r="T1705">
        <v>0.5129411029456904</v>
      </c>
      <c r="U1705">
        <v>0.66738522058329863</v>
      </c>
      <c r="V1705">
        <v>4.9755476049322658</v>
      </c>
      <c r="W1705">
        <v>5.0205839718675263</v>
      </c>
      <c r="X1705" t="s">
        <v>1113</v>
      </c>
      <c r="Y1705">
        <v>2.2424717539136485</v>
      </c>
    </row>
    <row r="1706" spans="1:25">
      <c r="A1706" t="s">
        <v>3715</v>
      </c>
      <c r="B1706" t="s">
        <v>3716</v>
      </c>
      <c r="C1706">
        <v>53688.800000000003</v>
      </c>
      <c r="D1706" t="s">
        <v>7798</v>
      </c>
      <c r="E1706" t="s">
        <v>3719</v>
      </c>
      <c r="G1706" t="s">
        <v>154</v>
      </c>
      <c r="H1706" t="s">
        <v>4539</v>
      </c>
      <c r="I1706">
        <v>819.43786599999999</v>
      </c>
      <c r="J1706">
        <v>2</v>
      </c>
      <c r="K1706">
        <v>6511.38</v>
      </c>
      <c r="L1706">
        <v>91456</v>
      </c>
      <c r="M1706">
        <v>3200</v>
      </c>
      <c r="N1706">
        <f t="shared" si="52"/>
        <v>64000</v>
      </c>
      <c r="O1706">
        <v>411</v>
      </c>
      <c r="P1706" t="s">
        <v>6820</v>
      </c>
      <c r="Q1706" t="s">
        <v>6821</v>
      </c>
      <c r="R1706" t="e">
        <v>#N/A</v>
      </c>
      <c r="S1706">
        <f t="shared" si="53"/>
        <v>28.58</v>
      </c>
      <c r="T1706">
        <v>0.5150059164337295</v>
      </c>
      <c r="U1706">
        <v>0.14053202044908039</v>
      </c>
      <c r="V1706">
        <v>4.976148147980779</v>
      </c>
      <c r="W1706">
        <v>4.8686227873266779</v>
      </c>
      <c r="X1706" t="s">
        <v>3716</v>
      </c>
      <c r="Y1706">
        <v>-1.5355739934624402</v>
      </c>
    </row>
    <row r="1707" spans="1:25">
      <c r="A1707" t="s">
        <v>335</v>
      </c>
      <c r="B1707" t="s">
        <v>336</v>
      </c>
      <c r="C1707">
        <v>106005.6</v>
      </c>
      <c r="D1707" t="s">
        <v>7799</v>
      </c>
      <c r="E1707" t="s">
        <v>347</v>
      </c>
      <c r="G1707" t="s">
        <v>268</v>
      </c>
      <c r="H1707" t="s">
        <v>4151</v>
      </c>
      <c r="I1707">
        <v>526.26238999999998</v>
      </c>
      <c r="J1707">
        <v>2</v>
      </c>
      <c r="K1707">
        <v>3822.07</v>
      </c>
      <c r="L1707">
        <v>91545.2</v>
      </c>
      <c r="M1707">
        <v>3200</v>
      </c>
      <c r="N1707">
        <f t="shared" si="52"/>
        <v>64000</v>
      </c>
      <c r="O1707">
        <v>653</v>
      </c>
      <c r="P1707" t="s">
        <v>7507</v>
      </c>
      <c r="Q1707" t="s">
        <v>7508</v>
      </c>
      <c r="R1707" t="e">
        <v>#N/A</v>
      </c>
      <c r="S1707">
        <f t="shared" si="53"/>
        <v>28.607875</v>
      </c>
      <c r="T1707">
        <v>0.51641233789805685</v>
      </c>
      <c r="U1707">
        <v>1.0133254855623011</v>
      </c>
      <c r="V1707">
        <v>4.9765572168847765</v>
      </c>
      <c r="W1707">
        <v>5.1226419357942499</v>
      </c>
      <c r="X1707" t="s">
        <v>336</v>
      </c>
      <c r="Y1707">
        <v>2.1757911212752492</v>
      </c>
    </row>
    <row r="1708" spans="1:25">
      <c r="A1708" t="s">
        <v>1931</v>
      </c>
      <c r="B1708" t="s">
        <v>1932</v>
      </c>
      <c r="C1708">
        <v>65052.6</v>
      </c>
      <c r="D1708" t="s">
        <v>7800</v>
      </c>
      <c r="E1708" t="s">
        <v>1933</v>
      </c>
      <c r="G1708" t="s">
        <v>1935</v>
      </c>
      <c r="H1708" t="s">
        <v>4465</v>
      </c>
      <c r="I1708">
        <v>641.28320299999996</v>
      </c>
      <c r="J1708">
        <v>2</v>
      </c>
      <c r="K1708">
        <v>2449.6</v>
      </c>
      <c r="L1708">
        <v>91602</v>
      </c>
      <c r="M1708">
        <v>3200</v>
      </c>
      <c r="N1708">
        <f t="shared" si="52"/>
        <v>64000</v>
      </c>
      <c r="O1708">
        <v>563</v>
      </c>
      <c r="P1708" t="s">
        <v>7801</v>
      </c>
      <c r="Q1708" t="s">
        <v>7802</v>
      </c>
      <c r="R1708" t="e">
        <v>#N/A</v>
      </c>
      <c r="S1708">
        <f t="shared" si="53"/>
        <v>28.625624999999999</v>
      </c>
      <c r="T1708">
        <v>0.51730719275742387</v>
      </c>
      <c r="U1708">
        <v>0.51730719275742387</v>
      </c>
      <c r="V1708">
        <v>4.9768174995722605</v>
      </c>
      <c r="W1708">
        <v>4.9768174995722605</v>
      </c>
      <c r="X1708" t="s">
        <v>1932</v>
      </c>
      <c r="Y1708" t="e">
        <v>#N/A</v>
      </c>
    </row>
    <row r="1709" spans="1:25">
      <c r="A1709" t="s">
        <v>335</v>
      </c>
      <c r="B1709" t="s">
        <v>336</v>
      </c>
      <c r="C1709">
        <v>106005.6</v>
      </c>
      <c r="D1709" t="s">
        <v>7803</v>
      </c>
      <c r="E1709" t="s">
        <v>347</v>
      </c>
      <c r="G1709" t="s">
        <v>268</v>
      </c>
      <c r="H1709" t="s">
        <v>4151</v>
      </c>
      <c r="I1709">
        <v>526.26080300000001</v>
      </c>
      <c r="J1709">
        <v>2</v>
      </c>
      <c r="K1709">
        <v>3742.94</v>
      </c>
      <c r="L1709">
        <v>91704.1</v>
      </c>
      <c r="M1709">
        <v>3200</v>
      </c>
      <c r="N1709">
        <f t="shared" si="52"/>
        <v>64000</v>
      </c>
      <c r="O1709">
        <v>653</v>
      </c>
      <c r="P1709" t="s">
        <v>7507</v>
      </c>
      <c r="Q1709" t="s">
        <v>7508</v>
      </c>
      <c r="R1709" t="e">
        <v>#N/A</v>
      </c>
      <c r="S1709">
        <f t="shared" si="53"/>
        <v>28.657531250000002</v>
      </c>
      <c r="T1709">
        <v>0.51891433162413336</v>
      </c>
      <c r="U1709">
        <v>1.0133254855623011</v>
      </c>
      <c r="V1709">
        <v>4.9772849750080379</v>
      </c>
      <c r="W1709">
        <v>5.1226419357942499</v>
      </c>
      <c r="X1709" t="s">
        <v>336</v>
      </c>
      <c r="Y1709">
        <v>2.1757911212752492</v>
      </c>
    </row>
    <row r="1710" spans="1:25">
      <c r="A1710" t="s">
        <v>2173</v>
      </c>
      <c r="B1710" t="s">
        <v>2174</v>
      </c>
      <c r="C1710">
        <v>85452.800000000003</v>
      </c>
      <c r="D1710" t="s">
        <v>7804</v>
      </c>
      <c r="E1710" t="s">
        <v>7511</v>
      </c>
      <c r="G1710" t="s">
        <v>757</v>
      </c>
      <c r="H1710" t="s">
        <v>4238</v>
      </c>
      <c r="I1710">
        <v>831.37493900000004</v>
      </c>
      <c r="J1710">
        <v>3</v>
      </c>
      <c r="K1710">
        <v>2671.52</v>
      </c>
      <c r="L1710">
        <v>91746.8</v>
      </c>
      <c r="M1710">
        <v>3200</v>
      </c>
      <c r="N1710">
        <f t="shared" si="52"/>
        <v>64000</v>
      </c>
      <c r="O1710">
        <v>711</v>
      </c>
      <c r="P1710" t="s">
        <v>4307</v>
      </c>
      <c r="Q1710" t="s">
        <v>4308</v>
      </c>
      <c r="R1710" t="e">
        <v>#N/A</v>
      </c>
      <c r="S1710">
        <f t="shared" si="53"/>
        <v>28.670875000000002</v>
      </c>
      <c r="T1710">
        <v>0.51958593453650326</v>
      </c>
      <c r="U1710">
        <v>-1.1578412196990848</v>
      </c>
      <c r="V1710">
        <v>4.9774803322561727</v>
      </c>
      <c r="W1710">
        <v>4.5281644996065298</v>
      </c>
      <c r="X1710" t="s">
        <v>2174</v>
      </c>
      <c r="Y1710">
        <v>1.6289661819040093</v>
      </c>
    </row>
    <row r="1711" spans="1:25">
      <c r="A1711" t="s">
        <v>2111</v>
      </c>
      <c r="B1711" t="s">
        <v>2112</v>
      </c>
      <c r="C1711">
        <v>153912.29999999999</v>
      </c>
      <c r="D1711" t="s">
        <v>7805</v>
      </c>
      <c r="E1711" t="s">
        <v>2113</v>
      </c>
      <c r="G1711" t="s">
        <v>61</v>
      </c>
      <c r="H1711" t="s">
        <v>4143</v>
      </c>
      <c r="I1711">
        <v>639.32757600000002</v>
      </c>
      <c r="J1711">
        <v>3</v>
      </c>
      <c r="K1711">
        <v>5107.95</v>
      </c>
      <c r="L1711">
        <v>92014.1</v>
      </c>
      <c r="M1711">
        <v>3200</v>
      </c>
      <c r="N1711">
        <f t="shared" si="52"/>
        <v>64000</v>
      </c>
      <c r="O1711">
        <v>122</v>
      </c>
      <c r="P1711" t="s">
        <v>7806</v>
      </c>
      <c r="Q1711" t="s">
        <v>7807</v>
      </c>
      <c r="R1711" t="e">
        <v>#N/A</v>
      </c>
      <c r="S1711">
        <f t="shared" si="53"/>
        <v>28.754406250000002</v>
      </c>
      <c r="T1711">
        <v>0.52378304781157248</v>
      </c>
      <c r="U1711">
        <v>0.52378304781157248</v>
      </c>
      <c r="V1711">
        <v>4.9787012666487831</v>
      </c>
      <c r="W1711">
        <v>4.9787012666487831</v>
      </c>
      <c r="X1711" t="s">
        <v>2112</v>
      </c>
      <c r="Y1711">
        <v>-2.1392367843918318</v>
      </c>
    </row>
    <row r="1712" spans="1:25">
      <c r="A1712" t="s">
        <v>2711</v>
      </c>
      <c r="B1712" t="s">
        <v>2712</v>
      </c>
      <c r="C1712">
        <v>131295.5</v>
      </c>
      <c r="D1712" t="s">
        <v>7808</v>
      </c>
      <c r="E1712" t="s">
        <v>2713</v>
      </c>
      <c r="G1712" t="s">
        <v>64</v>
      </c>
      <c r="H1712" t="s">
        <v>4224</v>
      </c>
      <c r="I1712">
        <v>444.20358299999998</v>
      </c>
      <c r="J1712">
        <v>2</v>
      </c>
      <c r="K1712">
        <v>1158.98</v>
      </c>
      <c r="L1712">
        <v>92127.3</v>
      </c>
      <c r="M1712">
        <v>3200</v>
      </c>
      <c r="N1712">
        <f t="shared" si="52"/>
        <v>64000</v>
      </c>
      <c r="O1712">
        <v>578</v>
      </c>
      <c r="P1712" t="s">
        <v>7809</v>
      </c>
      <c r="Q1712" t="s">
        <v>7810</v>
      </c>
      <c r="R1712" t="e">
        <v>#N/A</v>
      </c>
      <c r="S1712">
        <f t="shared" si="53"/>
        <v>28.789781250000001</v>
      </c>
      <c r="T1712">
        <v>0.52555682708338491</v>
      </c>
      <c r="U1712">
        <v>0.76814595826856724</v>
      </c>
      <c r="V1712">
        <v>4.9792172924692659</v>
      </c>
      <c r="W1712">
        <v>5.05015208887027</v>
      </c>
      <c r="X1712" t="s">
        <v>2712</v>
      </c>
      <c r="Y1712" t="e">
        <v>#N/A</v>
      </c>
    </row>
    <row r="1713" spans="1:25">
      <c r="A1713" t="s">
        <v>2021</v>
      </c>
      <c r="B1713" t="s">
        <v>2022</v>
      </c>
      <c r="C1713">
        <v>229002</v>
      </c>
      <c r="D1713" t="s">
        <v>7811</v>
      </c>
      <c r="E1713" t="s">
        <v>2023</v>
      </c>
      <c r="G1713" t="s">
        <v>381</v>
      </c>
      <c r="H1713" t="s">
        <v>4091</v>
      </c>
      <c r="I1713">
        <v>722.98565699999995</v>
      </c>
      <c r="J1713">
        <v>3</v>
      </c>
      <c r="K1713">
        <v>4068.82</v>
      </c>
      <c r="L1713">
        <v>92128.7</v>
      </c>
      <c r="M1713">
        <v>3200</v>
      </c>
      <c r="N1713">
        <f t="shared" si="52"/>
        <v>64000</v>
      </c>
      <c r="O1713">
        <v>1945</v>
      </c>
      <c r="P1713" t="s">
        <v>7749</v>
      </c>
      <c r="Q1713" t="s">
        <v>7750</v>
      </c>
      <c r="R1713" t="e">
        <v>#N/A</v>
      </c>
      <c r="S1713">
        <f t="shared" si="53"/>
        <v>28.790218749999998</v>
      </c>
      <c r="T1713">
        <v>0.52557875063602111</v>
      </c>
      <c r="U1713">
        <v>0.54222809908909408</v>
      </c>
      <c r="V1713">
        <v>4.9792236705772162</v>
      </c>
      <c r="W1713">
        <v>4.9840851388929162</v>
      </c>
      <c r="X1713" t="s">
        <v>2022</v>
      </c>
      <c r="Y1713">
        <v>-0.88792748562201285</v>
      </c>
    </row>
    <row r="1714" spans="1:25">
      <c r="A1714" t="s">
        <v>2167</v>
      </c>
      <c r="B1714" t="s">
        <v>2168</v>
      </c>
      <c r="C1714">
        <v>40710.199999999997</v>
      </c>
      <c r="D1714" t="s">
        <v>7812</v>
      </c>
      <c r="E1714" t="s">
        <v>2169</v>
      </c>
      <c r="G1714" t="s">
        <v>84</v>
      </c>
      <c r="H1714" t="s">
        <v>4106</v>
      </c>
      <c r="I1714">
        <v>538.26892099999998</v>
      </c>
      <c r="J1714">
        <v>3</v>
      </c>
      <c r="K1714">
        <v>4355.24</v>
      </c>
      <c r="L1714">
        <v>92301.6</v>
      </c>
      <c r="M1714">
        <v>3200</v>
      </c>
      <c r="N1714">
        <f t="shared" si="52"/>
        <v>64000</v>
      </c>
      <c r="O1714">
        <v>112</v>
      </c>
      <c r="P1714" t="s">
        <v>6929</v>
      </c>
      <c r="Q1714" t="s">
        <v>7405</v>
      </c>
      <c r="R1714" t="e">
        <v>#N/A</v>
      </c>
      <c r="S1714">
        <f t="shared" si="53"/>
        <v>28.844250000000002</v>
      </c>
      <c r="T1714">
        <v>0.52828375133976213</v>
      </c>
      <c r="U1714">
        <v>0.41450994792116341</v>
      </c>
      <c r="V1714">
        <v>4.9800106476607118</v>
      </c>
      <c r="W1714">
        <v>4.9471130957075689</v>
      </c>
      <c r="X1714" t="s">
        <v>2168</v>
      </c>
      <c r="Y1714">
        <v>1.5413905004670858</v>
      </c>
    </row>
    <row r="1715" spans="1:25">
      <c r="A1715" t="s">
        <v>3331</v>
      </c>
      <c r="B1715" t="s">
        <v>3332</v>
      </c>
      <c r="C1715">
        <v>77567.7</v>
      </c>
      <c r="D1715" t="s">
        <v>7813</v>
      </c>
      <c r="E1715" t="s">
        <v>3333</v>
      </c>
      <c r="G1715" t="s">
        <v>268</v>
      </c>
      <c r="H1715" t="s">
        <v>4151</v>
      </c>
      <c r="I1715">
        <v>703.30853300000001</v>
      </c>
      <c r="J1715">
        <v>2</v>
      </c>
      <c r="K1715">
        <v>2097.4499999999998</v>
      </c>
      <c r="L1715">
        <v>92372.3</v>
      </c>
      <c r="M1715">
        <v>3200</v>
      </c>
      <c r="N1715">
        <f t="shared" si="52"/>
        <v>64000</v>
      </c>
      <c r="O1715">
        <v>254</v>
      </c>
      <c r="P1715" t="s">
        <v>7708</v>
      </c>
      <c r="Q1715" t="s">
        <v>7814</v>
      </c>
      <c r="R1715" t="e">
        <v>#N/A</v>
      </c>
      <c r="S1715">
        <f t="shared" si="53"/>
        <v>28.866343750000002</v>
      </c>
      <c r="T1715">
        <v>0.52938838544749434</v>
      </c>
      <c r="U1715">
        <v>1.0375210438980191</v>
      </c>
      <c r="V1715">
        <v>4.9803320376702498</v>
      </c>
      <c r="W1715">
        <v>5.1292441511524798</v>
      </c>
      <c r="X1715" t="s">
        <v>3332</v>
      </c>
      <c r="Y1715">
        <v>3.5408609595535063</v>
      </c>
    </row>
    <row r="1716" spans="1:25">
      <c r="A1716" t="s">
        <v>1459</v>
      </c>
      <c r="B1716" t="s">
        <v>1460</v>
      </c>
      <c r="C1716">
        <v>83284.3</v>
      </c>
      <c r="D1716" t="s">
        <v>7815</v>
      </c>
      <c r="E1716" t="s">
        <v>5570</v>
      </c>
      <c r="G1716" t="s">
        <v>89</v>
      </c>
      <c r="H1716" t="s">
        <v>4272</v>
      </c>
      <c r="I1716">
        <v>787.78949</v>
      </c>
      <c r="J1716">
        <v>2</v>
      </c>
      <c r="K1716">
        <v>1786.82</v>
      </c>
      <c r="L1716">
        <v>92476.9</v>
      </c>
      <c r="M1716">
        <v>3200</v>
      </c>
      <c r="N1716">
        <f t="shared" si="52"/>
        <v>64000</v>
      </c>
      <c r="O1716">
        <v>250</v>
      </c>
      <c r="P1716" t="s">
        <v>4314</v>
      </c>
      <c r="Q1716" t="s">
        <v>4315</v>
      </c>
      <c r="R1716" t="e">
        <v>#N/A</v>
      </c>
      <c r="S1716">
        <f t="shared" si="53"/>
        <v>28.899031249999997</v>
      </c>
      <c r="T1716">
        <v>0.53102113167938414</v>
      </c>
      <c r="U1716">
        <v>0.12411273201260893</v>
      </c>
      <c r="V1716">
        <v>4.9808070954204178</v>
      </c>
      <c r="W1716">
        <v>4.8819502031419466</v>
      </c>
      <c r="X1716" t="s">
        <v>1460</v>
      </c>
      <c r="Y1716">
        <v>6.8826050035417807E-2</v>
      </c>
    </row>
    <row r="1717" spans="1:25">
      <c r="A1717" t="s">
        <v>2579</v>
      </c>
      <c r="B1717" t="s">
        <v>2580</v>
      </c>
      <c r="C1717">
        <v>105725.7</v>
      </c>
      <c r="D1717" t="s">
        <v>7816</v>
      </c>
      <c r="E1717" t="s">
        <v>2581</v>
      </c>
      <c r="G1717" t="s">
        <v>84</v>
      </c>
      <c r="H1717" t="s">
        <v>4106</v>
      </c>
      <c r="I1717">
        <v>614.79083300000002</v>
      </c>
      <c r="J1717">
        <v>2</v>
      </c>
      <c r="K1717">
        <v>3283.7</v>
      </c>
      <c r="L1717">
        <v>92490.6</v>
      </c>
      <c r="M1717">
        <v>3200</v>
      </c>
      <c r="N1717">
        <f t="shared" si="52"/>
        <v>64000</v>
      </c>
      <c r="O1717">
        <v>291</v>
      </c>
      <c r="P1717" t="s">
        <v>6982</v>
      </c>
      <c r="Q1717" t="s">
        <v>7817</v>
      </c>
      <c r="R1717" t="e">
        <v>#N/A</v>
      </c>
      <c r="S1717">
        <f t="shared" si="53"/>
        <v>28.903312500000002</v>
      </c>
      <c r="T1717">
        <v>0.53123484405692423</v>
      </c>
      <c r="U1717">
        <v>1.1029130749085523</v>
      </c>
      <c r="V1717">
        <v>4.980869277707507</v>
      </c>
      <c r="W1717">
        <v>5.1487226778999169</v>
      </c>
      <c r="X1717" t="s">
        <v>2580</v>
      </c>
      <c r="Y1717">
        <v>3.4187766496559853</v>
      </c>
    </row>
    <row r="1718" spans="1:25">
      <c r="A1718" t="s">
        <v>3198</v>
      </c>
      <c r="B1718" t="s">
        <v>3199</v>
      </c>
      <c r="C1718">
        <v>106864.7</v>
      </c>
      <c r="D1718" t="s">
        <v>7818</v>
      </c>
      <c r="E1718" t="s">
        <v>3226</v>
      </c>
      <c r="G1718" t="s">
        <v>89</v>
      </c>
      <c r="H1718" t="s">
        <v>4272</v>
      </c>
      <c r="I1718">
        <v>608.78808600000002</v>
      </c>
      <c r="J1718">
        <v>2</v>
      </c>
      <c r="K1718">
        <v>1555.74</v>
      </c>
      <c r="L1718">
        <v>92718.1</v>
      </c>
      <c r="M1718">
        <v>3200</v>
      </c>
      <c r="N1718">
        <f t="shared" si="52"/>
        <v>64000</v>
      </c>
      <c r="O1718">
        <v>709</v>
      </c>
      <c r="P1718" t="s">
        <v>7819</v>
      </c>
      <c r="Q1718" t="s">
        <v>7820</v>
      </c>
      <c r="R1718" t="e">
        <v>#N/A</v>
      </c>
      <c r="S1718">
        <f t="shared" si="53"/>
        <v>28.974406250000001</v>
      </c>
      <c r="T1718">
        <v>0.53477909750587016</v>
      </c>
      <c r="U1718">
        <v>0.54765761614856889</v>
      </c>
      <c r="V1718">
        <v>4.9819005674251526</v>
      </c>
      <c r="W1718">
        <v>4.9856491600150559</v>
      </c>
      <c r="X1718" t="s">
        <v>3199</v>
      </c>
      <c r="Y1718">
        <v>1.8490810279373704</v>
      </c>
    </row>
    <row r="1719" spans="1:25">
      <c r="A1719" t="s">
        <v>893</v>
      </c>
      <c r="B1719" t="s">
        <v>894</v>
      </c>
      <c r="C1719">
        <v>204575.7</v>
      </c>
      <c r="D1719" t="s">
        <v>7821</v>
      </c>
      <c r="E1719" t="s">
        <v>897</v>
      </c>
      <c r="G1719" t="s">
        <v>899</v>
      </c>
      <c r="H1719" t="s">
        <v>4854</v>
      </c>
      <c r="I1719">
        <v>505.57983400000001</v>
      </c>
      <c r="J1719">
        <v>3</v>
      </c>
      <c r="K1719">
        <v>2739.04</v>
      </c>
      <c r="L1719">
        <v>92852.2</v>
      </c>
      <c r="M1719">
        <v>3200</v>
      </c>
      <c r="N1719">
        <f t="shared" si="52"/>
        <v>64000</v>
      </c>
      <c r="O1719">
        <v>378</v>
      </c>
      <c r="P1719" t="s">
        <v>4363</v>
      </c>
      <c r="Q1719" t="s">
        <v>7822</v>
      </c>
      <c r="R1719" t="e">
        <v>#N/A</v>
      </c>
      <c r="S1719">
        <f t="shared" si="53"/>
        <v>29.016312499999998</v>
      </c>
      <c r="T1719">
        <v>0.53686418804739944</v>
      </c>
      <c r="U1719">
        <v>0.53686418804739944</v>
      </c>
      <c r="V1719">
        <v>4.9825073164847318</v>
      </c>
      <c r="W1719">
        <v>4.9825073164847318</v>
      </c>
      <c r="X1719" t="s">
        <v>894</v>
      </c>
      <c r="Y1719">
        <v>-0.54310515235549239</v>
      </c>
    </row>
    <row r="1720" spans="1:25">
      <c r="A1720" t="s">
        <v>1860</v>
      </c>
      <c r="B1720" t="s">
        <v>1861</v>
      </c>
      <c r="C1720">
        <v>171000.5</v>
      </c>
      <c r="D1720" t="s">
        <v>7823</v>
      </c>
      <c r="E1720" t="s">
        <v>1862</v>
      </c>
      <c r="G1720" t="s">
        <v>268</v>
      </c>
      <c r="H1720" t="s">
        <v>4151</v>
      </c>
      <c r="I1720">
        <v>555.86230499999999</v>
      </c>
      <c r="J1720">
        <v>5</v>
      </c>
      <c r="K1720">
        <v>3573.32</v>
      </c>
      <c r="L1720">
        <v>158755</v>
      </c>
      <c r="M1720">
        <v>3200</v>
      </c>
      <c r="N1720">
        <f t="shared" si="52"/>
        <v>64000</v>
      </c>
      <c r="O1720">
        <v>1119</v>
      </c>
      <c r="P1720" t="s">
        <v>7824</v>
      </c>
      <c r="Q1720" t="s">
        <v>7825</v>
      </c>
      <c r="R1720" t="e">
        <v>#N/A</v>
      </c>
      <c r="S1720">
        <f t="shared" si="53"/>
        <v>49.610937499999999</v>
      </c>
      <c r="T1720">
        <v>1.3106582201578514</v>
      </c>
      <c r="U1720">
        <v>1.3106582201578514</v>
      </c>
      <c r="V1720">
        <v>5.2093943604282549</v>
      </c>
      <c r="W1720">
        <v>5.2093943604282549</v>
      </c>
      <c r="X1720" t="s">
        <v>1861</v>
      </c>
      <c r="Y1720" t="e">
        <v>#N/A</v>
      </c>
    </row>
    <row r="1721" spans="1:25">
      <c r="A1721" t="s">
        <v>335</v>
      </c>
      <c r="B1721" t="s">
        <v>336</v>
      </c>
      <c r="C1721">
        <v>106005.6</v>
      </c>
      <c r="D1721" t="s">
        <v>7826</v>
      </c>
      <c r="E1721" t="s">
        <v>339</v>
      </c>
      <c r="G1721" t="s">
        <v>268</v>
      </c>
      <c r="H1721" t="s">
        <v>4151</v>
      </c>
      <c r="I1721">
        <v>675.57220500000005</v>
      </c>
      <c r="J1721">
        <v>3</v>
      </c>
      <c r="K1721">
        <v>2245.9</v>
      </c>
      <c r="L1721">
        <v>93602.9</v>
      </c>
      <c r="M1721">
        <v>3200</v>
      </c>
      <c r="N1721">
        <f t="shared" si="52"/>
        <v>64000</v>
      </c>
      <c r="O1721">
        <v>392</v>
      </c>
      <c r="P1721" t="s">
        <v>4556</v>
      </c>
      <c r="Q1721" t="s">
        <v>4557</v>
      </c>
      <c r="R1721" t="e">
        <v>#N/A</v>
      </c>
      <c r="S1721">
        <f t="shared" si="53"/>
        <v>29.25090625</v>
      </c>
      <c r="T1721">
        <v>0.54848132288841955</v>
      </c>
      <c r="U1721">
        <v>-0.95232997618462811</v>
      </c>
      <c r="V1721">
        <v>4.9858883680019064</v>
      </c>
      <c r="W1721">
        <v>4.5708937729771861</v>
      </c>
      <c r="X1721" t="s">
        <v>336</v>
      </c>
      <c r="Y1721">
        <v>2.1757911212752492</v>
      </c>
    </row>
    <row r="1722" spans="1:25">
      <c r="A1722" t="s">
        <v>185</v>
      </c>
      <c r="B1722" t="s">
        <v>186</v>
      </c>
      <c r="C1722">
        <v>125244.8</v>
      </c>
      <c r="D1722" t="s">
        <v>7827</v>
      </c>
      <c r="E1722" t="s">
        <v>187</v>
      </c>
      <c r="G1722" t="s">
        <v>84</v>
      </c>
      <c r="H1722" t="s">
        <v>4106</v>
      </c>
      <c r="I1722">
        <v>802.82940699999995</v>
      </c>
      <c r="J1722">
        <v>2</v>
      </c>
      <c r="K1722">
        <v>4823.5600000000004</v>
      </c>
      <c r="L1722">
        <v>93673.3</v>
      </c>
      <c r="M1722">
        <v>3200</v>
      </c>
      <c r="N1722">
        <f t="shared" si="52"/>
        <v>64000</v>
      </c>
      <c r="O1722">
        <v>677</v>
      </c>
      <c r="P1722" t="s">
        <v>6687</v>
      </c>
      <c r="Q1722" t="s">
        <v>7234</v>
      </c>
      <c r="R1722" t="e">
        <v>#N/A</v>
      </c>
      <c r="S1722">
        <f t="shared" si="53"/>
        <v>29.272906250000002</v>
      </c>
      <c r="T1722">
        <v>0.5495659853886492</v>
      </c>
      <c r="U1722">
        <v>0.1796244097382563</v>
      </c>
      <c r="V1722">
        <v>4.9862040942798131</v>
      </c>
      <c r="W1722">
        <v>4.879324592654795</v>
      </c>
      <c r="X1722" t="s">
        <v>186</v>
      </c>
      <c r="Y1722" t="e">
        <v>#N/A</v>
      </c>
    </row>
    <row r="1723" spans="1:25">
      <c r="A1723" t="s">
        <v>1950</v>
      </c>
      <c r="B1723" t="s">
        <v>1951</v>
      </c>
      <c r="C1723">
        <v>31727</v>
      </c>
      <c r="D1723" t="s">
        <v>7828</v>
      </c>
      <c r="E1723" t="s">
        <v>1952</v>
      </c>
      <c r="G1723" t="s">
        <v>84</v>
      </c>
      <c r="H1723" t="s">
        <v>4106</v>
      </c>
      <c r="I1723">
        <v>475.724335</v>
      </c>
      <c r="J1723">
        <v>2</v>
      </c>
      <c r="K1723">
        <v>2337</v>
      </c>
      <c r="L1723">
        <v>93691.9</v>
      </c>
      <c r="M1723">
        <v>3200</v>
      </c>
      <c r="N1723">
        <f t="shared" si="52"/>
        <v>64000</v>
      </c>
      <c r="O1723">
        <v>98</v>
      </c>
      <c r="P1723" t="s">
        <v>4341</v>
      </c>
      <c r="Q1723" t="s">
        <v>7829</v>
      </c>
      <c r="R1723" t="e">
        <v>#N/A</v>
      </c>
      <c r="S1723">
        <f t="shared" si="53"/>
        <v>29.278718749999999</v>
      </c>
      <c r="T1723">
        <v>0.54985242201453999</v>
      </c>
      <c r="U1723">
        <v>0.54985242201453999</v>
      </c>
      <c r="V1723">
        <v>4.9862874722794563</v>
      </c>
      <c r="W1723">
        <v>4.9862874722794563</v>
      </c>
      <c r="X1723" t="s">
        <v>1951</v>
      </c>
      <c r="Y1723" t="e">
        <v>#N/A</v>
      </c>
    </row>
    <row r="1724" spans="1:25">
      <c r="A1724" t="s">
        <v>2725</v>
      </c>
      <c r="B1724" t="s">
        <v>2726</v>
      </c>
      <c r="C1724">
        <v>155278</v>
      </c>
      <c r="D1724" t="s">
        <v>7830</v>
      </c>
      <c r="E1724" t="s">
        <v>2727</v>
      </c>
      <c r="G1724" t="s">
        <v>106</v>
      </c>
      <c r="H1724" t="s">
        <v>4208</v>
      </c>
      <c r="I1724">
        <v>730.69329800000003</v>
      </c>
      <c r="J1724">
        <v>3</v>
      </c>
      <c r="K1724">
        <v>5405.02</v>
      </c>
      <c r="L1724">
        <v>93734</v>
      </c>
      <c r="M1724">
        <v>3200</v>
      </c>
      <c r="N1724">
        <f t="shared" si="52"/>
        <v>64000</v>
      </c>
      <c r="O1724">
        <v>1089</v>
      </c>
      <c r="P1724" t="s">
        <v>7831</v>
      </c>
      <c r="Q1724" t="s">
        <v>7832</v>
      </c>
      <c r="R1724" t="e">
        <v>#N/A</v>
      </c>
      <c r="S1724">
        <f t="shared" si="53"/>
        <v>29.291875000000001</v>
      </c>
      <c r="T1724">
        <v>0.55050054441643781</v>
      </c>
      <c r="U1724">
        <v>0.88761661535116632</v>
      </c>
      <c r="V1724">
        <v>4.9864761343517143</v>
      </c>
      <c r="W1724">
        <v>5.0851511312059827</v>
      </c>
      <c r="X1724" t="s">
        <v>2726</v>
      </c>
      <c r="Y1724">
        <v>1.5473544031207516</v>
      </c>
    </row>
    <row r="1725" spans="1:25">
      <c r="A1725" t="s">
        <v>3198</v>
      </c>
      <c r="B1725" t="s">
        <v>3199</v>
      </c>
      <c r="C1725">
        <v>106864.7</v>
      </c>
      <c r="D1725" t="s">
        <v>7833</v>
      </c>
      <c r="E1725" t="s">
        <v>3216</v>
      </c>
      <c r="G1725" t="s">
        <v>1082</v>
      </c>
      <c r="H1725" t="s">
        <v>5813</v>
      </c>
      <c r="I1725">
        <v>686.33215299999995</v>
      </c>
      <c r="J1725">
        <v>3</v>
      </c>
      <c r="K1725">
        <v>2139.9299999999998</v>
      </c>
      <c r="L1725">
        <v>93906.3</v>
      </c>
      <c r="M1725">
        <v>3200</v>
      </c>
      <c r="N1725">
        <f t="shared" si="52"/>
        <v>64000</v>
      </c>
      <c r="O1725">
        <v>570</v>
      </c>
      <c r="P1725" t="s">
        <v>5814</v>
      </c>
      <c r="Q1725" t="s">
        <v>5815</v>
      </c>
      <c r="R1725" t="e">
        <v>#N/A</v>
      </c>
      <c r="S1725">
        <f t="shared" si="53"/>
        <v>29.34571875</v>
      </c>
      <c r="T1725">
        <v>0.55315004375543664</v>
      </c>
      <c r="U1725">
        <v>0.25077803413982475</v>
      </c>
      <c r="V1725">
        <v>4.9872474066997663</v>
      </c>
      <c r="W1725">
        <v>4.9026984793868644</v>
      </c>
      <c r="X1725" t="s">
        <v>3199</v>
      </c>
      <c r="Y1725">
        <v>1.8490810279373704</v>
      </c>
    </row>
    <row r="1726" spans="1:25">
      <c r="A1726" t="s">
        <v>3198</v>
      </c>
      <c r="B1726" t="s">
        <v>3199</v>
      </c>
      <c r="C1726">
        <v>106864.7</v>
      </c>
      <c r="D1726" t="s">
        <v>7834</v>
      </c>
      <c r="E1726" t="s">
        <v>3226</v>
      </c>
      <c r="G1726" t="s">
        <v>89</v>
      </c>
      <c r="H1726" t="s">
        <v>4272</v>
      </c>
      <c r="I1726">
        <v>608.79058799999996</v>
      </c>
      <c r="J1726">
        <v>2</v>
      </c>
      <c r="K1726">
        <v>1556.52</v>
      </c>
      <c r="L1726">
        <v>94388.3</v>
      </c>
      <c r="M1726">
        <v>3200</v>
      </c>
      <c r="N1726">
        <f t="shared" si="52"/>
        <v>64000</v>
      </c>
      <c r="O1726">
        <v>709</v>
      </c>
      <c r="P1726" t="s">
        <v>7819</v>
      </c>
      <c r="Q1726" t="s">
        <v>7820</v>
      </c>
      <c r="R1726" t="e">
        <v>#N/A</v>
      </c>
      <c r="S1726">
        <f t="shared" si="53"/>
        <v>29.496343750000001</v>
      </c>
      <c r="T1726">
        <v>0.56053613479126752</v>
      </c>
      <c r="U1726">
        <v>0.54765761614856889</v>
      </c>
      <c r="V1726">
        <v>4.98939775260496</v>
      </c>
      <c r="W1726">
        <v>4.9856491600150559</v>
      </c>
      <c r="X1726" t="s">
        <v>3199</v>
      </c>
      <c r="Y1726">
        <v>1.8490810279373704</v>
      </c>
    </row>
    <row r="1727" spans="1:25">
      <c r="A1727" t="s">
        <v>1112</v>
      </c>
      <c r="B1727" t="s">
        <v>1113</v>
      </c>
      <c r="C1727">
        <v>136740.9</v>
      </c>
      <c r="D1727" t="s">
        <v>7835</v>
      </c>
      <c r="E1727" t="s">
        <v>1116</v>
      </c>
      <c r="G1727" t="s">
        <v>174</v>
      </c>
      <c r="H1727" t="s">
        <v>4258</v>
      </c>
      <c r="I1727">
        <v>758.87329099999999</v>
      </c>
      <c r="J1727">
        <v>2</v>
      </c>
      <c r="K1727">
        <v>2576.79</v>
      </c>
      <c r="L1727">
        <v>94429</v>
      </c>
      <c r="M1727">
        <v>3200</v>
      </c>
      <c r="N1727">
        <f t="shared" si="52"/>
        <v>64000</v>
      </c>
      <c r="O1727">
        <v>890</v>
      </c>
      <c r="P1727" t="s">
        <v>6798</v>
      </c>
      <c r="Q1727" t="s">
        <v>6799</v>
      </c>
      <c r="R1727" t="e">
        <v>#N/A</v>
      </c>
      <c r="S1727">
        <f t="shared" si="53"/>
        <v>29.509062499999999</v>
      </c>
      <c r="T1727">
        <v>0.56115808721907556</v>
      </c>
      <c r="U1727">
        <v>0.14560424044071299</v>
      </c>
      <c r="V1727">
        <v>4.9895788409170061</v>
      </c>
      <c r="W1727">
        <v>4.87041099710392</v>
      </c>
      <c r="X1727" t="s">
        <v>1113</v>
      </c>
      <c r="Y1727">
        <v>2.2424717539136485</v>
      </c>
    </row>
    <row r="1728" spans="1:25">
      <c r="A1728" t="s">
        <v>3796</v>
      </c>
      <c r="B1728" t="s">
        <v>3797</v>
      </c>
      <c r="C1728">
        <v>85650.2</v>
      </c>
      <c r="D1728" t="s">
        <v>7836</v>
      </c>
      <c r="E1728" t="s">
        <v>3798</v>
      </c>
      <c r="G1728" t="s">
        <v>84</v>
      </c>
      <c r="H1728" t="s">
        <v>4106</v>
      </c>
      <c r="I1728">
        <v>542.26617399999998</v>
      </c>
      <c r="J1728">
        <v>2</v>
      </c>
      <c r="K1728">
        <v>4190.0600000000004</v>
      </c>
      <c r="L1728">
        <v>94503.5</v>
      </c>
      <c r="M1728">
        <v>3200</v>
      </c>
      <c r="N1728">
        <f t="shared" si="52"/>
        <v>64000</v>
      </c>
      <c r="O1728">
        <v>307</v>
      </c>
      <c r="P1728" t="s">
        <v>7253</v>
      </c>
      <c r="Q1728" t="s">
        <v>7254</v>
      </c>
      <c r="R1728" t="e">
        <v>#N/A</v>
      </c>
      <c r="S1728">
        <f t="shared" si="53"/>
        <v>29.532343749999999</v>
      </c>
      <c r="T1728">
        <v>0.5622958563812569</v>
      </c>
      <c r="U1728">
        <v>0.35831284330231833</v>
      </c>
      <c r="V1728">
        <v>4.9899101215842849</v>
      </c>
      <c r="W1728">
        <v>4.9310331964374967</v>
      </c>
      <c r="X1728" t="s">
        <v>3797</v>
      </c>
      <c r="Y1728" t="e">
        <v>#N/A</v>
      </c>
    </row>
    <row r="1729" spans="1:25">
      <c r="A1729" t="s">
        <v>3007</v>
      </c>
      <c r="B1729" t="s">
        <v>3008</v>
      </c>
      <c r="C1729">
        <v>34323</v>
      </c>
      <c r="D1729" t="s">
        <v>7837</v>
      </c>
      <c r="E1729" t="s">
        <v>3009</v>
      </c>
      <c r="G1729" t="s">
        <v>84</v>
      </c>
      <c r="H1729" t="s">
        <v>4106</v>
      </c>
      <c r="I1729">
        <v>661.745361</v>
      </c>
      <c r="J1729">
        <v>2</v>
      </c>
      <c r="K1729">
        <v>1056.19</v>
      </c>
      <c r="L1729">
        <v>94748.800000000003</v>
      </c>
      <c r="M1729">
        <v>3200</v>
      </c>
      <c r="N1729">
        <f t="shared" si="52"/>
        <v>64000</v>
      </c>
      <c r="O1729">
        <v>305</v>
      </c>
      <c r="P1729" t="s">
        <v>6371</v>
      </c>
      <c r="Q1729" t="s">
        <v>7838</v>
      </c>
      <c r="R1729" t="e">
        <v>#N/A</v>
      </c>
      <c r="S1729">
        <f t="shared" si="53"/>
        <v>29.609000000000002</v>
      </c>
      <c r="T1729">
        <v>0.56603576645592424</v>
      </c>
      <c r="U1729">
        <v>0.56603576645592424</v>
      </c>
      <c r="V1729">
        <v>4.9909991196919528</v>
      </c>
      <c r="W1729">
        <v>4.9909991196919528</v>
      </c>
      <c r="X1729" t="s">
        <v>3008</v>
      </c>
      <c r="Y1729">
        <v>1.8989251408710186</v>
      </c>
    </row>
    <row r="1730" spans="1:25">
      <c r="A1730" t="s">
        <v>1072</v>
      </c>
      <c r="B1730" t="s">
        <v>1073</v>
      </c>
      <c r="C1730">
        <v>98473</v>
      </c>
      <c r="D1730" t="s">
        <v>7839</v>
      </c>
      <c r="E1730" t="s">
        <v>1074</v>
      </c>
      <c r="G1730" t="s">
        <v>89</v>
      </c>
      <c r="H1730" t="s">
        <v>4272</v>
      </c>
      <c r="I1730">
        <v>836.07116699999995</v>
      </c>
      <c r="J1730">
        <v>3</v>
      </c>
      <c r="K1730">
        <v>5479.37</v>
      </c>
      <c r="L1730">
        <v>94783.6</v>
      </c>
      <c r="M1730">
        <v>3200</v>
      </c>
      <c r="N1730">
        <f t="shared" ref="N1730:N1793" si="54">M1730*20</f>
        <v>64000</v>
      </c>
      <c r="O1730">
        <v>103</v>
      </c>
      <c r="P1730" t="s">
        <v>4961</v>
      </c>
      <c r="Q1730" t="s">
        <v>7840</v>
      </c>
      <c r="R1730" t="e">
        <v>#N/A</v>
      </c>
      <c r="S1730">
        <f t="shared" ref="S1730:S1793" si="55">L1730/M1730</f>
        <v>29.619875</v>
      </c>
      <c r="T1730">
        <v>0.56656555226549699</v>
      </c>
      <c r="U1730">
        <v>0.56656555226549699</v>
      </c>
      <c r="V1730">
        <v>4.9911533917585338</v>
      </c>
      <c r="W1730">
        <v>4.9911533917585338</v>
      </c>
      <c r="X1730" t="s">
        <v>1073</v>
      </c>
      <c r="Y1730">
        <v>2.1938470414875533</v>
      </c>
    </row>
    <row r="1731" spans="1:25">
      <c r="A1731" t="s">
        <v>3561</v>
      </c>
      <c r="B1731" t="s">
        <v>3562</v>
      </c>
      <c r="C1731">
        <v>24313.1</v>
      </c>
      <c r="D1731" t="s">
        <v>7841</v>
      </c>
      <c r="E1731" t="s">
        <v>3563</v>
      </c>
      <c r="G1731" t="s">
        <v>69</v>
      </c>
      <c r="H1731" t="s">
        <v>4114</v>
      </c>
      <c r="I1731">
        <v>697.30291699999998</v>
      </c>
      <c r="J1731">
        <v>2</v>
      </c>
      <c r="K1731">
        <v>2823.04</v>
      </c>
      <c r="L1731">
        <v>94807.6</v>
      </c>
      <c r="M1731">
        <v>3200</v>
      </c>
      <c r="N1731">
        <f t="shared" si="54"/>
        <v>64000</v>
      </c>
      <c r="O1731">
        <v>169</v>
      </c>
      <c r="P1731" t="s">
        <v>7842</v>
      </c>
      <c r="Q1731" t="s">
        <v>7843</v>
      </c>
      <c r="R1731" t="e">
        <v>#N/A</v>
      </c>
      <c r="S1731">
        <f t="shared" si="55"/>
        <v>29.627375000000001</v>
      </c>
      <c r="T1731">
        <v>0.56693080847112554</v>
      </c>
      <c r="U1731">
        <v>0.56693080847112554</v>
      </c>
      <c r="V1731">
        <v>4.9912597543668324</v>
      </c>
      <c r="W1731">
        <v>4.9912597543668324</v>
      </c>
      <c r="X1731" t="s">
        <v>3562</v>
      </c>
      <c r="Y1731">
        <v>1.416666532788218</v>
      </c>
    </row>
    <row r="1732" spans="1:25">
      <c r="A1732" t="s">
        <v>1512</v>
      </c>
      <c r="B1732" t="s">
        <v>1513</v>
      </c>
      <c r="C1732">
        <v>68842.5</v>
      </c>
      <c r="D1732" t="s">
        <v>7844</v>
      </c>
      <c r="E1732" t="s">
        <v>7845</v>
      </c>
      <c r="G1732" t="s">
        <v>268</v>
      </c>
      <c r="H1732" t="s">
        <v>4151</v>
      </c>
      <c r="I1732">
        <v>915.78680399999996</v>
      </c>
      <c r="J1732">
        <v>3</v>
      </c>
      <c r="K1732">
        <v>6091.05</v>
      </c>
      <c r="L1732">
        <v>94833</v>
      </c>
      <c r="M1732">
        <v>3200</v>
      </c>
      <c r="N1732">
        <f t="shared" si="54"/>
        <v>64000</v>
      </c>
      <c r="O1732">
        <v>90</v>
      </c>
      <c r="P1732" t="s">
        <v>6130</v>
      </c>
      <c r="Q1732" t="s">
        <v>6178</v>
      </c>
      <c r="R1732" t="e">
        <v>#N/A</v>
      </c>
      <c r="S1732">
        <f t="shared" si="55"/>
        <v>29.635312500000001</v>
      </c>
      <c r="T1732">
        <v>0.56731727059218717</v>
      </c>
      <c r="U1732">
        <v>-0.48131878925664379</v>
      </c>
      <c r="V1732">
        <v>4.9913722930950559</v>
      </c>
      <c r="W1732">
        <v>4.6921409136462415</v>
      </c>
      <c r="X1732" t="s">
        <v>1513</v>
      </c>
      <c r="Y1732">
        <v>0.266080649476369</v>
      </c>
    </row>
    <row r="1733" spans="1:25">
      <c r="A1733" t="s">
        <v>1681</v>
      </c>
      <c r="B1733" t="s">
        <v>1682</v>
      </c>
      <c r="C1733">
        <v>225513.60000000001</v>
      </c>
      <c r="D1733" t="s">
        <v>7846</v>
      </c>
      <c r="E1733" t="s">
        <v>3841</v>
      </c>
      <c r="F1733" t="s">
        <v>3843</v>
      </c>
      <c r="G1733" t="s">
        <v>3844</v>
      </c>
      <c r="H1733" t="s">
        <v>4098</v>
      </c>
      <c r="I1733">
        <v>450.51031499999999</v>
      </c>
      <c r="J1733">
        <v>3</v>
      </c>
      <c r="K1733">
        <v>2455.02</v>
      </c>
      <c r="L1733">
        <v>94948.2</v>
      </c>
      <c r="M1733">
        <v>3200</v>
      </c>
      <c r="N1733">
        <f t="shared" si="54"/>
        <v>64000</v>
      </c>
      <c r="O1733">
        <v>923</v>
      </c>
      <c r="P1733" t="s">
        <v>5105</v>
      </c>
      <c r="Q1733" t="s">
        <v>7847</v>
      </c>
      <c r="R1733" t="e">
        <v>#N/A</v>
      </c>
      <c r="S1733">
        <f t="shared" si="55"/>
        <v>29.671312499999999</v>
      </c>
      <c r="T1733">
        <v>0.56906874533387175</v>
      </c>
      <c r="U1733">
        <v>0.56906874533387175</v>
      </c>
      <c r="V1733">
        <v>4.991882339216354</v>
      </c>
      <c r="W1733">
        <v>4.991882339216354</v>
      </c>
      <c r="X1733" t="s">
        <v>1682</v>
      </c>
      <c r="Y1733" t="e">
        <v>#N/A</v>
      </c>
    </row>
    <row r="1734" spans="1:25">
      <c r="A1734" t="s">
        <v>3437</v>
      </c>
      <c r="B1734" t="s">
        <v>3438</v>
      </c>
      <c r="C1734">
        <v>135001.70000000001</v>
      </c>
      <c r="D1734" t="s">
        <v>7848</v>
      </c>
      <c r="E1734" t="s">
        <v>3439</v>
      </c>
      <c r="G1734" t="s">
        <v>84</v>
      </c>
      <c r="H1734" t="s">
        <v>4106</v>
      </c>
      <c r="I1734">
        <v>633.30950900000005</v>
      </c>
      <c r="J1734">
        <v>2</v>
      </c>
      <c r="K1734">
        <v>2330.0300000000002</v>
      </c>
      <c r="L1734">
        <v>94952.5</v>
      </c>
      <c r="M1734">
        <v>3200</v>
      </c>
      <c r="N1734">
        <f t="shared" si="54"/>
        <v>64000</v>
      </c>
      <c r="O1734">
        <v>1189</v>
      </c>
      <c r="P1734" t="s">
        <v>6335</v>
      </c>
      <c r="Q1734" t="s">
        <v>6336</v>
      </c>
      <c r="R1734" t="e">
        <v>#N/A</v>
      </c>
      <c r="S1734">
        <f t="shared" si="55"/>
        <v>29.672656249999999</v>
      </c>
      <c r="T1734">
        <v>0.56913408041348845</v>
      </c>
      <c r="U1734">
        <v>3.2925928590206675E-2</v>
      </c>
      <c r="V1734">
        <v>4.9919013658043632</v>
      </c>
      <c r="W1734">
        <v>4.839511332936528</v>
      </c>
      <c r="X1734" t="s">
        <v>3438</v>
      </c>
      <c r="Y1734">
        <v>2.3043245891720852</v>
      </c>
    </row>
    <row r="1735" spans="1:25">
      <c r="A1735" t="s">
        <v>2888</v>
      </c>
      <c r="B1735" t="s">
        <v>2889</v>
      </c>
      <c r="C1735">
        <v>111838.1</v>
      </c>
      <c r="D1735" t="s">
        <v>7849</v>
      </c>
      <c r="E1735" t="s">
        <v>7339</v>
      </c>
      <c r="G1735" t="s">
        <v>69</v>
      </c>
      <c r="H1735" t="s">
        <v>4114</v>
      </c>
      <c r="I1735">
        <v>697.67089799999997</v>
      </c>
      <c r="J1735">
        <v>3</v>
      </c>
      <c r="K1735">
        <v>2017.19</v>
      </c>
      <c r="L1735">
        <v>94979.4</v>
      </c>
      <c r="M1735">
        <v>3200</v>
      </c>
      <c r="N1735">
        <f t="shared" si="54"/>
        <v>64000</v>
      </c>
      <c r="O1735">
        <v>381</v>
      </c>
      <c r="P1735" t="s">
        <v>6498</v>
      </c>
      <c r="Q1735" t="s">
        <v>6499</v>
      </c>
      <c r="R1735" t="e">
        <v>#N/A</v>
      </c>
      <c r="S1735">
        <f t="shared" si="55"/>
        <v>29.681062499999999</v>
      </c>
      <c r="T1735">
        <v>0.56954273737800465</v>
      </c>
      <c r="U1735">
        <v>0.60773283896839592</v>
      </c>
      <c r="V1735">
        <v>4.992020373684757</v>
      </c>
      <c r="W1735">
        <v>5.0059562856326467</v>
      </c>
      <c r="X1735" t="s">
        <v>2889</v>
      </c>
      <c r="Y1735">
        <v>3.0399584319953576</v>
      </c>
    </row>
    <row r="1736" spans="1:25">
      <c r="A1736" t="s">
        <v>335</v>
      </c>
      <c r="B1736" t="s">
        <v>336</v>
      </c>
      <c r="C1736">
        <v>106005.6</v>
      </c>
      <c r="D1736" t="s">
        <v>7850</v>
      </c>
      <c r="E1736" t="s">
        <v>347</v>
      </c>
      <c r="G1736" t="s">
        <v>268</v>
      </c>
      <c r="H1736" t="s">
        <v>4151</v>
      </c>
      <c r="I1736">
        <v>526.26000999999997</v>
      </c>
      <c r="J1736">
        <v>2</v>
      </c>
      <c r="K1736">
        <v>3751.08</v>
      </c>
      <c r="L1736">
        <v>95013.9</v>
      </c>
      <c r="M1736">
        <v>3200</v>
      </c>
      <c r="N1736">
        <f t="shared" si="54"/>
        <v>64000</v>
      </c>
      <c r="O1736">
        <v>653</v>
      </c>
      <c r="P1736" t="s">
        <v>7507</v>
      </c>
      <c r="Q1736" t="s">
        <v>7508</v>
      </c>
      <c r="R1736" t="e">
        <v>#N/A</v>
      </c>
      <c r="S1736">
        <f t="shared" si="55"/>
        <v>29.691843749999997</v>
      </c>
      <c r="T1736">
        <v>0.57006668195349985</v>
      </c>
      <c r="U1736">
        <v>1.0133254855623011</v>
      </c>
      <c r="V1736">
        <v>4.9921729568918192</v>
      </c>
      <c r="W1736">
        <v>5.1226419357942499</v>
      </c>
      <c r="X1736" t="s">
        <v>336</v>
      </c>
      <c r="Y1736">
        <v>2.1757911212752492</v>
      </c>
    </row>
    <row r="1737" spans="1:25">
      <c r="A1737" t="s">
        <v>2590</v>
      </c>
      <c r="B1737" t="s">
        <v>2591</v>
      </c>
      <c r="C1737">
        <v>102167.2</v>
      </c>
      <c r="D1737" t="s">
        <v>7851</v>
      </c>
      <c r="E1737" t="s">
        <v>2592</v>
      </c>
      <c r="G1737" t="s">
        <v>2594</v>
      </c>
      <c r="H1737" t="s">
        <v>7852</v>
      </c>
      <c r="I1737">
        <v>1081.789673</v>
      </c>
      <c r="J1737">
        <v>3</v>
      </c>
      <c r="K1737">
        <v>5427.52</v>
      </c>
      <c r="L1737">
        <v>95176.6</v>
      </c>
      <c r="M1737">
        <v>3200</v>
      </c>
      <c r="N1737">
        <f t="shared" si="54"/>
        <v>64000</v>
      </c>
      <c r="O1737">
        <v>788</v>
      </c>
      <c r="P1737" t="s">
        <v>7853</v>
      </c>
      <c r="Q1737" t="s">
        <v>7854</v>
      </c>
      <c r="R1737" t="e">
        <v>#N/A</v>
      </c>
      <c r="S1737">
        <f t="shared" si="55"/>
        <v>29.742687500000002</v>
      </c>
      <c r="T1737">
        <v>0.57253501281556662</v>
      </c>
      <c r="U1737">
        <v>0.57253501281556662</v>
      </c>
      <c r="V1737">
        <v>4.9928918088031589</v>
      </c>
      <c r="W1737">
        <v>4.9928918088031589</v>
      </c>
      <c r="X1737" t="s">
        <v>2591</v>
      </c>
      <c r="Y1737" t="e">
        <v>#N/A</v>
      </c>
    </row>
    <row r="1738" spans="1:25">
      <c r="A1738" t="s">
        <v>1347</v>
      </c>
      <c r="B1738" t="s">
        <v>1348</v>
      </c>
      <c r="C1738">
        <v>21978.9</v>
      </c>
      <c r="D1738" t="s">
        <v>7855</v>
      </c>
      <c r="E1738" t="s">
        <v>7856</v>
      </c>
      <c r="G1738" t="s">
        <v>1346</v>
      </c>
      <c r="H1738" t="s">
        <v>4147</v>
      </c>
      <c r="I1738">
        <v>718.698669</v>
      </c>
      <c r="J1738">
        <v>3</v>
      </c>
      <c r="K1738">
        <v>2296.09</v>
      </c>
      <c r="L1738">
        <v>97506.6</v>
      </c>
      <c r="M1738">
        <f>VLOOKUP(Q1738,[1]MG!P:R,3,FALSE)</f>
        <v>935.82899999999995</v>
      </c>
      <c r="N1738">
        <f t="shared" si="54"/>
        <v>18716.579999999998</v>
      </c>
      <c r="O1738">
        <v>2</v>
      </c>
      <c r="P1738" t="s">
        <v>4148</v>
      </c>
      <c r="Q1738" t="s">
        <v>4149</v>
      </c>
      <c r="R1738">
        <v>13</v>
      </c>
      <c r="S1738">
        <f t="shared" si="55"/>
        <v>104.19275316323817</v>
      </c>
      <c r="T1738">
        <v>2.3811830333575901</v>
      </c>
      <c r="U1738">
        <v>2.0664111639596681</v>
      </c>
      <c r="V1738">
        <v>4.9931823210840145</v>
      </c>
      <c r="W1738">
        <v>4.9067198023993983</v>
      </c>
      <c r="X1738" t="s">
        <v>1348</v>
      </c>
      <c r="Y1738">
        <v>-0.70522381258110456</v>
      </c>
    </row>
    <row r="1739" spans="1:25">
      <c r="A1739" t="s">
        <v>2579</v>
      </c>
      <c r="B1739" t="s">
        <v>2580</v>
      </c>
      <c r="C1739">
        <v>105725.7</v>
      </c>
      <c r="D1739" t="s">
        <v>7857</v>
      </c>
      <c r="E1739" t="s">
        <v>2581</v>
      </c>
      <c r="G1739" t="s">
        <v>84</v>
      </c>
      <c r="H1739" t="s">
        <v>4106</v>
      </c>
      <c r="I1739">
        <v>614.79101600000001</v>
      </c>
      <c r="J1739">
        <v>2</v>
      </c>
      <c r="K1739">
        <v>3264.52</v>
      </c>
      <c r="L1739">
        <v>95302.7</v>
      </c>
      <c r="M1739">
        <v>3200</v>
      </c>
      <c r="N1739">
        <f t="shared" si="54"/>
        <v>64000</v>
      </c>
      <c r="O1739">
        <v>291</v>
      </c>
      <c r="P1739" t="s">
        <v>6982</v>
      </c>
      <c r="Q1739" t="s">
        <v>7817</v>
      </c>
      <c r="R1739" t="e">
        <v>#N/A</v>
      </c>
      <c r="S1739">
        <f t="shared" si="55"/>
        <v>29.782093749999998</v>
      </c>
      <c r="T1739">
        <v>0.57444518227999586</v>
      </c>
      <c r="U1739">
        <v>1.1029130749085523</v>
      </c>
      <c r="V1739">
        <v>4.9934481348532493</v>
      </c>
      <c r="W1739">
        <v>5.1487226778999169</v>
      </c>
      <c r="X1739" t="s">
        <v>2580</v>
      </c>
      <c r="Y1739">
        <v>3.4187766496559853</v>
      </c>
    </row>
    <row r="1740" spans="1:25">
      <c r="A1740" t="s">
        <v>709</v>
      </c>
      <c r="B1740" t="s">
        <v>710</v>
      </c>
      <c r="C1740">
        <v>536536.1</v>
      </c>
      <c r="D1740" t="s">
        <v>7858</v>
      </c>
      <c r="E1740" t="s">
        <v>711</v>
      </c>
      <c r="G1740" t="s">
        <v>713</v>
      </c>
      <c r="H1740" t="s">
        <v>7859</v>
      </c>
      <c r="I1740">
        <v>677.29247999999995</v>
      </c>
      <c r="J1740">
        <v>3</v>
      </c>
      <c r="K1740">
        <v>3885.22</v>
      </c>
      <c r="L1740">
        <v>95305.3</v>
      </c>
      <c r="M1740">
        <v>3200</v>
      </c>
      <c r="N1740">
        <f t="shared" si="54"/>
        <v>64000</v>
      </c>
      <c r="O1740">
        <v>1524</v>
      </c>
      <c r="P1740" t="s">
        <v>7860</v>
      </c>
      <c r="Q1740" t="s">
        <v>7861</v>
      </c>
      <c r="R1740" t="e">
        <v>#N/A</v>
      </c>
      <c r="S1740">
        <f t="shared" si="55"/>
        <v>29.78290625</v>
      </c>
      <c r="T1740">
        <v>0.57448454061864418</v>
      </c>
      <c r="U1740">
        <v>0.57448454061864418</v>
      </c>
      <c r="V1740">
        <v>4.9934595979984318</v>
      </c>
      <c r="W1740">
        <v>4.9934595979984318</v>
      </c>
      <c r="X1740" t="s">
        <v>710</v>
      </c>
      <c r="Y1740" t="e">
        <v>#N/A</v>
      </c>
    </row>
    <row r="1741" spans="1:25">
      <c r="A1741" t="s">
        <v>3584</v>
      </c>
      <c r="B1741" t="s">
        <v>3585</v>
      </c>
      <c r="C1741">
        <v>108181.2</v>
      </c>
      <c r="D1741" t="s">
        <v>7862</v>
      </c>
      <c r="E1741" t="s">
        <v>3593</v>
      </c>
      <c r="G1741" t="s">
        <v>268</v>
      </c>
      <c r="H1741" t="s">
        <v>4151</v>
      </c>
      <c r="I1741">
        <v>558.26019299999996</v>
      </c>
      <c r="J1741">
        <v>2</v>
      </c>
      <c r="K1741">
        <v>3947.85</v>
      </c>
      <c r="L1741">
        <v>91535.9</v>
      </c>
      <c r="M1741">
        <f>VLOOKUP(Q1741,[1]MG!P:R,3,FALSE)</f>
        <v>7010.8</v>
      </c>
      <c r="N1741">
        <f t="shared" si="54"/>
        <v>140216</v>
      </c>
      <c r="O1741">
        <v>676</v>
      </c>
      <c r="P1741" t="s">
        <v>6687</v>
      </c>
      <c r="Q1741" t="s">
        <v>6688</v>
      </c>
      <c r="R1741">
        <v>43</v>
      </c>
      <c r="S1741">
        <f t="shared" si="55"/>
        <v>13.056412962857305</v>
      </c>
      <c r="T1741">
        <v>-0.61524140568118491</v>
      </c>
      <c r="U1741">
        <v>0.20796880009304453</v>
      </c>
      <c r="V1741">
        <v>4.9936420857865818</v>
      </c>
      <c r="W1741">
        <v>5.2332629293489372</v>
      </c>
      <c r="X1741" t="s">
        <v>3585</v>
      </c>
      <c r="Y1741">
        <v>2.283338475315547</v>
      </c>
    </row>
    <row r="1742" spans="1:25">
      <c r="A1742" t="s">
        <v>1325</v>
      </c>
      <c r="B1742" t="s">
        <v>1326</v>
      </c>
      <c r="C1742">
        <v>92716.4</v>
      </c>
      <c r="D1742" t="s">
        <v>7863</v>
      </c>
      <c r="E1742" t="s">
        <v>1327</v>
      </c>
      <c r="G1742" t="s">
        <v>69</v>
      </c>
      <c r="H1742" t="s">
        <v>4114</v>
      </c>
      <c r="I1742">
        <v>437.888214</v>
      </c>
      <c r="J1742">
        <v>3</v>
      </c>
      <c r="K1742">
        <v>2469.0700000000002</v>
      </c>
      <c r="L1742">
        <v>95696</v>
      </c>
      <c r="M1742">
        <v>3200</v>
      </c>
      <c r="N1742">
        <f t="shared" si="54"/>
        <v>64000</v>
      </c>
      <c r="O1742">
        <v>34</v>
      </c>
      <c r="P1742" t="s">
        <v>7864</v>
      </c>
      <c r="Q1742" t="s">
        <v>7865</v>
      </c>
      <c r="R1742" t="e">
        <v>#N/A</v>
      </c>
      <c r="S1742">
        <f t="shared" si="55"/>
        <v>29.905000000000001</v>
      </c>
      <c r="T1742">
        <v>0.58038671760526317</v>
      </c>
      <c r="U1742">
        <v>0.58038671760526317</v>
      </c>
      <c r="V1742">
        <v>4.9951787262477501</v>
      </c>
      <c r="W1742">
        <v>4.9951787262477501</v>
      </c>
      <c r="X1742" t="s">
        <v>1326</v>
      </c>
      <c r="Y1742">
        <v>3.1991376525546458</v>
      </c>
    </row>
    <row r="1743" spans="1:25">
      <c r="A1743" t="s">
        <v>1734</v>
      </c>
      <c r="B1743" t="s">
        <v>1735</v>
      </c>
      <c r="C1743">
        <v>58863.9</v>
      </c>
      <c r="D1743" t="s">
        <v>7866</v>
      </c>
      <c r="E1743" t="s">
        <v>1736</v>
      </c>
      <c r="G1743" t="s">
        <v>89</v>
      </c>
      <c r="H1743" t="s">
        <v>4272</v>
      </c>
      <c r="I1743">
        <v>729.35131799999999</v>
      </c>
      <c r="J1743">
        <v>3</v>
      </c>
      <c r="K1743">
        <v>2366.08</v>
      </c>
      <c r="L1743">
        <v>95842.6</v>
      </c>
      <c r="M1743">
        <v>3200</v>
      </c>
      <c r="N1743">
        <f t="shared" si="54"/>
        <v>64000</v>
      </c>
      <c r="O1743">
        <v>323</v>
      </c>
      <c r="P1743" t="s">
        <v>7867</v>
      </c>
      <c r="Q1743" t="s">
        <v>7868</v>
      </c>
      <c r="R1743" t="e">
        <v>#N/A</v>
      </c>
      <c r="S1743">
        <f t="shared" si="55"/>
        <v>29.950812500000001</v>
      </c>
      <c r="T1743">
        <v>0.58259514070424823</v>
      </c>
      <c r="U1743">
        <v>0.58259514070424823</v>
      </c>
      <c r="V1743">
        <v>4.9958220326335523</v>
      </c>
      <c r="W1743">
        <v>4.9958220326335523</v>
      </c>
      <c r="X1743" t="s">
        <v>1735</v>
      </c>
      <c r="Y1743">
        <v>2.8093246711380138</v>
      </c>
    </row>
    <row r="1744" spans="1:25">
      <c r="A1744" t="s">
        <v>85</v>
      </c>
      <c r="B1744" t="s">
        <v>86</v>
      </c>
      <c r="C1744">
        <v>150718.5</v>
      </c>
      <c r="D1744" t="s">
        <v>7869</v>
      </c>
      <c r="E1744" t="s">
        <v>90</v>
      </c>
      <c r="G1744" t="s">
        <v>84</v>
      </c>
      <c r="H1744" t="s">
        <v>4106</v>
      </c>
      <c r="I1744">
        <v>643.79559300000005</v>
      </c>
      <c r="J1744">
        <v>2</v>
      </c>
      <c r="K1744">
        <v>2614.38</v>
      </c>
      <c r="L1744">
        <v>95898.9</v>
      </c>
      <c r="M1744">
        <v>3200</v>
      </c>
      <c r="N1744">
        <f t="shared" si="54"/>
        <v>64000</v>
      </c>
      <c r="O1744">
        <v>477</v>
      </c>
      <c r="P1744" t="s">
        <v>4412</v>
      </c>
      <c r="Q1744" t="s">
        <v>7794</v>
      </c>
      <c r="R1744" t="e">
        <v>#N/A</v>
      </c>
      <c r="S1744">
        <f t="shared" si="55"/>
        <v>29.968406249999997</v>
      </c>
      <c r="T1744">
        <v>0.58344236191756182</v>
      </c>
      <c r="U1744">
        <v>0.81796167800369368</v>
      </c>
      <c r="V1744">
        <v>4.9960688338335952</v>
      </c>
      <c r="W1744">
        <v>5.0648125257134886</v>
      </c>
      <c r="X1744" t="s">
        <v>86</v>
      </c>
      <c r="Y1744">
        <v>1.4243041851156404</v>
      </c>
    </row>
    <row r="1745" spans="1:25">
      <c r="A1745" t="s">
        <v>2056</v>
      </c>
      <c r="B1745" t="s">
        <v>2057</v>
      </c>
      <c r="C1745">
        <v>42890.7</v>
      </c>
      <c r="D1745" t="s">
        <v>7870</v>
      </c>
      <c r="E1745" t="s">
        <v>2061</v>
      </c>
      <c r="G1745" t="s">
        <v>268</v>
      </c>
      <c r="H1745" t="s">
        <v>4151</v>
      </c>
      <c r="I1745">
        <v>808.70184300000005</v>
      </c>
      <c r="J1745">
        <v>3</v>
      </c>
      <c r="K1745">
        <v>3176.33</v>
      </c>
      <c r="L1745">
        <v>95912.9</v>
      </c>
      <c r="M1745">
        <v>3200</v>
      </c>
      <c r="N1745">
        <f t="shared" si="54"/>
        <v>64000</v>
      </c>
      <c r="O1745">
        <v>82</v>
      </c>
      <c r="P1745" t="s">
        <v>6736</v>
      </c>
      <c r="Q1745" t="s">
        <v>6737</v>
      </c>
      <c r="R1745" t="e">
        <v>#N/A</v>
      </c>
      <c r="S1745">
        <f t="shared" si="55"/>
        <v>29.972781249999997</v>
      </c>
      <c r="T1745">
        <v>0.58365296137607603</v>
      </c>
      <c r="U1745">
        <v>0.39743181409751321</v>
      </c>
      <c r="V1745">
        <v>4.9961301835893286</v>
      </c>
      <c r="W1745">
        <v>4.9436360512836028</v>
      </c>
      <c r="X1745" t="s">
        <v>2057</v>
      </c>
      <c r="Y1745">
        <v>-1.3537883899550625</v>
      </c>
    </row>
    <row r="1746" spans="1:25">
      <c r="A1746" t="s">
        <v>411</v>
      </c>
      <c r="B1746" t="s">
        <v>412</v>
      </c>
      <c r="C1746">
        <v>78980.100000000006</v>
      </c>
      <c r="D1746" t="s">
        <v>7871</v>
      </c>
      <c r="E1746" t="s">
        <v>413</v>
      </c>
      <c r="G1746" t="s">
        <v>415</v>
      </c>
      <c r="H1746" t="s">
        <v>4539</v>
      </c>
      <c r="I1746">
        <v>715.81353799999999</v>
      </c>
      <c r="J1746">
        <v>2</v>
      </c>
      <c r="K1746">
        <v>3125.3</v>
      </c>
      <c r="L1746">
        <v>96059.1</v>
      </c>
      <c r="M1746">
        <v>3200</v>
      </c>
      <c r="N1746">
        <f t="shared" si="54"/>
        <v>64000</v>
      </c>
      <c r="O1746">
        <v>568</v>
      </c>
      <c r="P1746" t="s">
        <v>7872</v>
      </c>
      <c r="Q1746" t="s">
        <v>7873</v>
      </c>
      <c r="R1746" t="e">
        <v>#N/A</v>
      </c>
      <c r="S1746">
        <f t="shared" si="55"/>
        <v>30.01846875</v>
      </c>
      <c r="T1746">
        <v>0.58585038658137045</v>
      </c>
      <c r="U1746">
        <v>0.58585038658137045</v>
      </c>
      <c r="V1746">
        <v>4.996770333053469</v>
      </c>
      <c r="W1746">
        <v>4.996770333053469</v>
      </c>
      <c r="X1746" t="s">
        <v>412</v>
      </c>
      <c r="Y1746" t="e">
        <v>#N/A</v>
      </c>
    </row>
    <row r="1747" spans="1:25">
      <c r="A1747" t="s">
        <v>3796</v>
      </c>
      <c r="B1747" t="s">
        <v>3797</v>
      </c>
      <c r="C1747">
        <v>85650.2</v>
      </c>
      <c r="D1747" t="s">
        <v>7874</v>
      </c>
      <c r="E1747" t="s">
        <v>3798</v>
      </c>
      <c r="G1747" t="s">
        <v>84</v>
      </c>
      <c r="H1747" t="s">
        <v>4106</v>
      </c>
      <c r="I1747">
        <v>542.26538100000005</v>
      </c>
      <c r="J1747">
        <v>2</v>
      </c>
      <c r="K1747">
        <v>4182.09</v>
      </c>
      <c r="L1747">
        <v>96213.5</v>
      </c>
      <c r="M1747">
        <v>3200</v>
      </c>
      <c r="N1747">
        <f t="shared" si="54"/>
        <v>64000</v>
      </c>
      <c r="O1747">
        <v>307</v>
      </c>
      <c r="P1747" t="s">
        <v>7253</v>
      </c>
      <c r="Q1747" t="s">
        <v>7254</v>
      </c>
      <c r="R1747" t="e">
        <v>#N/A</v>
      </c>
      <c r="S1747">
        <f t="shared" si="55"/>
        <v>30.06671875</v>
      </c>
      <c r="T1747">
        <v>0.58816743188261422</v>
      </c>
      <c r="U1747">
        <v>0.35831284330231833</v>
      </c>
      <c r="V1747">
        <v>4.9974453640492449</v>
      </c>
      <c r="W1747">
        <v>4.9310331964374967</v>
      </c>
      <c r="X1747" t="s">
        <v>3797</v>
      </c>
      <c r="Y1747" t="e">
        <v>#N/A</v>
      </c>
    </row>
    <row r="1748" spans="1:25">
      <c r="A1748" t="s">
        <v>2373</v>
      </c>
      <c r="B1748" t="s">
        <v>2374</v>
      </c>
      <c r="C1748">
        <v>184079.8</v>
      </c>
      <c r="D1748" t="s">
        <v>7875</v>
      </c>
      <c r="E1748" t="s">
        <v>2375</v>
      </c>
      <c r="G1748" t="s">
        <v>84</v>
      </c>
      <c r="H1748" t="s">
        <v>4106</v>
      </c>
      <c r="I1748">
        <v>704.80578600000001</v>
      </c>
      <c r="J1748">
        <v>2</v>
      </c>
      <c r="K1748">
        <v>1362.35</v>
      </c>
      <c r="L1748">
        <v>96378.1</v>
      </c>
      <c r="M1748">
        <v>3200</v>
      </c>
      <c r="N1748">
        <f t="shared" si="54"/>
        <v>64000</v>
      </c>
      <c r="O1748">
        <v>1199</v>
      </c>
      <c r="P1748" t="s">
        <v>6540</v>
      </c>
      <c r="Q1748" t="s">
        <v>6541</v>
      </c>
      <c r="R1748" t="e">
        <v>#N/A</v>
      </c>
      <c r="S1748">
        <f t="shared" si="55"/>
        <v>30.118156250000002</v>
      </c>
      <c r="T1748">
        <v>0.59063345492358821</v>
      </c>
      <c r="U1748">
        <v>-0.16023815551202017</v>
      </c>
      <c r="V1748">
        <v>4.9981638354623588</v>
      </c>
      <c r="W1748">
        <v>4.7829516011505682</v>
      </c>
      <c r="X1748" t="s">
        <v>2374</v>
      </c>
      <c r="Y1748" t="e">
        <v>#N/A</v>
      </c>
    </row>
    <row r="1749" spans="1:25">
      <c r="A1749" t="s">
        <v>900</v>
      </c>
      <c r="B1749" t="s">
        <v>901</v>
      </c>
      <c r="C1749">
        <v>604257.1</v>
      </c>
      <c r="D1749" t="s">
        <v>7876</v>
      </c>
      <c r="E1749" t="s">
        <v>902</v>
      </c>
      <c r="G1749" t="s">
        <v>84</v>
      </c>
      <c r="H1749" t="s">
        <v>4106</v>
      </c>
      <c r="I1749">
        <v>643.28607199999999</v>
      </c>
      <c r="J1749">
        <v>3</v>
      </c>
      <c r="K1749">
        <v>2605.14</v>
      </c>
      <c r="L1749">
        <v>94119.9</v>
      </c>
      <c r="M1749">
        <f>VLOOKUP(Q1749,[1]MG!P:R,3,FALSE)</f>
        <v>5608.49</v>
      </c>
      <c r="N1749">
        <f t="shared" si="54"/>
        <v>112169.79999999999</v>
      </c>
      <c r="O1749">
        <v>134</v>
      </c>
      <c r="P1749" t="s">
        <v>6216</v>
      </c>
      <c r="Q1749" t="s">
        <v>7877</v>
      </c>
      <c r="R1749">
        <v>56</v>
      </c>
      <c r="S1749">
        <f t="shared" si="55"/>
        <v>16.781682770228706</v>
      </c>
      <c r="T1749">
        <v>-0.25311261184200406</v>
      </c>
      <c r="U1749">
        <v>-0.25311261184200406</v>
      </c>
      <c r="V1749">
        <v>4.9988188079126425</v>
      </c>
      <c r="W1749">
        <v>4.9988188079126425</v>
      </c>
      <c r="X1749" t="s">
        <v>901</v>
      </c>
      <c r="Y1749">
        <v>-1.7679370354344868</v>
      </c>
    </row>
    <row r="1750" spans="1:25">
      <c r="A1750" t="s">
        <v>788</v>
      </c>
      <c r="B1750" t="s">
        <v>789</v>
      </c>
      <c r="C1750">
        <v>22100.9</v>
      </c>
      <c r="D1750" t="s">
        <v>7878</v>
      </c>
      <c r="E1750" t="s">
        <v>790</v>
      </c>
      <c r="G1750" t="s">
        <v>84</v>
      </c>
      <c r="H1750" t="s">
        <v>4106</v>
      </c>
      <c r="I1750">
        <v>629.63793899999996</v>
      </c>
      <c r="J1750">
        <v>3</v>
      </c>
      <c r="K1750">
        <v>5498.43</v>
      </c>
      <c r="L1750">
        <v>96552.2</v>
      </c>
      <c r="M1750">
        <v>3200</v>
      </c>
      <c r="N1750">
        <f t="shared" si="54"/>
        <v>64000</v>
      </c>
      <c r="O1750">
        <v>8</v>
      </c>
      <c r="P1750" t="s">
        <v>4258</v>
      </c>
      <c r="Q1750" t="s">
        <v>6330</v>
      </c>
      <c r="R1750" t="e">
        <v>#N/A</v>
      </c>
      <c r="S1750">
        <f t="shared" si="55"/>
        <v>30.172562499999998</v>
      </c>
      <c r="T1750">
        <v>0.59323722711279325</v>
      </c>
      <c r="U1750">
        <v>0.72222754035481151</v>
      </c>
      <c r="V1750">
        <v>4.9989224826778234</v>
      </c>
      <c r="W1750">
        <v>5.0385778111104642</v>
      </c>
      <c r="X1750" t="s">
        <v>789</v>
      </c>
      <c r="Y1750">
        <v>-0.52655036536177258</v>
      </c>
    </row>
    <row r="1751" spans="1:25">
      <c r="A1751" t="s">
        <v>3715</v>
      </c>
      <c r="B1751" t="s">
        <v>3716</v>
      </c>
      <c r="C1751">
        <v>53688.800000000003</v>
      </c>
      <c r="D1751" t="s">
        <v>7879</v>
      </c>
      <c r="E1751" t="s">
        <v>3719</v>
      </c>
      <c r="G1751" t="s">
        <v>154</v>
      </c>
      <c r="H1751" t="s">
        <v>4539</v>
      </c>
      <c r="I1751">
        <v>819.43756099999996</v>
      </c>
      <c r="J1751">
        <v>2</v>
      </c>
      <c r="K1751">
        <v>6536.48</v>
      </c>
      <c r="L1751">
        <v>96845.3</v>
      </c>
      <c r="M1751">
        <v>3200</v>
      </c>
      <c r="N1751">
        <f t="shared" si="54"/>
        <v>64000</v>
      </c>
      <c r="O1751">
        <v>411</v>
      </c>
      <c r="P1751" t="s">
        <v>6820</v>
      </c>
      <c r="Q1751" t="s">
        <v>6821</v>
      </c>
      <c r="R1751" t="e">
        <v>#N/A</v>
      </c>
      <c r="S1751">
        <f t="shared" si="55"/>
        <v>30.264156249999999</v>
      </c>
      <c r="T1751">
        <v>0.59761012997065865</v>
      </c>
      <c r="U1751">
        <v>0.14053202044908039</v>
      </c>
      <c r="V1751">
        <v>5.0001966908531861</v>
      </c>
      <c r="W1751">
        <v>4.8686227873266779</v>
      </c>
      <c r="X1751" t="s">
        <v>3716</v>
      </c>
      <c r="Y1751">
        <v>-1.5355739934624402</v>
      </c>
    </row>
    <row r="1752" spans="1:25">
      <c r="A1752" t="s">
        <v>1701</v>
      </c>
      <c r="B1752" t="s">
        <v>1702</v>
      </c>
      <c r="C1752">
        <v>600238.69999999995</v>
      </c>
      <c r="D1752" t="s">
        <v>7880</v>
      </c>
      <c r="E1752" t="s">
        <v>1703</v>
      </c>
      <c r="G1752" t="s">
        <v>84</v>
      </c>
      <c r="H1752" t="s">
        <v>4106</v>
      </c>
      <c r="I1752">
        <v>628.36291500000004</v>
      </c>
      <c r="J1752">
        <v>2</v>
      </c>
      <c r="K1752">
        <v>5173.38</v>
      </c>
      <c r="L1752">
        <v>97172.9</v>
      </c>
      <c r="M1752">
        <v>3200</v>
      </c>
      <c r="N1752">
        <f t="shared" si="54"/>
        <v>64000</v>
      </c>
      <c r="O1752">
        <v>4787</v>
      </c>
      <c r="P1752" t="s">
        <v>6963</v>
      </c>
      <c r="Q1752" t="s">
        <v>6964</v>
      </c>
      <c r="R1752" t="e">
        <v>#N/A</v>
      </c>
      <c r="S1752">
        <f t="shared" si="55"/>
        <v>30.366531249999998</v>
      </c>
      <c r="T1752">
        <v>0.60248211975878041</v>
      </c>
      <c r="U1752">
        <v>-1.3259762870414415E-2</v>
      </c>
      <c r="V1752">
        <v>5.0016164720804852</v>
      </c>
      <c r="W1752">
        <v>4.824443254976873</v>
      </c>
      <c r="X1752" t="s">
        <v>1702</v>
      </c>
      <c r="Y1752">
        <v>2.3810064370886153</v>
      </c>
    </row>
    <row r="1753" spans="1:25">
      <c r="A1753" t="s">
        <v>1968</v>
      </c>
      <c r="B1753" t="s">
        <v>1969</v>
      </c>
      <c r="C1753">
        <v>41288.6</v>
      </c>
      <c r="D1753" t="s">
        <v>7881</v>
      </c>
      <c r="E1753" t="s">
        <v>1970</v>
      </c>
      <c r="G1753" t="s">
        <v>1972</v>
      </c>
      <c r="H1753" t="s">
        <v>5266</v>
      </c>
      <c r="I1753">
        <v>796.30749500000002</v>
      </c>
      <c r="J1753">
        <v>2</v>
      </c>
      <c r="K1753">
        <v>1612.19</v>
      </c>
      <c r="L1753">
        <v>28493</v>
      </c>
      <c r="M1753">
        <v>3200</v>
      </c>
      <c r="N1753">
        <f t="shared" si="54"/>
        <v>64000</v>
      </c>
      <c r="O1753">
        <v>174</v>
      </c>
      <c r="P1753" t="s">
        <v>7882</v>
      </c>
      <c r="Q1753" t="s">
        <v>7883</v>
      </c>
      <c r="R1753" t="e">
        <v>#N/A</v>
      </c>
      <c r="S1753">
        <f t="shared" si="55"/>
        <v>8.9040625000000002</v>
      </c>
      <c r="T1753">
        <v>-1.1674643755089729</v>
      </c>
      <c r="U1753">
        <v>-1.1674643755089729</v>
      </c>
      <c r="V1753">
        <v>4.5009633506380604</v>
      </c>
      <c r="W1753">
        <v>4.5009633506380604</v>
      </c>
      <c r="X1753" t="s">
        <v>1969</v>
      </c>
      <c r="Y1753">
        <v>3.3521687887077651</v>
      </c>
    </row>
    <row r="1754" spans="1:25">
      <c r="A1754" t="s">
        <v>411</v>
      </c>
      <c r="B1754" t="s">
        <v>412</v>
      </c>
      <c r="C1754">
        <v>78980.100000000006</v>
      </c>
      <c r="D1754" t="s">
        <v>7884</v>
      </c>
      <c r="E1754" t="s">
        <v>416</v>
      </c>
      <c r="G1754" t="s">
        <v>418</v>
      </c>
      <c r="H1754" t="s">
        <v>5402</v>
      </c>
      <c r="I1754">
        <v>406.21765099999999</v>
      </c>
      <c r="J1754">
        <v>2</v>
      </c>
      <c r="K1754">
        <v>1124.52</v>
      </c>
      <c r="L1754">
        <v>97307.1</v>
      </c>
      <c r="M1754">
        <v>3200</v>
      </c>
      <c r="N1754">
        <f t="shared" si="54"/>
        <v>64000</v>
      </c>
      <c r="O1754">
        <v>246</v>
      </c>
      <c r="P1754" t="s">
        <v>7885</v>
      </c>
      <c r="Q1754" t="s">
        <v>7886</v>
      </c>
      <c r="R1754" t="e">
        <v>#N/A</v>
      </c>
      <c r="S1754">
        <f t="shared" si="55"/>
        <v>30.408468750000001</v>
      </c>
      <c r="T1754">
        <v>0.60447316979186561</v>
      </c>
      <c r="U1754">
        <v>0.60447316979186561</v>
      </c>
      <c r="V1754">
        <v>5.0021967421734956</v>
      </c>
      <c r="W1754">
        <v>5.0021967421734956</v>
      </c>
      <c r="X1754" t="s">
        <v>412</v>
      </c>
      <c r="Y1754" t="e">
        <v>#N/A</v>
      </c>
    </row>
    <row r="1755" spans="1:25">
      <c r="A1755" t="s">
        <v>3610</v>
      </c>
      <c r="B1755" t="s">
        <v>3611</v>
      </c>
      <c r="C1755">
        <v>69912.600000000006</v>
      </c>
      <c r="D1755" t="s">
        <v>7887</v>
      </c>
      <c r="E1755" t="s">
        <v>3612</v>
      </c>
      <c r="G1755" t="s">
        <v>89</v>
      </c>
      <c r="H1755" t="s">
        <v>4272</v>
      </c>
      <c r="I1755">
        <v>757.33935499999995</v>
      </c>
      <c r="J1755">
        <v>2</v>
      </c>
      <c r="K1755">
        <v>3637.47</v>
      </c>
      <c r="L1755">
        <v>97399.5</v>
      </c>
      <c r="M1755">
        <v>3200</v>
      </c>
      <c r="N1755">
        <f t="shared" si="54"/>
        <v>64000</v>
      </c>
      <c r="O1755">
        <v>586</v>
      </c>
      <c r="P1755" t="s">
        <v>7888</v>
      </c>
      <c r="Q1755" t="s">
        <v>7889</v>
      </c>
      <c r="R1755" t="e">
        <v>#N/A</v>
      </c>
      <c r="S1755">
        <f t="shared" si="55"/>
        <v>30.43734375</v>
      </c>
      <c r="T1755">
        <v>0.60584246114393303</v>
      </c>
      <c r="U1755">
        <v>0.60584246114393303</v>
      </c>
      <c r="V1755">
        <v>5.0025958221932623</v>
      </c>
      <c r="W1755">
        <v>5.0025958221932623</v>
      </c>
      <c r="X1755" t="s">
        <v>3611</v>
      </c>
      <c r="Y1755">
        <v>3.3465900839150744</v>
      </c>
    </row>
    <row r="1756" spans="1:25">
      <c r="A1756" t="s">
        <v>2930</v>
      </c>
      <c r="B1756" t="s">
        <v>2931</v>
      </c>
      <c r="C1756">
        <v>79562.7</v>
      </c>
      <c r="D1756" t="s">
        <v>7890</v>
      </c>
      <c r="E1756" t="s">
        <v>7891</v>
      </c>
      <c r="G1756" t="s">
        <v>89</v>
      </c>
      <c r="H1756" t="s">
        <v>4272</v>
      </c>
      <c r="I1756">
        <v>735.34423800000002</v>
      </c>
      <c r="J1756">
        <v>3</v>
      </c>
      <c r="K1756">
        <v>4731.18</v>
      </c>
      <c r="L1756">
        <v>97441.2</v>
      </c>
      <c r="M1756">
        <v>3200</v>
      </c>
      <c r="N1756">
        <f t="shared" si="54"/>
        <v>64000</v>
      </c>
      <c r="O1756">
        <v>580</v>
      </c>
      <c r="P1756" t="s">
        <v>7586</v>
      </c>
      <c r="Q1756" t="s">
        <v>7587</v>
      </c>
      <c r="R1756" t="e">
        <v>#N/A</v>
      </c>
      <c r="S1756">
        <f t="shared" si="55"/>
        <v>30.450374999999998</v>
      </c>
      <c r="T1756">
        <v>0.60645999520251126</v>
      </c>
      <c r="U1756">
        <v>0.44487420638367747</v>
      </c>
      <c r="V1756">
        <v>5.0027758064623944</v>
      </c>
      <c r="W1756">
        <v>4.9558603061592033</v>
      </c>
      <c r="X1756" t="s">
        <v>2931</v>
      </c>
      <c r="Y1756">
        <v>3.6522825209620406</v>
      </c>
    </row>
    <row r="1757" spans="1:25">
      <c r="A1757" t="s">
        <v>2120</v>
      </c>
      <c r="B1757" t="s">
        <v>2121</v>
      </c>
      <c r="C1757">
        <v>315454.2</v>
      </c>
      <c r="D1757" t="s">
        <v>7892</v>
      </c>
      <c r="E1757" t="s">
        <v>2122</v>
      </c>
      <c r="G1757" t="s">
        <v>174</v>
      </c>
      <c r="H1757" t="s">
        <v>4258</v>
      </c>
      <c r="I1757">
        <v>590.80071999999996</v>
      </c>
      <c r="J1757">
        <v>2</v>
      </c>
      <c r="K1757">
        <v>3829.89</v>
      </c>
      <c r="L1757">
        <v>98120.6</v>
      </c>
      <c r="M1757">
        <v>3200</v>
      </c>
      <c r="N1757">
        <f t="shared" si="54"/>
        <v>64000</v>
      </c>
      <c r="O1757">
        <v>2643</v>
      </c>
      <c r="P1757" t="s">
        <v>7695</v>
      </c>
      <c r="Q1757" t="s">
        <v>7696</v>
      </c>
      <c r="R1757" t="e">
        <v>#N/A</v>
      </c>
      <c r="S1757">
        <f t="shared" si="55"/>
        <v>30.662687500000001</v>
      </c>
      <c r="T1757">
        <v>0.61648415078020669</v>
      </c>
      <c r="U1757">
        <v>0.47355319176779948</v>
      </c>
      <c r="V1757">
        <v>5.0056977529297777</v>
      </c>
      <c r="W1757">
        <v>4.9641326205968914</v>
      </c>
      <c r="X1757" t="s">
        <v>2121</v>
      </c>
      <c r="Y1757">
        <v>2.8143187690476843</v>
      </c>
    </row>
    <row r="1758" spans="1:25">
      <c r="A1758" t="s">
        <v>2607</v>
      </c>
      <c r="B1758" t="s">
        <v>2608</v>
      </c>
      <c r="C1758">
        <v>105607.3</v>
      </c>
      <c r="D1758" t="s">
        <v>7893</v>
      </c>
      <c r="E1758" t="s">
        <v>2609</v>
      </c>
      <c r="G1758" t="s">
        <v>69</v>
      </c>
      <c r="H1758" t="s">
        <v>4114</v>
      </c>
      <c r="I1758">
        <v>565.95611599999995</v>
      </c>
      <c r="J1758">
        <v>3</v>
      </c>
      <c r="K1758">
        <v>2029.45</v>
      </c>
      <c r="L1758">
        <v>98610.7</v>
      </c>
      <c r="M1758">
        <v>3200</v>
      </c>
      <c r="N1758">
        <f t="shared" si="54"/>
        <v>64000</v>
      </c>
      <c r="O1758">
        <v>513</v>
      </c>
      <c r="P1758" t="s">
        <v>7894</v>
      </c>
      <c r="Q1758" t="s">
        <v>7895</v>
      </c>
      <c r="R1758" t="e">
        <v>#N/A</v>
      </c>
      <c r="S1758">
        <f t="shared" si="55"/>
        <v>30.815843749999999</v>
      </c>
      <c r="T1758">
        <v>0.62367229320861162</v>
      </c>
      <c r="U1758">
        <v>0.62367229320861162</v>
      </c>
      <c r="V1758">
        <v>5.0077934234502237</v>
      </c>
      <c r="W1758">
        <v>5.0077934234502237</v>
      </c>
      <c r="X1758" t="s">
        <v>2608</v>
      </c>
      <c r="Y1758" t="e">
        <v>#N/A</v>
      </c>
    </row>
    <row r="1759" spans="1:25">
      <c r="A1759" t="s">
        <v>2881</v>
      </c>
      <c r="B1759" t="s">
        <v>2882</v>
      </c>
      <c r="C1759">
        <v>105104</v>
      </c>
      <c r="D1759" t="s">
        <v>7849</v>
      </c>
      <c r="E1759" t="s">
        <v>7339</v>
      </c>
      <c r="G1759" t="s">
        <v>69</v>
      </c>
      <c r="H1759" t="s">
        <v>4114</v>
      </c>
      <c r="I1759">
        <v>697.67089799999997</v>
      </c>
      <c r="J1759">
        <v>3</v>
      </c>
      <c r="K1759">
        <v>2017.19</v>
      </c>
      <c r="L1759">
        <v>94979.4</v>
      </c>
      <c r="M1759">
        <f>VLOOKUP(Q1759,[1]MG!P:R,3,FALSE)</f>
        <v>6976.07</v>
      </c>
      <c r="N1759">
        <f t="shared" si="54"/>
        <v>139521.4</v>
      </c>
      <c r="O1759">
        <v>360</v>
      </c>
      <c r="P1759" t="s">
        <v>4259</v>
      </c>
      <c r="Q1759" t="s">
        <v>6674</v>
      </c>
      <c r="R1759">
        <v>40</v>
      </c>
      <c r="S1759">
        <f t="shared" si="55"/>
        <v>13.615029665700028</v>
      </c>
      <c r="T1759">
        <v>-0.5547998741359782</v>
      </c>
      <c r="U1759">
        <v>-0.51660977254558671</v>
      </c>
      <c r="V1759">
        <v>5.0084105310174305</v>
      </c>
      <c r="W1759">
        <v>5.0247550405164789</v>
      </c>
      <c r="X1759" t="s">
        <v>2882</v>
      </c>
      <c r="Y1759">
        <v>2.8744359501991208</v>
      </c>
    </row>
    <row r="1760" spans="1:25">
      <c r="A1760" t="s">
        <v>2173</v>
      </c>
      <c r="B1760" t="s">
        <v>2174</v>
      </c>
      <c r="C1760">
        <v>85452.800000000003</v>
      </c>
      <c r="D1760" t="s">
        <v>7896</v>
      </c>
      <c r="E1760" t="s">
        <v>2177</v>
      </c>
      <c r="G1760" t="s">
        <v>381</v>
      </c>
      <c r="H1760" t="s">
        <v>4091</v>
      </c>
      <c r="I1760">
        <v>788.678223</v>
      </c>
      <c r="J1760">
        <v>3</v>
      </c>
      <c r="K1760">
        <v>3049.1</v>
      </c>
      <c r="L1760">
        <v>98873.2</v>
      </c>
      <c r="M1760">
        <v>3200</v>
      </c>
      <c r="N1760">
        <f t="shared" si="54"/>
        <v>64000</v>
      </c>
      <c r="O1760">
        <v>712</v>
      </c>
      <c r="P1760" t="s">
        <v>4307</v>
      </c>
      <c r="Q1760" t="s">
        <v>4308</v>
      </c>
      <c r="R1760" t="e">
        <v>#N/A</v>
      </c>
      <c r="S1760">
        <f t="shared" si="55"/>
        <v>30.897874999999999</v>
      </c>
      <c r="T1760">
        <v>0.62750762025320672</v>
      </c>
      <c r="U1760">
        <v>-1.1578412196990848</v>
      </c>
      <c r="V1760">
        <v>5.0089117301384087</v>
      </c>
      <c r="W1760">
        <v>4.5281644996065298</v>
      </c>
      <c r="X1760" t="s">
        <v>2174</v>
      </c>
      <c r="Y1760">
        <v>1.6289661819040093</v>
      </c>
    </row>
    <row r="1761" spans="1:25">
      <c r="A1761" t="s">
        <v>2701</v>
      </c>
      <c r="B1761" t="s">
        <v>2702</v>
      </c>
      <c r="C1761">
        <v>341121.2</v>
      </c>
      <c r="D1761" t="s">
        <v>7897</v>
      </c>
      <c r="E1761" t="s">
        <v>2703</v>
      </c>
      <c r="G1761" t="s">
        <v>2705</v>
      </c>
      <c r="H1761" t="s">
        <v>4347</v>
      </c>
      <c r="I1761">
        <v>728.65875200000005</v>
      </c>
      <c r="J1761">
        <v>3</v>
      </c>
      <c r="K1761">
        <v>2266.21</v>
      </c>
      <c r="L1761">
        <v>98884.5</v>
      </c>
      <c r="M1761">
        <v>3200</v>
      </c>
      <c r="N1761">
        <f t="shared" si="54"/>
        <v>64000</v>
      </c>
      <c r="O1761">
        <v>2637</v>
      </c>
      <c r="P1761" t="s">
        <v>7898</v>
      </c>
      <c r="Q1761" t="s">
        <v>7899</v>
      </c>
      <c r="R1761" t="e">
        <v>#N/A</v>
      </c>
      <c r="S1761">
        <f t="shared" si="55"/>
        <v>30.901406250000001</v>
      </c>
      <c r="T1761">
        <v>0.62767249326679664</v>
      </c>
      <c r="U1761">
        <v>0.62767249326679664</v>
      </c>
      <c r="V1761">
        <v>5.0089598059900711</v>
      </c>
      <c r="W1761">
        <v>5.0089598059900711</v>
      </c>
      <c r="X1761" t="s">
        <v>2702</v>
      </c>
      <c r="Y1761">
        <v>2.4350655505519607</v>
      </c>
    </row>
    <row r="1762" spans="1:25">
      <c r="A1762" t="s">
        <v>3680</v>
      </c>
      <c r="B1762" t="s">
        <v>3681</v>
      </c>
      <c r="C1762">
        <v>294006.7</v>
      </c>
      <c r="D1762" t="s">
        <v>7900</v>
      </c>
      <c r="E1762" t="s">
        <v>3682</v>
      </c>
      <c r="G1762" t="s">
        <v>89</v>
      </c>
      <c r="H1762" t="s">
        <v>4272</v>
      </c>
      <c r="I1762">
        <v>632.30255099999999</v>
      </c>
      <c r="J1762">
        <v>2</v>
      </c>
      <c r="K1762">
        <v>2130.65</v>
      </c>
      <c r="L1762">
        <v>98905.4</v>
      </c>
      <c r="M1762">
        <v>3200</v>
      </c>
      <c r="N1762">
        <f t="shared" si="54"/>
        <v>64000</v>
      </c>
      <c r="O1762">
        <v>2039</v>
      </c>
      <c r="P1762" t="s">
        <v>6989</v>
      </c>
      <c r="Q1762" t="s">
        <v>6990</v>
      </c>
      <c r="R1762" t="e">
        <v>#N/A</v>
      </c>
      <c r="S1762">
        <f t="shared" si="55"/>
        <v>30.907937499999999</v>
      </c>
      <c r="T1762">
        <v>0.62797738574580386</v>
      </c>
      <c r="U1762">
        <v>1.7021377105056135E-2</v>
      </c>
      <c r="V1762">
        <v>5.0090487110211575</v>
      </c>
      <c r="W1762">
        <v>4.832892974449849</v>
      </c>
      <c r="X1762" t="s">
        <v>3681</v>
      </c>
      <c r="Y1762">
        <v>2.6606118991559997</v>
      </c>
    </row>
    <row r="1763" spans="1:25">
      <c r="A1763" t="s">
        <v>2197</v>
      </c>
      <c r="B1763" t="s">
        <v>2198</v>
      </c>
      <c r="C1763">
        <v>197244</v>
      </c>
      <c r="D1763" t="s">
        <v>7901</v>
      </c>
      <c r="E1763" t="s">
        <v>2202</v>
      </c>
      <c r="G1763" t="s">
        <v>89</v>
      </c>
      <c r="H1763" t="s">
        <v>4272</v>
      </c>
      <c r="I1763">
        <v>661.25970500000005</v>
      </c>
      <c r="J1763">
        <v>3</v>
      </c>
      <c r="K1763">
        <v>2495.6999999999998</v>
      </c>
      <c r="L1763">
        <v>98943</v>
      </c>
      <c r="M1763">
        <v>3200</v>
      </c>
      <c r="N1763">
        <f t="shared" si="54"/>
        <v>64000</v>
      </c>
      <c r="O1763">
        <v>883</v>
      </c>
      <c r="P1763" t="s">
        <v>4563</v>
      </c>
      <c r="Q1763" t="s">
        <v>4564</v>
      </c>
      <c r="R1763" t="e">
        <v>#N/A</v>
      </c>
      <c r="S1763">
        <f t="shared" si="55"/>
        <v>30.919687499999998</v>
      </c>
      <c r="T1763">
        <v>0.62852573826410052</v>
      </c>
      <c r="U1763">
        <v>-1.047489351089842</v>
      </c>
      <c r="V1763">
        <v>5.0092086091912682</v>
      </c>
      <c r="W1763">
        <v>4.5503196500026482</v>
      </c>
      <c r="X1763" t="s">
        <v>2198</v>
      </c>
      <c r="Y1763">
        <v>0.26235487504428767</v>
      </c>
    </row>
    <row r="1764" spans="1:25">
      <c r="A1764" t="s">
        <v>2662</v>
      </c>
      <c r="B1764" t="s">
        <v>2663</v>
      </c>
      <c r="C1764">
        <v>33188.199999999997</v>
      </c>
      <c r="D1764" t="s">
        <v>7902</v>
      </c>
      <c r="E1764" t="s">
        <v>2668</v>
      </c>
      <c r="G1764" t="s">
        <v>116</v>
      </c>
      <c r="H1764" t="s">
        <v>4254</v>
      </c>
      <c r="I1764">
        <v>788.02020300000004</v>
      </c>
      <c r="J1764">
        <v>3</v>
      </c>
      <c r="K1764">
        <v>2625.47</v>
      </c>
      <c r="L1764">
        <v>99184.9</v>
      </c>
      <c r="M1764">
        <v>3200</v>
      </c>
      <c r="N1764">
        <f t="shared" si="54"/>
        <v>64000</v>
      </c>
      <c r="O1764">
        <v>261</v>
      </c>
      <c r="P1764" t="s">
        <v>7328</v>
      </c>
      <c r="Q1764" t="s">
        <v>7329</v>
      </c>
      <c r="R1764" t="e">
        <v>#N/A</v>
      </c>
      <c r="S1764">
        <f t="shared" si="55"/>
        <v>30.995281249999998</v>
      </c>
      <c r="T1764">
        <v>0.63204859500259514</v>
      </c>
      <c r="U1764">
        <v>0.30996666493545999</v>
      </c>
      <c r="V1764">
        <v>5.0102359104460872</v>
      </c>
      <c r="W1764">
        <v>4.9170662454873328</v>
      </c>
      <c r="X1764" t="s">
        <v>2663</v>
      </c>
      <c r="Y1764">
        <v>8.9559002343988878E-2</v>
      </c>
    </row>
    <row r="1765" spans="1:25">
      <c r="A1765" t="s">
        <v>2107</v>
      </c>
      <c r="B1765" t="s">
        <v>2108</v>
      </c>
      <c r="C1765">
        <v>102649</v>
      </c>
      <c r="D1765" t="s">
        <v>7903</v>
      </c>
      <c r="E1765" t="s">
        <v>2109</v>
      </c>
      <c r="G1765" t="s">
        <v>84</v>
      </c>
      <c r="H1765" t="s">
        <v>4106</v>
      </c>
      <c r="I1765">
        <v>982.47125200000005</v>
      </c>
      <c r="J1765">
        <v>3</v>
      </c>
      <c r="K1765">
        <v>4788.6400000000003</v>
      </c>
      <c r="L1765">
        <v>99332.9</v>
      </c>
      <c r="M1765">
        <v>3200</v>
      </c>
      <c r="N1765">
        <f t="shared" si="54"/>
        <v>64000</v>
      </c>
      <c r="O1765">
        <v>599</v>
      </c>
      <c r="P1765" t="s">
        <v>7473</v>
      </c>
      <c r="Q1765" t="s">
        <v>7474</v>
      </c>
      <c r="R1765" t="e">
        <v>#N/A</v>
      </c>
      <c r="S1765">
        <f t="shared" si="55"/>
        <v>31.041531249999998</v>
      </c>
      <c r="T1765">
        <v>0.63419972609119324</v>
      </c>
      <c r="U1765">
        <v>0.41622475972412731</v>
      </c>
      <c r="V1765">
        <v>5.010863240961033</v>
      </c>
      <c r="W1765">
        <v>4.9475906725942167</v>
      </c>
      <c r="X1765" t="s">
        <v>2108</v>
      </c>
      <c r="Y1765">
        <v>1.3306365049943443</v>
      </c>
    </row>
    <row r="1766" spans="1:25">
      <c r="A1766" t="s">
        <v>1347</v>
      </c>
      <c r="B1766" t="s">
        <v>1348</v>
      </c>
      <c r="C1766">
        <v>21978.9</v>
      </c>
      <c r="D1766" t="s">
        <v>7904</v>
      </c>
      <c r="E1766" t="s">
        <v>7856</v>
      </c>
      <c r="G1766" t="s">
        <v>1346</v>
      </c>
      <c r="H1766" t="s">
        <v>4147</v>
      </c>
      <c r="I1766">
        <v>718.70013400000005</v>
      </c>
      <c r="J1766">
        <v>3</v>
      </c>
      <c r="K1766">
        <v>2265.79</v>
      </c>
      <c r="L1766">
        <v>101633</v>
      </c>
      <c r="M1766">
        <f>VLOOKUP(Q1766,[1]MG!P:R,3,FALSE)</f>
        <v>935.82899999999995</v>
      </c>
      <c r="N1766">
        <f t="shared" si="54"/>
        <v>18716.579999999998</v>
      </c>
      <c r="O1766">
        <v>2</v>
      </c>
      <c r="P1766" t="s">
        <v>4148</v>
      </c>
      <c r="Q1766" t="s">
        <v>4149</v>
      </c>
      <c r="R1766">
        <v>13</v>
      </c>
      <c r="S1766">
        <f t="shared" si="55"/>
        <v>108.60210572658039</v>
      </c>
      <c r="T1766">
        <v>2.4409801712510286</v>
      </c>
      <c r="U1766">
        <v>2.0664111639596681</v>
      </c>
      <c r="V1766">
        <v>5.0110153973243747</v>
      </c>
      <c r="W1766">
        <v>4.9067198023993983</v>
      </c>
      <c r="X1766" t="s">
        <v>1348</v>
      </c>
      <c r="Y1766">
        <v>-0.70522381258110456</v>
      </c>
    </row>
    <row r="1767" spans="1:25">
      <c r="A1767" t="s">
        <v>2021</v>
      </c>
      <c r="B1767" t="s">
        <v>2022</v>
      </c>
      <c r="C1767">
        <v>229002</v>
      </c>
      <c r="D1767" t="s">
        <v>7905</v>
      </c>
      <c r="E1767" t="s">
        <v>2023</v>
      </c>
      <c r="G1767" t="s">
        <v>381</v>
      </c>
      <c r="H1767" t="s">
        <v>4091</v>
      </c>
      <c r="I1767">
        <v>722.98651099999995</v>
      </c>
      <c r="J1767">
        <v>3</v>
      </c>
      <c r="K1767">
        <v>4079.75</v>
      </c>
      <c r="L1767">
        <v>99482.8</v>
      </c>
      <c r="M1767">
        <v>3200</v>
      </c>
      <c r="N1767">
        <f t="shared" si="54"/>
        <v>64000</v>
      </c>
      <c r="O1767">
        <v>1945</v>
      </c>
      <c r="P1767" t="s">
        <v>7749</v>
      </c>
      <c r="Q1767" t="s">
        <v>7750</v>
      </c>
      <c r="R1767" t="e">
        <v>#N/A</v>
      </c>
      <c r="S1767">
        <f t="shared" si="55"/>
        <v>31.088374999999999</v>
      </c>
      <c r="T1767">
        <v>0.63637520848627416</v>
      </c>
      <c r="U1767">
        <v>0.54222809908909408</v>
      </c>
      <c r="V1767">
        <v>5.0114977026948635</v>
      </c>
      <c r="W1767">
        <v>4.9840851388929162</v>
      </c>
      <c r="X1767" t="s">
        <v>2022</v>
      </c>
      <c r="Y1767">
        <v>-0.88792748562201285</v>
      </c>
    </row>
    <row r="1768" spans="1:25">
      <c r="A1768" t="s">
        <v>2179</v>
      </c>
      <c r="B1768" t="s">
        <v>2180</v>
      </c>
      <c r="C1768">
        <v>158235.5</v>
      </c>
      <c r="D1768" t="s">
        <v>7906</v>
      </c>
      <c r="E1768" t="s">
        <v>7907</v>
      </c>
      <c r="G1768" t="s">
        <v>7908</v>
      </c>
      <c r="H1768" t="s">
        <v>4318</v>
      </c>
      <c r="I1768">
        <v>949.48761000000002</v>
      </c>
      <c r="J1768">
        <v>3</v>
      </c>
      <c r="K1768">
        <v>4581.1899999999996</v>
      </c>
      <c r="L1768">
        <v>99506</v>
      </c>
      <c r="M1768">
        <v>3200</v>
      </c>
      <c r="N1768">
        <f t="shared" si="54"/>
        <v>64000</v>
      </c>
      <c r="O1768">
        <v>1100</v>
      </c>
      <c r="P1768" t="s">
        <v>7660</v>
      </c>
      <c r="Q1768" t="s">
        <v>7661</v>
      </c>
      <c r="R1768" t="e">
        <v>#N/A</v>
      </c>
      <c r="S1768">
        <f t="shared" si="55"/>
        <v>31.095624999999998</v>
      </c>
      <c r="T1768">
        <v>0.6367116146066214</v>
      </c>
      <c r="U1768">
        <v>0.76582605897393385</v>
      </c>
      <c r="V1768">
        <v>5.0115958154646245</v>
      </c>
      <c r="W1768">
        <v>5.0496072210952745</v>
      </c>
      <c r="X1768" t="s">
        <v>2180</v>
      </c>
      <c r="Y1768">
        <v>1.1902597704711197</v>
      </c>
    </row>
    <row r="1769" spans="1:25">
      <c r="A1769" t="s">
        <v>1231</v>
      </c>
      <c r="B1769" t="s">
        <v>1232</v>
      </c>
      <c r="C1769">
        <v>51827.4</v>
      </c>
      <c r="D1769" t="s">
        <v>7909</v>
      </c>
      <c r="E1769" t="s">
        <v>1236</v>
      </c>
      <c r="G1769" t="s">
        <v>84</v>
      </c>
      <c r="H1769" t="s">
        <v>4106</v>
      </c>
      <c r="I1769">
        <v>602.27484100000004</v>
      </c>
      <c r="J1769">
        <v>3</v>
      </c>
      <c r="K1769">
        <v>2943.76</v>
      </c>
      <c r="L1769">
        <v>78423.199999999997</v>
      </c>
      <c r="M1769">
        <f>VLOOKUP(Q1769,[1]MG!P:R,3,FALSE)</f>
        <v>24298.2</v>
      </c>
      <c r="N1769">
        <f t="shared" si="54"/>
        <v>485964</v>
      </c>
      <c r="O1769">
        <v>229</v>
      </c>
      <c r="P1769" t="s">
        <v>4746</v>
      </c>
      <c r="Q1769" t="s">
        <v>7007</v>
      </c>
      <c r="R1769">
        <v>46</v>
      </c>
      <c r="S1769">
        <f t="shared" si="55"/>
        <v>3.2275312574593999</v>
      </c>
      <c r="T1769">
        <v>-2.6314970273135945</v>
      </c>
      <c r="U1769">
        <v>-1.2411064518902943</v>
      </c>
      <c r="V1769">
        <v>5.0116609298070527</v>
      </c>
      <c r="W1769">
        <v>5.3930161356402868</v>
      </c>
      <c r="X1769" t="s">
        <v>1232</v>
      </c>
      <c r="Y1769">
        <v>0.61100203419963217</v>
      </c>
    </row>
    <row r="1770" spans="1:25">
      <c r="A1770" t="s">
        <v>2579</v>
      </c>
      <c r="B1770" t="s">
        <v>2580</v>
      </c>
      <c r="C1770">
        <v>105725.7</v>
      </c>
      <c r="D1770" t="s">
        <v>7910</v>
      </c>
      <c r="E1770" t="s">
        <v>2581</v>
      </c>
      <c r="G1770" t="s">
        <v>84</v>
      </c>
      <c r="H1770" t="s">
        <v>4106</v>
      </c>
      <c r="I1770">
        <v>614.78918499999997</v>
      </c>
      <c r="J1770">
        <v>2</v>
      </c>
      <c r="K1770">
        <v>3275.98</v>
      </c>
      <c r="L1770">
        <v>99559.3</v>
      </c>
      <c r="M1770">
        <v>3200</v>
      </c>
      <c r="N1770">
        <f t="shared" si="54"/>
        <v>64000</v>
      </c>
      <c r="O1770">
        <v>291</v>
      </c>
      <c r="P1770" t="s">
        <v>6982</v>
      </c>
      <c r="Q1770" t="s">
        <v>7817</v>
      </c>
      <c r="R1770" t="e">
        <v>#N/A</v>
      </c>
      <c r="S1770">
        <f t="shared" si="55"/>
        <v>31.112281250000002</v>
      </c>
      <c r="T1770">
        <v>0.63748418167398035</v>
      </c>
      <c r="U1770">
        <v>1.1029130749085523</v>
      </c>
      <c r="V1770">
        <v>5.0118211371749544</v>
      </c>
      <c r="W1770">
        <v>5.1487226778999169</v>
      </c>
      <c r="X1770" t="s">
        <v>2580</v>
      </c>
      <c r="Y1770">
        <v>3.4187766496559853</v>
      </c>
    </row>
    <row r="1771" spans="1:25">
      <c r="A1771" t="s">
        <v>2611</v>
      </c>
      <c r="B1771" t="s">
        <v>2612</v>
      </c>
      <c r="C1771">
        <v>137525.70000000001</v>
      </c>
      <c r="D1771" t="s">
        <v>7911</v>
      </c>
      <c r="E1771" t="s">
        <v>2613</v>
      </c>
      <c r="G1771" t="s">
        <v>84</v>
      </c>
      <c r="H1771" t="s">
        <v>4106</v>
      </c>
      <c r="I1771">
        <v>577.78845200000001</v>
      </c>
      <c r="J1771">
        <v>2</v>
      </c>
      <c r="K1771">
        <v>4413.0200000000004</v>
      </c>
      <c r="L1771">
        <v>99608.4</v>
      </c>
      <c r="M1771">
        <v>3200</v>
      </c>
      <c r="N1771">
        <f t="shared" si="54"/>
        <v>64000</v>
      </c>
      <c r="O1771">
        <v>251</v>
      </c>
      <c r="P1771" t="s">
        <v>4479</v>
      </c>
      <c r="Q1771" t="s">
        <v>7593</v>
      </c>
      <c r="R1771" t="e">
        <v>#N/A</v>
      </c>
      <c r="S1771">
        <f t="shared" si="55"/>
        <v>31.127624999999998</v>
      </c>
      <c r="T1771">
        <v>0.63819550512595224</v>
      </c>
      <c r="U1771">
        <v>0.55631375154283014</v>
      </c>
      <c r="V1771">
        <v>5.0120286003072163</v>
      </c>
      <c r="W1771">
        <v>4.9882957364547869</v>
      </c>
      <c r="X1771" t="s">
        <v>2612</v>
      </c>
      <c r="Y1771">
        <v>1.8793872223798822</v>
      </c>
    </row>
    <row r="1772" spans="1:25">
      <c r="A1772" t="s">
        <v>3484</v>
      </c>
      <c r="B1772" t="s">
        <v>3485</v>
      </c>
      <c r="C1772">
        <v>88846.399999999994</v>
      </c>
      <c r="D1772" t="s">
        <v>7912</v>
      </c>
      <c r="E1772" t="s">
        <v>3491</v>
      </c>
      <c r="G1772" t="s">
        <v>3493</v>
      </c>
      <c r="H1772" t="s">
        <v>4461</v>
      </c>
      <c r="I1772">
        <v>948.41516100000001</v>
      </c>
      <c r="J1772">
        <v>3</v>
      </c>
      <c r="K1772">
        <v>4478.4799999999996</v>
      </c>
      <c r="L1772">
        <v>95946.5</v>
      </c>
      <c r="M1772">
        <f>VLOOKUP(Q1772,[1]MG!P:R,3,FALSE)</f>
        <v>7065.93</v>
      </c>
      <c r="N1772">
        <f t="shared" si="54"/>
        <v>141318.6</v>
      </c>
      <c r="O1772">
        <v>2</v>
      </c>
      <c r="P1772" t="s">
        <v>4216</v>
      </c>
      <c r="Q1772" t="s">
        <v>6429</v>
      </c>
      <c r="R1772">
        <v>49</v>
      </c>
      <c r="S1772">
        <f t="shared" si="55"/>
        <v>13.578750426341614</v>
      </c>
      <c r="T1772">
        <v>-0.55864927716743795</v>
      </c>
      <c r="U1772">
        <v>-0.4307321400363387</v>
      </c>
      <c r="V1772">
        <v>5.0128896320324055</v>
      </c>
      <c r="W1772">
        <v>5.0553250854561202</v>
      </c>
      <c r="X1772" t="s">
        <v>3485</v>
      </c>
      <c r="Y1772">
        <v>-0.16383208973845048</v>
      </c>
    </row>
    <row r="1773" spans="1:25">
      <c r="A1773" t="s">
        <v>3198</v>
      </c>
      <c r="B1773" t="s">
        <v>3199</v>
      </c>
      <c r="C1773">
        <v>106864.7</v>
      </c>
      <c r="D1773" t="s">
        <v>7913</v>
      </c>
      <c r="E1773" t="s">
        <v>3210</v>
      </c>
      <c r="G1773" t="s">
        <v>84</v>
      </c>
      <c r="H1773" t="s">
        <v>4106</v>
      </c>
      <c r="I1773">
        <v>651.32141100000001</v>
      </c>
      <c r="J1773">
        <v>2</v>
      </c>
      <c r="K1773">
        <v>903.94399999999996</v>
      </c>
      <c r="L1773">
        <v>99831</v>
      </c>
      <c r="M1773">
        <v>3200</v>
      </c>
      <c r="N1773">
        <f t="shared" si="54"/>
        <v>64000</v>
      </c>
      <c r="O1773">
        <v>446</v>
      </c>
      <c r="P1773" t="s">
        <v>6525</v>
      </c>
      <c r="Q1773" t="s">
        <v>6526</v>
      </c>
      <c r="R1773" t="e">
        <v>#N/A</v>
      </c>
      <c r="S1773">
        <f t="shared" si="55"/>
        <v>31.197187499999998</v>
      </c>
      <c r="T1773">
        <v>0.64141597259081873</v>
      </c>
      <c r="U1773">
        <v>0.48261208003130518</v>
      </c>
      <c r="V1773">
        <v>5.0129679150288666</v>
      </c>
      <c r="W1773">
        <v>4.9687758443200432</v>
      </c>
      <c r="X1773" t="s">
        <v>3199</v>
      </c>
      <c r="Y1773">
        <v>1.8490810279373704</v>
      </c>
    </row>
    <row r="1774" spans="1:25">
      <c r="A1774" t="s">
        <v>3636</v>
      </c>
      <c r="B1774" t="s">
        <v>3637</v>
      </c>
      <c r="C1774">
        <v>62369</v>
      </c>
      <c r="D1774" t="s">
        <v>7914</v>
      </c>
      <c r="E1774" t="s">
        <v>3638</v>
      </c>
      <c r="G1774" t="s">
        <v>562</v>
      </c>
      <c r="H1774" t="s">
        <v>4458</v>
      </c>
      <c r="I1774">
        <v>838.86730999999997</v>
      </c>
      <c r="J1774">
        <v>2</v>
      </c>
      <c r="K1774">
        <v>1682.53</v>
      </c>
      <c r="L1774">
        <v>100021</v>
      </c>
      <c r="M1774">
        <v>3200</v>
      </c>
      <c r="N1774">
        <f t="shared" si="54"/>
        <v>64000</v>
      </c>
      <c r="O1774">
        <v>510</v>
      </c>
      <c r="P1774" t="s">
        <v>6046</v>
      </c>
      <c r="Q1774" t="s">
        <v>6047</v>
      </c>
      <c r="R1774" t="e">
        <v>#N/A</v>
      </c>
      <c r="S1774">
        <f t="shared" si="55"/>
        <v>31.256562500000001</v>
      </c>
      <c r="T1774">
        <v>0.64415912392633867</v>
      </c>
      <c r="U1774">
        <v>-0.22132069871497251</v>
      </c>
      <c r="V1774">
        <v>5.0137680621780154</v>
      </c>
      <c r="W1774">
        <v>4.7667278609494943</v>
      </c>
      <c r="X1774" t="s">
        <v>3637</v>
      </c>
      <c r="Y1774">
        <v>1.3676158222150054</v>
      </c>
    </row>
    <row r="1775" spans="1:25">
      <c r="A1775" t="s">
        <v>4028</v>
      </c>
      <c r="B1775" t="s">
        <v>4029</v>
      </c>
      <c r="C1775">
        <v>78540.3</v>
      </c>
      <c r="D1775" t="s">
        <v>7915</v>
      </c>
      <c r="E1775" t="s">
        <v>4030</v>
      </c>
      <c r="F1775" t="s">
        <v>4023</v>
      </c>
      <c r="G1775" t="s">
        <v>84</v>
      </c>
      <c r="H1775" t="s">
        <v>4106</v>
      </c>
      <c r="I1775">
        <v>802.84771699999999</v>
      </c>
      <c r="J1775">
        <v>2</v>
      </c>
      <c r="K1775">
        <v>4148.32</v>
      </c>
      <c r="L1775">
        <v>100128</v>
      </c>
      <c r="M1775">
        <v>3200</v>
      </c>
      <c r="N1775">
        <f t="shared" si="54"/>
        <v>64000</v>
      </c>
      <c r="O1775">
        <v>257</v>
      </c>
      <c r="P1775" t="s">
        <v>6858</v>
      </c>
      <c r="Q1775" t="s">
        <v>7916</v>
      </c>
      <c r="R1775" t="e">
        <v>#N/A</v>
      </c>
      <c r="S1775">
        <f t="shared" si="55"/>
        <v>31.29</v>
      </c>
      <c r="T1775">
        <v>0.64570165857883488</v>
      </c>
      <c r="U1775">
        <v>1.1916306170490389</v>
      </c>
      <c r="V1775">
        <v>5.014218023337067</v>
      </c>
      <c r="W1775">
        <v>5.1746947560283729</v>
      </c>
      <c r="X1775" t="s">
        <v>4029</v>
      </c>
      <c r="Y1775">
        <v>2.3472987119684277</v>
      </c>
    </row>
    <row r="1776" spans="1:25">
      <c r="A1776" t="s">
        <v>349</v>
      </c>
      <c r="B1776" t="s">
        <v>350</v>
      </c>
      <c r="C1776">
        <v>45362.400000000001</v>
      </c>
      <c r="D1776" t="s">
        <v>7917</v>
      </c>
      <c r="E1776" t="s">
        <v>351</v>
      </c>
      <c r="G1776" t="s">
        <v>84</v>
      </c>
      <c r="H1776" t="s">
        <v>4106</v>
      </c>
      <c r="I1776">
        <v>710.03753700000004</v>
      </c>
      <c r="J1776">
        <v>3</v>
      </c>
      <c r="K1776">
        <v>5638.22</v>
      </c>
      <c r="L1776">
        <v>100238</v>
      </c>
      <c r="M1776">
        <v>3200</v>
      </c>
      <c r="N1776">
        <f t="shared" si="54"/>
        <v>64000</v>
      </c>
      <c r="O1776">
        <v>381</v>
      </c>
      <c r="P1776" t="s">
        <v>7918</v>
      </c>
      <c r="Q1776" t="s">
        <v>7919</v>
      </c>
      <c r="R1776" t="e">
        <v>#N/A</v>
      </c>
      <c r="S1776">
        <f t="shared" si="55"/>
        <v>31.324375</v>
      </c>
      <c r="T1776">
        <v>0.6472857244427167</v>
      </c>
      <c r="U1776">
        <v>0.6472857244427167</v>
      </c>
      <c r="V1776">
        <v>5.014680114759412</v>
      </c>
      <c r="W1776">
        <v>5.014680114759412</v>
      </c>
      <c r="X1776" t="s">
        <v>350</v>
      </c>
      <c r="Y1776" t="e">
        <v>#N/A</v>
      </c>
    </row>
    <row r="1777" spans="1:25">
      <c r="A1777" t="s">
        <v>1459</v>
      </c>
      <c r="B1777" t="s">
        <v>1460</v>
      </c>
      <c r="C1777">
        <v>83284.3</v>
      </c>
      <c r="D1777" t="s">
        <v>7920</v>
      </c>
      <c r="E1777" t="s">
        <v>5570</v>
      </c>
      <c r="G1777" t="s">
        <v>89</v>
      </c>
      <c r="H1777" t="s">
        <v>4272</v>
      </c>
      <c r="I1777">
        <v>787.78967299999999</v>
      </c>
      <c r="J1777">
        <v>2</v>
      </c>
      <c r="K1777">
        <v>1748.05</v>
      </c>
      <c r="L1777">
        <v>100347</v>
      </c>
      <c r="M1777">
        <v>3200</v>
      </c>
      <c r="N1777">
        <f t="shared" si="54"/>
        <v>64000</v>
      </c>
      <c r="O1777">
        <v>250</v>
      </c>
      <c r="P1777" t="s">
        <v>4314</v>
      </c>
      <c r="Q1777" t="s">
        <v>4315</v>
      </c>
      <c r="R1777" t="e">
        <v>#N/A</v>
      </c>
      <c r="S1777">
        <f t="shared" si="55"/>
        <v>31.358437500000001</v>
      </c>
      <c r="T1777">
        <v>0.64885367593396126</v>
      </c>
      <c r="U1777">
        <v>0.12411273201260893</v>
      </c>
      <c r="V1777">
        <v>5.0151375208796942</v>
      </c>
      <c r="W1777">
        <v>4.8819502031419466</v>
      </c>
      <c r="X1777" t="s">
        <v>1460</v>
      </c>
      <c r="Y1777">
        <v>6.8826050035417807E-2</v>
      </c>
    </row>
    <row r="1778" spans="1:25">
      <c r="A1778" t="s">
        <v>1954</v>
      </c>
      <c r="B1778" t="s">
        <v>1955</v>
      </c>
      <c r="C1778">
        <v>328804</v>
      </c>
      <c r="D1778" t="s">
        <v>7921</v>
      </c>
      <c r="E1778" t="s">
        <v>1956</v>
      </c>
      <c r="G1778" t="s">
        <v>1958</v>
      </c>
      <c r="H1778" t="s">
        <v>5004</v>
      </c>
      <c r="I1778">
        <v>898.41449</v>
      </c>
      <c r="J1778">
        <v>3</v>
      </c>
      <c r="K1778">
        <v>4050.43</v>
      </c>
      <c r="L1778">
        <v>6000</v>
      </c>
      <c r="M1778">
        <v>97564.9</v>
      </c>
      <c r="N1778">
        <f t="shared" si="54"/>
        <v>1951298</v>
      </c>
      <c r="O1778">
        <v>834</v>
      </c>
      <c r="P1778" t="s">
        <v>7922</v>
      </c>
      <c r="Q1778" t="s">
        <v>7923</v>
      </c>
      <c r="R1778" t="e">
        <v>#N/A</v>
      </c>
      <c r="S1778">
        <f t="shared" si="55"/>
        <v>6.1497526262006115E-2</v>
      </c>
      <c r="T1778">
        <v>-8.3452559054510846</v>
      </c>
      <c r="U1778">
        <v>-8.3452559054510846</v>
      </c>
      <c r="V1778">
        <v>5.0152125901658673</v>
      </c>
      <c r="W1778">
        <v>5.0152125901658673</v>
      </c>
      <c r="X1778" t="s">
        <v>1955</v>
      </c>
      <c r="Y1778" t="e">
        <v>#N/A</v>
      </c>
    </row>
    <row r="1779" spans="1:25">
      <c r="A1779" t="s">
        <v>2888</v>
      </c>
      <c r="B1779" t="s">
        <v>2889</v>
      </c>
      <c r="C1779">
        <v>111838.1</v>
      </c>
      <c r="D1779" t="s">
        <v>7924</v>
      </c>
      <c r="E1779" t="s">
        <v>2886</v>
      </c>
      <c r="G1779" t="s">
        <v>69</v>
      </c>
      <c r="H1779" t="s">
        <v>4114</v>
      </c>
      <c r="I1779">
        <v>654.97448699999995</v>
      </c>
      <c r="J1779">
        <v>3</v>
      </c>
      <c r="K1779">
        <v>2317.2600000000002</v>
      </c>
      <c r="L1779">
        <v>100387</v>
      </c>
      <c r="M1779">
        <v>3200</v>
      </c>
      <c r="N1779">
        <f t="shared" si="54"/>
        <v>64000</v>
      </c>
      <c r="O1779">
        <v>381</v>
      </c>
      <c r="P1779" t="s">
        <v>6498</v>
      </c>
      <c r="Q1779" t="s">
        <v>6499</v>
      </c>
      <c r="R1779" t="e">
        <v>#N/A</v>
      </c>
      <c r="S1779">
        <f t="shared" si="55"/>
        <v>31.3709375</v>
      </c>
      <c r="T1779">
        <v>0.64942864382579202</v>
      </c>
      <c r="U1779">
        <v>0.60773283896839592</v>
      </c>
      <c r="V1779">
        <v>5.0153052555779301</v>
      </c>
      <c r="W1779">
        <v>5.0059562856326467</v>
      </c>
      <c r="X1779" t="s">
        <v>2889</v>
      </c>
      <c r="Y1779">
        <v>3.0399584319953576</v>
      </c>
    </row>
    <row r="1780" spans="1:25">
      <c r="A1780" t="s">
        <v>3804</v>
      </c>
      <c r="B1780" t="s">
        <v>3805</v>
      </c>
      <c r="C1780">
        <v>107835.3</v>
      </c>
      <c r="D1780" t="s">
        <v>7925</v>
      </c>
      <c r="E1780" t="s">
        <v>3806</v>
      </c>
      <c r="G1780" t="s">
        <v>3808</v>
      </c>
      <c r="H1780" t="s">
        <v>4238</v>
      </c>
      <c r="I1780">
        <v>617.61279300000001</v>
      </c>
      <c r="J1780">
        <v>3</v>
      </c>
      <c r="K1780">
        <v>2747.18</v>
      </c>
      <c r="L1780">
        <v>100514</v>
      </c>
      <c r="M1780">
        <v>3200</v>
      </c>
      <c r="N1780">
        <f t="shared" si="54"/>
        <v>64000</v>
      </c>
      <c r="O1780">
        <v>603</v>
      </c>
      <c r="P1780" t="s">
        <v>7926</v>
      </c>
      <c r="Q1780" t="s">
        <v>7927</v>
      </c>
      <c r="R1780" t="e">
        <v>#N/A</v>
      </c>
      <c r="S1780">
        <f t="shared" si="55"/>
        <v>31.410625</v>
      </c>
      <c r="T1780">
        <v>0.65125264962565466</v>
      </c>
      <c r="U1780">
        <v>0.94902512117631677</v>
      </c>
      <c r="V1780">
        <v>5.0158373842806565</v>
      </c>
      <c r="W1780">
        <v>5.1031979885306438</v>
      </c>
      <c r="X1780" t="s">
        <v>3805</v>
      </c>
      <c r="Y1780" t="e">
        <v>#N/A</v>
      </c>
    </row>
    <row r="1781" spans="1:25">
      <c r="A1781" t="s">
        <v>1169</v>
      </c>
      <c r="B1781" t="s">
        <v>1170</v>
      </c>
      <c r="C1781">
        <v>37324.1</v>
      </c>
      <c r="D1781" t="s">
        <v>7928</v>
      </c>
      <c r="E1781" t="s">
        <v>4025</v>
      </c>
      <c r="F1781" t="s">
        <v>4023</v>
      </c>
      <c r="G1781" t="s">
        <v>4027</v>
      </c>
      <c r="H1781" t="s">
        <v>4091</v>
      </c>
      <c r="I1781">
        <v>689.27337599999998</v>
      </c>
      <c r="J1781">
        <v>3</v>
      </c>
      <c r="K1781">
        <v>1429.16</v>
      </c>
      <c r="L1781">
        <v>89358.9</v>
      </c>
      <c r="M1781">
        <f>VLOOKUP(Q1781,[1]MG!P:R,3,FALSE)</f>
        <v>14457.7</v>
      </c>
      <c r="N1781">
        <f t="shared" si="54"/>
        <v>289154</v>
      </c>
      <c r="O1781">
        <v>127</v>
      </c>
      <c r="P1781" t="s">
        <v>5166</v>
      </c>
      <c r="Q1781" t="s">
        <v>5699</v>
      </c>
      <c r="R1781">
        <v>34</v>
      </c>
      <c r="S1781">
        <f t="shared" si="55"/>
        <v>6.1807133914799719</v>
      </c>
      <c r="T1781">
        <v>-1.6941547281247908</v>
      </c>
      <c r="U1781">
        <v>-1.6409737235953523</v>
      </c>
      <c r="V1781">
        <v>5.0162668016048828</v>
      </c>
      <c r="W1781">
        <v>5.0613597171958808</v>
      </c>
      <c r="X1781" t="s">
        <v>1170</v>
      </c>
      <c r="Y1781">
        <v>-1.4201677120387781</v>
      </c>
    </row>
    <row r="1782" spans="1:25">
      <c r="A1782" t="s">
        <v>1987</v>
      </c>
      <c r="B1782" t="s">
        <v>1988</v>
      </c>
      <c r="C1782">
        <v>273813</v>
      </c>
      <c r="D1782" t="s">
        <v>7929</v>
      </c>
      <c r="E1782" t="s">
        <v>1989</v>
      </c>
      <c r="G1782" t="s">
        <v>562</v>
      </c>
      <c r="H1782" t="s">
        <v>4458</v>
      </c>
      <c r="I1782">
        <v>921.74749799999995</v>
      </c>
      <c r="J1782">
        <v>3</v>
      </c>
      <c r="K1782">
        <v>4333.67</v>
      </c>
      <c r="L1782">
        <v>100621</v>
      </c>
      <c r="M1782">
        <v>3200</v>
      </c>
      <c r="N1782">
        <f t="shared" si="54"/>
        <v>64000</v>
      </c>
      <c r="O1782">
        <v>2388</v>
      </c>
      <c r="P1782" t="s">
        <v>7930</v>
      </c>
      <c r="Q1782" t="s">
        <v>7931</v>
      </c>
      <c r="R1782" t="e">
        <v>#N/A</v>
      </c>
      <c r="S1782">
        <f t="shared" si="55"/>
        <v>31.444062500000001</v>
      </c>
      <c r="T1782">
        <v>0.6527876224940008</v>
      </c>
      <c r="U1782">
        <v>0.80218188078439967</v>
      </c>
      <c r="V1782">
        <v>5.0162852076712285</v>
      </c>
      <c r="W1782">
        <v>5.0600017145859315</v>
      </c>
      <c r="X1782" t="s">
        <v>1988</v>
      </c>
      <c r="Y1782">
        <v>3.0196325903996843</v>
      </c>
    </row>
    <row r="1783" spans="1:25">
      <c r="A1783" t="s">
        <v>3141</v>
      </c>
      <c r="B1783" t="s">
        <v>3142</v>
      </c>
      <c r="C1783">
        <v>56627.4</v>
      </c>
      <c r="D1783" t="s">
        <v>7932</v>
      </c>
      <c r="E1783" t="s">
        <v>3143</v>
      </c>
      <c r="G1783" t="s">
        <v>106</v>
      </c>
      <c r="H1783" t="s">
        <v>4208</v>
      </c>
      <c r="I1783">
        <v>686.65454099999999</v>
      </c>
      <c r="J1783">
        <v>3</v>
      </c>
      <c r="K1783">
        <v>4264.01</v>
      </c>
      <c r="L1783">
        <v>100751</v>
      </c>
      <c r="M1783">
        <v>3200</v>
      </c>
      <c r="N1783">
        <f t="shared" si="54"/>
        <v>64000</v>
      </c>
      <c r="O1783">
        <v>115</v>
      </c>
      <c r="P1783" t="s">
        <v>6393</v>
      </c>
      <c r="Q1783" t="s">
        <v>7933</v>
      </c>
      <c r="R1783" t="e">
        <v>#N/A</v>
      </c>
      <c r="S1783">
        <f t="shared" si="55"/>
        <v>31.4846875</v>
      </c>
      <c r="T1783">
        <v>0.65465034801065891</v>
      </c>
      <c r="U1783">
        <v>0.65465034801065891</v>
      </c>
      <c r="V1783">
        <v>5.0168286715644852</v>
      </c>
      <c r="W1783">
        <v>5.0168286715644852</v>
      </c>
      <c r="X1783" t="s">
        <v>3142</v>
      </c>
      <c r="Y1783">
        <v>2.5217224976835553</v>
      </c>
    </row>
    <row r="1784" spans="1:25">
      <c r="A1784" t="s">
        <v>386</v>
      </c>
      <c r="B1784" t="s">
        <v>387</v>
      </c>
      <c r="C1784">
        <v>31344.799999999999</v>
      </c>
      <c r="D1784" t="s">
        <v>7934</v>
      </c>
      <c r="E1784" t="s">
        <v>388</v>
      </c>
      <c r="G1784" t="s">
        <v>390</v>
      </c>
      <c r="H1784" t="s">
        <v>4318</v>
      </c>
      <c r="I1784">
        <v>952.487122</v>
      </c>
      <c r="J1784">
        <v>3</v>
      </c>
      <c r="K1784">
        <v>4372.82</v>
      </c>
      <c r="L1784">
        <v>100802</v>
      </c>
      <c r="M1784">
        <v>3200</v>
      </c>
      <c r="N1784">
        <f t="shared" si="54"/>
        <v>64000</v>
      </c>
      <c r="O1784">
        <v>83</v>
      </c>
      <c r="P1784" t="s">
        <v>4600</v>
      </c>
      <c r="Q1784" t="s">
        <v>7935</v>
      </c>
      <c r="R1784" t="e">
        <v>#N/A</v>
      </c>
      <c r="S1784">
        <f t="shared" si="55"/>
        <v>31.500624999999999</v>
      </c>
      <c r="T1784">
        <v>0.65538045323018579</v>
      </c>
      <c r="U1784">
        <v>0.65538045323018579</v>
      </c>
      <c r="V1784">
        <v>5.017041691035435</v>
      </c>
      <c r="W1784">
        <v>5.017041691035435</v>
      </c>
      <c r="X1784" t="s">
        <v>387</v>
      </c>
      <c r="Y1784" t="e">
        <v>#N/A</v>
      </c>
    </row>
    <row r="1785" spans="1:25">
      <c r="A1785" t="s">
        <v>2876</v>
      </c>
      <c r="B1785" t="s">
        <v>2877</v>
      </c>
      <c r="C1785">
        <v>38503.5</v>
      </c>
      <c r="D1785" t="s">
        <v>7936</v>
      </c>
      <c r="E1785" t="s">
        <v>7937</v>
      </c>
      <c r="G1785" t="s">
        <v>7938</v>
      </c>
      <c r="H1785" t="s">
        <v>6726</v>
      </c>
      <c r="I1785">
        <v>1015.746948</v>
      </c>
      <c r="J1785">
        <v>4</v>
      </c>
      <c r="K1785">
        <v>7288.9</v>
      </c>
      <c r="L1785">
        <v>100912</v>
      </c>
      <c r="M1785">
        <v>3200</v>
      </c>
      <c r="N1785">
        <f t="shared" si="54"/>
        <v>64000</v>
      </c>
      <c r="O1785">
        <v>206</v>
      </c>
      <c r="P1785" t="s">
        <v>6727</v>
      </c>
      <c r="Q1785" t="s">
        <v>6728</v>
      </c>
      <c r="R1785" t="e">
        <v>#N/A</v>
      </c>
      <c r="S1785">
        <f t="shared" si="55"/>
        <v>31.535</v>
      </c>
      <c r="T1785">
        <v>0.65695393320905571</v>
      </c>
      <c r="U1785">
        <v>7.7228235662873956E-4</v>
      </c>
      <c r="V1785">
        <v>5.0175007893897803</v>
      </c>
      <c r="W1785">
        <v>4.8296524786169028</v>
      </c>
      <c r="X1785" t="s">
        <v>2877</v>
      </c>
      <c r="Y1785" t="e">
        <v>#N/A</v>
      </c>
    </row>
    <row r="1786" spans="1:25">
      <c r="A1786" t="s">
        <v>2179</v>
      </c>
      <c r="B1786" t="s">
        <v>2180</v>
      </c>
      <c r="C1786">
        <v>158235.5</v>
      </c>
      <c r="D1786" t="s">
        <v>7939</v>
      </c>
      <c r="E1786" t="s">
        <v>2181</v>
      </c>
      <c r="G1786" t="s">
        <v>390</v>
      </c>
      <c r="H1786" t="s">
        <v>4318</v>
      </c>
      <c r="I1786">
        <v>949.15063499999997</v>
      </c>
      <c r="J1786">
        <v>3</v>
      </c>
      <c r="K1786">
        <v>4559.25</v>
      </c>
      <c r="L1786">
        <v>101056</v>
      </c>
      <c r="M1786">
        <v>3200</v>
      </c>
      <c r="N1786">
        <f t="shared" si="54"/>
        <v>64000</v>
      </c>
      <c r="O1786">
        <v>1100</v>
      </c>
      <c r="P1786" t="s">
        <v>7660</v>
      </c>
      <c r="Q1786" t="s">
        <v>7661</v>
      </c>
      <c r="R1786" t="e">
        <v>#N/A</v>
      </c>
      <c r="S1786">
        <f t="shared" si="55"/>
        <v>31.58</v>
      </c>
      <c r="T1786">
        <v>0.65901117119814989</v>
      </c>
      <c r="U1786">
        <v>0.76582605897393385</v>
      </c>
      <c r="V1786">
        <v>5.0181010582923964</v>
      </c>
      <c r="W1786">
        <v>5.0496072210952745</v>
      </c>
      <c r="X1786" t="s">
        <v>2180</v>
      </c>
      <c r="Y1786">
        <v>1.1902597704711197</v>
      </c>
    </row>
    <row r="1787" spans="1:25">
      <c r="A1787" t="s">
        <v>1459</v>
      </c>
      <c r="B1787" t="s">
        <v>1460</v>
      </c>
      <c r="C1787">
        <v>83284.3</v>
      </c>
      <c r="D1787" t="s">
        <v>7940</v>
      </c>
      <c r="E1787" t="s">
        <v>4381</v>
      </c>
      <c r="G1787" t="s">
        <v>89</v>
      </c>
      <c r="H1787" t="s">
        <v>4272</v>
      </c>
      <c r="I1787">
        <v>649.26757799999996</v>
      </c>
      <c r="J1787">
        <v>3</v>
      </c>
      <c r="K1787">
        <v>1426.33</v>
      </c>
      <c r="L1787">
        <v>101088</v>
      </c>
      <c r="M1787">
        <v>3200</v>
      </c>
      <c r="N1787">
        <f t="shared" si="54"/>
        <v>64000</v>
      </c>
      <c r="O1787">
        <v>250</v>
      </c>
      <c r="P1787" t="s">
        <v>4314</v>
      </c>
      <c r="Q1787" t="s">
        <v>4315</v>
      </c>
      <c r="R1787" t="e">
        <v>#N/A</v>
      </c>
      <c r="S1787">
        <f t="shared" si="55"/>
        <v>31.59</v>
      </c>
      <c r="T1787">
        <v>0.6594679370847859</v>
      </c>
      <c r="U1787">
        <v>0.12411273201260893</v>
      </c>
      <c r="V1787">
        <v>5.0182343387850494</v>
      </c>
      <c r="W1787">
        <v>4.8819502031419466</v>
      </c>
      <c r="X1787" t="s">
        <v>1460</v>
      </c>
      <c r="Y1787">
        <v>6.8826050035417807E-2</v>
      </c>
    </row>
    <row r="1788" spans="1:25">
      <c r="A1788" t="s">
        <v>1527</v>
      </c>
      <c r="B1788" t="s">
        <v>1528</v>
      </c>
      <c r="C1788">
        <v>176080.1</v>
      </c>
      <c r="D1788" t="s">
        <v>7941</v>
      </c>
      <c r="E1788" t="s">
        <v>1531</v>
      </c>
      <c r="G1788" t="s">
        <v>61</v>
      </c>
      <c r="H1788" t="s">
        <v>4143</v>
      </c>
      <c r="I1788">
        <v>608.30554199999995</v>
      </c>
      <c r="J1788">
        <v>2</v>
      </c>
      <c r="K1788">
        <v>3081.32</v>
      </c>
      <c r="L1788">
        <v>101405</v>
      </c>
      <c r="M1788">
        <v>3200</v>
      </c>
      <c r="N1788">
        <f t="shared" si="54"/>
        <v>64000</v>
      </c>
      <c r="O1788">
        <v>1224</v>
      </c>
      <c r="P1788" t="s">
        <v>7942</v>
      </c>
      <c r="Q1788" t="s">
        <v>7943</v>
      </c>
      <c r="R1788" t="e">
        <v>#N/A</v>
      </c>
      <c r="S1788">
        <f t="shared" si="55"/>
        <v>31.689062499999999</v>
      </c>
      <c r="T1788">
        <v>0.66398497917084276</v>
      </c>
      <c r="U1788">
        <v>1.2456746199107296</v>
      </c>
      <c r="V1788">
        <v>5.0195524438095704</v>
      </c>
      <c r="W1788">
        <v>5.1906626069253843</v>
      </c>
      <c r="X1788" t="s">
        <v>1528</v>
      </c>
      <c r="Y1788">
        <v>1.8577050783837223</v>
      </c>
    </row>
    <row r="1789" spans="1:25">
      <c r="A1789" t="s">
        <v>2888</v>
      </c>
      <c r="B1789" t="s">
        <v>2889</v>
      </c>
      <c r="C1789">
        <v>111838.1</v>
      </c>
      <c r="D1789" t="s">
        <v>7944</v>
      </c>
      <c r="E1789" t="s">
        <v>2886</v>
      </c>
      <c r="G1789" t="s">
        <v>69</v>
      </c>
      <c r="H1789" t="s">
        <v>4114</v>
      </c>
      <c r="I1789">
        <v>654.97344999999996</v>
      </c>
      <c r="J1789">
        <v>3</v>
      </c>
      <c r="K1789">
        <v>2325.36</v>
      </c>
      <c r="L1789">
        <v>101510</v>
      </c>
      <c r="M1789">
        <v>3200</v>
      </c>
      <c r="N1789">
        <f t="shared" si="54"/>
        <v>64000</v>
      </c>
      <c r="O1789">
        <v>381</v>
      </c>
      <c r="P1789" t="s">
        <v>6498</v>
      </c>
      <c r="Q1789" t="s">
        <v>6499</v>
      </c>
      <c r="R1789" t="e">
        <v>#N/A</v>
      </c>
      <c r="S1789">
        <f t="shared" si="55"/>
        <v>31.721875000000001</v>
      </c>
      <c r="T1789">
        <v>0.66547804762624385</v>
      </c>
      <c r="U1789">
        <v>0.60773283896839592</v>
      </c>
      <c r="V1789">
        <v>5.0199881595912847</v>
      </c>
      <c r="W1789">
        <v>5.0059562856326467</v>
      </c>
      <c r="X1789" t="s">
        <v>2889</v>
      </c>
      <c r="Y1789">
        <v>3.0399584319953576</v>
      </c>
    </row>
    <row r="1790" spans="1:25">
      <c r="A1790" t="s">
        <v>3707</v>
      </c>
      <c r="B1790" t="s">
        <v>3708</v>
      </c>
      <c r="C1790">
        <v>32352.7</v>
      </c>
      <c r="D1790" t="s">
        <v>7945</v>
      </c>
      <c r="E1790" t="s">
        <v>3709</v>
      </c>
      <c r="G1790" t="s">
        <v>61</v>
      </c>
      <c r="H1790" t="s">
        <v>4143</v>
      </c>
      <c r="I1790">
        <v>740.82104500000003</v>
      </c>
      <c r="J1790">
        <v>2</v>
      </c>
      <c r="K1790">
        <v>3747.33</v>
      </c>
      <c r="L1790">
        <v>101782</v>
      </c>
      <c r="M1790">
        <v>3200</v>
      </c>
      <c r="N1790">
        <f t="shared" si="54"/>
        <v>64000</v>
      </c>
      <c r="O1790">
        <v>110</v>
      </c>
      <c r="P1790" t="s">
        <v>7114</v>
      </c>
      <c r="Q1790" t="s">
        <v>7946</v>
      </c>
      <c r="R1790" t="e">
        <v>#N/A</v>
      </c>
      <c r="S1790">
        <f t="shared" si="55"/>
        <v>31.806875000000002</v>
      </c>
      <c r="T1790">
        <v>0.66933863520751269</v>
      </c>
      <c r="U1790">
        <v>0.66933863520751269</v>
      </c>
      <c r="V1790">
        <v>5.0211148422051268</v>
      </c>
      <c r="W1790">
        <v>5.0211148422051268</v>
      </c>
      <c r="X1790" t="s">
        <v>3708</v>
      </c>
      <c r="Y1790">
        <v>-0.47428505425956907</v>
      </c>
    </row>
    <row r="1791" spans="1:25">
      <c r="A1791" t="s">
        <v>3314</v>
      </c>
      <c r="B1791" t="s">
        <v>3315</v>
      </c>
      <c r="C1791">
        <v>32065.7</v>
      </c>
      <c r="D1791" t="s">
        <v>7947</v>
      </c>
      <c r="E1791" t="s">
        <v>7211</v>
      </c>
      <c r="G1791" t="s">
        <v>7212</v>
      </c>
      <c r="H1791" t="s">
        <v>4508</v>
      </c>
      <c r="I1791">
        <v>1157.853394</v>
      </c>
      <c r="J1791">
        <v>3</v>
      </c>
      <c r="K1791">
        <v>4771.5200000000004</v>
      </c>
      <c r="L1791">
        <v>102130</v>
      </c>
      <c r="M1791">
        <v>3200</v>
      </c>
      <c r="N1791">
        <f t="shared" si="54"/>
        <v>64000</v>
      </c>
      <c r="O1791">
        <v>241</v>
      </c>
      <c r="P1791" t="s">
        <v>4509</v>
      </c>
      <c r="Q1791" t="s">
        <v>4510</v>
      </c>
      <c r="R1791" t="e">
        <v>#N/A</v>
      </c>
      <c r="S1791">
        <f t="shared" si="55"/>
        <v>31.915624999999999</v>
      </c>
      <c r="T1791">
        <v>0.67426290020077029</v>
      </c>
      <c r="U1791">
        <v>-0.76149781820103568</v>
      </c>
      <c r="V1791">
        <v>5.0225520841850138</v>
      </c>
      <c r="W1791">
        <v>4.619679914893343</v>
      </c>
      <c r="X1791" t="s">
        <v>3315</v>
      </c>
      <c r="Y1791">
        <v>0.42844967019029101</v>
      </c>
    </row>
    <row r="1792" spans="1:25">
      <c r="A1792" t="s">
        <v>1459</v>
      </c>
      <c r="B1792" t="s">
        <v>1460</v>
      </c>
      <c r="C1792">
        <v>83284.3</v>
      </c>
      <c r="D1792" t="s">
        <v>7948</v>
      </c>
      <c r="E1792" t="s">
        <v>4381</v>
      </c>
      <c r="G1792" t="s">
        <v>89</v>
      </c>
      <c r="H1792" t="s">
        <v>4272</v>
      </c>
      <c r="I1792">
        <v>649.26660200000003</v>
      </c>
      <c r="J1792">
        <v>3</v>
      </c>
      <c r="K1792">
        <v>1368.72</v>
      </c>
      <c r="L1792">
        <v>102332</v>
      </c>
      <c r="M1792">
        <v>3200</v>
      </c>
      <c r="N1792">
        <f t="shared" si="54"/>
        <v>64000</v>
      </c>
      <c r="O1792">
        <v>250</v>
      </c>
      <c r="P1792" t="s">
        <v>4314</v>
      </c>
      <c r="Q1792" t="s">
        <v>4315</v>
      </c>
      <c r="R1792" t="e">
        <v>#N/A</v>
      </c>
      <c r="S1792">
        <f t="shared" si="55"/>
        <v>31.978750000000002</v>
      </c>
      <c r="T1792">
        <v>0.67711354719704098</v>
      </c>
      <c r="U1792">
        <v>0.12411273201260893</v>
      </c>
      <c r="V1792">
        <v>5.0233841687918233</v>
      </c>
      <c r="W1792">
        <v>4.8819502031419466</v>
      </c>
      <c r="X1792" t="s">
        <v>1460</v>
      </c>
      <c r="Y1792">
        <v>6.8826050035417807E-2</v>
      </c>
    </row>
    <row r="1793" spans="1:25">
      <c r="A1793" t="s">
        <v>2888</v>
      </c>
      <c r="B1793" t="s">
        <v>2889</v>
      </c>
      <c r="C1793">
        <v>111838.1</v>
      </c>
      <c r="D1793" t="s">
        <v>7949</v>
      </c>
      <c r="E1793" t="s">
        <v>2886</v>
      </c>
      <c r="G1793" t="s">
        <v>69</v>
      </c>
      <c r="H1793" t="s">
        <v>4114</v>
      </c>
      <c r="I1793">
        <v>654.97436500000003</v>
      </c>
      <c r="J1793">
        <v>3</v>
      </c>
      <c r="K1793">
        <v>2298.4</v>
      </c>
      <c r="L1793">
        <v>102642</v>
      </c>
      <c r="M1793">
        <v>3200</v>
      </c>
      <c r="N1793">
        <f t="shared" si="54"/>
        <v>64000</v>
      </c>
      <c r="O1793">
        <v>381</v>
      </c>
      <c r="P1793" t="s">
        <v>6498</v>
      </c>
      <c r="Q1793" t="s">
        <v>6499</v>
      </c>
      <c r="R1793" t="e">
        <v>#N/A</v>
      </c>
      <c r="S1793">
        <f t="shared" si="55"/>
        <v>32.075625000000002</v>
      </c>
      <c r="T1793">
        <v>0.6814773767916763</v>
      </c>
      <c r="U1793">
        <v>0.60773283896839592</v>
      </c>
      <c r="V1793">
        <v>5.0246580377247696</v>
      </c>
      <c r="W1793">
        <v>5.0059562856326467</v>
      </c>
      <c r="X1793" t="s">
        <v>2889</v>
      </c>
      <c r="Y1793">
        <v>3.0399584319953576</v>
      </c>
    </row>
    <row r="1794" spans="1:25">
      <c r="A1794" t="s">
        <v>2056</v>
      </c>
      <c r="B1794" t="s">
        <v>2057</v>
      </c>
      <c r="C1794">
        <v>42890.7</v>
      </c>
      <c r="D1794" t="s">
        <v>7950</v>
      </c>
      <c r="E1794" t="s">
        <v>2061</v>
      </c>
      <c r="G1794" t="s">
        <v>268</v>
      </c>
      <c r="H1794" t="s">
        <v>4151</v>
      </c>
      <c r="I1794">
        <v>808.36364700000001</v>
      </c>
      <c r="J1794">
        <v>3</v>
      </c>
      <c r="K1794">
        <v>3170.15</v>
      </c>
      <c r="L1794">
        <v>102675</v>
      </c>
      <c r="M1794">
        <v>3200</v>
      </c>
      <c r="N1794">
        <f t="shared" ref="N1794:N1857" si="56">M1794*20</f>
        <v>64000</v>
      </c>
      <c r="O1794">
        <v>82</v>
      </c>
      <c r="P1794" t="s">
        <v>6736</v>
      </c>
      <c r="Q1794" t="s">
        <v>6737</v>
      </c>
      <c r="R1794" t="e">
        <v>#N/A</v>
      </c>
      <c r="S1794">
        <f t="shared" ref="S1794:S1857" si="57">L1794/M1794</f>
        <v>32.0859375</v>
      </c>
      <c r="T1794">
        <v>0.68194113709169335</v>
      </c>
      <c r="U1794">
        <v>0.39743181409751321</v>
      </c>
      <c r="V1794">
        <v>5.024793423338763</v>
      </c>
      <c r="W1794">
        <v>4.9436360512836028</v>
      </c>
      <c r="X1794" t="s">
        <v>2057</v>
      </c>
      <c r="Y1794">
        <v>-1.3537883899550625</v>
      </c>
    </row>
    <row r="1795" spans="1:25">
      <c r="A1795" t="s">
        <v>1400</v>
      </c>
      <c r="B1795" t="s">
        <v>1401</v>
      </c>
      <c r="C1795">
        <v>49199.8</v>
      </c>
      <c r="D1795" t="s">
        <v>7951</v>
      </c>
      <c r="E1795" t="s">
        <v>1404</v>
      </c>
      <c r="G1795" t="s">
        <v>99</v>
      </c>
      <c r="H1795" t="s">
        <v>4436</v>
      </c>
      <c r="I1795">
        <v>882.87023899999997</v>
      </c>
      <c r="J1795">
        <v>2</v>
      </c>
      <c r="K1795">
        <v>2283.1999999999998</v>
      </c>
      <c r="L1795">
        <v>102699</v>
      </c>
      <c r="M1795">
        <v>3200</v>
      </c>
      <c r="N1795">
        <f t="shared" si="56"/>
        <v>64000</v>
      </c>
      <c r="O1795">
        <v>99</v>
      </c>
      <c r="P1795" t="s">
        <v>7422</v>
      </c>
      <c r="Q1795" t="s">
        <v>7423</v>
      </c>
      <c r="R1795" t="e">
        <v>#N/A</v>
      </c>
      <c r="S1795">
        <f t="shared" si="57"/>
        <v>32.0934375</v>
      </c>
      <c r="T1795">
        <v>0.68227832369894603</v>
      </c>
      <c r="U1795">
        <v>1.0154496301242073</v>
      </c>
      <c r="V1795">
        <v>5.0248918591015128</v>
      </c>
      <c r="W1795">
        <v>5.1244182058839405</v>
      </c>
      <c r="X1795" t="s">
        <v>1401</v>
      </c>
      <c r="Y1795">
        <v>-0.11616455054941041</v>
      </c>
    </row>
    <row r="1796" spans="1:25">
      <c r="A1796" t="s">
        <v>1094</v>
      </c>
      <c r="B1796" t="s">
        <v>1095</v>
      </c>
      <c r="C1796">
        <v>56406.5</v>
      </c>
      <c r="D1796" t="s">
        <v>7952</v>
      </c>
      <c r="E1796" t="s">
        <v>1096</v>
      </c>
      <c r="G1796" t="s">
        <v>1098</v>
      </c>
      <c r="H1796" t="s">
        <v>6471</v>
      </c>
      <c r="I1796">
        <v>540.91784700000005</v>
      </c>
      <c r="J1796">
        <v>3</v>
      </c>
      <c r="K1796">
        <v>2959.06</v>
      </c>
      <c r="L1796">
        <v>102988</v>
      </c>
      <c r="M1796">
        <v>3200</v>
      </c>
      <c r="N1796">
        <f t="shared" si="56"/>
        <v>64000</v>
      </c>
      <c r="O1796">
        <v>15</v>
      </c>
      <c r="P1796" t="s">
        <v>4148</v>
      </c>
      <c r="Q1796" t="s">
        <v>7953</v>
      </c>
      <c r="R1796" t="e">
        <v>#N/A</v>
      </c>
      <c r="S1796">
        <f t="shared" si="57"/>
        <v>32.183750000000003</v>
      </c>
      <c r="T1796">
        <v>0.68633243641569552</v>
      </c>
      <c r="U1796">
        <v>0.72937959404733965</v>
      </c>
      <c r="V1796">
        <v>5.0260754411499509</v>
      </c>
      <c r="W1796">
        <v>5.038654512167593</v>
      </c>
      <c r="X1796" t="s">
        <v>1095</v>
      </c>
      <c r="Y1796">
        <v>2.4598405282946532</v>
      </c>
    </row>
    <row r="1797" spans="1:25">
      <c r="A1797" t="s">
        <v>602</v>
      </c>
      <c r="B1797" t="s">
        <v>603</v>
      </c>
      <c r="C1797">
        <v>115911.3</v>
      </c>
      <c r="D1797" t="s">
        <v>7954</v>
      </c>
      <c r="E1797" t="s">
        <v>604</v>
      </c>
      <c r="G1797" t="s">
        <v>69</v>
      </c>
      <c r="H1797" t="s">
        <v>4114</v>
      </c>
      <c r="I1797">
        <v>428.55038500000001</v>
      </c>
      <c r="J1797">
        <v>3</v>
      </c>
      <c r="K1797">
        <v>3307.88</v>
      </c>
      <c r="L1797">
        <v>103142</v>
      </c>
      <c r="M1797">
        <v>3200</v>
      </c>
      <c r="N1797">
        <f t="shared" si="56"/>
        <v>64000</v>
      </c>
      <c r="O1797">
        <v>289</v>
      </c>
      <c r="P1797" t="s">
        <v>6018</v>
      </c>
      <c r="Q1797" t="s">
        <v>6957</v>
      </c>
      <c r="R1797" t="e">
        <v>#N/A</v>
      </c>
      <c r="S1797">
        <f t="shared" si="57"/>
        <v>32.231875000000002</v>
      </c>
      <c r="T1797">
        <v>0.68848811562428569</v>
      </c>
      <c r="U1797">
        <v>0.24356542371718959</v>
      </c>
      <c r="V1797">
        <v>5.0267048239374956</v>
      </c>
      <c r="W1797">
        <v>4.898475947243508</v>
      </c>
      <c r="X1797" t="s">
        <v>603</v>
      </c>
      <c r="Y1797">
        <v>1.912615559061265</v>
      </c>
    </row>
    <row r="1798" spans="1:25">
      <c r="A1798" t="s">
        <v>433</v>
      </c>
      <c r="B1798" t="s">
        <v>434</v>
      </c>
      <c r="C1798">
        <v>21418.1</v>
      </c>
      <c r="D1798" t="s">
        <v>7955</v>
      </c>
      <c r="E1798" t="s">
        <v>7956</v>
      </c>
      <c r="G1798" t="s">
        <v>268</v>
      </c>
      <c r="H1798" t="s">
        <v>4151</v>
      </c>
      <c r="I1798">
        <v>610.59796100000005</v>
      </c>
      <c r="J1798">
        <v>3</v>
      </c>
      <c r="K1798">
        <v>700.21500000000003</v>
      </c>
      <c r="L1798">
        <v>103241</v>
      </c>
      <c r="M1798">
        <v>3200</v>
      </c>
      <c r="N1798">
        <f t="shared" si="56"/>
        <v>64000</v>
      </c>
      <c r="O1798">
        <v>86</v>
      </c>
      <c r="P1798" t="s">
        <v>4632</v>
      </c>
      <c r="Q1798" t="s">
        <v>4633</v>
      </c>
      <c r="R1798" t="e">
        <v>#N/A</v>
      </c>
      <c r="S1798">
        <f t="shared" si="57"/>
        <v>32.262812500000003</v>
      </c>
      <c r="T1798">
        <v>0.68987221043832547</v>
      </c>
      <c r="U1798">
        <v>-0.95508872033272552</v>
      </c>
      <c r="V1798">
        <v>5.027108946041337</v>
      </c>
      <c r="W1798">
        <v>4.5827958208525157</v>
      </c>
      <c r="X1798" t="s">
        <v>434</v>
      </c>
      <c r="Y1798">
        <v>-0.53767191580174734</v>
      </c>
    </row>
    <row r="1799" spans="1:25">
      <c r="A1799" t="s">
        <v>788</v>
      </c>
      <c r="B1799" t="s">
        <v>789</v>
      </c>
      <c r="C1799">
        <v>22100.9</v>
      </c>
      <c r="D1799" t="s">
        <v>7957</v>
      </c>
      <c r="E1799" t="s">
        <v>790</v>
      </c>
      <c r="G1799" t="s">
        <v>84</v>
      </c>
      <c r="H1799" t="s">
        <v>4106</v>
      </c>
      <c r="I1799">
        <v>629.30212400000005</v>
      </c>
      <c r="J1799">
        <v>3</v>
      </c>
      <c r="K1799">
        <v>5540.55</v>
      </c>
      <c r="L1799">
        <v>103582</v>
      </c>
      <c r="M1799">
        <v>3200</v>
      </c>
      <c r="N1799">
        <f t="shared" si="56"/>
        <v>64000</v>
      </c>
      <c r="O1799">
        <v>8</v>
      </c>
      <c r="P1799" t="s">
        <v>4258</v>
      </c>
      <c r="Q1799" t="s">
        <v>6330</v>
      </c>
      <c r="R1799" t="e">
        <v>#N/A</v>
      </c>
      <c r="S1799">
        <f t="shared" si="57"/>
        <v>32.369374999999998</v>
      </c>
      <c r="T1799">
        <v>0.69462950972053272</v>
      </c>
      <c r="U1799">
        <v>0.72222754035481151</v>
      </c>
      <c r="V1799">
        <v>5.0284980508244699</v>
      </c>
      <c r="W1799">
        <v>5.0385778111104642</v>
      </c>
      <c r="X1799" t="s">
        <v>789</v>
      </c>
      <c r="Y1799">
        <v>-0.52655036536177258</v>
      </c>
    </row>
    <row r="1800" spans="1:25">
      <c r="A1800" t="s">
        <v>693</v>
      </c>
      <c r="B1800" t="s">
        <v>694</v>
      </c>
      <c r="C1800">
        <v>39948.199999999997</v>
      </c>
      <c r="D1800" t="s">
        <v>7958</v>
      </c>
      <c r="E1800" t="s">
        <v>695</v>
      </c>
      <c r="G1800" t="s">
        <v>268</v>
      </c>
      <c r="H1800" t="s">
        <v>4151</v>
      </c>
      <c r="I1800">
        <v>580.78869599999996</v>
      </c>
      <c r="J1800">
        <v>2</v>
      </c>
      <c r="K1800">
        <v>1822.8</v>
      </c>
      <c r="L1800">
        <v>104162</v>
      </c>
      <c r="M1800">
        <v>3200</v>
      </c>
      <c r="N1800">
        <f t="shared" si="56"/>
        <v>64000</v>
      </c>
      <c r="O1800">
        <v>329</v>
      </c>
      <c r="P1800" t="s">
        <v>7959</v>
      </c>
      <c r="Q1800" t="s">
        <v>7960</v>
      </c>
      <c r="R1800" t="e">
        <v>#N/A</v>
      </c>
      <c r="S1800">
        <f t="shared" si="57"/>
        <v>32.550624999999997</v>
      </c>
      <c r="T1800">
        <v>0.70268524464264492</v>
      </c>
      <c r="U1800">
        <v>0.70268524464264492</v>
      </c>
      <c r="V1800">
        <v>5.0308505931832759</v>
      </c>
      <c r="W1800">
        <v>5.0308505931832759</v>
      </c>
      <c r="X1800" t="s">
        <v>694</v>
      </c>
      <c r="Y1800">
        <v>4.3506009665285754</v>
      </c>
    </row>
    <row r="1801" spans="1:25">
      <c r="A1801" t="s">
        <v>2881</v>
      </c>
      <c r="B1801" t="s">
        <v>2882</v>
      </c>
      <c r="C1801">
        <v>105104</v>
      </c>
      <c r="D1801" t="s">
        <v>7924</v>
      </c>
      <c r="E1801" t="s">
        <v>2886</v>
      </c>
      <c r="G1801" t="s">
        <v>69</v>
      </c>
      <c r="H1801" t="s">
        <v>4114</v>
      </c>
      <c r="I1801">
        <v>654.97448699999995</v>
      </c>
      <c r="J1801">
        <v>3</v>
      </c>
      <c r="K1801">
        <v>2317.2600000000002</v>
      </c>
      <c r="L1801">
        <v>100387</v>
      </c>
      <c r="M1801">
        <f>VLOOKUP(Q1801,[1]MG!P:R,3,FALSE)</f>
        <v>6976.07</v>
      </c>
      <c r="N1801">
        <f t="shared" si="56"/>
        <v>139521.4</v>
      </c>
      <c r="O1801">
        <v>360</v>
      </c>
      <c r="P1801" t="s">
        <v>4259</v>
      </c>
      <c r="Q1801" t="s">
        <v>6674</v>
      </c>
      <c r="R1801">
        <v>40</v>
      </c>
      <c r="S1801">
        <f t="shared" si="57"/>
        <v>14.390193905737759</v>
      </c>
      <c r="T1801">
        <v>-0.47491396768819077</v>
      </c>
      <c r="U1801">
        <v>-0.51660977254558671</v>
      </c>
      <c r="V1801">
        <v>5.0308549214631144</v>
      </c>
      <c r="W1801">
        <v>5.0247550405164789</v>
      </c>
      <c r="X1801" t="s">
        <v>2882</v>
      </c>
      <c r="Y1801">
        <v>2.8744359501991208</v>
      </c>
    </row>
    <row r="1802" spans="1:25">
      <c r="A1802" t="s">
        <v>3584</v>
      </c>
      <c r="B1802" t="s">
        <v>3585</v>
      </c>
      <c r="C1802">
        <v>108181.2</v>
      </c>
      <c r="D1802" t="s">
        <v>7961</v>
      </c>
      <c r="E1802" t="s">
        <v>3593</v>
      </c>
      <c r="G1802" t="s">
        <v>268</v>
      </c>
      <c r="H1802" t="s">
        <v>4151</v>
      </c>
      <c r="I1802">
        <v>558.25988800000005</v>
      </c>
      <c r="J1802">
        <v>2</v>
      </c>
      <c r="K1802">
        <v>3981.73</v>
      </c>
      <c r="L1802">
        <v>100426</v>
      </c>
      <c r="M1802">
        <f>VLOOKUP(Q1802,[1]MG!P:R,3,FALSE)</f>
        <v>7010.8</v>
      </c>
      <c r="N1802">
        <f t="shared" si="56"/>
        <v>140216</v>
      </c>
      <c r="O1802">
        <v>676</v>
      </c>
      <c r="P1802" t="s">
        <v>6687</v>
      </c>
      <c r="Q1802" t="s">
        <v>6688</v>
      </c>
      <c r="R1802">
        <v>43</v>
      </c>
      <c r="S1802">
        <f t="shared" si="57"/>
        <v>14.324470816454612</v>
      </c>
      <c r="T1802">
        <v>-0.48151815697442779</v>
      </c>
      <c r="U1802">
        <v>0.20796880009304453</v>
      </c>
      <c r="V1802">
        <v>5.0311530644127185</v>
      </c>
      <c r="W1802">
        <v>5.2332629293489372</v>
      </c>
      <c r="X1802" t="s">
        <v>3585</v>
      </c>
      <c r="Y1802">
        <v>2.283338475315547</v>
      </c>
    </row>
    <row r="1803" spans="1:25">
      <c r="A1803" t="s">
        <v>2360</v>
      </c>
      <c r="B1803" t="s">
        <v>2361</v>
      </c>
      <c r="C1803">
        <v>21695.200000000001</v>
      </c>
      <c r="D1803" t="s">
        <v>7962</v>
      </c>
      <c r="E1803" t="s">
        <v>7963</v>
      </c>
      <c r="G1803" t="s">
        <v>154</v>
      </c>
      <c r="H1803" t="s">
        <v>4539</v>
      </c>
      <c r="I1803">
        <v>792.65124500000002</v>
      </c>
      <c r="J1803">
        <v>3</v>
      </c>
      <c r="K1803">
        <v>2421.77</v>
      </c>
      <c r="L1803">
        <v>104400</v>
      </c>
      <c r="M1803">
        <v>3200</v>
      </c>
      <c r="N1803">
        <f t="shared" si="56"/>
        <v>64000</v>
      </c>
      <c r="O1803">
        <v>173</v>
      </c>
      <c r="P1803" t="s">
        <v>4872</v>
      </c>
      <c r="Q1803" t="s">
        <v>6411</v>
      </c>
      <c r="R1803" t="e">
        <v>#N/A</v>
      </c>
      <c r="S1803">
        <f t="shared" si="57"/>
        <v>32.625</v>
      </c>
      <c r="T1803">
        <v>0.70597790168252228</v>
      </c>
      <c r="U1803">
        <v>0.51579641012686461</v>
      </c>
      <c r="V1803">
        <v>5.0318122713303701</v>
      </c>
      <c r="W1803">
        <v>4.9798984108424822</v>
      </c>
      <c r="X1803" t="s">
        <v>2361</v>
      </c>
      <c r="Y1803">
        <v>0.61731298964001824</v>
      </c>
    </row>
    <row r="1804" spans="1:25">
      <c r="A1804" t="s">
        <v>788</v>
      </c>
      <c r="B1804" t="s">
        <v>789</v>
      </c>
      <c r="C1804">
        <v>22100.9</v>
      </c>
      <c r="D1804" t="s">
        <v>7964</v>
      </c>
      <c r="E1804" t="s">
        <v>790</v>
      </c>
      <c r="G1804" t="s">
        <v>84</v>
      </c>
      <c r="H1804" t="s">
        <v>4106</v>
      </c>
      <c r="I1804">
        <v>943.45269800000005</v>
      </c>
      <c r="J1804">
        <v>2</v>
      </c>
      <c r="K1804">
        <v>5531.62</v>
      </c>
      <c r="L1804">
        <v>104591</v>
      </c>
      <c r="M1804">
        <v>3200</v>
      </c>
      <c r="N1804">
        <f t="shared" si="56"/>
        <v>64000</v>
      </c>
      <c r="O1804">
        <v>8</v>
      </c>
      <c r="P1804" t="s">
        <v>4258</v>
      </c>
      <c r="Q1804" t="s">
        <v>6330</v>
      </c>
      <c r="R1804" t="e">
        <v>#N/A</v>
      </c>
      <c r="S1804">
        <f t="shared" si="57"/>
        <v>32.684687500000003</v>
      </c>
      <c r="T1804">
        <v>0.7086149035584689</v>
      </c>
      <c r="U1804">
        <v>0.72222754035481151</v>
      </c>
      <c r="V1804">
        <v>5.0325825009851464</v>
      </c>
      <c r="W1804">
        <v>5.0385778111104642</v>
      </c>
      <c r="X1804" t="s">
        <v>789</v>
      </c>
      <c r="Y1804">
        <v>-0.52655036536177258</v>
      </c>
    </row>
    <row r="1805" spans="1:25">
      <c r="A1805" t="s">
        <v>664</v>
      </c>
      <c r="B1805" t="s">
        <v>665</v>
      </c>
      <c r="C1805">
        <v>48957</v>
      </c>
      <c r="D1805" t="s">
        <v>7965</v>
      </c>
      <c r="E1805" t="s">
        <v>678</v>
      </c>
      <c r="G1805" t="s">
        <v>680</v>
      </c>
      <c r="H1805" t="s">
        <v>5464</v>
      </c>
      <c r="I1805">
        <v>1206.872803</v>
      </c>
      <c r="J1805">
        <v>4</v>
      </c>
      <c r="K1805">
        <v>5394.16</v>
      </c>
      <c r="L1805">
        <v>104811</v>
      </c>
      <c r="M1805">
        <v>3200</v>
      </c>
      <c r="N1805">
        <f t="shared" si="56"/>
        <v>64000</v>
      </c>
      <c r="O1805">
        <v>387</v>
      </c>
      <c r="P1805" t="s">
        <v>5465</v>
      </c>
      <c r="Q1805" t="s">
        <v>5466</v>
      </c>
      <c r="R1805" t="e">
        <v>#N/A</v>
      </c>
      <c r="S1805">
        <f t="shared" si="57"/>
        <v>32.753437499999997</v>
      </c>
      <c r="T1805">
        <v>0.71164632661816551</v>
      </c>
      <c r="U1805">
        <v>0.39568953836723891</v>
      </c>
      <c r="V1805">
        <v>5.033467986931691</v>
      </c>
      <c r="W1805">
        <v>4.949574492411223</v>
      </c>
      <c r="X1805" t="s">
        <v>665</v>
      </c>
      <c r="Y1805">
        <v>4.6366264747374313</v>
      </c>
    </row>
    <row r="1806" spans="1:25">
      <c r="A1806" t="s">
        <v>1112</v>
      </c>
      <c r="B1806" t="s">
        <v>1113</v>
      </c>
      <c r="C1806">
        <v>136740.9</v>
      </c>
      <c r="D1806" t="s">
        <v>7966</v>
      </c>
      <c r="E1806" t="s">
        <v>1114</v>
      </c>
      <c r="G1806" t="s">
        <v>84</v>
      </c>
      <c r="H1806" t="s">
        <v>4106</v>
      </c>
      <c r="I1806">
        <v>658.27948000000004</v>
      </c>
      <c r="J1806">
        <v>2</v>
      </c>
      <c r="K1806">
        <v>1680.48</v>
      </c>
      <c r="L1806">
        <v>105019</v>
      </c>
      <c r="M1806">
        <v>3200</v>
      </c>
      <c r="N1806">
        <f t="shared" si="56"/>
        <v>64000</v>
      </c>
      <c r="O1806">
        <v>190</v>
      </c>
      <c r="P1806" t="s">
        <v>7796</v>
      </c>
      <c r="Q1806" t="s">
        <v>7797</v>
      </c>
      <c r="R1806" t="e">
        <v>#N/A</v>
      </c>
      <c r="S1806">
        <f t="shared" si="57"/>
        <v>32.818437500000002</v>
      </c>
      <c r="T1806">
        <v>0.71450655315197564</v>
      </c>
      <c r="U1806">
        <v>0.66738522058329863</v>
      </c>
      <c r="V1806">
        <v>5.0343035165075918</v>
      </c>
      <c r="W1806">
        <v>5.0205839718675263</v>
      </c>
      <c r="X1806" t="s">
        <v>1113</v>
      </c>
      <c r="Y1806">
        <v>2.2424717539136485</v>
      </c>
    </row>
    <row r="1807" spans="1:25">
      <c r="A1807" t="s">
        <v>2167</v>
      </c>
      <c r="B1807" t="s">
        <v>2168</v>
      </c>
      <c r="C1807">
        <v>40710.199999999997</v>
      </c>
      <c r="D1807" t="s">
        <v>7967</v>
      </c>
      <c r="E1807" t="s">
        <v>2169</v>
      </c>
      <c r="G1807" t="s">
        <v>84</v>
      </c>
      <c r="H1807" t="s">
        <v>4106</v>
      </c>
      <c r="I1807">
        <v>538.27081299999998</v>
      </c>
      <c r="J1807">
        <v>3</v>
      </c>
      <c r="K1807">
        <v>4326.22</v>
      </c>
      <c r="L1807">
        <v>105097</v>
      </c>
      <c r="M1807">
        <v>3200</v>
      </c>
      <c r="N1807">
        <f t="shared" si="56"/>
        <v>64000</v>
      </c>
      <c r="O1807">
        <v>112</v>
      </c>
      <c r="P1807" t="s">
        <v>6929</v>
      </c>
      <c r="Q1807" t="s">
        <v>7405</v>
      </c>
      <c r="R1807" t="e">
        <v>#N/A</v>
      </c>
      <c r="S1807">
        <f t="shared" si="57"/>
        <v>32.842812500000001</v>
      </c>
      <c r="T1807">
        <v>0.71557767784841453</v>
      </c>
      <c r="U1807">
        <v>0.41450994792116341</v>
      </c>
      <c r="V1807">
        <v>5.0346164261406336</v>
      </c>
      <c r="W1807">
        <v>4.9471130957075689</v>
      </c>
      <c r="X1807" t="s">
        <v>2168</v>
      </c>
      <c r="Y1807">
        <v>1.5413905004670858</v>
      </c>
    </row>
    <row r="1808" spans="1:25">
      <c r="A1808" t="s">
        <v>335</v>
      </c>
      <c r="B1808" t="s">
        <v>336</v>
      </c>
      <c r="C1808">
        <v>106005.6</v>
      </c>
      <c r="D1808" t="s">
        <v>7968</v>
      </c>
      <c r="E1808" t="s">
        <v>347</v>
      </c>
      <c r="G1808" t="s">
        <v>268</v>
      </c>
      <c r="H1808" t="s">
        <v>4151</v>
      </c>
      <c r="I1808">
        <v>526.26336700000002</v>
      </c>
      <c r="J1808">
        <v>2</v>
      </c>
      <c r="K1808">
        <v>3828.23</v>
      </c>
      <c r="L1808">
        <v>105130</v>
      </c>
      <c r="M1808">
        <v>3200</v>
      </c>
      <c r="N1808">
        <f t="shared" si="56"/>
        <v>64000</v>
      </c>
      <c r="O1808">
        <v>653</v>
      </c>
      <c r="P1808" t="s">
        <v>7507</v>
      </c>
      <c r="Q1808" t="s">
        <v>7508</v>
      </c>
      <c r="R1808" t="e">
        <v>#N/A</v>
      </c>
      <c r="S1808">
        <f t="shared" si="57"/>
        <v>32.853124999999999</v>
      </c>
      <c r="T1808">
        <v>0.71603060669904139</v>
      </c>
      <c r="U1808">
        <v>1.0133254855623011</v>
      </c>
      <c r="V1808">
        <v>5.0347487431464888</v>
      </c>
      <c r="W1808">
        <v>5.1226419357942499</v>
      </c>
      <c r="X1808" t="s">
        <v>336</v>
      </c>
      <c r="Y1808">
        <v>2.1757911212752492</v>
      </c>
    </row>
    <row r="1809" spans="1:25">
      <c r="A1809" t="s">
        <v>467</v>
      </c>
      <c r="B1809" t="s">
        <v>468</v>
      </c>
      <c r="C1809">
        <v>91515.5</v>
      </c>
      <c r="D1809" t="s">
        <v>7969</v>
      </c>
      <c r="E1809" t="s">
        <v>469</v>
      </c>
      <c r="G1809" t="s">
        <v>471</v>
      </c>
      <c r="H1809" t="s">
        <v>4098</v>
      </c>
      <c r="I1809">
        <v>774.38909899999999</v>
      </c>
      <c r="J1809">
        <v>2</v>
      </c>
      <c r="K1809">
        <v>6074.24</v>
      </c>
      <c r="L1809">
        <v>105147</v>
      </c>
      <c r="M1809">
        <v>3200</v>
      </c>
      <c r="N1809">
        <f t="shared" si="56"/>
        <v>64000</v>
      </c>
      <c r="O1809">
        <v>582</v>
      </c>
      <c r="P1809" t="s">
        <v>7970</v>
      </c>
      <c r="Q1809" t="s">
        <v>7971</v>
      </c>
      <c r="R1809" t="e">
        <v>#N/A</v>
      </c>
      <c r="S1809">
        <f t="shared" si="57"/>
        <v>32.858437500000001</v>
      </c>
      <c r="T1809">
        <v>0.71626387820042825</v>
      </c>
      <c r="U1809">
        <v>0.71626387820042825</v>
      </c>
      <c r="V1809">
        <v>5.0348168907229045</v>
      </c>
      <c r="W1809">
        <v>5.0348168907229045</v>
      </c>
      <c r="X1809" t="s">
        <v>468</v>
      </c>
      <c r="Y1809">
        <v>4.3625587247957229</v>
      </c>
    </row>
    <row r="1810" spans="1:25">
      <c r="A1810" t="s">
        <v>1260</v>
      </c>
      <c r="B1810" t="s">
        <v>1261</v>
      </c>
      <c r="C1810">
        <v>112267.1</v>
      </c>
      <c r="D1810" t="s">
        <v>7972</v>
      </c>
      <c r="E1810" t="s">
        <v>1262</v>
      </c>
      <c r="G1810" t="s">
        <v>1264</v>
      </c>
      <c r="H1810" t="s">
        <v>4188</v>
      </c>
      <c r="I1810">
        <v>841.17706299999998</v>
      </c>
      <c r="J1810">
        <v>4</v>
      </c>
      <c r="K1810">
        <v>6437.86</v>
      </c>
      <c r="L1810">
        <v>105204</v>
      </c>
      <c r="M1810">
        <v>3200</v>
      </c>
      <c r="N1810">
        <f t="shared" si="56"/>
        <v>64000</v>
      </c>
      <c r="O1810">
        <v>923</v>
      </c>
      <c r="P1810" t="s">
        <v>7973</v>
      </c>
      <c r="Q1810" t="s">
        <v>7974</v>
      </c>
      <c r="R1810" t="e">
        <v>#N/A</v>
      </c>
      <c r="S1810">
        <f t="shared" si="57"/>
        <v>32.876249999999999</v>
      </c>
      <c r="T1810">
        <v>0.71704574868683812</v>
      </c>
      <c r="U1810">
        <v>0.71704574868683812</v>
      </c>
      <c r="V1810">
        <v>5.0350453075333377</v>
      </c>
      <c r="W1810">
        <v>5.0350453075333377</v>
      </c>
      <c r="X1810" t="s">
        <v>1261</v>
      </c>
      <c r="Y1810" t="e">
        <v>#N/A</v>
      </c>
    </row>
    <row r="1811" spans="1:25">
      <c r="A1811" t="s">
        <v>2377</v>
      </c>
      <c r="B1811" t="s">
        <v>2378</v>
      </c>
      <c r="C1811">
        <v>82435.199999999997</v>
      </c>
      <c r="D1811" t="s">
        <v>7975</v>
      </c>
      <c r="E1811" t="s">
        <v>2381</v>
      </c>
      <c r="G1811" t="s">
        <v>84</v>
      </c>
      <c r="H1811" t="s">
        <v>4106</v>
      </c>
      <c r="I1811">
        <v>578.73761000000002</v>
      </c>
      <c r="J1811">
        <v>2</v>
      </c>
      <c r="K1811">
        <v>1784.07</v>
      </c>
      <c r="L1811">
        <v>105254</v>
      </c>
      <c r="M1811">
        <v>3200</v>
      </c>
      <c r="N1811">
        <f t="shared" si="56"/>
        <v>64000</v>
      </c>
      <c r="O1811">
        <v>64</v>
      </c>
      <c r="P1811" t="s">
        <v>7976</v>
      </c>
      <c r="Q1811" t="s">
        <v>7977</v>
      </c>
      <c r="R1811" t="e">
        <v>#N/A</v>
      </c>
      <c r="S1811">
        <f t="shared" si="57"/>
        <v>32.891874999999999</v>
      </c>
      <c r="T1811">
        <v>0.71773125128974824</v>
      </c>
      <c r="U1811">
        <v>0.71773125128974824</v>
      </c>
      <c r="V1811">
        <v>5.0352455742929685</v>
      </c>
      <c r="W1811">
        <v>5.0352455742929685</v>
      </c>
      <c r="X1811" t="s">
        <v>2378</v>
      </c>
      <c r="Y1811">
        <v>2.3327253401335089</v>
      </c>
    </row>
    <row r="1812" spans="1:25">
      <c r="A1812" t="s">
        <v>2881</v>
      </c>
      <c r="B1812" t="s">
        <v>2882</v>
      </c>
      <c r="C1812">
        <v>105104</v>
      </c>
      <c r="D1812" t="s">
        <v>7944</v>
      </c>
      <c r="E1812" t="s">
        <v>2886</v>
      </c>
      <c r="G1812" t="s">
        <v>69</v>
      </c>
      <c r="H1812" t="s">
        <v>4114</v>
      </c>
      <c r="I1812">
        <v>654.97344999999996</v>
      </c>
      <c r="J1812">
        <v>3</v>
      </c>
      <c r="K1812">
        <v>2325.36</v>
      </c>
      <c r="L1812">
        <v>101510</v>
      </c>
      <c r="M1812">
        <f>VLOOKUP(Q1812,[1]MG!P:R,3,FALSE)</f>
        <v>6976.07</v>
      </c>
      <c r="N1812">
        <f t="shared" si="56"/>
        <v>139521.4</v>
      </c>
      <c r="O1812">
        <v>360</v>
      </c>
      <c r="P1812" t="s">
        <v>4259</v>
      </c>
      <c r="Q1812" t="s">
        <v>6674</v>
      </c>
      <c r="R1812">
        <v>40</v>
      </c>
      <c r="S1812">
        <f t="shared" si="57"/>
        <v>14.551172794997758</v>
      </c>
      <c r="T1812">
        <v>-0.45886456388773894</v>
      </c>
      <c r="U1812">
        <v>-0.51660977254558671</v>
      </c>
      <c r="V1812">
        <v>5.0353739767972732</v>
      </c>
      <c r="W1812">
        <v>5.0247550405164789</v>
      </c>
      <c r="X1812" t="s">
        <v>2882</v>
      </c>
      <c r="Y1812">
        <v>2.8744359501991208</v>
      </c>
    </row>
    <row r="1813" spans="1:25">
      <c r="A1813" t="s">
        <v>1609</v>
      </c>
      <c r="B1813" t="s">
        <v>1610</v>
      </c>
      <c r="C1813">
        <v>304278.8</v>
      </c>
      <c r="D1813" t="s">
        <v>7978</v>
      </c>
      <c r="E1813" t="s">
        <v>1613</v>
      </c>
      <c r="G1813" t="s">
        <v>61</v>
      </c>
      <c r="H1813" t="s">
        <v>4143</v>
      </c>
      <c r="I1813">
        <v>774.71984899999995</v>
      </c>
      <c r="J1813">
        <v>3</v>
      </c>
      <c r="K1813">
        <v>4653.34</v>
      </c>
      <c r="L1813">
        <v>105331</v>
      </c>
      <c r="M1813">
        <v>3200</v>
      </c>
      <c r="N1813">
        <f t="shared" si="56"/>
        <v>64000</v>
      </c>
      <c r="O1813">
        <v>932</v>
      </c>
      <c r="P1813" t="s">
        <v>7979</v>
      </c>
      <c r="Q1813" t="s">
        <v>7980</v>
      </c>
      <c r="R1813" t="e">
        <v>#N/A</v>
      </c>
      <c r="S1813">
        <f t="shared" si="57"/>
        <v>32.915937499999998</v>
      </c>
      <c r="T1813">
        <v>0.71878628866752148</v>
      </c>
      <c r="U1813">
        <v>0.90920906934099088</v>
      </c>
      <c r="V1813">
        <v>5.0355538045993047</v>
      </c>
      <c r="W1813">
        <v>5.0913862051303571</v>
      </c>
      <c r="X1813" t="s">
        <v>1610</v>
      </c>
      <c r="Y1813">
        <v>3.4562981373371784</v>
      </c>
    </row>
    <row r="1814" spans="1:25">
      <c r="A1814" t="s">
        <v>3242</v>
      </c>
      <c r="B1814" t="s">
        <v>3243</v>
      </c>
      <c r="C1814">
        <v>294845</v>
      </c>
      <c r="D1814" t="s">
        <v>7981</v>
      </c>
      <c r="E1814" t="s">
        <v>3247</v>
      </c>
      <c r="G1814" t="s">
        <v>84</v>
      </c>
      <c r="H1814" t="s">
        <v>4106</v>
      </c>
      <c r="I1814">
        <v>614.28411900000003</v>
      </c>
      <c r="J1814">
        <v>2</v>
      </c>
      <c r="K1814">
        <v>2846.86</v>
      </c>
      <c r="L1814">
        <v>105454</v>
      </c>
      <c r="M1814">
        <v>3200</v>
      </c>
      <c r="N1814">
        <f t="shared" si="56"/>
        <v>64000</v>
      </c>
      <c r="O1814">
        <v>1066</v>
      </c>
      <c r="P1814" t="s">
        <v>7982</v>
      </c>
      <c r="Q1814" t="s">
        <v>7983</v>
      </c>
      <c r="R1814" t="e">
        <v>#N/A</v>
      </c>
      <c r="S1814">
        <f t="shared" si="57"/>
        <v>32.954374999999999</v>
      </c>
      <c r="T1814">
        <v>0.7204700091426095</v>
      </c>
      <c r="U1814">
        <v>0.8682502505236801</v>
      </c>
      <c r="V1814">
        <v>5.0360457191144441</v>
      </c>
      <c r="W1814">
        <v>5.0793171688428664</v>
      </c>
      <c r="X1814" t="s">
        <v>3243</v>
      </c>
      <c r="Y1814">
        <v>2.0247262634882128</v>
      </c>
    </row>
    <row r="1815" spans="1:25">
      <c r="A1815" t="s">
        <v>335</v>
      </c>
      <c r="B1815" t="s">
        <v>336</v>
      </c>
      <c r="C1815">
        <v>106005.6</v>
      </c>
      <c r="D1815" t="s">
        <v>7984</v>
      </c>
      <c r="E1815" t="s">
        <v>343</v>
      </c>
      <c r="G1815" t="s">
        <v>89</v>
      </c>
      <c r="H1815" t="s">
        <v>4272</v>
      </c>
      <c r="I1815">
        <v>713.32684300000005</v>
      </c>
      <c r="J1815">
        <v>2</v>
      </c>
      <c r="K1815">
        <v>4129.6400000000003</v>
      </c>
      <c r="L1815">
        <v>105522</v>
      </c>
      <c r="M1815">
        <v>3200</v>
      </c>
      <c r="N1815">
        <f t="shared" si="56"/>
        <v>64000</v>
      </c>
      <c r="O1815">
        <v>505</v>
      </c>
      <c r="P1815" t="s">
        <v>6229</v>
      </c>
      <c r="Q1815" t="s">
        <v>7257</v>
      </c>
      <c r="R1815" t="e">
        <v>#N/A</v>
      </c>
      <c r="S1815">
        <f t="shared" si="57"/>
        <v>32.975625000000001</v>
      </c>
      <c r="T1815">
        <v>0.72140000370291602</v>
      </c>
      <c r="U1815">
        <v>1.8069732901247728</v>
      </c>
      <c r="V1815">
        <v>5.0363174328798337</v>
      </c>
      <c r="W1815">
        <v>5.3579331905297281</v>
      </c>
      <c r="X1815" t="s">
        <v>336</v>
      </c>
      <c r="Y1815">
        <v>2.1757911212752492</v>
      </c>
    </row>
    <row r="1816" spans="1:25">
      <c r="A1816" t="s">
        <v>485</v>
      </c>
      <c r="B1816" t="s">
        <v>486</v>
      </c>
      <c r="C1816">
        <v>62615.199999999997</v>
      </c>
      <c r="D1816" t="s">
        <v>7985</v>
      </c>
      <c r="E1816" t="s">
        <v>487</v>
      </c>
      <c r="G1816" t="s">
        <v>489</v>
      </c>
      <c r="H1816" t="s">
        <v>5710</v>
      </c>
      <c r="I1816">
        <v>409.53890999999999</v>
      </c>
      <c r="J1816">
        <v>3</v>
      </c>
      <c r="K1816">
        <v>2157.9299999999998</v>
      </c>
      <c r="L1816">
        <v>106100</v>
      </c>
      <c r="M1816">
        <v>3200</v>
      </c>
      <c r="N1816">
        <f t="shared" si="56"/>
        <v>64000</v>
      </c>
      <c r="O1816">
        <v>551</v>
      </c>
      <c r="P1816" t="s">
        <v>7986</v>
      </c>
      <c r="Q1816" t="s">
        <v>7987</v>
      </c>
      <c r="R1816" t="e">
        <v>#N/A</v>
      </c>
      <c r="S1816">
        <f t="shared" si="57"/>
        <v>33.15625</v>
      </c>
      <c r="T1816">
        <v>0.7292808460274024</v>
      </c>
      <c r="U1816">
        <v>0.78144601371789912</v>
      </c>
      <c r="V1816">
        <v>5.0386201619497024</v>
      </c>
      <c r="W1816">
        <v>5.0538794702958265</v>
      </c>
      <c r="X1816" t="s">
        <v>486</v>
      </c>
      <c r="Y1816" t="e">
        <v>#N/A</v>
      </c>
    </row>
    <row r="1817" spans="1:25">
      <c r="A1817" t="s">
        <v>2360</v>
      </c>
      <c r="B1817" t="s">
        <v>2361</v>
      </c>
      <c r="C1817">
        <v>21695.200000000001</v>
      </c>
      <c r="D1817" t="s">
        <v>7988</v>
      </c>
      <c r="E1817" t="s">
        <v>7963</v>
      </c>
      <c r="G1817" t="s">
        <v>154</v>
      </c>
      <c r="H1817" t="s">
        <v>4539</v>
      </c>
      <c r="I1817">
        <v>792.65087900000003</v>
      </c>
      <c r="J1817">
        <v>3</v>
      </c>
      <c r="K1817">
        <v>2407.64</v>
      </c>
      <c r="L1817">
        <v>106282</v>
      </c>
      <c r="M1817">
        <v>3200</v>
      </c>
      <c r="N1817">
        <f t="shared" si="56"/>
        <v>64000</v>
      </c>
      <c r="O1817">
        <v>173</v>
      </c>
      <c r="P1817" t="s">
        <v>4872</v>
      </c>
      <c r="Q1817" t="s">
        <v>6411</v>
      </c>
      <c r="R1817" t="e">
        <v>#N/A</v>
      </c>
      <c r="S1817">
        <f t="shared" si="57"/>
        <v>33.213124999999998</v>
      </c>
      <c r="T1817">
        <v>0.73175347140728708</v>
      </c>
      <c r="U1817">
        <v>0.51579641012686461</v>
      </c>
      <c r="V1817">
        <v>5.0393427224340126</v>
      </c>
      <c r="W1817">
        <v>4.9798984108424822</v>
      </c>
      <c r="X1817" t="s">
        <v>2361</v>
      </c>
      <c r="Y1817">
        <v>0.61731298964001824</v>
      </c>
    </row>
    <row r="1818" spans="1:25">
      <c r="A1818" t="s">
        <v>3242</v>
      </c>
      <c r="B1818" t="s">
        <v>3243</v>
      </c>
      <c r="C1818">
        <v>294845</v>
      </c>
      <c r="D1818" t="s">
        <v>7989</v>
      </c>
      <c r="E1818" t="s">
        <v>3259</v>
      </c>
      <c r="G1818" t="s">
        <v>84</v>
      </c>
      <c r="H1818" t="s">
        <v>4106</v>
      </c>
      <c r="I1818">
        <v>711.85418700000002</v>
      </c>
      <c r="J1818">
        <v>2</v>
      </c>
      <c r="K1818">
        <v>2858.57</v>
      </c>
      <c r="L1818">
        <v>106389</v>
      </c>
      <c r="M1818">
        <v>3200</v>
      </c>
      <c r="N1818">
        <f t="shared" si="56"/>
        <v>64000</v>
      </c>
      <c r="O1818">
        <v>1358</v>
      </c>
      <c r="P1818" t="s">
        <v>6828</v>
      </c>
      <c r="Q1818" t="s">
        <v>6829</v>
      </c>
      <c r="R1818" t="e">
        <v>#N/A</v>
      </c>
      <c r="S1818">
        <f t="shared" si="57"/>
        <v>33.246562500000003</v>
      </c>
      <c r="T1818">
        <v>0.73320518210033347</v>
      </c>
      <c r="U1818">
        <v>0.36895894165916343</v>
      </c>
      <c r="V1818">
        <v>5.0397669640110259</v>
      </c>
      <c r="W1818">
        <v>4.9355050596629519</v>
      </c>
      <c r="X1818" t="s">
        <v>3243</v>
      </c>
      <c r="Y1818">
        <v>2.0247262634882128</v>
      </c>
    </row>
    <row r="1819" spans="1:25">
      <c r="A1819" t="s">
        <v>2881</v>
      </c>
      <c r="B1819" t="s">
        <v>2882</v>
      </c>
      <c r="C1819">
        <v>105104</v>
      </c>
      <c r="D1819" t="s">
        <v>7949</v>
      </c>
      <c r="E1819" t="s">
        <v>2886</v>
      </c>
      <c r="G1819" t="s">
        <v>69</v>
      </c>
      <c r="H1819" t="s">
        <v>4114</v>
      </c>
      <c r="I1819">
        <v>654.97436500000003</v>
      </c>
      <c r="J1819">
        <v>3</v>
      </c>
      <c r="K1819">
        <v>2298.4</v>
      </c>
      <c r="L1819">
        <v>102642</v>
      </c>
      <c r="M1819">
        <f>VLOOKUP(Q1819,[1]MG!P:R,3,FALSE)</f>
        <v>6976.07</v>
      </c>
      <c r="N1819">
        <f t="shared" si="56"/>
        <v>139521.4</v>
      </c>
      <c r="O1819">
        <v>360</v>
      </c>
      <c r="P1819" t="s">
        <v>4259</v>
      </c>
      <c r="Q1819" t="s">
        <v>6674</v>
      </c>
      <c r="R1819">
        <v>40</v>
      </c>
      <c r="S1819">
        <f t="shared" si="57"/>
        <v>14.713441808926802</v>
      </c>
      <c r="T1819">
        <v>-0.44286523472230638</v>
      </c>
      <c r="U1819">
        <v>-0.51660977254558671</v>
      </c>
      <c r="V1819">
        <v>5.0398821513602563</v>
      </c>
      <c r="W1819">
        <v>5.0247550405164789</v>
      </c>
      <c r="X1819" t="s">
        <v>2882</v>
      </c>
      <c r="Y1819">
        <v>2.8744359501991208</v>
      </c>
    </row>
    <row r="1820" spans="1:25">
      <c r="A1820" t="s">
        <v>2938</v>
      </c>
      <c r="B1820" t="s">
        <v>2939</v>
      </c>
      <c r="C1820">
        <v>239902.8</v>
      </c>
      <c r="D1820" t="s">
        <v>7990</v>
      </c>
      <c r="E1820" t="s">
        <v>2940</v>
      </c>
      <c r="G1820" t="s">
        <v>268</v>
      </c>
      <c r="H1820" t="s">
        <v>4151</v>
      </c>
      <c r="I1820">
        <v>494.21148699999998</v>
      </c>
      <c r="J1820">
        <v>2</v>
      </c>
      <c r="K1820">
        <v>3605.54</v>
      </c>
      <c r="L1820">
        <v>106496</v>
      </c>
      <c r="M1820">
        <v>3200</v>
      </c>
      <c r="N1820">
        <f t="shared" si="56"/>
        <v>64000</v>
      </c>
      <c r="O1820">
        <v>1967</v>
      </c>
      <c r="P1820" t="s">
        <v>7991</v>
      </c>
      <c r="Q1820" t="s">
        <v>7992</v>
      </c>
      <c r="R1820" t="e">
        <v>#N/A</v>
      </c>
      <c r="S1820">
        <f t="shared" si="57"/>
        <v>33.28</v>
      </c>
      <c r="T1820">
        <v>0.73465543347900508</v>
      </c>
      <c r="U1820">
        <v>0.73465543347900508</v>
      </c>
      <c r="V1820">
        <v>5.0401907915710664</v>
      </c>
      <c r="W1820">
        <v>5.0401907915710664</v>
      </c>
      <c r="X1820" t="s">
        <v>2939</v>
      </c>
      <c r="Y1820" t="e">
        <v>#N/A</v>
      </c>
    </row>
    <row r="1821" spans="1:25">
      <c r="A1821" t="s">
        <v>3322</v>
      </c>
      <c r="B1821" t="s">
        <v>3323</v>
      </c>
      <c r="C1821">
        <v>80863.5</v>
      </c>
      <c r="D1821" t="s">
        <v>7993</v>
      </c>
      <c r="E1821" t="s">
        <v>7501</v>
      </c>
      <c r="G1821" t="s">
        <v>757</v>
      </c>
      <c r="H1821" t="s">
        <v>4238</v>
      </c>
      <c r="I1821">
        <v>956.36798099999999</v>
      </c>
      <c r="J1821">
        <v>3</v>
      </c>
      <c r="K1821">
        <v>3640.02</v>
      </c>
      <c r="L1821">
        <v>106509</v>
      </c>
      <c r="M1821">
        <v>3200</v>
      </c>
      <c r="N1821">
        <f t="shared" si="56"/>
        <v>64000</v>
      </c>
      <c r="O1821">
        <v>432</v>
      </c>
      <c r="P1821" t="s">
        <v>4944</v>
      </c>
      <c r="Q1821" t="s">
        <v>7312</v>
      </c>
      <c r="R1821" t="e">
        <v>#N/A</v>
      </c>
      <c r="S1821">
        <f t="shared" si="57"/>
        <v>33.284062499999997</v>
      </c>
      <c r="T1821">
        <v>0.73483153296544768</v>
      </c>
      <c r="U1821">
        <v>0.89953122527941232</v>
      </c>
      <c r="V1821">
        <v>5.040242256471787</v>
      </c>
      <c r="W1821">
        <v>5.0897174905377973</v>
      </c>
      <c r="X1821" t="s">
        <v>3323</v>
      </c>
      <c r="Y1821">
        <v>2.6184852015521156</v>
      </c>
    </row>
    <row r="1822" spans="1:25">
      <c r="A1822" t="s">
        <v>3484</v>
      </c>
      <c r="B1822" t="s">
        <v>3485</v>
      </c>
      <c r="C1822">
        <v>88846.399999999994</v>
      </c>
      <c r="D1822" t="s">
        <v>7994</v>
      </c>
      <c r="E1822" t="s">
        <v>3488</v>
      </c>
      <c r="G1822" t="s">
        <v>3490</v>
      </c>
      <c r="H1822" t="s">
        <v>4668</v>
      </c>
      <c r="I1822">
        <v>948.41473399999995</v>
      </c>
      <c r="J1822">
        <v>3</v>
      </c>
      <c r="K1822">
        <v>4483.3100000000004</v>
      </c>
      <c r="L1822">
        <v>103686</v>
      </c>
      <c r="M1822">
        <f>VLOOKUP(Q1822,[1]MG!P:R,3,FALSE)</f>
        <v>6256.52</v>
      </c>
      <c r="N1822">
        <f t="shared" si="56"/>
        <v>125130.40000000001</v>
      </c>
      <c r="O1822">
        <v>2</v>
      </c>
      <c r="P1822" t="s">
        <v>4196</v>
      </c>
      <c r="Q1822" t="s">
        <v>7368</v>
      </c>
      <c r="R1822">
        <v>47</v>
      </c>
      <c r="S1822">
        <f t="shared" si="57"/>
        <v>16.572471597629352</v>
      </c>
      <c r="T1822">
        <v>-0.27121121966555312</v>
      </c>
      <c r="U1822">
        <v>-0.63614654769099555</v>
      </c>
      <c r="V1822">
        <v>5.041165687237239</v>
      </c>
      <c r="W1822">
        <v>4.9392975748244412</v>
      </c>
      <c r="X1822" t="s">
        <v>3485</v>
      </c>
      <c r="Y1822">
        <v>-0.16383208973845048</v>
      </c>
    </row>
    <row r="1823" spans="1:25">
      <c r="A1823" t="s">
        <v>2611</v>
      </c>
      <c r="B1823" t="s">
        <v>2612</v>
      </c>
      <c r="C1823">
        <v>137525.70000000001</v>
      </c>
      <c r="D1823" t="s">
        <v>7995</v>
      </c>
      <c r="E1823" t="s">
        <v>2613</v>
      </c>
      <c r="G1823" t="s">
        <v>84</v>
      </c>
      <c r="H1823" t="s">
        <v>4106</v>
      </c>
      <c r="I1823">
        <v>577.78747599999997</v>
      </c>
      <c r="J1823">
        <v>2</v>
      </c>
      <c r="K1823">
        <v>4432.43</v>
      </c>
      <c r="L1823">
        <v>106999</v>
      </c>
      <c r="M1823">
        <v>3200</v>
      </c>
      <c r="N1823">
        <f t="shared" si="56"/>
        <v>64000</v>
      </c>
      <c r="O1823">
        <v>251</v>
      </c>
      <c r="P1823" t="s">
        <v>4479</v>
      </c>
      <c r="Q1823" t="s">
        <v>7593</v>
      </c>
      <c r="R1823" t="e">
        <v>#N/A</v>
      </c>
      <c r="S1823">
        <f t="shared" si="57"/>
        <v>33.4371875</v>
      </c>
      <c r="T1823">
        <v>0.74145350320691794</v>
      </c>
      <c r="U1823">
        <v>0.55631375154283014</v>
      </c>
      <c r="V1823">
        <v>5.0421776535316249</v>
      </c>
      <c r="W1823">
        <v>4.9882957364547869</v>
      </c>
      <c r="X1823" t="s">
        <v>2612</v>
      </c>
      <c r="Y1823">
        <v>1.8793872223798822</v>
      </c>
    </row>
    <row r="1824" spans="1:25">
      <c r="A1824" t="s">
        <v>2897</v>
      </c>
      <c r="B1824" t="s">
        <v>2898</v>
      </c>
      <c r="C1824">
        <v>72653.100000000006</v>
      </c>
      <c r="D1824" t="s">
        <v>7996</v>
      </c>
      <c r="E1824" t="s">
        <v>2901</v>
      </c>
      <c r="G1824" t="s">
        <v>99</v>
      </c>
      <c r="H1824" t="s">
        <v>4436</v>
      </c>
      <c r="I1824">
        <v>760.71466099999998</v>
      </c>
      <c r="J1824">
        <v>3</v>
      </c>
      <c r="K1824">
        <v>5249.24</v>
      </c>
      <c r="L1824">
        <v>107313</v>
      </c>
      <c r="M1824">
        <v>3200</v>
      </c>
      <c r="N1824">
        <f t="shared" si="56"/>
        <v>64000</v>
      </c>
      <c r="O1824">
        <v>271</v>
      </c>
      <c r="P1824" t="s">
        <v>7997</v>
      </c>
      <c r="Q1824" t="s">
        <v>7998</v>
      </c>
      <c r="R1824" t="e">
        <v>#N/A</v>
      </c>
      <c r="S1824">
        <f t="shared" si="57"/>
        <v>33.535312500000003</v>
      </c>
      <c r="T1824">
        <v>0.74568104592027018</v>
      </c>
      <c r="U1824">
        <v>0.80866379573975244</v>
      </c>
      <c r="V1824">
        <v>5.0434133684843259</v>
      </c>
      <c r="W1824">
        <v>5.0618467179829398</v>
      </c>
      <c r="X1824" t="s">
        <v>2898</v>
      </c>
      <c r="Y1824">
        <v>-5.1612788262337256E-2</v>
      </c>
    </row>
    <row r="1825" spans="1:25">
      <c r="A1825" t="s">
        <v>1334</v>
      </c>
      <c r="B1825" t="s">
        <v>1335</v>
      </c>
      <c r="C1825">
        <v>72301.399999999994</v>
      </c>
      <c r="D1825" t="s">
        <v>7999</v>
      </c>
      <c r="E1825" t="s">
        <v>1339</v>
      </c>
      <c r="G1825" t="s">
        <v>1341</v>
      </c>
      <c r="H1825" t="s">
        <v>8000</v>
      </c>
      <c r="I1825">
        <v>886.38653599999998</v>
      </c>
      <c r="J1825">
        <v>3</v>
      </c>
      <c r="K1825">
        <v>4312.28</v>
      </c>
      <c r="L1825">
        <v>107378</v>
      </c>
      <c r="M1825">
        <v>3200</v>
      </c>
      <c r="N1825">
        <f t="shared" si="56"/>
        <v>64000</v>
      </c>
      <c r="O1825">
        <v>6</v>
      </c>
      <c r="P1825" t="s">
        <v>8001</v>
      </c>
      <c r="Q1825" t="s">
        <v>8002</v>
      </c>
      <c r="R1825" t="e">
        <v>#N/A</v>
      </c>
      <c r="S1825">
        <f t="shared" si="57"/>
        <v>33.555624999999999</v>
      </c>
      <c r="T1825">
        <v>0.74655462870225042</v>
      </c>
      <c r="U1825">
        <v>0.99165276571475158</v>
      </c>
      <c r="V1825">
        <v>5.0436687306848409</v>
      </c>
      <c r="W1825">
        <v>5.1156327936931429</v>
      </c>
      <c r="X1825" t="s">
        <v>1335</v>
      </c>
      <c r="Y1825">
        <v>1.1771415703443078</v>
      </c>
    </row>
    <row r="1826" spans="1:25">
      <c r="A1826" t="s">
        <v>1771</v>
      </c>
      <c r="B1826" t="s">
        <v>1772</v>
      </c>
      <c r="C1826">
        <v>118198.3</v>
      </c>
      <c r="D1826" t="s">
        <v>8003</v>
      </c>
      <c r="E1826" t="s">
        <v>1773</v>
      </c>
      <c r="G1826" t="s">
        <v>89</v>
      </c>
      <c r="H1826" t="s">
        <v>4272</v>
      </c>
      <c r="I1826">
        <v>765.72943099999998</v>
      </c>
      <c r="J1826">
        <v>3</v>
      </c>
      <c r="K1826">
        <v>4993.9399999999996</v>
      </c>
      <c r="L1826">
        <v>107452</v>
      </c>
      <c r="M1826">
        <v>3200</v>
      </c>
      <c r="N1826">
        <f t="shared" si="56"/>
        <v>64000</v>
      </c>
      <c r="O1826">
        <v>714</v>
      </c>
      <c r="P1826" t="s">
        <v>8004</v>
      </c>
      <c r="Q1826" t="s">
        <v>8005</v>
      </c>
      <c r="R1826" t="e">
        <v>#N/A</v>
      </c>
      <c r="S1826">
        <f t="shared" si="57"/>
        <v>33.578749999999999</v>
      </c>
      <c r="T1826">
        <v>0.74754852561839957</v>
      </c>
      <c r="U1826">
        <v>0.74754852561839957</v>
      </c>
      <c r="V1826">
        <v>5.0439592680700001</v>
      </c>
      <c r="W1826">
        <v>5.0439592680700001</v>
      </c>
      <c r="X1826" t="s">
        <v>1772</v>
      </c>
      <c r="Y1826">
        <v>2.9565097150443886</v>
      </c>
    </row>
    <row r="1827" spans="1:25">
      <c r="A1827" t="s">
        <v>3584</v>
      </c>
      <c r="B1827" t="s">
        <v>3585</v>
      </c>
      <c r="C1827">
        <v>108181.2</v>
      </c>
      <c r="D1827" t="s">
        <v>8006</v>
      </c>
      <c r="E1827" t="s">
        <v>3593</v>
      </c>
      <c r="G1827" t="s">
        <v>268</v>
      </c>
      <c r="H1827" t="s">
        <v>4151</v>
      </c>
      <c r="I1827">
        <v>558.261169</v>
      </c>
      <c r="J1827">
        <v>2</v>
      </c>
      <c r="K1827">
        <v>3903.39</v>
      </c>
      <c r="L1827">
        <v>103701</v>
      </c>
      <c r="M1827">
        <f>VLOOKUP(Q1827,[1]MG!P:R,3,FALSE)</f>
        <v>7010.8</v>
      </c>
      <c r="N1827">
        <f t="shared" si="56"/>
        <v>140216</v>
      </c>
      <c r="O1827">
        <v>676</v>
      </c>
      <c r="P1827" t="s">
        <v>6687</v>
      </c>
      <c r="Q1827" t="s">
        <v>6688</v>
      </c>
      <c r="R1827">
        <v>43</v>
      </c>
      <c r="S1827">
        <f t="shared" si="57"/>
        <v>14.791607234552405</v>
      </c>
      <c r="T1827">
        <v>-0.43522117789853187</v>
      </c>
      <c r="U1827">
        <v>0.20796880009304453</v>
      </c>
      <c r="V1827">
        <v>5.0441939117709991</v>
      </c>
      <c r="W1827">
        <v>5.2332629293489372</v>
      </c>
      <c r="X1827" t="s">
        <v>3585</v>
      </c>
      <c r="Y1827">
        <v>2.283338475315547</v>
      </c>
    </row>
    <row r="1828" spans="1:25">
      <c r="A1828" t="s">
        <v>3623</v>
      </c>
      <c r="B1828" t="s">
        <v>3624</v>
      </c>
      <c r="C1828">
        <v>74043.8</v>
      </c>
      <c r="D1828" t="s">
        <v>8007</v>
      </c>
      <c r="E1828" t="s">
        <v>3625</v>
      </c>
      <c r="G1828" t="s">
        <v>6952</v>
      </c>
      <c r="H1828" t="s">
        <v>4160</v>
      </c>
      <c r="I1828">
        <v>789.83416699999998</v>
      </c>
      <c r="J1828">
        <v>2</v>
      </c>
      <c r="K1828">
        <v>2222.63</v>
      </c>
      <c r="L1828">
        <v>107967</v>
      </c>
      <c r="M1828">
        <v>3200</v>
      </c>
      <c r="N1828">
        <f t="shared" si="56"/>
        <v>64000</v>
      </c>
      <c r="O1828">
        <v>1</v>
      </c>
      <c r="P1828" t="s">
        <v>4160</v>
      </c>
      <c r="Q1828" t="s">
        <v>6900</v>
      </c>
      <c r="R1828" t="e">
        <v>#N/A</v>
      </c>
      <c r="S1828">
        <f t="shared" si="57"/>
        <v>33.739687500000002</v>
      </c>
      <c r="T1828">
        <v>0.75444661131699786</v>
      </c>
      <c r="U1828">
        <v>0.3779217245860127</v>
      </c>
      <c r="V1828">
        <v>5.0459758857632817</v>
      </c>
      <c r="W1828">
        <v>4.9385960630152503</v>
      </c>
      <c r="X1828" t="s">
        <v>3624</v>
      </c>
      <c r="Y1828">
        <v>1.8720815987394968</v>
      </c>
    </row>
    <row r="1829" spans="1:25">
      <c r="A1829" t="s">
        <v>1889</v>
      </c>
      <c r="B1829" t="s">
        <v>1890</v>
      </c>
      <c r="C1829">
        <v>102080</v>
      </c>
      <c r="D1829" t="s">
        <v>8008</v>
      </c>
      <c r="E1829" t="s">
        <v>1898</v>
      </c>
      <c r="G1829" t="s">
        <v>69</v>
      </c>
      <c r="H1829" t="s">
        <v>4114</v>
      </c>
      <c r="I1829">
        <v>527.73193400000002</v>
      </c>
      <c r="J1829">
        <v>2</v>
      </c>
      <c r="K1829">
        <v>1444.39</v>
      </c>
      <c r="L1829">
        <v>107968</v>
      </c>
      <c r="M1829">
        <v>3200</v>
      </c>
      <c r="N1829">
        <f t="shared" si="56"/>
        <v>64000</v>
      </c>
      <c r="O1829">
        <v>35</v>
      </c>
      <c r="P1829" t="s">
        <v>8009</v>
      </c>
      <c r="Q1829" t="s">
        <v>8010</v>
      </c>
      <c r="R1829" t="e">
        <v>#N/A</v>
      </c>
      <c r="S1829">
        <f t="shared" si="57"/>
        <v>33.74</v>
      </c>
      <c r="T1829">
        <v>0.75445997362547879</v>
      </c>
      <c r="U1829">
        <v>1.3208065366607842</v>
      </c>
      <c r="V1829">
        <v>5.0459797924309848</v>
      </c>
      <c r="W1829">
        <v>5.2127418862356967</v>
      </c>
      <c r="X1829" t="s">
        <v>1890</v>
      </c>
      <c r="Y1829">
        <v>3.538844539406091</v>
      </c>
    </row>
    <row r="1830" spans="1:25">
      <c r="A1830" t="s">
        <v>602</v>
      </c>
      <c r="B1830" t="s">
        <v>603</v>
      </c>
      <c r="C1830">
        <v>115911.3</v>
      </c>
      <c r="D1830" t="s">
        <v>8011</v>
      </c>
      <c r="E1830" t="s">
        <v>7259</v>
      </c>
      <c r="G1830" t="s">
        <v>69</v>
      </c>
      <c r="H1830" t="s">
        <v>4114</v>
      </c>
      <c r="I1830">
        <v>542.75701900000001</v>
      </c>
      <c r="J1830">
        <v>2</v>
      </c>
      <c r="K1830">
        <v>2917.47</v>
      </c>
      <c r="L1830">
        <v>108061</v>
      </c>
      <c r="M1830">
        <v>3200</v>
      </c>
      <c r="N1830">
        <f t="shared" si="56"/>
        <v>64000</v>
      </c>
      <c r="O1830">
        <v>289</v>
      </c>
      <c r="P1830" t="s">
        <v>6018</v>
      </c>
      <c r="Q1830" t="s">
        <v>6957</v>
      </c>
      <c r="R1830" t="e">
        <v>#N/A</v>
      </c>
      <c r="S1830">
        <f t="shared" si="57"/>
        <v>33.769062499999997</v>
      </c>
      <c r="T1830">
        <v>0.75570212766119815</v>
      </c>
      <c r="U1830">
        <v>0.24356542371718959</v>
      </c>
      <c r="V1830">
        <v>5.0463429590070215</v>
      </c>
      <c r="W1830">
        <v>4.898475947243508</v>
      </c>
      <c r="X1830" t="s">
        <v>603</v>
      </c>
      <c r="Y1830">
        <v>1.912615559061265</v>
      </c>
    </row>
    <row r="1831" spans="1:25">
      <c r="A1831" t="s">
        <v>780</v>
      </c>
      <c r="B1831" t="s">
        <v>781</v>
      </c>
      <c r="C1831">
        <v>124877.4</v>
      </c>
      <c r="D1831" t="s">
        <v>8012</v>
      </c>
      <c r="E1831" t="s">
        <v>782</v>
      </c>
      <c r="G1831" t="s">
        <v>268</v>
      </c>
      <c r="H1831" t="s">
        <v>4151</v>
      </c>
      <c r="I1831">
        <v>481.22830199999999</v>
      </c>
      <c r="J1831">
        <v>2</v>
      </c>
      <c r="K1831">
        <v>1790.88</v>
      </c>
      <c r="L1831">
        <v>108070</v>
      </c>
      <c r="M1831">
        <v>3200</v>
      </c>
      <c r="N1831">
        <f t="shared" si="56"/>
        <v>64000</v>
      </c>
      <c r="O1831">
        <v>823</v>
      </c>
      <c r="P1831" t="s">
        <v>8013</v>
      </c>
      <c r="Q1831" t="s">
        <v>8014</v>
      </c>
      <c r="R1831" t="e">
        <v>#N/A</v>
      </c>
      <c r="S1831">
        <f t="shared" si="57"/>
        <v>33.771875000000001</v>
      </c>
      <c r="T1831">
        <v>0.755822279378217</v>
      </c>
      <c r="U1831">
        <v>0.755822279378217</v>
      </c>
      <c r="V1831">
        <v>5.0463780880482725</v>
      </c>
      <c r="W1831">
        <v>5.0463780880482725</v>
      </c>
      <c r="X1831" t="s">
        <v>781</v>
      </c>
      <c r="Y1831">
        <v>-3.8668387587630706</v>
      </c>
    </row>
    <row r="1832" spans="1:25">
      <c r="A1832" t="s">
        <v>1574</v>
      </c>
      <c r="B1832" t="s">
        <v>1575</v>
      </c>
      <c r="C1832">
        <v>180533.6</v>
      </c>
      <c r="D1832" t="s">
        <v>8015</v>
      </c>
      <c r="E1832" t="s">
        <v>1576</v>
      </c>
      <c r="G1832" t="s">
        <v>84</v>
      </c>
      <c r="H1832" t="s">
        <v>4106</v>
      </c>
      <c r="I1832">
        <v>567.22857699999997</v>
      </c>
      <c r="J1832">
        <v>2</v>
      </c>
      <c r="K1832">
        <v>2507.52</v>
      </c>
      <c r="L1832">
        <v>108205</v>
      </c>
      <c r="M1832">
        <v>3200</v>
      </c>
      <c r="N1832">
        <f t="shared" si="56"/>
        <v>64000</v>
      </c>
      <c r="O1832">
        <v>14</v>
      </c>
      <c r="P1832" t="s">
        <v>4443</v>
      </c>
      <c r="Q1832" t="s">
        <v>7702</v>
      </c>
      <c r="R1832" t="e">
        <v>#N/A</v>
      </c>
      <c r="S1832">
        <f t="shared" si="57"/>
        <v>33.814062499999999</v>
      </c>
      <c r="T1832">
        <v>0.75762335537697256</v>
      </c>
      <c r="U1832">
        <v>0.58575340035908385</v>
      </c>
      <c r="V1832">
        <v>5.0469046829712783</v>
      </c>
      <c r="W1832">
        <v>4.996838327869785</v>
      </c>
      <c r="X1832" t="s">
        <v>1575</v>
      </c>
      <c r="Y1832">
        <v>2.4124800683016723</v>
      </c>
    </row>
    <row r="1833" spans="1:25">
      <c r="A1833" t="s">
        <v>3584</v>
      </c>
      <c r="B1833" t="s">
        <v>3585</v>
      </c>
      <c r="C1833">
        <v>108181.2</v>
      </c>
      <c r="D1833" t="s">
        <v>8016</v>
      </c>
      <c r="E1833" t="s">
        <v>3586</v>
      </c>
      <c r="G1833" t="s">
        <v>69</v>
      </c>
      <c r="H1833" t="s">
        <v>4114</v>
      </c>
      <c r="I1833">
        <v>506.22924799999998</v>
      </c>
      <c r="J1833">
        <v>2</v>
      </c>
      <c r="K1833">
        <v>1949.78</v>
      </c>
      <c r="L1833">
        <v>108207</v>
      </c>
      <c r="M1833">
        <v>3200</v>
      </c>
      <c r="N1833">
        <f t="shared" si="56"/>
        <v>64000</v>
      </c>
      <c r="O1833">
        <v>237</v>
      </c>
      <c r="P1833" t="s">
        <v>4762</v>
      </c>
      <c r="Q1833" t="s">
        <v>8017</v>
      </c>
      <c r="R1833" t="e">
        <v>#N/A</v>
      </c>
      <c r="S1833">
        <f t="shared" si="57"/>
        <v>33.814687499999998</v>
      </c>
      <c r="T1833">
        <v>0.75765002108942714</v>
      </c>
      <c r="U1833">
        <v>1.1469409292685966</v>
      </c>
      <c r="V1833">
        <v>5.0469124795797535</v>
      </c>
      <c r="W1833">
        <v>5.1613960723528134</v>
      </c>
      <c r="X1833" t="s">
        <v>3585</v>
      </c>
      <c r="Y1833">
        <v>2.283338475315547</v>
      </c>
    </row>
    <row r="1834" spans="1:25">
      <c r="A1834" t="s">
        <v>3499</v>
      </c>
      <c r="B1834" t="s">
        <v>3500</v>
      </c>
      <c r="C1834">
        <v>51093</v>
      </c>
      <c r="D1834" t="s">
        <v>8018</v>
      </c>
      <c r="E1834" t="s">
        <v>3501</v>
      </c>
      <c r="G1834" t="s">
        <v>1098</v>
      </c>
      <c r="H1834" t="s">
        <v>6471</v>
      </c>
      <c r="I1834">
        <v>458.23800699999998</v>
      </c>
      <c r="J1834">
        <v>2</v>
      </c>
      <c r="K1834">
        <v>1109.3399999999999</v>
      </c>
      <c r="L1834">
        <v>102051</v>
      </c>
      <c r="M1834">
        <f>VLOOKUP(Q1834,[1]MG!P:R,3,FALSE)</f>
        <v>9646.11</v>
      </c>
      <c r="N1834">
        <f t="shared" si="56"/>
        <v>192922.2</v>
      </c>
      <c r="O1834">
        <v>170</v>
      </c>
      <c r="P1834" t="s">
        <v>8019</v>
      </c>
      <c r="Q1834" t="s">
        <v>8020</v>
      </c>
      <c r="R1834">
        <v>18</v>
      </c>
      <c r="S1834">
        <f t="shared" si="57"/>
        <v>10.579497849392137</v>
      </c>
      <c r="T1834">
        <v>-0.9187288477261617</v>
      </c>
      <c r="U1834">
        <v>-0.9187288477261617</v>
      </c>
      <c r="V1834">
        <v>5.0480419365239371</v>
      </c>
      <c r="W1834">
        <v>5.0480419365239371</v>
      </c>
      <c r="X1834" t="s">
        <v>3500</v>
      </c>
      <c r="Y1834">
        <v>2.6221546561440485</v>
      </c>
    </row>
    <row r="1835" spans="1:25">
      <c r="A1835" t="s">
        <v>549</v>
      </c>
      <c r="B1835" t="s">
        <v>550</v>
      </c>
      <c r="C1835">
        <v>148234</v>
      </c>
      <c r="D1835" t="s">
        <v>8021</v>
      </c>
      <c r="E1835" t="s">
        <v>560</v>
      </c>
      <c r="G1835" t="s">
        <v>562</v>
      </c>
      <c r="H1835" t="s">
        <v>4458</v>
      </c>
      <c r="I1835">
        <v>836.70959500000004</v>
      </c>
      <c r="J1835">
        <v>3</v>
      </c>
      <c r="K1835">
        <v>2776.05</v>
      </c>
      <c r="L1835">
        <v>108841</v>
      </c>
      <c r="M1835">
        <v>3200</v>
      </c>
      <c r="N1835">
        <f t="shared" si="56"/>
        <v>64000</v>
      </c>
      <c r="O1835">
        <v>589</v>
      </c>
      <c r="P1835" t="s">
        <v>6831</v>
      </c>
      <c r="Q1835" t="s">
        <v>6832</v>
      </c>
      <c r="R1835" t="e">
        <v>#N/A</v>
      </c>
      <c r="S1835">
        <f t="shared" si="57"/>
        <v>34.012812500000003</v>
      </c>
      <c r="T1835">
        <v>0.7660783066055431</v>
      </c>
      <c r="U1835">
        <v>0.1113978814204315</v>
      </c>
      <c r="V1835">
        <v>5.0493769763791612</v>
      </c>
      <c r="W1835">
        <v>4.8612786860750958</v>
      </c>
      <c r="X1835" t="s">
        <v>550</v>
      </c>
      <c r="Y1835">
        <v>2.0360388006831616</v>
      </c>
    </row>
    <row r="1836" spans="1:25">
      <c r="A1836" t="s">
        <v>3921</v>
      </c>
      <c r="B1836" t="s">
        <v>3922</v>
      </c>
      <c r="C1836">
        <v>65890.3</v>
      </c>
      <c r="D1836" t="s">
        <v>8022</v>
      </c>
      <c r="E1836" t="s">
        <v>3923</v>
      </c>
      <c r="F1836" t="s">
        <v>3919</v>
      </c>
      <c r="G1836" t="s">
        <v>84</v>
      </c>
      <c r="H1836" t="s">
        <v>4106</v>
      </c>
      <c r="I1836">
        <v>1038.3149410000001</v>
      </c>
      <c r="J1836">
        <v>5</v>
      </c>
      <c r="K1836">
        <v>6869.55</v>
      </c>
      <c r="L1836">
        <v>109011</v>
      </c>
      <c r="M1836">
        <v>3200</v>
      </c>
      <c r="N1836">
        <f t="shared" si="56"/>
        <v>64000</v>
      </c>
      <c r="O1836">
        <v>115</v>
      </c>
      <c r="P1836" t="s">
        <v>7114</v>
      </c>
      <c r="Q1836" t="s">
        <v>8023</v>
      </c>
      <c r="R1836" t="e">
        <v>#N/A</v>
      </c>
      <c r="S1836">
        <f t="shared" si="57"/>
        <v>34.065937499999997</v>
      </c>
      <c r="T1836">
        <v>0.76832991050850186</v>
      </c>
      <c r="U1836">
        <v>0.76832991050850186</v>
      </c>
      <c r="V1836">
        <v>5.0500354327235097</v>
      </c>
      <c r="W1836">
        <v>5.0500354327235097</v>
      </c>
      <c r="X1836" t="s">
        <v>3922</v>
      </c>
      <c r="Y1836" t="e">
        <v>#N/A</v>
      </c>
    </row>
    <row r="1837" spans="1:25">
      <c r="A1837" t="s">
        <v>3584</v>
      </c>
      <c r="B1837" t="s">
        <v>3585</v>
      </c>
      <c r="C1837">
        <v>108181.2</v>
      </c>
      <c r="D1837" t="s">
        <v>8024</v>
      </c>
      <c r="E1837" t="s">
        <v>3591</v>
      </c>
      <c r="G1837" t="s">
        <v>223</v>
      </c>
      <c r="H1837" t="s">
        <v>4188</v>
      </c>
      <c r="I1837">
        <v>473.72979700000002</v>
      </c>
      <c r="J1837">
        <v>2</v>
      </c>
      <c r="K1837">
        <v>741.64099999999996</v>
      </c>
      <c r="L1837">
        <v>109046</v>
      </c>
      <c r="M1837">
        <v>3200</v>
      </c>
      <c r="N1837">
        <f t="shared" si="56"/>
        <v>64000</v>
      </c>
      <c r="O1837">
        <v>668</v>
      </c>
      <c r="P1837" t="s">
        <v>4189</v>
      </c>
      <c r="Q1837" t="s">
        <v>4190</v>
      </c>
      <c r="R1837" t="e">
        <v>#N/A</v>
      </c>
      <c r="S1837">
        <f t="shared" si="57"/>
        <v>34.076875000000001</v>
      </c>
      <c r="T1837">
        <v>0.76879304012016081</v>
      </c>
      <c r="U1837">
        <v>-1.3672559887707836</v>
      </c>
      <c r="V1837">
        <v>5.0501708734269837</v>
      </c>
      <c r="W1837">
        <v>4.4984075938804065</v>
      </c>
      <c r="X1837" t="s">
        <v>3585</v>
      </c>
      <c r="Y1837">
        <v>2.283338475315547</v>
      </c>
    </row>
    <row r="1838" spans="1:25">
      <c r="A1838" t="s">
        <v>2335</v>
      </c>
      <c r="B1838" t="s">
        <v>2336</v>
      </c>
      <c r="C1838">
        <v>32733.9</v>
      </c>
      <c r="D1838" t="s">
        <v>8025</v>
      </c>
      <c r="E1838" t="s">
        <v>2337</v>
      </c>
      <c r="G1838" t="s">
        <v>268</v>
      </c>
      <c r="H1838" t="s">
        <v>4151</v>
      </c>
      <c r="I1838">
        <v>722.67877199999998</v>
      </c>
      <c r="J1838">
        <v>3</v>
      </c>
      <c r="K1838">
        <v>2359.25</v>
      </c>
      <c r="L1838">
        <v>109174</v>
      </c>
      <c r="M1838">
        <v>3200</v>
      </c>
      <c r="N1838">
        <f t="shared" si="56"/>
        <v>64000</v>
      </c>
      <c r="O1838">
        <v>32</v>
      </c>
      <c r="P1838" t="s">
        <v>4484</v>
      </c>
      <c r="Q1838" t="s">
        <v>8026</v>
      </c>
      <c r="R1838" t="e">
        <v>#N/A</v>
      </c>
      <c r="S1838">
        <f t="shared" si="57"/>
        <v>34.116875</v>
      </c>
      <c r="T1838">
        <v>0.77048550631402224</v>
      </c>
      <c r="U1838">
        <v>0.77048550631402224</v>
      </c>
      <c r="V1838">
        <v>5.0506658400345952</v>
      </c>
      <c r="W1838">
        <v>5.0506658400345952</v>
      </c>
      <c r="X1838" t="s">
        <v>2336</v>
      </c>
      <c r="Y1838">
        <v>-1.5666885516357461</v>
      </c>
    </row>
    <row r="1839" spans="1:25">
      <c r="A1839" t="s">
        <v>1147</v>
      </c>
      <c r="B1839" t="s">
        <v>1148</v>
      </c>
      <c r="C1839">
        <v>69887.199999999997</v>
      </c>
      <c r="D1839" t="s">
        <v>8027</v>
      </c>
      <c r="E1839" t="s">
        <v>1149</v>
      </c>
      <c r="G1839" t="s">
        <v>84</v>
      </c>
      <c r="H1839" t="s">
        <v>4106</v>
      </c>
      <c r="I1839">
        <v>572.26886000000002</v>
      </c>
      <c r="J1839">
        <v>2</v>
      </c>
      <c r="K1839">
        <v>2311.84</v>
      </c>
      <c r="L1839">
        <v>109190</v>
      </c>
      <c r="M1839">
        <v>3200</v>
      </c>
      <c r="N1839">
        <f t="shared" si="56"/>
        <v>64000</v>
      </c>
      <c r="O1839">
        <v>293</v>
      </c>
      <c r="P1839" t="s">
        <v>6018</v>
      </c>
      <c r="Q1839" t="s">
        <v>7482</v>
      </c>
      <c r="R1839" t="e">
        <v>#N/A</v>
      </c>
      <c r="S1839">
        <f t="shared" si="57"/>
        <v>34.121875000000003</v>
      </c>
      <c r="T1839">
        <v>0.77069692505241794</v>
      </c>
      <c r="U1839">
        <v>0.46913982709116714</v>
      </c>
      <c r="V1839">
        <v>5.0507276712150526</v>
      </c>
      <c r="W1839">
        <v>4.9631352224618199</v>
      </c>
      <c r="X1839" t="s">
        <v>1148</v>
      </c>
      <c r="Y1839">
        <v>2.0741298026602712</v>
      </c>
    </row>
    <row r="1840" spans="1:25">
      <c r="A1840" t="s">
        <v>1094</v>
      </c>
      <c r="B1840" t="s">
        <v>1095</v>
      </c>
      <c r="C1840">
        <v>56406.5</v>
      </c>
      <c r="D1840" t="s">
        <v>8028</v>
      </c>
      <c r="E1840" t="s">
        <v>1096</v>
      </c>
      <c r="G1840" t="s">
        <v>1098</v>
      </c>
      <c r="H1840" t="s">
        <v>6471</v>
      </c>
      <c r="I1840">
        <v>540.91870100000006</v>
      </c>
      <c r="J1840">
        <v>3</v>
      </c>
      <c r="K1840">
        <v>2979.04</v>
      </c>
      <c r="L1840">
        <v>109321</v>
      </c>
      <c r="M1840">
        <v>3200</v>
      </c>
      <c r="N1840">
        <f t="shared" si="56"/>
        <v>64000</v>
      </c>
      <c r="O1840">
        <v>15</v>
      </c>
      <c r="P1840" t="s">
        <v>4148</v>
      </c>
      <c r="Q1840" t="s">
        <v>7953</v>
      </c>
      <c r="R1840" t="e">
        <v>#N/A</v>
      </c>
      <c r="S1840">
        <f t="shared" si="57"/>
        <v>34.162812500000001</v>
      </c>
      <c r="T1840">
        <v>0.77242675167898378</v>
      </c>
      <c r="U1840">
        <v>0.72937959404733965</v>
      </c>
      <c r="V1840">
        <v>5.051233583185236</v>
      </c>
      <c r="W1840">
        <v>5.038654512167593</v>
      </c>
      <c r="X1840" t="s">
        <v>1095</v>
      </c>
      <c r="Y1840">
        <v>2.4598405282946532</v>
      </c>
    </row>
    <row r="1841" spans="1:25">
      <c r="A1841" t="s">
        <v>3242</v>
      </c>
      <c r="B1841" t="s">
        <v>3243</v>
      </c>
      <c r="C1841">
        <v>294845</v>
      </c>
      <c r="D1841" t="s">
        <v>8029</v>
      </c>
      <c r="E1841" t="s">
        <v>3281</v>
      </c>
      <c r="G1841" t="s">
        <v>89</v>
      </c>
      <c r="H1841" t="s">
        <v>4272</v>
      </c>
      <c r="I1841">
        <v>578.75585899999999</v>
      </c>
      <c r="J1841">
        <v>2</v>
      </c>
      <c r="K1841">
        <v>1676.6</v>
      </c>
      <c r="L1841">
        <v>109437</v>
      </c>
      <c r="M1841">
        <v>3200</v>
      </c>
      <c r="N1841">
        <f t="shared" si="56"/>
        <v>64000</v>
      </c>
      <c r="O1841">
        <v>959</v>
      </c>
      <c r="P1841" t="s">
        <v>8030</v>
      </c>
      <c r="Q1841" t="s">
        <v>8031</v>
      </c>
      <c r="R1841" t="e">
        <v>#N/A</v>
      </c>
      <c r="S1841">
        <f t="shared" si="57"/>
        <v>34.199062499999997</v>
      </c>
      <c r="T1841">
        <v>0.77395677700769083</v>
      </c>
      <c r="U1841">
        <v>0.77395677700769083</v>
      </c>
      <c r="V1841">
        <v>5.0516810748520475</v>
      </c>
      <c r="W1841">
        <v>5.0516810748520475</v>
      </c>
      <c r="X1841" t="s">
        <v>3243</v>
      </c>
      <c r="Y1841">
        <v>2.0247262634882128</v>
      </c>
    </row>
    <row r="1842" spans="1:25">
      <c r="A1842" t="s">
        <v>1112</v>
      </c>
      <c r="B1842" t="s">
        <v>1113</v>
      </c>
      <c r="C1842">
        <v>136740.9</v>
      </c>
      <c r="D1842" t="s">
        <v>8032</v>
      </c>
      <c r="E1842" t="s">
        <v>1114</v>
      </c>
      <c r="G1842" t="s">
        <v>84</v>
      </c>
      <c r="H1842" t="s">
        <v>4106</v>
      </c>
      <c r="I1842">
        <v>658.27929700000004</v>
      </c>
      <c r="J1842">
        <v>2</v>
      </c>
      <c r="K1842">
        <v>1668.89</v>
      </c>
      <c r="L1842">
        <v>109494</v>
      </c>
      <c r="M1842">
        <v>3200</v>
      </c>
      <c r="N1842">
        <f t="shared" si="56"/>
        <v>64000</v>
      </c>
      <c r="O1842">
        <v>190</v>
      </c>
      <c r="P1842" t="s">
        <v>7796</v>
      </c>
      <c r="Q1842" t="s">
        <v>7797</v>
      </c>
      <c r="R1842" t="e">
        <v>#N/A</v>
      </c>
      <c r="S1842">
        <f t="shared" si="57"/>
        <v>34.216875000000002</v>
      </c>
      <c r="T1842">
        <v>0.77470800565222964</v>
      </c>
      <c r="U1842">
        <v>0.66738522058329863</v>
      </c>
      <c r="V1842">
        <v>5.0519007941627194</v>
      </c>
      <c r="W1842">
        <v>5.0205839718675263</v>
      </c>
      <c r="X1842" t="s">
        <v>1113</v>
      </c>
      <c r="Y1842">
        <v>2.2424717539136485</v>
      </c>
    </row>
    <row r="1843" spans="1:25">
      <c r="A1843" t="s">
        <v>1902</v>
      </c>
      <c r="B1843" t="s">
        <v>1903</v>
      </c>
      <c r="C1843">
        <v>91548</v>
      </c>
      <c r="D1843" t="s">
        <v>8033</v>
      </c>
      <c r="E1843" t="s">
        <v>8034</v>
      </c>
      <c r="G1843" t="s">
        <v>1854</v>
      </c>
      <c r="H1843" t="s">
        <v>4355</v>
      </c>
      <c r="I1843">
        <v>951.05310099999997</v>
      </c>
      <c r="J1843">
        <v>3</v>
      </c>
      <c r="K1843">
        <v>4458.84</v>
      </c>
      <c r="L1843">
        <v>109553</v>
      </c>
      <c r="M1843">
        <v>3200</v>
      </c>
      <c r="N1843">
        <f t="shared" si="56"/>
        <v>64000</v>
      </c>
      <c r="O1843">
        <v>698</v>
      </c>
      <c r="P1843" t="s">
        <v>7134</v>
      </c>
      <c r="Q1843" t="s">
        <v>7135</v>
      </c>
      <c r="R1843" t="e">
        <v>#N/A</v>
      </c>
      <c r="S1843">
        <f t="shared" si="57"/>
        <v>34.235312499999999</v>
      </c>
      <c r="T1843">
        <v>0.77548518141332989</v>
      </c>
      <c r="U1843">
        <v>0.20603993317343519</v>
      </c>
      <c r="V1843">
        <v>5.052128105903547</v>
      </c>
      <c r="W1843">
        <v>4.8873496583965279</v>
      </c>
      <c r="X1843" t="s">
        <v>1903</v>
      </c>
      <c r="Y1843">
        <v>-0.25539397121059226</v>
      </c>
    </row>
    <row r="1844" spans="1:25">
      <c r="A1844" t="s">
        <v>2888</v>
      </c>
      <c r="B1844" t="s">
        <v>2889</v>
      </c>
      <c r="C1844">
        <v>111838.1</v>
      </c>
      <c r="D1844" t="s">
        <v>8035</v>
      </c>
      <c r="E1844" t="s">
        <v>6572</v>
      </c>
      <c r="G1844" t="s">
        <v>69</v>
      </c>
      <c r="H1844" t="s">
        <v>4114</v>
      </c>
      <c r="I1844">
        <v>746.34039299999995</v>
      </c>
      <c r="J1844">
        <v>2</v>
      </c>
      <c r="K1844">
        <v>2105.06</v>
      </c>
      <c r="L1844">
        <v>109790</v>
      </c>
      <c r="M1844">
        <v>3200</v>
      </c>
      <c r="N1844">
        <f t="shared" si="56"/>
        <v>64000</v>
      </c>
      <c r="O1844">
        <v>381</v>
      </c>
      <c r="P1844" t="s">
        <v>6498</v>
      </c>
      <c r="Q1844" t="s">
        <v>6499</v>
      </c>
      <c r="R1844" t="e">
        <v>#N/A</v>
      </c>
      <c r="S1844">
        <f t="shared" si="57"/>
        <v>34.309375000000003</v>
      </c>
      <c r="T1844">
        <v>0.77860284514321221</v>
      </c>
      <c r="U1844">
        <v>0.60773283896839592</v>
      </c>
      <c r="V1844">
        <v>5.0530400086427463</v>
      </c>
      <c r="W1844">
        <v>5.0059562856326467</v>
      </c>
      <c r="X1844" t="s">
        <v>2889</v>
      </c>
      <c r="Y1844">
        <v>3.0399584319953576</v>
      </c>
    </row>
    <row r="1845" spans="1:25">
      <c r="A1845" t="s">
        <v>822</v>
      </c>
      <c r="B1845" t="s">
        <v>823</v>
      </c>
      <c r="C1845">
        <v>350712.7</v>
      </c>
      <c r="D1845" t="s">
        <v>8036</v>
      </c>
      <c r="E1845" t="s">
        <v>824</v>
      </c>
      <c r="G1845" t="s">
        <v>826</v>
      </c>
      <c r="H1845" t="s">
        <v>8037</v>
      </c>
      <c r="I1845">
        <v>626.276611</v>
      </c>
      <c r="J1845">
        <v>2</v>
      </c>
      <c r="K1845">
        <v>2671.51</v>
      </c>
      <c r="L1845">
        <v>110022</v>
      </c>
      <c r="M1845">
        <v>3200</v>
      </c>
      <c r="N1845">
        <f t="shared" si="56"/>
        <v>64000</v>
      </c>
      <c r="O1845">
        <v>1034</v>
      </c>
      <c r="P1845" t="s">
        <v>8038</v>
      </c>
      <c r="Q1845" t="s">
        <v>8039</v>
      </c>
      <c r="R1845" t="e">
        <v>#N/A</v>
      </c>
      <c r="S1845">
        <f t="shared" si="57"/>
        <v>34.381875000000001</v>
      </c>
      <c r="T1845">
        <v>0.78164822368278331</v>
      </c>
      <c r="U1845">
        <v>0.78164822368278331</v>
      </c>
      <c r="V1845">
        <v>5.0539308221727772</v>
      </c>
      <c r="W1845">
        <v>5.0539308221727772</v>
      </c>
      <c r="X1845" t="s">
        <v>823</v>
      </c>
      <c r="Y1845">
        <v>-0.98662142717454326</v>
      </c>
    </row>
    <row r="1846" spans="1:25">
      <c r="A1846" t="s">
        <v>3382</v>
      </c>
      <c r="B1846" t="s">
        <v>3383</v>
      </c>
      <c r="C1846">
        <v>101432.6</v>
      </c>
      <c r="D1846" t="s">
        <v>8040</v>
      </c>
      <c r="E1846" t="s">
        <v>3384</v>
      </c>
      <c r="G1846" t="s">
        <v>223</v>
      </c>
      <c r="H1846" t="s">
        <v>4188</v>
      </c>
      <c r="I1846">
        <v>962.81372099999999</v>
      </c>
      <c r="J1846">
        <v>3</v>
      </c>
      <c r="K1846">
        <v>4886.0200000000004</v>
      </c>
      <c r="L1846">
        <v>110402</v>
      </c>
      <c r="M1846">
        <v>3200</v>
      </c>
      <c r="N1846">
        <f t="shared" si="56"/>
        <v>64000</v>
      </c>
      <c r="O1846">
        <v>826</v>
      </c>
      <c r="P1846" t="s">
        <v>8041</v>
      </c>
      <c r="Q1846" t="s">
        <v>8042</v>
      </c>
      <c r="R1846" t="e">
        <v>#N/A</v>
      </c>
      <c r="S1846">
        <f t="shared" si="57"/>
        <v>34.500624999999999</v>
      </c>
      <c r="T1846">
        <v>0.78662249743379875</v>
      </c>
      <c r="U1846">
        <v>0.8722743503549758</v>
      </c>
      <c r="V1846">
        <v>5.0553859773373047</v>
      </c>
      <c r="W1846">
        <v>5.0804838435364958</v>
      </c>
      <c r="X1846" t="s">
        <v>3383</v>
      </c>
      <c r="Y1846">
        <v>3.5565127315236227</v>
      </c>
    </row>
    <row r="1847" spans="1:25">
      <c r="A1847" t="s">
        <v>3711</v>
      </c>
      <c r="B1847" t="s">
        <v>3712</v>
      </c>
      <c r="C1847">
        <v>31733.599999999999</v>
      </c>
      <c r="D1847" t="s">
        <v>8043</v>
      </c>
      <c r="E1847" t="s">
        <v>3713</v>
      </c>
      <c r="G1847" t="s">
        <v>61</v>
      </c>
      <c r="H1847" t="s">
        <v>4143</v>
      </c>
      <c r="I1847">
        <v>754.83453399999996</v>
      </c>
      <c r="J1847">
        <v>2</v>
      </c>
      <c r="K1847">
        <v>4012.57</v>
      </c>
      <c r="L1847">
        <v>110463</v>
      </c>
      <c r="M1847">
        <v>3200</v>
      </c>
      <c r="N1847">
        <f t="shared" si="56"/>
        <v>64000</v>
      </c>
      <c r="O1847">
        <v>109</v>
      </c>
      <c r="P1847" t="s">
        <v>4293</v>
      </c>
      <c r="Q1847" t="s">
        <v>8044</v>
      </c>
      <c r="R1847" t="e">
        <v>#N/A</v>
      </c>
      <c r="S1847">
        <f t="shared" si="57"/>
        <v>34.519687500000003</v>
      </c>
      <c r="T1847">
        <v>0.78741940413908795</v>
      </c>
      <c r="U1847">
        <v>0.78741940413908795</v>
      </c>
      <c r="V1847">
        <v>5.0556191145474543</v>
      </c>
      <c r="W1847">
        <v>5.0556191145474543</v>
      </c>
      <c r="X1847" t="s">
        <v>3712</v>
      </c>
      <c r="Y1847">
        <v>-0.28325319891386563</v>
      </c>
    </row>
    <row r="1848" spans="1:25">
      <c r="A1848" t="s">
        <v>2179</v>
      </c>
      <c r="B1848" t="s">
        <v>2180</v>
      </c>
      <c r="C1848">
        <v>158235.5</v>
      </c>
      <c r="D1848" t="s">
        <v>8045</v>
      </c>
      <c r="E1848" t="s">
        <v>2181</v>
      </c>
      <c r="G1848" t="s">
        <v>390</v>
      </c>
      <c r="H1848" t="s">
        <v>4318</v>
      </c>
      <c r="I1848">
        <v>949.15222200000005</v>
      </c>
      <c r="J1848">
        <v>3</v>
      </c>
      <c r="K1848">
        <v>4586.76</v>
      </c>
      <c r="L1848">
        <v>110646</v>
      </c>
      <c r="M1848">
        <v>3200</v>
      </c>
      <c r="N1848">
        <f t="shared" si="56"/>
        <v>64000</v>
      </c>
      <c r="O1848">
        <v>1100</v>
      </c>
      <c r="P1848" t="s">
        <v>7660</v>
      </c>
      <c r="Q1848" t="s">
        <v>7661</v>
      </c>
      <c r="R1848" t="e">
        <v>#N/A</v>
      </c>
      <c r="S1848">
        <f t="shared" si="57"/>
        <v>34.576875000000001</v>
      </c>
      <c r="T1848">
        <v>0.78980748651262811</v>
      </c>
      <c r="U1848">
        <v>0.76582605897393385</v>
      </c>
      <c r="V1848">
        <v>5.0563177762032883</v>
      </c>
      <c r="W1848">
        <v>5.0496072210952745</v>
      </c>
      <c r="X1848" t="s">
        <v>2180</v>
      </c>
      <c r="Y1848">
        <v>1.1902597704711197</v>
      </c>
    </row>
    <row r="1849" spans="1:25">
      <c r="A1849" t="s">
        <v>2921</v>
      </c>
      <c r="B1849" t="s">
        <v>2922</v>
      </c>
      <c r="C1849">
        <v>139571.5</v>
      </c>
      <c r="D1849" t="s">
        <v>8046</v>
      </c>
      <c r="E1849" t="s">
        <v>2923</v>
      </c>
      <c r="G1849" t="s">
        <v>562</v>
      </c>
      <c r="H1849" t="s">
        <v>4458</v>
      </c>
      <c r="I1849">
        <v>724.69238299999995</v>
      </c>
      <c r="J1849">
        <v>3</v>
      </c>
      <c r="K1849">
        <v>2329.35</v>
      </c>
      <c r="L1849">
        <v>110809</v>
      </c>
      <c r="M1849">
        <v>3200</v>
      </c>
      <c r="N1849">
        <f t="shared" si="56"/>
        <v>64000</v>
      </c>
      <c r="O1849">
        <v>604</v>
      </c>
      <c r="P1849" t="s">
        <v>5173</v>
      </c>
      <c r="Q1849" t="s">
        <v>5174</v>
      </c>
      <c r="R1849" t="e">
        <v>#N/A</v>
      </c>
      <c r="S1849">
        <f t="shared" si="57"/>
        <v>34.627812499999997</v>
      </c>
      <c r="T1849">
        <v>0.79193125282299626</v>
      </c>
      <c r="U1849">
        <v>-0.35053992398067463</v>
      </c>
      <c r="V1849">
        <v>5.056939136389599</v>
      </c>
      <c r="W1849">
        <v>4.7370235313122455</v>
      </c>
      <c r="X1849" t="s">
        <v>2922</v>
      </c>
      <c r="Y1849">
        <v>2.49236596339547</v>
      </c>
    </row>
    <row r="1850" spans="1:25">
      <c r="A1850" t="s">
        <v>1503</v>
      </c>
      <c r="B1850" t="s">
        <v>1504</v>
      </c>
      <c r="C1850">
        <v>84923.4</v>
      </c>
      <c r="D1850" t="s">
        <v>8047</v>
      </c>
      <c r="E1850" t="s">
        <v>1505</v>
      </c>
      <c r="G1850" t="s">
        <v>1507</v>
      </c>
      <c r="H1850" t="s">
        <v>5608</v>
      </c>
      <c r="I1850">
        <v>617.05981399999996</v>
      </c>
      <c r="J1850">
        <v>4</v>
      </c>
      <c r="K1850">
        <v>2038.67</v>
      </c>
      <c r="L1850">
        <v>110911</v>
      </c>
      <c r="M1850">
        <v>3200</v>
      </c>
      <c r="N1850">
        <f t="shared" si="56"/>
        <v>64000</v>
      </c>
      <c r="O1850">
        <v>210</v>
      </c>
      <c r="P1850" t="s">
        <v>6210</v>
      </c>
      <c r="Q1850" t="s">
        <v>8048</v>
      </c>
      <c r="R1850" t="e">
        <v>#N/A</v>
      </c>
      <c r="S1850">
        <f t="shared" si="57"/>
        <v>34.659687499999997</v>
      </c>
      <c r="T1850">
        <v>0.79325864687451886</v>
      </c>
      <c r="U1850">
        <v>0.79325864687451886</v>
      </c>
      <c r="V1850">
        <v>5.0573275112809384</v>
      </c>
      <c r="W1850">
        <v>5.0573275112809384</v>
      </c>
      <c r="X1850" t="s">
        <v>1504</v>
      </c>
      <c r="Y1850">
        <v>2.2354360275589329</v>
      </c>
    </row>
    <row r="1851" spans="1:25">
      <c r="A1851" t="s">
        <v>1265</v>
      </c>
      <c r="B1851" t="s">
        <v>1266</v>
      </c>
      <c r="C1851">
        <v>56264.5</v>
      </c>
      <c r="D1851" t="s">
        <v>8049</v>
      </c>
      <c r="E1851" t="s">
        <v>1267</v>
      </c>
      <c r="G1851" t="s">
        <v>1269</v>
      </c>
      <c r="H1851" t="s">
        <v>4224</v>
      </c>
      <c r="I1851">
        <v>644.26794400000006</v>
      </c>
      <c r="J1851">
        <v>2</v>
      </c>
      <c r="K1851">
        <v>2919.94</v>
      </c>
      <c r="L1851">
        <v>110965</v>
      </c>
      <c r="M1851">
        <v>3200</v>
      </c>
      <c r="N1851">
        <f t="shared" si="56"/>
        <v>64000</v>
      </c>
      <c r="O1851">
        <v>268</v>
      </c>
      <c r="P1851" t="s">
        <v>8050</v>
      </c>
      <c r="Q1851" t="s">
        <v>8051</v>
      </c>
      <c r="R1851" t="e">
        <v>#N/A</v>
      </c>
      <c r="S1851">
        <f t="shared" si="57"/>
        <v>34.676562500000003</v>
      </c>
      <c r="T1851">
        <v>0.79396089077423049</v>
      </c>
      <c r="U1851">
        <v>1.0388672674184252</v>
      </c>
      <c r="V1851">
        <v>5.0575329809970739</v>
      </c>
      <c r="W1851">
        <v>5.1294978271273104</v>
      </c>
      <c r="X1851" t="s">
        <v>1266</v>
      </c>
      <c r="Y1851" t="e">
        <v>#N/A</v>
      </c>
    </row>
    <row r="1852" spans="1:25">
      <c r="A1852" t="s">
        <v>1598</v>
      </c>
      <c r="B1852" t="s">
        <v>1599</v>
      </c>
      <c r="C1852">
        <v>99359.8</v>
      </c>
      <c r="D1852" t="s">
        <v>8052</v>
      </c>
      <c r="E1852" t="s">
        <v>1600</v>
      </c>
      <c r="G1852" t="s">
        <v>1602</v>
      </c>
      <c r="H1852" t="s">
        <v>5016</v>
      </c>
      <c r="I1852">
        <v>487.557434</v>
      </c>
      <c r="J1852">
        <v>3</v>
      </c>
      <c r="K1852">
        <v>4494.83</v>
      </c>
      <c r="L1852">
        <v>112064</v>
      </c>
      <c r="M1852">
        <v>3200</v>
      </c>
      <c r="N1852">
        <f t="shared" si="56"/>
        <v>64000</v>
      </c>
      <c r="O1852">
        <v>107</v>
      </c>
      <c r="P1852" t="s">
        <v>8053</v>
      </c>
      <c r="Q1852" t="s">
        <v>8054</v>
      </c>
      <c r="R1852" t="e">
        <v>#N/A</v>
      </c>
      <c r="S1852">
        <f t="shared" si="57"/>
        <v>35.020000000000003</v>
      </c>
      <c r="T1852">
        <v>0.80817908377147074</v>
      </c>
      <c r="U1852">
        <v>0.80817908377147074</v>
      </c>
      <c r="V1852">
        <v>5.0616936868034204</v>
      </c>
      <c r="W1852">
        <v>5.0616936868034204</v>
      </c>
      <c r="X1852" t="s">
        <v>1599</v>
      </c>
      <c r="Y1852">
        <v>3.0462710356884175</v>
      </c>
    </row>
    <row r="1853" spans="1:25">
      <c r="A1853" t="s">
        <v>1889</v>
      </c>
      <c r="B1853" t="s">
        <v>1890</v>
      </c>
      <c r="C1853">
        <v>102080</v>
      </c>
      <c r="D1853" t="s">
        <v>8055</v>
      </c>
      <c r="E1853" t="s">
        <v>1894</v>
      </c>
      <c r="G1853" t="s">
        <v>61</v>
      </c>
      <c r="H1853" t="s">
        <v>4143</v>
      </c>
      <c r="I1853">
        <v>605.27832000000001</v>
      </c>
      <c r="J1853">
        <v>2</v>
      </c>
      <c r="K1853">
        <v>2875.24</v>
      </c>
      <c r="L1853">
        <v>112089</v>
      </c>
      <c r="M1853">
        <v>3200</v>
      </c>
      <c r="N1853">
        <f t="shared" si="56"/>
        <v>64000</v>
      </c>
      <c r="O1853">
        <v>20</v>
      </c>
      <c r="P1853" t="s">
        <v>5012</v>
      </c>
      <c r="Q1853" t="s">
        <v>7090</v>
      </c>
      <c r="R1853" t="e">
        <v>#N/A</v>
      </c>
      <c r="S1853">
        <f t="shared" si="57"/>
        <v>35.027812500000003</v>
      </c>
      <c r="T1853">
        <v>0.8085008941079086</v>
      </c>
      <c r="U1853">
        <v>0.76296853177256718</v>
      </c>
      <c r="V1853">
        <v>5.0617878721932454</v>
      </c>
      <c r="W1853">
        <v>5.049759030380998</v>
      </c>
      <c r="X1853" t="s">
        <v>1890</v>
      </c>
      <c r="Y1853">
        <v>3.538844539406091</v>
      </c>
    </row>
    <row r="1854" spans="1:25">
      <c r="A1854" t="s">
        <v>3698</v>
      </c>
      <c r="B1854" t="s">
        <v>3699</v>
      </c>
      <c r="C1854">
        <v>34482.300000000003</v>
      </c>
      <c r="D1854" t="s">
        <v>8056</v>
      </c>
      <c r="E1854" t="s">
        <v>3700</v>
      </c>
      <c r="G1854" t="s">
        <v>174</v>
      </c>
      <c r="H1854" t="s">
        <v>4258</v>
      </c>
      <c r="I1854">
        <v>696.318848</v>
      </c>
      <c r="J1854">
        <v>2</v>
      </c>
      <c r="K1854">
        <v>3990.74</v>
      </c>
      <c r="L1854">
        <v>112166</v>
      </c>
      <c r="M1854">
        <v>3200</v>
      </c>
      <c r="N1854">
        <f t="shared" si="56"/>
        <v>64000</v>
      </c>
      <c r="O1854">
        <v>290</v>
      </c>
      <c r="P1854" t="s">
        <v>8057</v>
      </c>
      <c r="Q1854" t="s">
        <v>8058</v>
      </c>
      <c r="R1854" t="e">
        <v>#N/A</v>
      </c>
      <c r="S1854">
        <f t="shared" si="57"/>
        <v>35.051875000000003</v>
      </c>
      <c r="T1854">
        <v>0.80949161915318302</v>
      </c>
      <c r="U1854">
        <v>0.80949161915318302</v>
      </c>
      <c r="V1854">
        <v>5.0620778349198172</v>
      </c>
      <c r="W1854">
        <v>5.0620778349198172</v>
      </c>
      <c r="X1854" t="s">
        <v>3699</v>
      </c>
      <c r="Y1854">
        <v>3.5851709153141487</v>
      </c>
    </row>
    <row r="1855" spans="1:25">
      <c r="A1855" t="s">
        <v>244</v>
      </c>
      <c r="B1855" t="s">
        <v>245</v>
      </c>
      <c r="C1855">
        <v>33311.800000000003</v>
      </c>
      <c r="D1855" t="s">
        <v>8059</v>
      </c>
      <c r="E1855" t="s">
        <v>246</v>
      </c>
      <c r="G1855" t="s">
        <v>248</v>
      </c>
      <c r="H1855" t="s">
        <v>4344</v>
      </c>
      <c r="I1855">
        <v>759.99670400000002</v>
      </c>
      <c r="J1855">
        <v>3</v>
      </c>
      <c r="K1855">
        <v>5040.6400000000003</v>
      </c>
      <c r="L1855">
        <v>112452</v>
      </c>
      <c r="M1855">
        <v>3200</v>
      </c>
      <c r="N1855">
        <f t="shared" si="56"/>
        <v>64000</v>
      </c>
      <c r="O1855">
        <v>43</v>
      </c>
      <c r="P1855" t="s">
        <v>4550</v>
      </c>
      <c r="Q1855" t="s">
        <v>4616</v>
      </c>
      <c r="R1855" t="e">
        <v>#N/A</v>
      </c>
      <c r="S1855">
        <f t="shared" si="57"/>
        <v>35.141249999999999</v>
      </c>
      <c r="T1855">
        <v>0.81316550997825143</v>
      </c>
      <c r="U1855">
        <v>-1.0082623952449696</v>
      </c>
      <c r="V1855">
        <v>5.063153147538574</v>
      </c>
      <c r="W1855">
        <v>4.557150935217658</v>
      </c>
      <c r="X1855" t="s">
        <v>245</v>
      </c>
      <c r="Y1855">
        <v>2.9004192489935807</v>
      </c>
    </row>
    <row r="1856" spans="1:25">
      <c r="A1856" t="s">
        <v>1434</v>
      </c>
      <c r="B1856" t="s">
        <v>1435</v>
      </c>
      <c r="C1856">
        <v>50978.5</v>
      </c>
      <c r="D1856" t="s">
        <v>8060</v>
      </c>
      <c r="E1856" t="s">
        <v>8061</v>
      </c>
      <c r="G1856" t="s">
        <v>8062</v>
      </c>
      <c r="H1856" t="s">
        <v>4272</v>
      </c>
      <c r="I1856">
        <v>547.67968800000006</v>
      </c>
      <c r="J1856">
        <v>2</v>
      </c>
      <c r="K1856">
        <v>1186.44</v>
      </c>
      <c r="L1856">
        <v>112988</v>
      </c>
      <c r="M1856">
        <v>3200</v>
      </c>
      <c r="N1856">
        <f t="shared" si="56"/>
        <v>64000</v>
      </c>
      <c r="O1856">
        <v>279</v>
      </c>
      <c r="P1856" t="s">
        <v>6921</v>
      </c>
      <c r="Q1856" t="s">
        <v>7625</v>
      </c>
      <c r="R1856" t="e">
        <v>#N/A</v>
      </c>
      <c r="S1856">
        <f t="shared" si="57"/>
        <v>35.308750000000003</v>
      </c>
      <c r="T1856">
        <v>0.82002574772673587</v>
      </c>
      <c r="U1856">
        <v>0.99543169404863174</v>
      </c>
      <c r="V1856">
        <v>5.0651612760500129</v>
      </c>
      <c r="W1856">
        <v>5.1168864876349707</v>
      </c>
      <c r="X1856" t="s">
        <v>1435</v>
      </c>
      <c r="Y1856">
        <v>4.5753874649392789E-2</v>
      </c>
    </row>
    <row r="1857" spans="1:25">
      <c r="A1857" t="s">
        <v>685</v>
      </c>
      <c r="B1857" t="s">
        <v>686</v>
      </c>
      <c r="C1857">
        <v>85470.9</v>
      </c>
      <c r="D1857" t="s">
        <v>8063</v>
      </c>
      <c r="E1857" t="s">
        <v>687</v>
      </c>
      <c r="G1857" t="s">
        <v>334</v>
      </c>
      <c r="H1857" t="s">
        <v>7029</v>
      </c>
      <c r="I1857">
        <v>621.28668200000004</v>
      </c>
      <c r="J1857">
        <v>3</v>
      </c>
      <c r="K1857">
        <v>3013.02</v>
      </c>
      <c r="L1857">
        <v>113126</v>
      </c>
      <c r="M1857">
        <v>3200</v>
      </c>
      <c r="N1857">
        <f t="shared" si="56"/>
        <v>64000</v>
      </c>
      <c r="O1857">
        <v>550</v>
      </c>
      <c r="P1857" t="s">
        <v>8064</v>
      </c>
      <c r="Q1857" t="s">
        <v>8065</v>
      </c>
      <c r="R1857" t="e">
        <v>#N/A</v>
      </c>
      <c r="S1857">
        <f t="shared" si="57"/>
        <v>35.351875</v>
      </c>
      <c r="T1857">
        <v>0.82178673501953459</v>
      </c>
      <c r="U1857">
        <v>0.82178673501953459</v>
      </c>
      <c r="V1857">
        <v>5.0656767946470858</v>
      </c>
      <c r="W1857">
        <v>5.0656767946470858</v>
      </c>
      <c r="X1857" t="s">
        <v>686</v>
      </c>
      <c r="Y1857">
        <v>1.1343924517812682</v>
      </c>
    </row>
    <row r="1858" spans="1:25">
      <c r="A1858" t="s">
        <v>4028</v>
      </c>
      <c r="B1858" t="s">
        <v>4029</v>
      </c>
      <c r="C1858">
        <v>78540.3</v>
      </c>
      <c r="D1858" t="s">
        <v>8066</v>
      </c>
      <c r="E1858" t="s">
        <v>4030</v>
      </c>
      <c r="F1858" t="s">
        <v>4023</v>
      </c>
      <c r="G1858" t="s">
        <v>84</v>
      </c>
      <c r="H1858" t="s">
        <v>4106</v>
      </c>
      <c r="I1858">
        <v>802.84979199999998</v>
      </c>
      <c r="J1858">
        <v>2</v>
      </c>
      <c r="K1858">
        <v>4094.92</v>
      </c>
      <c r="L1858">
        <v>113314</v>
      </c>
      <c r="M1858">
        <v>3200</v>
      </c>
      <c r="N1858">
        <f t="shared" ref="N1858:N1921" si="58">M1858*20</f>
        <v>64000</v>
      </c>
      <c r="O1858">
        <v>257</v>
      </c>
      <c r="P1858" t="s">
        <v>6858</v>
      </c>
      <c r="Q1858" t="s">
        <v>7916</v>
      </c>
      <c r="R1858" t="e">
        <v>#N/A</v>
      </c>
      <c r="S1858">
        <f t="shared" ref="S1858:S1921" si="59">L1858/M1858</f>
        <v>35.410625000000003</v>
      </c>
      <c r="T1858">
        <v>0.82418230762160272</v>
      </c>
      <c r="U1858">
        <v>1.1916306170490389</v>
      </c>
      <c r="V1858">
        <v>5.0663781121212361</v>
      </c>
      <c r="W1858">
        <v>5.1746947560283729</v>
      </c>
      <c r="X1858" t="s">
        <v>4029</v>
      </c>
      <c r="Y1858">
        <v>2.3472987119684277</v>
      </c>
    </row>
    <row r="1859" spans="1:25">
      <c r="A1859" t="s">
        <v>3584</v>
      </c>
      <c r="B1859" t="s">
        <v>3585</v>
      </c>
      <c r="C1859">
        <v>108181.2</v>
      </c>
      <c r="D1859" t="s">
        <v>8067</v>
      </c>
      <c r="E1859" t="s">
        <v>3586</v>
      </c>
      <c r="G1859" t="s">
        <v>69</v>
      </c>
      <c r="H1859" t="s">
        <v>4114</v>
      </c>
      <c r="I1859">
        <v>506.22842400000002</v>
      </c>
      <c r="J1859">
        <v>2</v>
      </c>
      <c r="K1859">
        <v>1962.82</v>
      </c>
      <c r="L1859">
        <v>113334</v>
      </c>
      <c r="M1859">
        <v>3200</v>
      </c>
      <c r="N1859">
        <f t="shared" si="58"/>
        <v>64000</v>
      </c>
      <c r="O1859">
        <v>237</v>
      </c>
      <c r="P1859" t="s">
        <v>4762</v>
      </c>
      <c r="Q1859" t="s">
        <v>8017</v>
      </c>
      <c r="R1859" t="e">
        <v>#N/A</v>
      </c>
      <c r="S1859">
        <f t="shared" si="59"/>
        <v>35.416874999999997</v>
      </c>
      <c r="T1859">
        <v>0.82443692183300266</v>
      </c>
      <c r="U1859">
        <v>1.1469409292685966</v>
      </c>
      <c r="V1859">
        <v>5.0664526537578034</v>
      </c>
      <c r="W1859">
        <v>5.1613960723528134</v>
      </c>
      <c r="X1859" t="s">
        <v>3585</v>
      </c>
      <c r="Y1859">
        <v>2.283338475315547</v>
      </c>
    </row>
    <row r="1860" spans="1:25">
      <c r="A1860" t="s">
        <v>1889</v>
      </c>
      <c r="B1860" t="s">
        <v>1890</v>
      </c>
      <c r="C1860">
        <v>102080</v>
      </c>
      <c r="D1860" t="s">
        <v>8068</v>
      </c>
      <c r="E1860" t="s">
        <v>1894</v>
      </c>
      <c r="G1860" t="s">
        <v>61</v>
      </c>
      <c r="H1860" t="s">
        <v>4143</v>
      </c>
      <c r="I1860">
        <v>605.27923599999997</v>
      </c>
      <c r="J1860">
        <v>2</v>
      </c>
      <c r="K1860">
        <v>2905</v>
      </c>
      <c r="L1860">
        <v>113413</v>
      </c>
      <c r="M1860">
        <v>3200</v>
      </c>
      <c r="N1860">
        <f t="shared" si="58"/>
        <v>64000</v>
      </c>
      <c r="O1860">
        <v>20</v>
      </c>
      <c r="P1860" t="s">
        <v>5012</v>
      </c>
      <c r="Q1860" t="s">
        <v>7090</v>
      </c>
      <c r="R1860" t="e">
        <v>#N/A</v>
      </c>
      <c r="S1860">
        <f t="shared" si="59"/>
        <v>35.441562500000003</v>
      </c>
      <c r="T1860">
        <v>0.8254422088960448</v>
      </c>
      <c r="U1860">
        <v>0.76296853177256718</v>
      </c>
      <c r="V1860">
        <v>5.066746968206485</v>
      </c>
      <c r="W1860">
        <v>5.049759030380998</v>
      </c>
      <c r="X1860" t="s">
        <v>1890</v>
      </c>
      <c r="Y1860">
        <v>3.538844539406091</v>
      </c>
    </row>
    <row r="1861" spans="1:25">
      <c r="A1861" t="s">
        <v>2881</v>
      </c>
      <c r="B1861" t="s">
        <v>2882</v>
      </c>
      <c r="C1861">
        <v>105104</v>
      </c>
      <c r="D1861" t="s">
        <v>8035</v>
      </c>
      <c r="E1861" t="s">
        <v>6572</v>
      </c>
      <c r="G1861" t="s">
        <v>69</v>
      </c>
      <c r="H1861" t="s">
        <v>4114</v>
      </c>
      <c r="I1861">
        <v>746.34039299999995</v>
      </c>
      <c r="J1861">
        <v>2</v>
      </c>
      <c r="K1861">
        <v>2105.06</v>
      </c>
      <c r="L1861">
        <v>109790</v>
      </c>
      <c r="M1861">
        <f>VLOOKUP(Q1861,[1]MG!P:R,3,FALSE)</f>
        <v>6976.07</v>
      </c>
      <c r="N1861">
        <f t="shared" si="58"/>
        <v>139521.4</v>
      </c>
      <c r="O1861">
        <v>360</v>
      </c>
      <c r="P1861" t="s">
        <v>4259</v>
      </c>
      <c r="Q1861" t="s">
        <v>6674</v>
      </c>
      <c r="R1861">
        <v>40</v>
      </c>
      <c r="S1861">
        <f t="shared" si="59"/>
        <v>15.738087490521169</v>
      </c>
      <c r="T1861">
        <v>-0.34573976637077058</v>
      </c>
      <c r="U1861">
        <v>-0.51660977254558671</v>
      </c>
      <c r="V1861">
        <v>5.0673166633884694</v>
      </c>
      <c r="W1861">
        <v>5.0247550405164789</v>
      </c>
      <c r="X1861" t="s">
        <v>2882</v>
      </c>
      <c r="Y1861">
        <v>2.8744359501991208</v>
      </c>
    </row>
    <row r="1862" spans="1:25">
      <c r="A1862" t="s">
        <v>611</v>
      </c>
      <c r="B1862" t="s">
        <v>612</v>
      </c>
      <c r="C1862">
        <v>413030.1</v>
      </c>
      <c r="D1862" t="s">
        <v>8069</v>
      </c>
      <c r="E1862" t="s">
        <v>613</v>
      </c>
      <c r="G1862" t="s">
        <v>223</v>
      </c>
      <c r="H1862" t="s">
        <v>4188</v>
      </c>
      <c r="I1862">
        <v>427.20608499999997</v>
      </c>
      <c r="J1862">
        <v>2</v>
      </c>
      <c r="K1862">
        <v>972.61500000000001</v>
      </c>
      <c r="L1862">
        <v>113659</v>
      </c>
      <c r="M1862">
        <v>3200</v>
      </c>
      <c r="N1862">
        <f t="shared" si="58"/>
        <v>64000</v>
      </c>
      <c r="O1862">
        <v>1823</v>
      </c>
      <c r="P1862" t="s">
        <v>8070</v>
      </c>
      <c r="Q1862" t="s">
        <v>8071</v>
      </c>
      <c r="R1862" t="e">
        <v>#N/A</v>
      </c>
      <c r="S1862">
        <f t="shared" si="59"/>
        <v>35.518437499999997</v>
      </c>
      <c r="T1862">
        <v>0.82856811714456657</v>
      </c>
      <c r="U1862">
        <v>0.82856811714456657</v>
      </c>
      <c r="V1862">
        <v>5.0676621655927656</v>
      </c>
      <c r="W1862">
        <v>5.0676621655927656</v>
      </c>
      <c r="X1862" t="s">
        <v>612</v>
      </c>
      <c r="Y1862">
        <v>1.4785384262440144</v>
      </c>
    </row>
    <row r="1863" spans="1:25">
      <c r="A1863" t="s">
        <v>485</v>
      </c>
      <c r="B1863" t="s">
        <v>486</v>
      </c>
      <c r="C1863">
        <v>62615.199999999997</v>
      </c>
      <c r="D1863" t="s">
        <v>8072</v>
      </c>
      <c r="E1863" t="s">
        <v>487</v>
      </c>
      <c r="G1863" t="s">
        <v>489</v>
      </c>
      <c r="H1863" t="s">
        <v>5710</v>
      </c>
      <c r="I1863">
        <v>409.53829999999999</v>
      </c>
      <c r="J1863">
        <v>3</v>
      </c>
      <c r="K1863">
        <v>2154.5</v>
      </c>
      <c r="L1863">
        <v>114057</v>
      </c>
      <c r="M1863">
        <v>3200</v>
      </c>
      <c r="N1863">
        <f t="shared" si="58"/>
        <v>64000</v>
      </c>
      <c r="O1863">
        <v>551</v>
      </c>
      <c r="P1863" t="s">
        <v>7986</v>
      </c>
      <c r="Q1863" t="s">
        <v>7987</v>
      </c>
      <c r="R1863" t="e">
        <v>#N/A</v>
      </c>
      <c r="S1863">
        <f t="shared" si="59"/>
        <v>35.642812499999998</v>
      </c>
      <c r="T1863">
        <v>0.83361118140839585</v>
      </c>
      <c r="U1863">
        <v>0.78144601371789912</v>
      </c>
      <c r="V1863">
        <v>5.0691387786419506</v>
      </c>
      <c r="W1863">
        <v>5.0538794702958265</v>
      </c>
      <c r="X1863" t="s">
        <v>486</v>
      </c>
      <c r="Y1863" t="e">
        <v>#N/A</v>
      </c>
    </row>
    <row r="1864" spans="1:25">
      <c r="A1864" t="s">
        <v>2913</v>
      </c>
      <c r="B1864" t="s">
        <v>2914</v>
      </c>
      <c r="C1864">
        <v>9958.4</v>
      </c>
      <c r="D1864" t="s">
        <v>8073</v>
      </c>
      <c r="E1864" t="s">
        <v>2917</v>
      </c>
      <c r="G1864" t="s">
        <v>757</v>
      </c>
      <c r="H1864" t="s">
        <v>4238</v>
      </c>
      <c r="I1864">
        <v>925.42224099999999</v>
      </c>
      <c r="J1864">
        <v>2</v>
      </c>
      <c r="K1864">
        <v>1533.23</v>
      </c>
      <c r="L1864">
        <v>114208</v>
      </c>
      <c r="M1864">
        <v>3200</v>
      </c>
      <c r="N1864">
        <f t="shared" si="58"/>
        <v>64000</v>
      </c>
      <c r="O1864">
        <v>2</v>
      </c>
      <c r="P1864" t="s">
        <v>4458</v>
      </c>
      <c r="Q1864" t="s">
        <v>5672</v>
      </c>
      <c r="R1864" t="e">
        <v>#N/A</v>
      </c>
      <c r="S1864">
        <f t="shared" si="59"/>
        <v>35.69</v>
      </c>
      <c r="T1864">
        <v>0.83551990138693566</v>
      </c>
      <c r="U1864">
        <v>-0.3535085669822563</v>
      </c>
      <c r="V1864">
        <v>5.0696976900758539</v>
      </c>
      <c r="W1864">
        <v>4.7352904528121078</v>
      </c>
      <c r="X1864" t="s">
        <v>2914</v>
      </c>
      <c r="Y1864">
        <v>0.55953037839420905</v>
      </c>
    </row>
    <row r="1865" spans="1:25">
      <c r="A1865" t="s">
        <v>1980</v>
      </c>
      <c r="B1865" t="s">
        <v>1981</v>
      </c>
      <c r="C1865">
        <v>53269.5</v>
      </c>
      <c r="D1865" t="s">
        <v>8074</v>
      </c>
      <c r="E1865" t="s">
        <v>1982</v>
      </c>
      <c r="G1865" t="s">
        <v>268</v>
      </c>
      <c r="H1865" t="s">
        <v>4151</v>
      </c>
      <c r="I1865">
        <v>578.76617399999998</v>
      </c>
      <c r="J1865">
        <v>2</v>
      </c>
      <c r="K1865">
        <v>978.36900000000003</v>
      </c>
      <c r="L1865">
        <v>114335</v>
      </c>
      <c r="M1865">
        <v>3200</v>
      </c>
      <c r="N1865">
        <f t="shared" si="58"/>
        <v>64000</v>
      </c>
      <c r="O1865">
        <v>210</v>
      </c>
      <c r="P1865" t="s">
        <v>5916</v>
      </c>
      <c r="Q1865" t="s">
        <v>7290</v>
      </c>
      <c r="R1865" t="e">
        <v>#N/A</v>
      </c>
      <c r="S1865">
        <f t="shared" si="59"/>
        <v>35.729687499999997</v>
      </c>
      <c r="T1865">
        <v>0.83712329583832845</v>
      </c>
      <c r="U1865">
        <v>0.89550946556394806</v>
      </c>
      <c r="V1865">
        <v>5.0701672116583127</v>
      </c>
      <c r="W1865">
        <v>5.0884176889552855</v>
      </c>
      <c r="X1865" t="s">
        <v>1981</v>
      </c>
      <c r="Y1865">
        <v>1.2064740465089754</v>
      </c>
    </row>
    <row r="1866" spans="1:25">
      <c r="A1866" t="s">
        <v>335</v>
      </c>
      <c r="B1866" t="s">
        <v>336</v>
      </c>
      <c r="C1866">
        <v>106005.6</v>
      </c>
      <c r="D1866" t="s">
        <v>8075</v>
      </c>
      <c r="E1866" t="s">
        <v>347</v>
      </c>
      <c r="G1866" t="s">
        <v>268</v>
      </c>
      <c r="H1866" t="s">
        <v>4151</v>
      </c>
      <c r="I1866">
        <v>526.26342799999998</v>
      </c>
      <c r="J1866">
        <v>2</v>
      </c>
      <c r="K1866">
        <v>3751.06</v>
      </c>
      <c r="L1866">
        <v>114368</v>
      </c>
      <c r="M1866">
        <v>3200</v>
      </c>
      <c r="N1866">
        <f t="shared" si="58"/>
        <v>64000</v>
      </c>
      <c r="O1866">
        <v>653</v>
      </c>
      <c r="P1866" t="s">
        <v>7507</v>
      </c>
      <c r="Q1866" t="s">
        <v>7508</v>
      </c>
      <c r="R1866" t="e">
        <v>#N/A</v>
      </c>
      <c r="S1866">
        <f t="shared" si="59"/>
        <v>35.74</v>
      </c>
      <c r="T1866">
        <v>0.83753963437940349</v>
      </c>
      <c r="U1866">
        <v>1.0133254855623011</v>
      </c>
      <c r="V1866">
        <v>5.0702891302896953</v>
      </c>
      <c r="W1866">
        <v>5.1226419357942499</v>
      </c>
      <c r="X1866" t="s">
        <v>336</v>
      </c>
      <c r="Y1866">
        <v>2.1757911212752492</v>
      </c>
    </row>
    <row r="1867" spans="1:25">
      <c r="A1867" t="s">
        <v>490</v>
      </c>
      <c r="B1867" t="s">
        <v>491</v>
      </c>
      <c r="C1867">
        <v>34108.300000000003</v>
      </c>
      <c r="D1867" t="s">
        <v>8076</v>
      </c>
      <c r="E1867" t="s">
        <v>497</v>
      </c>
      <c r="G1867" t="s">
        <v>471</v>
      </c>
      <c r="H1867" t="s">
        <v>4098</v>
      </c>
      <c r="I1867">
        <v>823.38903800000003</v>
      </c>
      <c r="J1867">
        <v>2</v>
      </c>
      <c r="K1867">
        <v>4840.07</v>
      </c>
      <c r="L1867">
        <v>114447</v>
      </c>
      <c r="M1867">
        <v>3200</v>
      </c>
      <c r="N1867">
        <f t="shared" si="58"/>
        <v>64000</v>
      </c>
      <c r="O1867">
        <v>159</v>
      </c>
      <c r="P1867" t="s">
        <v>7215</v>
      </c>
      <c r="Q1867" t="s">
        <v>7216</v>
      </c>
      <c r="R1867" t="e">
        <v>#N/A</v>
      </c>
      <c r="S1867">
        <f t="shared" si="59"/>
        <v>35.764687500000001</v>
      </c>
      <c r="T1867">
        <v>0.83853583578891655</v>
      </c>
      <c r="U1867">
        <v>0.28361037751198609</v>
      </c>
      <c r="V1867">
        <v>5.0705808571384114</v>
      </c>
      <c r="W1867">
        <v>4.9096885413212945</v>
      </c>
      <c r="X1867" t="s">
        <v>491</v>
      </c>
      <c r="Y1867">
        <v>1.274342669605028</v>
      </c>
    </row>
    <row r="1868" spans="1:25">
      <c r="A1868" t="s">
        <v>2238</v>
      </c>
      <c r="B1868" t="s">
        <v>2239</v>
      </c>
      <c r="C1868">
        <v>57932</v>
      </c>
      <c r="D1868" t="s">
        <v>8077</v>
      </c>
      <c r="E1868" t="s">
        <v>2240</v>
      </c>
      <c r="G1868" t="s">
        <v>84</v>
      </c>
      <c r="H1868" t="s">
        <v>4106</v>
      </c>
      <c r="I1868">
        <v>581.26507600000002</v>
      </c>
      <c r="J1868">
        <v>2</v>
      </c>
      <c r="K1868">
        <v>3777.72</v>
      </c>
      <c r="L1868">
        <v>117419</v>
      </c>
      <c r="M1868">
        <f>VLOOKUP(Q1868,[1]MG!P:R,3,FALSE)</f>
        <v>28470.5</v>
      </c>
      <c r="N1868">
        <f t="shared" si="58"/>
        <v>569410</v>
      </c>
      <c r="O1868">
        <v>139</v>
      </c>
      <c r="P1868" t="s">
        <v>8078</v>
      </c>
      <c r="Q1868" t="s">
        <v>8079</v>
      </c>
      <c r="R1868">
        <v>19</v>
      </c>
      <c r="S1868">
        <f t="shared" si="59"/>
        <v>4.1242338560966614</v>
      </c>
      <c r="T1868">
        <v>-2.2778019548424826</v>
      </c>
      <c r="U1868">
        <v>-1.3662640287712757</v>
      </c>
      <c r="V1868">
        <v>5.1640240358539984</v>
      </c>
      <c r="W1868">
        <v>5.400157432914324</v>
      </c>
      <c r="X1868" t="s">
        <v>2239</v>
      </c>
      <c r="Y1868">
        <v>2.0345982967456648</v>
      </c>
    </row>
    <row r="1869" spans="1:25">
      <c r="A1869" t="s">
        <v>2913</v>
      </c>
      <c r="B1869" t="s">
        <v>2914</v>
      </c>
      <c r="C1869">
        <v>9958.4</v>
      </c>
      <c r="D1869" t="s">
        <v>8080</v>
      </c>
      <c r="E1869" t="s">
        <v>2915</v>
      </c>
      <c r="G1869" t="s">
        <v>381</v>
      </c>
      <c r="H1869" t="s">
        <v>4091</v>
      </c>
      <c r="I1869">
        <v>617.28454599999998</v>
      </c>
      <c r="J1869">
        <v>3</v>
      </c>
      <c r="K1869">
        <v>1542.83</v>
      </c>
      <c r="L1869">
        <v>115478</v>
      </c>
      <c r="M1869">
        <v>3200</v>
      </c>
      <c r="N1869">
        <f t="shared" si="58"/>
        <v>64000</v>
      </c>
      <c r="O1869">
        <v>2</v>
      </c>
      <c r="P1869" t="s">
        <v>4238</v>
      </c>
      <c r="Q1869" t="s">
        <v>8081</v>
      </c>
      <c r="R1869" t="e">
        <v>#N/A</v>
      </c>
      <c r="S1869">
        <f t="shared" si="59"/>
        <v>36.086874999999999</v>
      </c>
      <c r="T1869">
        <v>0.85147421618598762</v>
      </c>
      <c r="U1869">
        <v>0.85147421618598762</v>
      </c>
      <c r="V1869">
        <v>5.0743702188355471</v>
      </c>
      <c r="W1869">
        <v>5.0743702188355471</v>
      </c>
      <c r="X1869" t="s">
        <v>2914</v>
      </c>
      <c r="Y1869">
        <v>0.55953037839420905</v>
      </c>
    </row>
    <row r="1870" spans="1:25">
      <c r="A1870" t="s">
        <v>2847</v>
      </c>
      <c r="B1870" t="s">
        <v>2848</v>
      </c>
      <c r="C1870">
        <v>26674.5</v>
      </c>
      <c r="D1870" t="s">
        <v>8082</v>
      </c>
      <c r="E1870" t="s">
        <v>2851</v>
      </c>
      <c r="G1870" t="s">
        <v>619</v>
      </c>
      <c r="H1870" t="s">
        <v>5266</v>
      </c>
      <c r="I1870">
        <v>775.870544</v>
      </c>
      <c r="J1870">
        <v>2</v>
      </c>
      <c r="K1870">
        <v>3504.95</v>
      </c>
      <c r="L1870">
        <v>115535</v>
      </c>
      <c r="M1870">
        <v>3200</v>
      </c>
      <c r="N1870">
        <f t="shared" si="58"/>
        <v>64000</v>
      </c>
      <c r="O1870">
        <v>215</v>
      </c>
      <c r="P1870" t="s">
        <v>7724</v>
      </c>
      <c r="Q1870" t="s">
        <v>7725</v>
      </c>
      <c r="R1870" t="e">
        <v>#N/A</v>
      </c>
      <c r="S1870">
        <f t="shared" si="59"/>
        <v>36.104687499999997</v>
      </c>
      <c r="T1870">
        <v>0.85218615550541543</v>
      </c>
      <c r="U1870">
        <v>1.0522248025091305</v>
      </c>
      <c r="V1870">
        <v>5.0745787565815341</v>
      </c>
      <c r="W1870">
        <v>5.1337491784943179</v>
      </c>
      <c r="X1870" t="s">
        <v>2848</v>
      </c>
      <c r="Y1870">
        <v>3.2571255926250653E-2</v>
      </c>
    </row>
    <row r="1871" spans="1:25">
      <c r="A1871" t="s">
        <v>3198</v>
      </c>
      <c r="B1871" t="s">
        <v>3199</v>
      </c>
      <c r="C1871">
        <v>106864.7</v>
      </c>
      <c r="D1871" t="s">
        <v>8083</v>
      </c>
      <c r="E1871" t="s">
        <v>3220</v>
      </c>
      <c r="G1871" t="s">
        <v>84</v>
      </c>
      <c r="H1871" t="s">
        <v>4106</v>
      </c>
      <c r="I1871">
        <v>554.76178000000004</v>
      </c>
      <c r="J1871">
        <v>2</v>
      </c>
      <c r="K1871">
        <v>1381.35</v>
      </c>
      <c r="L1871">
        <v>115577</v>
      </c>
      <c r="M1871">
        <v>3200</v>
      </c>
      <c r="N1871">
        <f t="shared" si="58"/>
        <v>64000</v>
      </c>
      <c r="O1871">
        <v>622</v>
      </c>
      <c r="P1871" t="s">
        <v>5290</v>
      </c>
      <c r="Q1871" t="s">
        <v>8084</v>
      </c>
      <c r="R1871" t="e">
        <v>#N/A</v>
      </c>
      <c r="S1871">
        <f t="shared" si="59"/>
        <v>36.117812499999999</v>
      </c>
      <c r="T1871">
        <v>0.85271051765350281</v>
      </c>
      <c r="U1871">
        <v>0.85271051765350281</v>
      </c>
      <c r="V1871">
        <v>5.0747323519234966</v>
      </c>
      <c r="W1871">
        <v>5.0747323519234966</v>
      </c>
      <c r="X1871" t="s">
        <v>3199</v>
      </c>
      <c r="Y1871">
        <v>1.8490810279373704</v>
      </c>
    </row>
    <row r="1872" spans="1:25">
      <c r="A1872" t="s">
        <v>788</v>
      </c>
      <c r="B1872" t="s">
        <v>789</v>
      </c>
      <c r="C1872">
        <v>22100.9</v>
      </c>
      <c r="D1872" t="s">
        <v>8085</v>
      </c>
      <c r="E1872" t="s">
        <v>790</v>
      </c>
      <c r="G1872" t="s">
        <v>84</v>
      </c>
      <c r="H1872" t="s">
        <v>4106</v>
      </c>
      <c r="I1872">
        <v>629.30468800000006</v>
      </c>
      <c r="J1872">
        <v>3</v>
      </c>
      <c r="K1872">
        <v>5532.48</v>
      </c>
      <c r="L1872">
        <v>115630</v>
      </c>
      <c r="M1872">
        <v>3200</v>
      </c>
      <c r="N1872">
        <f t="shared" si="58"/>
        <v>64000</v>
      </c>
      <c r="O1872">
        <v>8</v>
      </c>
      <c r="P1872" t="s">
        <v>4258</v>
      </c>
      <c r="Q1872" t="s">
        <v>6330</v>
      </c>
      <c r="R1872" t="e">
        <v>#N/A</v>
      </c>
      <c r="S1872">
        <f t="shared" si="59"/>
        <v>36.134374999999999</v>
      </c>
      <c r="T1872">
        <v>0.85337194086738832</v>
      </c>
      <c r="U1872">
        <v>0.72222754035481151</v>
      </c>
      <c r="V1872">
        <v>5.0749260971239547</v>
      </c>
      <c r="W1872">
        <v>5.0385778111104642</v>
      </c>
      <c r="X1872" t="s">
        <v>789</v>
      </c>
      <c r="Y1872">
        <v>-0.52655036536177258</v>
      </c>
    </row>
    <row r="1873" spans="1:25">
      <c r="A1873" t="s">
        <v>1459</v>
      </c>
      <c r="B1873" t="s">
        <v>1460</v>
      </c>
      <c r="C1873">
        <v>83284.3</v>
      </c>
      <c r="D1873" t="s">
        <v>8086</v>
      </c>
      <c r="E1873" t="s">
        <v>1463</v>
      </c>
      <c r="G1873" t="s">
        <v>89</v>
      </c>
      <c r="H1873" t="s">
        <v>4272</v>
      </c>
      <c r="I1873">
        <v>909.35076900000001</v>
      </c>
      <c r="J1873">
        <v>2</v>
      </c>
      <c r="K1873">
        <v>1608.8</v>
      </c>
      <c r="L1873">
        <v>115683</v>
      </c>
      <c r="M1873">
        <v>3200</v>
      </c>
      <c r="N1873">
        <f t="shared" si="58"/>
        <v>64000</v>
      </c>
      <c r="O1873">
        <v>250</v>
      </c>
      <c r="P1873" t="s">
        <v>4314</v>
      </c>
      <c r="Q1873" t="s">
        <v>4315</v>
      </c>
      <c r="R1873" t="e">
        <v>#N/A</v>
      </c>
      <c r="S1873">
        <f t="shared" si="59"/>
        <v>36.150937499999998</v>
      </c>
      <c r="T1873">
        <v>0.85403306098173726</v>
      </c>
      <c r="U1873">
        <v>0.12411273201260893</v>
      </c>
      <c r="V1873">
        <v>5.0751197559303503</v>
      </c>
      <c r="W1873">
        <v>4.8819502031419466</v>
      </c>
      <c r="X1873" t="s">
        <v>1460</v>
      </c>
      <c r="Y1873">
        <v>6.8826050035417807E-2</v>
      </c>
    </row>
    <row r="1874" spans="1:25">
      <c r="A1874" t="s">
        <v>1179</v>
      </c>
      <c r="B1874" t="s">
        <v>1180</v>
      </c>
      <c r="C1874">
        <v>64959.199999999997</v>
      </c>
      <c r="D1874" t="s">
        <v>8087</v>
      </c>
      <c r="E1874" t="s">
        <v>1183</v>
      </c>
      <c r="G1874" t="s">
        <v>106</v>
      </c>
      <c r="H1874" t="s">
        <v>4208</v>
      </c>
      <c r="I1874">
        <v>694.62042199999996</v>
      </c>
      <c r="J1874">
        <v>3</v>
      </c>
      <c r="K1874">
        <v>2388.14</v>
      </c>
      <c r="L1874">
        <v>116687</v>
      </c>
      <c r="M1874">
        <v>3200</v>
      </c>
      <c r="N1874">
        <f t="shared" si="58"/>
        <v>64000</v>
      </c>
      <c r="O1874">
        <v>475</v>
      </c>
      <c r="P1874" t="s">
        <v>4412</v>
      </c>
      <c r="Q1874" t="s">
        <v>4413</v>
      </c>
      <c r="R1874" t="e">
        <v>#N/A</v>
      </c>
      <c r="S1874">
        <f t="shared" si="59"/>
        <v>36.464687499999997</v>
      </c>
      <c r="T1874">
        <v>0.86650003033811696</v>
      </c>
      <c r="U1874">
        <v>-0.80328491114457967</v>
      </c>
      <c r="V1874">
        <v>5.0787720927372337</v>
      </c>
      <c r="W1874">
        <v>4.6182385946315598</v>
      </c>
      <c r="X1874" t="s">
        <v>1180</v>
      </c>
      <c r="Y1874">
        <v>2.5534273523914979</v>
      </c>
    </row>
    <row r="1875" spans="1:25">
      <c r="A1875" t="s">
        <v>2293</v>
      </c>
      <c r="B1875" t="s">
        <v>2294</v>
      </c>
      <c r="C1875">
        <v>35556.300000000003</v>
      </c>
      <c r="D1875" t="s">
        <v>8088</v>
      </c>
      <c r="E1875" t="s">
        <v>2297</v>
      </c>
      <c r="G1875" t="s">
        <v>84</v>
      </c>
      <c r="H1875" t="s">
        <v>4106</v>
      </c>
      <c r="I1875">
        <v>750.34515399999998</v>
      </c>
      <c r="J1875">
        <v>2</v>
      </c>
      <c r="K1875">
        <v>2537.81</v>
      </c>
      <c r="L1875">
        <v>116814</v>
      </c>
      <c r="M1875">
        <v>3200</v>
      </c>
      <c r="N1875">
        <f t="shared" si="58"/>
        <v>64000</v>
      </c>
      <c r="O1875">
        <v>117</v>
      </c>
      <c r="P1875" t="s">
        <v>6393</v>
      </c>
      <c r="Q1875" t="s">
        <v>6394</v>
      </c>
      <c r="R1875" t="e">
        <v>#N/A</v>
      </c>
      <c r="S1875">
        <f t="shared" si="59"/>
        <v>36.504375000000003</v>
      </c>
      <c r="T1875">
        <v>0.86806937940522955</v>
      </c>
      <c r="U1875">
        <v>0.37856191441803155</v>
      </c>
      <c r="V1875">
        <v>5.079231910781794</v>
      </c>
      <c r="W1875">
        <v>4.9387998656316894</v>
      </c>
      <c r="X1875" t="s">
        <v>2294</v>
      </c>
      <c r="Y1875">
        <v>3.4145005645010142</v>
      </c>
    </row>
    <row r="1876" spans="1:25">
      <c r="A1876" t="s">
        <v>1936</v>
      </c>
      <c r="B1876" t="s">
        <v>1937</v>
      </c>
      <c r="C1876">
        <v>36941.5</v>
      </c>
      <c r="D1876" t="s">
        <v>8089</v>
      </c>
      <c r="E1876" t="s">
        <v>1938</v>
      </c>
      <c r="G1876" t="s">
        <v>471</v>
      </c>
      <c r="H1876" t="s">
        <v>4098</v>
      </c>
      <c r="I1876">
        <v>719.87994400000002</v>
      </c>
      <c r="J1876">
        <v>2</v>
      </c>
      <c r="K1876">
        <v>2954.25</v>
      </c>
      <c r="L1876">
        <v>116828</v>
      </c>
      <c r="M1876">
        <v>3200</v>
      </c>
      <c r="N1876">
        <f t="shared" si="58"/>
        <v>64000</v>
      </c>
      <c r="O1876">
        <v>3</v>
      </c>
      <c r="P1876" t="s">
        <v>4903</v>
      </c>
      <c r="Q1876" t="s">
        <v>8090</v>
      </c>
      <c r="R1876" t="e">
        <v>#N/A</v>
      </c>
      <c r="S1876">
        <f t="shared" si="59"/>
        <v>36.508749999999999</v>
      </c>
      <c r="T1876">
        <v>0.86824227409536781</v>
      </c>
      <c r="U1876">
        <v>1.2189046572801947</v>
      </c>
      <c r="V1876">
        <v>5.0792825696061126</v>
      </c>
      <c r="W1876">
        <v>5.182602131522116</v>
      </c>
      <c r="X1876" t="s">
        <v>1937</v>
      </c>
      <c r="Y1876">
        <v>3.9295695518359635</v>
      </c>
    </row>
    <row r="1877" spans="1:25">
      <c r="A1877" t="s">
        <v>2897</v>
      </c>
      <c r="B1877" t="s">
        <v>2898</v>
      </c>
      <c r="C1877">
        <v>72653.100000000006</v>
      </c>
      <c r="D1877" t="s">
        <v>8091</v>
      </c>
      <c r="E1877" t="s">
        <v>8092</v>
      </c>
      <c r="G1877" t="s">
        <v>8093</v>
      </c>
      <c r="H1877" t="s">
        <v>4436</v>
      </c>
      <c r="I1877">
        <v>765.706909</v>
      </c>
      <c r="J1877">
        <v>3</v>
      </c>
      <c r="K1877">
        <v>4977.03</v>
      </c>
      <c r="L1877">
        <v>117104</v>
      </c>
      <c r="M1877">
        <v>3200</v>
      </c>
      <c r="N1877">
        <f t="shared" si="58"/>
        <v>64000</v>
      </c>
      <c r="O1877">
        <v>271</v>
      </c>
      <c r="P1877" t="s">
        <v>7997</v>
      </c>
      <c r="Q1877" t="s">
        <v>7998</v>
      </c>
      <c r="R1877" t="e">
        <v>#N/A</v>
      </c>
      <c r="S1877">
        <f t="shared" si="59"/>
        <v>36.594999999999999</v>
      </c>
      <c r="T1877">
        <v>0.87164654555923482</v>
      </c>
      <c r="U1877">
        <v>0.80866379573975244</v>
      </c>
      <c r="V1877">
        <v>5.0802800674815529</v>
      </c>
      <c r="W1877">
        <v>5.0618467179829398</v>
      </c>
      <c r="X1877" t="s">
        <v>2898</v>
      </c>
      <c r="Y1877">
        <v>-5.1612788262337256E-2</v>
      </c>
    </row>
    <row r="1878" spans="1:25">
      <c r="A1878" t="s">
        <v>335</v>
      </c>
      <c r="B1878" t="s">
        <v>336</v>
      </c>
      <c r="C1878">
        <v>106005.6</v>
      </c>
      <c r="D1878" t="s">
        <v>8094</v>
      </c>
      <c r="E1878" t="s">
        <v>347</v>
      </c>
      <c r="G1878" t="s">
        <v>268</v>
      </c>
      <c r="H1878" t="s">
        <v>4151</v>
      </c>
      <c r="I1878">
        <v>526.26178000000004</v>
      </c>
      <c r="J1878">
        <v>2</v>
      </c>
      <c r="K1878">
        <v>3816.9</v>
      </c>
      <c r="L1878">
        <v>117359</v>
      </c>
      <c r="M1878">
        <v>3200</v>
      </c>
      <c r="N1878">
        <f t="shared" si="58"/>
        <v>64000</v>
      </c>
      <c r="O1878">
        <v>653</v>
      </c>
      <c r="P1878" t="s">
        <v>7507</v>
      </c>
      <c r="Q1878" t="s">
        <v>7508</v>
      </c>
      <c r="R1878" t="e">
        <v>#N/A</v>
      </c>
      <c r="S1878">
        <f t="shared" si="59"/>
        <v>36.674687499999997</v>
      </c>
      <c r="T1878">
        <v>0.8747846729437625</v>
      </c>
      <c r="U1878">
        <v>1.0133254855623011</v>
      </c>
      <c r="V1878">
        <v>5.081199636981732</v>
      </c>
      <c r="W1878">
        <v>5.1226419357942499</v>
      </c>
      <c r="X1878" t="s">
        <v>336</v>
      </c>
      <c r="Y1878">
        <v>2.1757911212752492</v>
      </c>
    </row>
    <row r="1879" spans="1:25">
      <c r="A1879" t="s">
        <v>2967</v>
      </c>
      <c r="B1879" t="s">
        <v>2968</v>
      </c>
      <c r="C1879">
        <v>41526.300000000003</v>
      </c>
      <c r="D1879" t="s">
        <v>8095</v>
      </c>
      <c r="E1879" t="s">
        <v>6031</v>
      </c>
      <c r="G1879" t="s">
        <v>154</v>
      </c>
      <c r="H1879" t="s">
        <v>4539</v>
      </c>
      <c r="I1879">
        <v>839.68725600000005</v>
      </c>
      <c r="J1879">
        <v>3</v>
      </c>
      <c r="K1879">
        <v>3484.13</v>
      </c>
      <c r="L1879">
        <v>117366</v>
      </c>
      <c r="M1879">
        <v>3200</v>
      </c>
      <c r="N1879">
        <f t="shared" si="58"/>
        <v>64000</v>
      </c>
      <c r="O1879">
        <v>210</v>
      </c>
      <c r="P1879" t="s">
        <v>5005</v>
      </c>
      <c r="Q1879" t="s">
        <v>5006</v>
      </c>
      <c r="R1879" t="e">
        <v>#N/A</v>
      </c>
      <c r="S1879">
        <f t="shared" si="59"/>
        <v>36.676875000000003</v>
      </c>
      <c r="T1879">
        <v>0.87487072142849343</v>
      </c>
      <c r="U1879">
        <v>0.53408961243031883</v>
      </c>
      <c r="V1879">
        <v>5.081224852628174</v>
      </c>
      <c r="W1879">
        <v>4.9935556817091635</v>
      </c>
      <c r="X1879" t="s">
        <v>2968</v>
      </c>
      <c r="Y1879">
        <v>-0.68003265029031346</v>
      </c>
    </row>
    <row r="1880" spans="1:25">
      <c r="A1880" t="s">
        <v>2348</v>
      </c>
      <c r="B1880" t="s">
        <v>2349</v>
      </c>
      <c r="C1880">
        <v>44551.1</v>
      </c>
      <c r="D1880" t="s">
        <v>8096</v>
      </c>
      <c r="E1880" t="s">
        <v>2350</v>
      </c>
      <c r="G1880" t="s">
        <v>268</v>
      </c>
      <c r="H1880" t="s">
        <v>4151</v>
      </c>
      <c r="I1880">
        <v>616.99273700000003</v>
      </c>
      <c r="J1880">
        <v>3</v>
      </c>
      <c r="K1880">
        <v>5725.41</v>
      </c>
      <c r="L1880">
        <v>117471</v>
      </c>
      <c r="M1880">
        <v>3200</v>
      </c>
      <c r="N1880">
        <f t="shared" si="58"/>
        <v>64000</v>
      </c>
      <c r="O1880">
        <v>200</v>
      </c>
      <c r="P1880" t="s">
        <v>4925</v>
      </c>
      <c r="Q1880" t="s">
        <v>6413</v>
      </c>
      <c r="R1880" t="e">
        <v>#N/A</v>
      </c>
      <c r="S1880">
        <f t="shared" si="59"/>
        <v>36.709687500000001</v>
      </c>
      <c r="T1880">
        <v>0.87616083320294058</v>
      </c>
      <c r="U1880">
        <v>0.24581494855394145</v>
      </c>
      <c r="V1880">
        <v>5.0816029117441435</v>
      </c>
      <c r="W1880">
        <v>4.9012915460103983</v>
      </c>
      <c r="X1880" t="s">
        <v>2349</v>
      </c>
      <c r="Y1880">
        <v>0.29039204959997889</v>
      </c>
    </row>
    <row r="1881" spans="1:25">
      <c r="A1881" t="s">
        <v>3768</v>
      </c>
      <c r="B1881" t="s">
        <v>3769</v>
      </c>
      <c r="C1881">
        <v>70543.8</v>
      </c>
      <c r="D1881" t="s">
        <v>8097</v>
      </c>
      <c r="E1881" t="s">
        <v>3770</v>
      </c>
      <c r="G1881" t="s">
        <v>84</v>
      </c>
      <c r="H1881" t="s">
        <v>4106</v>
      </c>
      <c r="I1881">
        <v>699.32605000000001</v>
      </c>
      <c r="J1881">
        <v>2</v>
      </c>
      <c r="K1881">
        <v>2383.86</v>
      </c>
      <c r="L1881">
        <v>117640</v>
      </c>
      <c r="M1881">
        <v>3200</v>
      </c>
      <c r="N1881">
        <f t="shared" si="58"/>
        <v>64000</v>
      </c>
      <c r="O1881">
        <v>99</v>
      </c>
      <c r="P1881" t="s">
        <v>5186</v>
      </c>
      <c r="Q1881" t="s">
        <v>8098</v>
      </c>
      <c r="R1881" t="e">
        <v>#N/A</v>
      </c>
      <c r="S1881">
        <f t="shared" si="59"/>
        <v>36.762500000000003</v>
      </c>
      <c r="T1881">
        <v>0.87823487911233933</v>
      </c>
      <c r="U1881">
        <v>0.87823487911233933</v>
      </c>
      <c r="V1881">
        <v>5.0822107166012422</v>
      </c>
      <c r="W1881">
        <v>5.0822107166012422</v>
      </c>
      <c r="X1881" t="s">
        <v>3769</v>
      </c>
      <c r="Y1881" t="e">
        <v>#N/A</v>
      </c>
    </row>
    <row r="1882" spans="1:25">
      <c r="A1882" t="s">
        <v>2238</v>
      </c>
      <c r="B1882" t="s">
        <v>2239</v>
      </c>
      <c r="C1882">
        <v>57932</v>
      </c>
      <c r="D1882" t="s">
        <v>8099</v>
      </c>
      <c r="E1882" t="s">
        <v>8100</v>
      </c>
      <c r="G1882" t="s">
        <v>84</v>
      </c>
      <c r="H1882" t="s">
        <v>4106</v>
      </c>
      <c r="I1882">
        <v>816.39050299999997</v>
      </c>
      <c r="J1882">
        <v>3</v>
      </c>
      <c r="K1882">
        <v>4749.5600000000004</v>
      </c>
      <c r="L1882">
        <v>242656</v>
      </c>
      <c r="M1882">
        <f>VLOOKUP(Q1882,[1]MG!P:R,3,FALSE)</f>
        <v>28470.5</v>
      </c>
      <c r="N1882">
        <f t="shared" si="58"/>
        <v>569410</v>
      </c>
      <c r="O1882">
        <v>139</v>
      </c>
      <c r="P1882" t="s">
        <v>8078</v>
      </c>
      <c r="Q1882" t="s">
        <v>8079</v>
      </c>
      <c r="R1882">
        <v>19</v>
      </c>
      <c r="S1882">
        <f t="shared" si="59"/>
        <v>8.5230677367801757</v>
      </c>
      <c r="T1882">
        <v>-1.2305552968252456</v>
      </c>
      <c r="U1882">
        <v>-1.3662640287712757</v>
      </c>
      <c r="V1882">
        <v>5.433171967751325</v>
      </c>
      <c r="W1882">
        <v>5.400157432914324</v>
      </c>
      <c r="X1882" t="s">
        <v>2239</v>
      </c>
      <c r="Y1882">
        <v>2.0345982967456648</v>
      </c>
    </row>
    <row r="1883" spans="1:25">
      <c r="A1883" t="s">
        <v>85</v>
      </c>
      <c r="B1883" t="s">
        <v>86</v>
      </c>
      <c r="C1883">
        <v>150718.5</v>
      </c>
      <c r="D1883" t="s">
        <v>8101</v>
      </c>
      <c r="E1883" t="s">
        <v>90</v>
      </c>
      <c r="G1883" t="s">
        <v>84</v>
      </c>
      <c r="H1883" t="s">
        <v>4106</v>
      </c>
      <c r="I1883">
        <v>643.79797399999995</v>
      </c>
      <c r="J1883">
        <v>2</v>
      </c>
      <c r="K1883">
        <v>2624.93</v>
      </c>
      <c r="L1883">
        <v>118309</v>
      </c>
      <c r="M1883">
        <v>3200</v>
      </c>
      <c r="N1883">
        <f t="shared" si="58"/>
        <v>64000</v>
      </c>
      <c r="O1883">
        <v>477</v>
      </c>
      <c r="P1883" t="s">
        <v>4412</v>
      </c>
      <c r="Q1883" t="s">
        <v>7794</v>
      </c>
      <c r="R1883" t="e">
        <v>#N/A</v>
      </c>
      <c r="S1883">
        <f t="shared" si="59"/>
        <v>36.971562499999997</v>
      </c>
      <c r="T1883">
        <v>0.88641601629677491</v>
      </c>
      <c r="U1883">
        <v>0.81796167800369368</v>
      </c>
      <c r="V1883">
        <v>5.0846084467045314</v>
      </c>
      <c r="W1883">
        <v>5.0648125257134886</v>
      </c>
      <c r="X1883" t="s">
        <v>86</v>
      </c>
      <c r="Y1883">
        <v>1.4243041851156404</v>
      </c>
    </row>
    <row r="1884" spans="1:25">
      <c r="A1884" t="s">
        <v>2145</v>
      </c>
      <c r="B1884" t="s">
        <v>2146</v>
      </c>
      <c r="C1884">
        <v>64466.2</v>
      </c>
      <c r="D1884" t="s">
        <v>8102</v>
      </c>
      <c r="E1884" t="s">
        <v>8103</v>
      </c>
      <c r="G1884" t="s">
        <v>2508</v>
      </c>
      <c r="H1884" t="s">
        <v>4539</v>
      </c>
      <c r="I1884">
        <v>744.677368</v>
      </c>
      <c r="J1884">
        <v>3</v>
      </c>
      <c r="K1884">
        <v>3546.35</v>
      </c>
      <c r="L1884">
        <v>118654</v>
      </c>
      <c r="M1884">
        <v>3200</v>
      </c>
      <c r="N1884">
        <f t="shared" si="58"/>
        <v>64000</v>
      </c>
      <c r="O1884">
        <v>505</v>
      </c>
      <c r="P1884" t="s">
        <v>7086</v>
      </c>
      <c r="Q1884" t="s">
        <v>7087</v>
      </c>
      <c r="R1884" t="e">
        <v>#N/A</v>
      </c>
      <c r="S1884">
        <f t="shared" si="59"/>
        <v>37.079374999999999</v>
      </c>
      <c r="T1884">
        <v>0.89061692648772128</v>
      </c>
      <c r="U1884">
        <v>0.30516304128868238</v>
      </c>
      <c r="V1884">
        <v>5.0858397899788041</v>
      </c>
      <c r="W1884">
        <v>4.9166226912575546</v>
      </c>
      <c r="X1884" t="s">
        <v>2146</v>
      </c>
      <c r="Y1884">
        <v>0.77471424879458839</v>
      </c>
    </row>
    <row r="1885" spans="1:25">
      <c r="A1885" t="s">
        <v>1434</v>
      </c>
      <c r="B1885" t="s">
        <v>1435</v>
      </c>
      <c r="C1885">
        <v>50978.5</v>
      </c>
      <c r="D1885" t="s">
        <v>8104</v>
      </c>
      <c r="E1885" t="s">
        <v>8061</v>
      </c>
      <c r="G1885" t="s">
        <v>8062</v>
      </c>
      <c r="H1885" t="s">
        <v>4272</v>
      </c>
      <c r="I1885">
        <v>547.67810099999997</v>
      </c>
      <c r="J1885">
        <v>2</v>
      </c>
      <c r="K1885">
        <v>1952.17</v>
      </c>
      <c r="L1885">
        <v>118663</v>
      </c>
      <c r="M1885">
        <v>3200</v>
      </c>
      <c r="N1885">
        <f t="shared" si="58"/>
        <v>64000</v>
      </c>
      <c r="O1885">
        <v>279</v>
      </c>
      <c r="P1885" t="s">
        <v>6921</v>
      </c>
      <c r="Q1885" t="s">
        <v>7625</v>
      </c>
      <c r="R1885" t="e">
        <v>#N/A</v>
      </c>
      <c r="S1885">
        <f t="shared" si="59"/>
        <v>37.082187500000003</v>
      </c>
      <c r="T1885">
        <v>0.89072635190076987</v>
      </c>
      <c r="U1885">
        <v>0.99543169404863174</v>
      </c>
      <c r="V1885">
        <v>5.0858718652984498</v>
      </c>
      <c r="W1885">
        <v>5.1168864876349707</v>
      </c>
      <c r="X1885" t="s">
        <v>1435</v>
      </c>
      <c r="Y1885">
        <v>4.5753874649392789E-2</v>
      </c>
    </row>
    <row r="1886" spans="1:25">
      <c r="A1886" t="s">
        <v>3572</v>
      </c>
      <c r="B1886" t="s">
        <v>3573</v>
      </c>
      <c r="C1886">
        <v>273988.40000000002</v>
      </c>
      <c r="D1886" t="s">
        <v>8105</v>
      </c>
      <c r="E1886" t="s">
        <v>3574</v>
      </c>
      <c r="G1886" t="s">
        <v>61</v>
      </c>
      <c r="H1886" t="s">
        <v>4143</v>
      </c>
      <c r="I1886">
        <v>595.26946999999996</v>
      </c>
      <c r="J1886">
        <v>2</v>
      </c>
      <c r="K1886">
        <v>1329.23</v>
      </c>
      <c r="L1886">
        <v>118667</v>
      </c>
      <c r="M1886">
        <v>3200</v>
      </c>
      <c r="N1886">
        <f t="shared" si="58"/>
        <v>64000</v>
      </c>
      <c r="O1886">
        <v>2134</v>
      </c>
      <c r="P1886" t="s">
        <v>8106</v>
      </c>
      <c r="Q1886" t="s">
        <v>8107</v>
      </c>
      <c r="R1886" t="e">
        <v>#N/A</v>
      </c>
      <c r="S1886">
        <f t="shared" si="59"/>
        <v>37.083437500000002</v>
      </c>
      <c r="T1886">
        <v>0.8907749827537097</v>
      </c>
      <c r="U1886">
        <v>0.8907749827537097</v>
      </c>
      <c r="V1886">
        <v>5.0858861202356973</v>
      </c>
      <c r="W1886">
        <v>5.0858861202356973</v>
      </c>
      <c r="X1886" t="s">
        <v>3573</v>
      </c>
      <c r="Y1886">
        <v>1.060186046108248</v>
      </c>
    </row>
    <row r="1887" spans="1:25">
      <c r="A1887" t="s">
        <v>3565</v>
      </c>
      <c r="B1887" t="s">
        <v>3566</v>
      </c>
      <c r="C1887">
        <v>24042.799999999999</v>
      </c>
      <c r="D1887" t="s">
        <v>8108</v>
      </c>
      <c r="E1887" t="s">
        <v>3567</v>
      </c>
      <c r="G1887" t="s">
        <v>69</v>
      </c>
      <c r="H1887" t="s">
        <v>4114</v>
      </c>
      <c r="I1887">
        <v>691.28967299999999</v>
      </c>
      <c r="J1887">
        <v>2</v>
      </c>
      <c r="K1887">
        <v>2609.71</v>
      </c>
      <c r="L1887">
        <v>118703</v>
      </c>
      <c r="M1887">
        <v>3200</v>
      </c>
      <c r="N1887">
        <f t="shared" si="58"/>
        <v>64000</v>
      </c>
      <c r="O1887">
        <v>174</v>
      </c>
      <c r="P1887" t="s">
        <v>6587</v>
      </c>
      <c r="Q1887" t="s">
        <v>6588</v>
      </c>
      <c r="R1887" t="e">
        <v>#N/A</v>
      </c>
      <c r="S1887">
        <f t="shared" si="59"/>
        <v>37.094687499999999</v>
      </c>
      <c r="T1887">
        <v>0.89121258667897585</v>
      </c>
      <c r="U1887">
        <v>7.2854185365744617E-2</v>
      </c>
      <c r="V1887">
        <v>5.0860143936201352</v>
      </c>
      <c r="W1887">
        <v>4.8513678028048925</v>
      </c>
      <c r="X1887" t="s">
        <v>3566</v>
      </c>
      <c r="Y1887">
        <v>-1.0469885469615166</v>
      </c>
    </row>
    <row r="1888" spans="1:25">
      <c r="A1888" t="s">
        <v>1640</v>
      </c>
      <c r="B1888" t="s">
        <v>1641</v>
      </c>
      <c r="C1888">
        <v>54567</v>
      </c>
      <c r="D1888" t="s">
        <v>8109</v>
      </c>
      <c r="E1888" t="s">
        <v>1644</v>
      </c>
      <c r="G1888" t="s">
        <v>84</v>
      </c>
      <c r="H1888" t="s">
        <v>4106</v>
      </c>
      <c r="I1888">
        <v>497.204498</v>
      </c>
      <c r="J1888">
        <v>2</v>
      </c>
      <c r="K1888">
        <v>1635.28</v>
      </c>
      <c r="L1888">
        <v>118987</v>
      </c>
      <c r="M1888">
        <v>3200</v>
      </c>
      <c r="N1888">
        <f t="shared" si="58"/>
        <v>64000</v>
      </c>
      <c r="O1888">
        <v>41</v>
      </c>
      <c r="P1888" t="s">
        <v>4550</v>
      </c>
      <c r="Q1888" t="s">
        <v>4551</v>
      </c>
      <c r="R1888" t="e">
        <v>#N/A</v>
      </c>
      <c r="S1888">
        <f t="shared" si="59"/>
        <v>37.183437499999997</v>
      </c>
      <c r="T1888">
        <v>0.89466014935802018</v>
      </c>
      <c r="U1888">
        <v>0.378986245812381</v>
      </c>
      <c r="V1888">
        <v>5.0870250019082039</v>
      </c>
      <c r="W1888">
        <v>4.9500711666855572</v>
      </c>
      <c r="X1888" t="s">
        <v>1641</v>
      </c>
      <c r="Y1888">
        <v>-1.4643195790454224</v>
      </c>
    </row>
    <row r="1889" spans="1:25">
      <c r="A1889" t="s">
        <v>1459</v>
      </c>
      <c r="B1889" t="s">
        <v>1460</v>
      </c>
      <c r="C1889">
        <v>83284.3</v>
      </c>
      <c r="D1889" t="s">
        <v>8110</v>
      </c>
      <c r="E1889" t="s">
        <v>4381</v>
      </c>
      <c r="G1889" t="s">
        <v>89</v>
      </c>
      <c r="H1889" t="s">
        <v>4272</v>
      </c>
      <c r="I1889">
        <v>973.39977999999996</v>
      </c>
      <c r="J1889">
        <v>2</v>
      </c>
      <c r="K1889">
        <v>1395.75</v>
      </c>
      <c r="L1889">
        <v>119052</v>
      </c>
      <c r="M1889">
        <v>3200</v>
      </c>
      <c r="N1889">
        <f t="shared" si="58"/>
        <v>64000</v>
      </c>
      <c r="O1889">
        <v>250</v>
      </c>
      <c r="P1889" t="s">
        <v>4314</v>
      </c>
      <c r="Q1889" t="s">
        <v>4315</v>
      </c>
      <c r="R1889" t="e">
        <v>#N/A</v>
      </c>
      <c r="S1889">
        <f t="shared" si="59"/>
        <v>37.203749999999999</v>
      </c>
      <c r="T1889">
        <v>0.89544804697134028</v>
      </c>
      <c r="U1889">
        <v>0.12411273201260893</v>
      </c>
      <c r="V1889">
        <v>5.0872559727597384</v>
      </c>
      <c r="W1889">
        <v>4.8819502031419466</v>
      </c>
      <c r="X1889" t="s">
        <v>1460</v>
      </c>
      <c r="Y1889">
        <v>6.8826050035417807E-2</v>
      </c>
    </row>
    <row r="1890" spans="1:25">
      <c r="A1890" t="s">
        <v>1251</v>
      </c>
      <c r="B1890" t="s">
        <v>1252</v>
      </c>
      <c r="C1890">
        <v>41400.6</v>
      </c>
      <c r="D1890" t="s">
        <v>8111</v>
      </c>
      <c r="E1890" t="s">
        <v>1253</v>
      </c>
      <c r="G1890" t="s">
        <v>116</v>
      </c>
      <c r="H1890" t="s">
        <v>4254</v>
      </c>
      <c r="I1890">
        <v>575.29559300000005</v>
      </c>
      <c r="J1890">
        <v>3</v>
      </c>
      <c r="K1890">
        <v>3634.71</v>
      </c>
      <c r="L1890">
        <v>109498</v>
      </c>
      <c r="M1890">
        <f>VLOOKUP(Q1890,[1]MG!P:R,3,FALSE)</f>
        <v>13178</v>
      </c>
      <c r="N1890">
        <f t="shared" si="58"/>
        <v>263560</v>
      </c>
      <c r="O1890">
        <v>243</v>
      </c>
      <c r="P1890" t="s">
        <v>8112</v>
      </c>
      <c r="Q1890" t="s">
        <v>8113</v>
      </c>
      <c r="R1890">
        <v>5</v>
      </c>
      <c r="S1890">
        <f t="shared" si="59"/>
        <v>8.3091516163302472</v>
      </c>
      <c r="T1890">
        <v>-1.2672269128851867</v>
      </c>
      <c r="U1890">
        <v>-1.2672269128851867</v>
      </c>
      <c r="V1890">
        <v>5.0887596068421663</v>
      </c>
      <c r="W1890">
        <v>5.0887596068421663</v>
      </c>
      <c r="X1890" t="s">
        <v>1252</v>
      </c>
      <c r="Y1890" t="e">
        <v>#N/A</v>
      </c>
    </row>
    <row r="1891" spans="1:25">
      <c r="A1891" t="s">
        <v>2352</v>
      </c>
      <c r="B1891" t="s">
        <v>2353</v>
      </c>
      <c r="C1891">
        <v>61420.2</v>
      </c>
      <c r="D1891" t="s">
        <v>8114</v>
      </c>
      <c r="E1891" t="s">
        <v>8115</v>
      </c>
      <c r="G1891" t="s">
        <v>8116</v>
      </c>
      <c r="H1891" t="s">
        <v>8117</v>
      </c>
      <c r="I1891">
        <v>763.04376200000002</v>
      </c>
      <c r="J1891">
        <v>3</v>
      </c>
      <c r="K1891">
        <v>4779.1400000000003</v>
      </c>
      <c r="L1891">
        <v>112998</v>
      </c>
      <c r="M1891">
        <f>VLOOKUP(Q1891,[1]MG!P:R,3,FALSE)</f>
        <v>9687.2999999999993</v>
      </c>
      <c r="N1891">
        <f t="shared" si="58"/>
        <v>193746</v>
      </c>
      <c r="O1891">
        <v>108</v>
      </c>
      <c r="P1891" t="s">
        <v>6902</v>
      </c>
      <c r="Q1891" t="s">
        <v>6903</v>
      </c>
      <c r="R1891">
        <v>39</v>
      </c>
      <c r="S1891">
        <f t="shared" si="59"/>
        <v>11.664550493945683</v>
      </c>
      <c r="T1891">
        <v>-0.77786928741861483</v>
      </c>
      <c r="U1891">
        <v>-0.6176027774847449</v>
      </c>
      <c r="V1891">
        <v>5.0887925292197673</v>
      </c>
      <c r="W1891">
        <v>5.1379253299949097</v>
      </c>
      <c r="X1891" t="s">
        <v>2353</v>
      </c>
      <c r="Y1891">
        <v>-1.3586937421823913</v>
      </c>
    </row>
    <row r="1892" spans="1:25">
      <c r="A1892" t="s">
        <v>3832</v>
      </c>
      <c r="B1892" t="s">
        <v>3833</v>
      </c>
      <c r="C1892">
        <v>208962.7</v>
      </c>
      <c r="D1892" t="s">
        <v>8118</v>
      </c>
      <c r="E1892" t="s">
        <v>3834</v>
      </c>
      <c r="G1892" t="s">
        <v>3836</v>
      </c>
      <c r="H1892" t="s">
        <v>4114</v>
      </c>
      <c r="I1892">
        <v>534.76312299999995</v>
      </c>
      <c r="J1892">
        <v>2</v>
      </c>
      <c r="K1892">
        <v>1329.36</v>
      </c>
      <c r="L1892">
        <v>119649</v>
      </c>
      <c r="M1892">
        <v>3200</v>
      </c>
      <c r="N1892">
        <f t="shared" si="58"/>
        <v>64000</v>
      </c>
      <c r="O1892">
        <v>485</v>
      </c>
      <c r="P1892" t="s">
        <v>4404</v>
      </c>
      <c r="Q1892" t="s">
        <v>8119</v>
      </c>
      <c r="R1892" t="e">
        <v>#N/A</v>
      </c>
      <c r="S1892">
        <f t="shared" si="59"/>
        <v>37.3903125</v>
      </c>
      <c r="T1892">
        <v>0.90266452897399718</v>
      </c>
      <c r="U1892">
        <v>0.90266452897399718</v>
      </c>
      <c r="V1892">
        <v>5.0893716256410935</v>
      </c>
      <c r="W1892">
        <v>5.0893716256410935</v>
      </c>
      <c r="X1892" t="s">
        <v>3833</v>
      </c>
      <c r="Y1892" t="e">
        <v>#N/A</v>
      </c>
    </row>
    <row r="1893" spans="1:25">
      <c r="A1893" t="s">
        <v>3242</v>
      </c>
      <c r="B1893" t="s">
        <v>3243</v>
      </c>
      <c r="C1893">
        <v>294845</v>
      </c>
      <c r="D1893" t="s">
        <v>8120</v>
      </c>
      <c r="E1893" t="s">
        <v>3247</v>
      </c>
      <c r="G1893" t="s">
        <v>84</v>
      </c>
      <c r="H1893" t="s">
        <v>4106</v>
      </c>
      <c r="I1893">
        <v>614.78417999999999</v>
      </c>
      <c r="J1893">
        <v>2</v>
      </c>
      <c r="K1893">
        <v>2819.13</v>
      </c>
      <c r="L1893">
        <v>119953</v>
      </c>
      <c r="M1893">
        <v>3200</v>
      </c>
      <c r="N1893">
        <f t="shared" si="58"/>
        <v>64000</v>
      </c>
      <c r="O1893">
        <v>1066</v>
      </c>
      <c r="P1893" t="s">
        <v>7982</v>
      </c>
      <c r="Q1893" t="s">
        <v>7983</v>
      </c>
      <c r="R1893" t="e">
        <v>#N/A</v>
      </c>
      <c r="S1893">
        <f t="shared" si="59"/>
        <v>37.485312499999999</v>
      </c>
      <c r="T1893">
        <v>0.90632542936522142</v>
      </c>
      <c r="U1893">
        <v>0.8682502505236801</v>
      </c>
      <c r="V1893">
        <v>5.0904449956925921</v>
      </c>
      <c r="W1893">
        <v>5.0793171688428664</v>
      </c>
      <c r="X1893" t="s">
        <v>3243</v>
      </c>
      <c r="Y1893">
        <v>2.0247262634882128</v>
      </c>
    </row>
    <row r="1894" spans="1:25">
      <c r="A1894" t="s">
        <v>2456</v>
      </c>
      <c r="B1894" t="s">
        <v>2457</v>
      </c>
      <c r="C1894">
        <v>57231.8</v>
      </c>
      <c r="D1894" t="s">
        <v>8121</v>
      </c>
      <c r="E1894" t="s">
        <v>2458</v>
      </c>
      <c r="G1894" t="s">
        <v>536</v>
      </c>
      <c r="H1894" t="s">
        <v>4216</v>
      </c>
      <c r="I1894">
        <v>1009.497253</v>
      </c>
      <c r="J1894">
        <v>4</v>
      </c>
      <c r="K1894">
        <v>5373.27</v>
      </c>
      <c r="L1894">
        <v>119997</v>
      </c>
      <c r="M1894">
        <v>3200</v>
      </c>
      <c r="N1894">
        <f t="shared" si="58"/>
        <v>64000</v>
      </c>
      <c r="O1894">
        <v>156</v>
      </c>
      <c r="P1894" t="s">
        <v>6423</v>
      </c>
      <c r="Q1894" t="s">
        <v>6424</v>
      </c>
      <c r="R1894" t="e">
        <v>#N/A</v>
      </c>
      <c r="S1894">
        <f t="shared" si="59"/>
        <v>37.499062500000001</v>
      </c>
      <c r="T1894">
        <v>0.90685452778164655</v>
      </c>
      <c r="U1894">
        <v>-7.7245475608466882E-2</v>
      </c>
      <c r="V1894">
        <v>5.090600132347002</v>
      </c>
      <c r="W1894">
        <v>4.8079468257854989</v>
      </c>
      <c r="X1894" t="s">
        <v>2457</v>
      </c>
      <c r="Y1894">
        <v>2.6889651025461268</v>
      </c>
    </row>
    <row r="1895" spans="1:25">
      <c r="A1895" t="s">
        <v>3198</v>
      </c>
      <c r="B1895" t="s">
        <v>3199</v>
      </c>
      <c r="C1895">
        <v>106864.7</v>
      </c>
      <c r="D1895" t="s">
        <v>8122</v>
      </c>
      <c r="E1895" t="s">
        <v>3202</v>
      </c>
      <c r="G1895" t="s">
        <v>562</v>
      </c>
      <c r="H1895" t="s">
        <v>4458</v>
      </c>
      <c r="I1895">
        <v>645.98431400000004</v>
      </c>
      <c r="J1895">
        <v>3</v>
      </c>
      <c r="K1895">
        <v>2168.73</v>
      </c>
      <c r="L1895">
        <v>120019</v>
      </c>
      <c r="M1895">
        <v>3200</v>
      </c>
      <c r="N1895">
        <f t="shared" si="58"/>
        <v>64000</v>
      </c>
      <c r="O1895">
        <v>247</v>
      </c>
      <c r="P1895" t="s">
        <v>5213</v>
      </c>
      <c r="Q1895" t="s">
        <v>5214</v>
      </c>
      <c r="R1895" t="e">
        <v>#N/A</v>
      </c>
      <c r="S1895">
        <f t="shared" si="59"/>
        <v>37.505937500000002</v>
      </c>
      <c r="T1895">
        <v>0.90711900424145309</v>
      </c>
      <c r="U1895">
        <v>0.59111903581354297</v>
      </c>
      <c r="V1895">
        <v>5.0906776798977074</v>
      </c>
      <c r="W1895">
        <v>5.0044419450804032</v>
      </c>
      <c r="X1895" t="s">
        <v>3199</v>
      </c>
      <c r="Y1895">
        <v>1.8490810279373704</v>
      </c>
    </row>
    <row r="1896" spans="1:25">
      <c r="A1896" t="s">
        <v>3242</v>
      </c>
      <c r="B1896" t="s">
        <v>3243</v>
      </c>
      <c r="C1896">
        <v>294845</v>
      </c>
      <c r="D1896" t="s">
        <v>8123</v>
      </c>
      <c r="E1896" t="s">
        <v>3259</v>
      </c>
      <c r="G1896" t="s">
        <v>84</v>
      </c>
      <c r="H1896" t="s">
        <v>4106</v>
      </c>
      <c r="I1896">
        <v>711.85351600000001</v>
      </c>
      <c r="J1896">
        <v>2</v>
      </c>
      <c r="K1896">
        <v>2856.22</v>
      </c>
      <c r="L1896">
        <v>120103</v>
      </c>
      <c r="M1896">
        <v>3200</v>
      </c>
      <c r="N1896">
        <f t="shared" si="58"/>
        <v>64000</v>
      </c>
      <c r="O1896">
        <v>1358</v>
      </c>
      <c r="P1896" t="s">
        <v>6828</v>
      </c>
      <c r="Q1896" t="s">
        <v>6829</v>
      </c>
      <c r="R1896" t="e">
        <v>#N/A</v>
      </c>
      <c r="S1896">
        <f t="shared" si="59"/>
        <v>37.532187499999999</v>
      </c>
      <c r="T1896">
        <v>0.90812837771308885</v>
      </c>
      <c r="U1896">
        <v>0.36895894165916343</v>
      </c>
      <c r="V1896">
        <v>5.0909736432428989</v>
      </c>
      <c r="W1896">
        <v>4.9355050596629519</v>
      </c>
      <c r="X1896" t="s">
        <v>3243</v>
      </c>
      <c r="Y1896">
        <v>2.0247262634882128</v>
      </c>
    </row>
    <row r="1897" spans="1:25">
      <c r="A1897" t="s">
        <v>1877</v>
      </c>
      <c r="B1897" t="s">
        <v>1878</v>
      </c>
      <c r="C1897">
        <v>152041</v>
      </c>
      <c r="D1897" t="s">
        <v>8124</v>
      </c>
      <c r="E1897" t="s">
        <v>1879</v>
      </c>
      <c r="G1897" t="s">
        <v>61</v>
      </c>
      <c r="H1897" t="s">
        <v>4143</v>
      </c>
      <c r="I1897">
        <v>727.82312000000002</v>
      </c>
      <c r="J1897">
        <v>2</v>
      </c>
      <c r="K1897">
        <v>2031.37</v>
      </c>
      <c r="L1897">
        <v>120316</v>
      </c>
      <c r="M1897">
        <v>3200</v>
      </c>
      <c r="N1897">
        <f t="shared" si="58"/>
        <v>64000</v>
      </c>
      <c r="O1897">
        <v>1157</v>
      </c>
      <c r="P1897" t="s">
        <v>7357</v>
      </c>
      <c r="Q1897" t="s">
        <v>7358</v>
      </c>
      <c r="R1897" t="e">
        <v>#N/A</v>
      </c>
      <c r="S1897">
        <f t="shared" si="59"/>
        <v>37.598750000000003</v>
      </c>
      <c r="T1897">
        <v>0.91068469916945571</v>
      </c>
      <c r="U1897">
        <v>0.32672977781385854</v>
      </c>
      <c r="V1897">
        <v>5.0917232188234598</v>
      </c>
      <c r="W1897">
        <v>4.9221333350259719</v>
      </c>
      <c r="X1897" t="s">
        <v>1878</v>
      </c>
      <c r="Y1897">
        <v>0.1801799213187803</v>
      </c>
    </row>
    <row r="1898" spans="1:25">
      <c r="A1898" t="s">
        <v>1742</v>
      </c>
      <c r="B1898" t="s">
        <v>1743</v>
      </c>
      <c r="C1898">
        <v>121127</v>
      </c>
      <c r="D1898" t="s">
        <v>8125</v>
      </c>
      <c r="E1898" t="s">
        <v>1752</v>
      </c>
      <c r="G1898" t="s">
        <v>471</v>
      </c>
      <c r="H1898" t="s">
        <v>4098</v>
      </c>
      <c r="I1898">
        <v>446.73028599999998</v>
      </c>
      <c r="J1898">
        <v>2</v>
      </c>
      <c r="K1898">
        <v>1378.34</v>
      </c>
      <c r="L1898">
        <v>120454</v>
      </c>
      <c r="M1898">
        <v>3200</v>
      </c>
      <c r="N1898">
        <f t="shared" si="58"/>
        <v>64000</v>
      </c>
      <c r="O1898">
        <v>501</v>
      </c>
      <c r="P1898" t="s">
        <v>6238</v>
      </c>
      <c r="Q1898" t="s">
        <v>7737</v>
      </c>
      <c r="R1898" t="e">
        <v>#N/A</v>
      </c>
      <c r="S1898">
        <f t="shared" si="59"/>
        <v>37.641874999999999</v>
      </c>
      <c r="T1898">
        <v>0.91233849272715917</v>
      </c>
      <c r="U1898">
        <v>0.93135916631043014</v>
      </c>
      <c r="V1898">
        <v>5.0922081696243664</v>
      </c>
      <c r="W1898">
        <v>5.0980563118266007</v>
      </c>
      <c r="X1898" t="s">
        <v>1743</v>
      </c>
      <c r="Y1898">
        <v>2.9135981853115256</v>
      </c>
    </row>
    <row r="1899" spans="1:25">
      <c r="A1899" t="s">
        <v>1255</v>
      </c>
      <c r="B1899" t="s">
        <v>5168</v>
      </c>
      <c r="C1899">
        <v>86806.2</v>
      </c>
      <c r="D1899" t="s">
        <v>8126</v>
      </c>
      <c r="E1899" t="s">
        <v>3925</v>
      </c>
      <c r="F1899" t="s">
        <v>3927</v>
      </c>
      <c r="G1899" t="s">
        <v>3928</v>
      </c>
      <c r="H1899" t="s">
        <v>4106</v>
      </c>
      <c r="I1899">
        <v>979.66876200000002</v>
      </c>
      <c r="J1899">
        <v>4</v>
      </c>
      <c r="K1899">
        <v>4936.8</v>
      </c>
      <c r="L1899">
        <v>120480</v>
      </c>
      <c r="M1899">
        <v>3200</v>
      </c>
      <c r="N1899">
        <f t="shared" si="58"/>
        <v>64000</v>
      </c>
      <c r="O1899">
        <v>245</v>
      </c>
      <c r="P1899" t="s">
        <v>5170</v>
      </c>
      <c r="Q1899" t="s">
        <v>5171</v>
      </c>
      <c r="R1899" t="e">
        <v>#N/A</v>
      </c>
      <c r="S1899">
        <f t="shared" si="59"/>
        <v>37.65</v>
      </c>
      <c r="T1899">
        <v>0.91264986489720357</v>
      </c>
      <c r="U1899">
        <v>0.89296871357296959</v>
      </c>
      <c r="V1899">
        <v>5.0922994765742491</v>
      </c>
      <c r="W1899">
        <v>5.0996454380688405</v>
      </c>
      <c r="X1899" t="s">
        <v>1256</v>
      </c>
      <c r="Y1899">
        <v>1.4446912742364073</v>
      </c>
    </row>
    <row r="1900" spans="1:25">
      <c r="A1900" t="s">
        <v>2725</v>
      </c>
      <c r="B1900" t="s">
        <v>2726</v>
      </c>
      <c r="C1900">
        <v>155278</v>
      </c>
      <c r="D1900" t="s">
        <v>8127</v>
      </c>
      <c r="E1900" t="s">
        <v>2727</v>
      </c>
      <c r="G1900" t="s">
        <v>106</v>
      </c>
      <c r="H1900" t="s">
        <v>4208</v>
      </c>
      <c r="I1900">
        <v>730.69708300000002</v>
      </c>
      <c r="J1900">
        <v>3</v>
      </c>
      <c r="K1900">
        <v>5389.95</v>
      </c>
      <c r="L1900">
        <v>120488</v>
      </c>
      <c r="M1900">
        <v>3200</v>
      </c>
      <c r="N1900">
        <f t="shared" si="58"/>
        <v>64000</v>
      </c>
      <c r="O1900">
        <v>1089</v>
      </c>
      <c r="P1900" t="s">
        <v>7831</v>
      </c>
      <c r="Q1900" t="s">
        <v>7832</v>
      </c>
      <c r="R1900" t="e">
        <v>#N/A</v>
      </c>
      <c r="S1900">
        <f t="shared" si="59"/>
        <v>37.652500000000003</v>
      </c>
      <c r="T1900">
        <v>0.91274565820030895</v>
      </c>
      <c r="U1900">
        <v>0.88761661535116632</v>
      </c>
      <c r="V1900">
        <v>5.0923275671587751</v>
      </c>
      <c r="W1900">
        <v>5.0851511312059827</v>
      </c>
      <c r="X1900" t="s">
        <v>2726</v>
      </c>
      <c r="Y1900">
        <v>1.5473544031207516</v>
      </c>
    </row>
    <row r="1901" spans="1:25">
      <c r="A1901" t="s">
        <v>2946</v>
      </c>
      <c r="B1901" t="s">
        <v>2947</v>
      </c>
      <c r="C1901">
        <v>45582</v>
      </c>
      <c r="D1901" t="s">
        <v>8128</v>
      </c>
      <c r="E1901" t="s">
        <v>8129</v>
      </c>
      <c r="G1901" t="s">
        <v>619</v>
      </c>
      <c r="H1901" t="s">
        <v>5266</v>
      </c>
      <c r="I1901">
        <v>533.74438499999997</v>
      </c>
      <c r="J1901">
        <v>2</v>
      </c>
      <c r="K1901">
        <v>773.14300000000003</v>
      </c>
      <c r="L1901">
        <v>120592</v>
      </c>
      <c r="M1901">
        <v>3200</v>
      </c>
      <c r="N1901">
        <f t="shared" si="58"/>
        <v>64000</v>
      </c>
      <c r="O1901">
        <v>152</v>
      </c>
      <c r="P1901" t="s">
        <v>7240</v>
      </c>
      <c r="Q1901" t="s">
        <v>7241</v>
      </c>
      <c r="R1901" t="e">
        <v>#N/A</v>
      </c>
      <c r="S1901">
        <f t="shared" si="59"/>
        <v>37.685000000000002</v>
      </c>
      <c r="T1901">
        <v>0.91399039267483939</v>
      </c>
      <c r="U1901">
        <v>1.1728924305602884</v>
      </c>
      <c r="V1901">
        <v>5.0926925795135247</v>
      </c>
      <c r="W1901">
        <v>5.1717107078263957</v>
      </c>
      <c r="X1901" t="s">
        <v>2947</v>
      </c>
      <c r="Y1901">
        <v>3.5198112333552452</v>
      </c>
    </row>
    <row r="1902" spans="1:25">
      <c r="A1902" t="s">
        <v>1434</v>
      </c>
      <c r="B1902" t="s">
        <v>1435</v>
      </c>
      <c r="C1902">
        <v>50978.5</v>
      </c>
      <c r="D1902" t="s">
        <v>8130</v>
      </c>
      <c r="E1902" t="s">
        <v>8061</v>
      </c>
      <c r="G1902" t="s">
        <v>8062</v>
      </c>
      <c r="H1902" t="s">
        <v>4272</v>
      </c>
      <c r="I1902">
        <v>547.67785600000002</v>
      </c>
      <c r="J1902">
        <v>2</v>
      </c>
      <c r="K1902">
        <v>1193.6500000000001</v>
      </c>
      <c r="L1902">
        <v>120610</v>
      </c>
      <c r="M1902">
        <v>3200</v>
      </c>
      <c r="N1902">
        <f t="shared" si="58"/>
        <v>64000</v>
      </c>
      <c r="O1902">
        <v>279</v>
      </c>
      <c r="P1902" t="s">
        <v>6921</v>
      </c>
      <c r="Q1902" t="s">
        <v>7625</v>
      </c>
      <c r="R1902" t="e">
        <v>#N/A</v>
      </c>
      <c r="S1902">
        <f t="shared" si="59"/>
        <v>37.690624999999997</v>
      </c>
      <c r="T1902">
        <v>0.91420571850782761</v>
      </c>
      <c r="U1902">
        <v>0.99543169404863174</v>
      </c>
      <c r="V1902">
        <v>5.0927557235970786</v>
      </c>
      <c r="W1902">
        <v>5.1168864876349707</v>
      </c>
      <c r="X1902" t="s">
        <v>1435</v>
      </c>
      <c r="Y1902">
        <v>4.5753874649392789E-2</v>
      </c>
    </row>
    <row r="1903" spans="1:25">
      <c r="A1903" t="s">
        <v>2153</v>
      </c>
      <c r="B1903" t="s">
        <v>2154</v>
      </c>
      <c r="C1903">
        <v>42679.8</v>
      </c>
      <c r="D1903" t="s">
        <v>8131</v>
      </c>
      <c r="E1903" t="s">
        <v>8132</v>
      </c>
      <c r="G1903" t="s">
        <v>41</v>
      </c>
      <c r="H1903" t="s">
        <v>4403</v>
      </c>
      <c r="I1903">
        <v>982.05773899999997</v>
      </c>
      <c r="J1903">
        <v>3</v>
      </c>
      <c r="K1903">
        <v>4086.73</v>
      </c>
      <c r="L1903">
        <v>120707</v>
      </c>
      <c r="M1903">
        <v>3200</v>
      </c>
      <c r="N1903">
        <f t="shared" si="58"/>
        <v>64000</v>
      </c>
      <c r="O1903">
        <v>108</v>
      </c>
      <c r="P1903" t="s">
        <v>4462</v>
      </c>
      <c r="Q1903" t="s">
        <v>6090</v>
      </c>
      <c r="R1903" t="e">
        <v>#N/A</v>
      </c>
      <c r="S1903">
        <f t="shared" si="59"/>
        <v>37.720937499999998</v>
      </c>
      <c r="T1903">
        <v>0.9153655325822867</v>
      </c>
      <c r="U1903">
        <v>-0.31237718187171304</v>
      </c>
      <c r="V1903">
        <v>5.0930958420943773</v>
      </c>
      <c r="W1903">
        <v>4.7415691950431977</v>
      </c>
      <c r="X1903" t="s">
        <v>2154</v>
      </c>
      <c r="Y1903">
        <v>2.8623921260615748E-2</v>
      </c>
    </row>
    <row r="1904" spans="1:25">
      <c r="A1904" t="s">
        <v>2352</v>
      </c>
      <c r="B1904" t="s">
        <v>2353</v>
      </c>
      <c r="C1904">
        <v>61420.2</v>
      </c>
      <c r="D1904" t="s">
        <v>8133</v>
      </c>
      <c r="E1904" t="s">
        <v>8115</v>
      </c>
      <c r="G1904" t="s">
        <v>8116</v>
      </c>
      <c r="H1904" t="s">
        <v>8117</v>
      </c>
      <c r="I1904">
        <v>763.04480000000001</v>
      </c>
      <c r="J1904">
        <v>3</v>
      </c>
      <c r="K1904">
        <v>4832.2700000000004</v>
      </c>
      <c r="L1904">
        <v>114321</v>
      </c>
      <c r="M1904">
        <f>VLOOKUP(Q1904,[1]MG!P:R,3,FALSE)</f>
        <v>9687.2999999999993</v>
      </c>
      <c r="N1904">
        <f t="shared" si="58"/>
        <v>193746</v>
      </c>
      <c r="O1904">
        <v>108</v>
      </c>
      <c r="P1904" t="s">
        <v>6902</v>
      </c>
      <c r="Q1904" t="s">
        <v>6903</v>
      </c>
      <c r="R1904">
        <v>39</v>
      </c>
      <c r="S1904">
        <f t="shared" si="59"/>
        <v>11.801121055402435</v>
      </c>
      <c r="T1904">
        <v>-0.76107608412076289</v>
      </c>
      <c r="U1904">
        <v>-0.6176027774847449</v>
      </c>
      <c r="V1904">
        <v>5.0934507539006688</v>
      </c>
      <c r="W1904">
        <v>5.1379253299949097</v>
      </c>
      <c r="X1904" t="s">
        <v>2353</v>
      </c>
      <c r="Y1904">
        <v>-1.3586937421823913</v>
      </c>
    </row>
    <row r="1905" spans="1:25">
      <c r="A1905" t="s">
        <v>335</v>
      </c>
      <c r="B1905" t="s">
        <v>336</v>
      </c>
      <c r="C1905">
        <v>106005.6</v>
      </c>
      <c r="D1905" t="s">
        <v>8134</v>
      </c>
      <c r="E1905" t="s">
        <v>337</v>
      </c>
      <c r="G1905" t="s">
        <v>174</v>
      </c>
      <c r="H1905" t="s">
        <v>4258</v>
      </c>
      <c r="I1905">
        <v>761.342896</v>
      </c>
      <c r="J1905">
        <v>2</v>
      </c>
      <c r="K1905">
        <v>1644.31</v>
      </c>
      <c r="L1905">
        <v>120849</v>
      </c>
      <c r="M1905">
        <v>3200</v>
      </c>
      <c r="N1905">
        <f t="shared" si="58"/>
        <v>64000</v>
      </c>
      <c r="O1905">
        <v>168</v>
      </c>
      <c r="P1905" t="s">
        <v>4665</v>
      </c>
      <c r="Q1905" t="s">
        <v>5479</v>
      </c>
      <c r="R1905" t="e">
        <v>#N/A</v>
      </c>
      <c r="S1905">
        <f t="shared" si="59"/>
        <v>37.7653125</v>
      </c>
      <c r="T1905">
        <v>0.91706172493026938</v>
      </c>
      <c r="U1905">
        <v>-0.43456909614821432</v>
      </c>
      <c r="V1905">
        <v>5.0935932676309408</v>
      </c>
      <c r="W1905">
        <v>4.7074462248153157</v>
      </c>
      <c r="X1905" t="s">
        <v>336</v>
      </c>
      <c r="Y1905">
        <v>2.1757911212752492</v>
      </c>
    </row>
    <row r="1906" spans="1:25">
      <c r="A1906" t="s">
        <v>3529</v>
      </c>
      <c r="B1906" t="s">
        <v>3530</v>
      </c>
      <c r="C1906">
        <v>67592.899999999994</v>
      </c>
      <c r="D1906" t="s">
        <v>8135</v>
      </c>
      <c r="E1906" t="s">
        <v>8136</v>
      </c>
      <c r="G1906" t="s">
        <v>223</v>
      </c>
      <c r="H1906" t="s">
        <v>4188</v>
      </c>
      <c r="I1906">
        <v>821.67950399999995</v>
      </c>
      <c r="J1906">
        <v>3</v>
      </c>
      <c r="K1906">
        <v>3159.68</v>
      </c>
      <c r="L1906">
        <v>120999</v>
      </c>
      <c r="M1906">
        <v>3200</v>
      </c>
      <c r="N1906">
        <f t="shared" si="58"/>
        <v>64000</v>
      </c>
      <c r="O1906">
        <v>93</v>
      </c>
      <c r="P1906" t="s">
        <v>4991</v>
      </c>
      <c r="Q1906" t="s">
        <v>7642</v>
      </c>
      <c r="R1906" t="e">
        <v>#N/A</v>
      </c>
      <c r="S1906">
        <f t="shared" si="59"/>
        <v>37.8121875</v>
      </c>
      <c r="T1906">
        <v>0.91885131412581367</v>
      </c>
      <c r="U1906">
        <v>0.94562859117562503</v>
      </c>
      <c r="V1906">
        <v>5.0941180990915251</v>
      </c>
      <c r="W1906">
        <v>5.1024049883533218</v>
      </c>
      <c r="X1906" t="s">
        <v>3530</v>
      </c>
      <c r="Y1906">
        <v>3.7919682861521249</v>
      </c>
    </row>
    <row r="1907" spans="1:25">
      <c r="A1907" t="s">
        <v>2352</v>
      </c>
      <c r="B1907" t="s">
        <v>2353</v>
      </c>
      <c r="C1907">
        <v>61420.2</v>
      </c>
      <c r="D1907" t="s">
        <v>8137</v>
      </c>
      <c r="E1907" t="s">
        <v>8138</v>
      </c>
      <c r="G1907" t="s">
        <v>515</v>
      </c>
      <c r="H1907" t="s">
        <v>4500</v>
      </c>
      <c r="I1907">
        <v>762.71405000000004</v>
      </c>
      <c r="J1907">
        <v>3</v>
      </c>
      <c r="K1907">
        <v>4766.51</v>
      </c>
      <c r="L1907">
        <v>114561</v>
      </c>
      <c r="M1907">
        <f>VLOOKUP(Q1907,[1]MG!P:R,3,FALSE)</f>
        <v>9687.2999999999993</v>
      </c>
      <c r="N1907">
        <f t="shared" si="58"/>
        <v>193746</v>
      </c>
      <c r="O1907">
        <v>108</v>
      </c>
      <c r="P1907" t="s">
        <v>6902</v>
      </c>
      <c r="Q1907" t="s">
        <v>6903</v>
      </c>
      <c r="R1907">
        <v>39</v>
      </c>
      <c r="S1907">
        <f t="shared" si="59"/>
        <v>11.825895760428603</v>
      </c>
      <c r="T1907">
        <v>-0.75805053439021153</v>
      </c>
      <c r="U1907">
        <v>-0.6176027774847449</v>
      </c>
      <c r="V1907">
        <v>5.0942904553074211</v>
      </c>
      <c r="W1907">
        <v>5.1379253299949097</v>
      </c>
      <c r="X1907" t="s">
        <v>2353</v>
      </c>
      <c r="Y1907">
        <v>-1.3586937421823913</v>
      </c>
    </row>
    <row r="1908" spans="1:25">
      <c r="A1908" t="s">
        <v>2888</v>
      </c>
      <c r="B1908" t="s">
        <v>2889</v>
      </c>
      <c r="C1908">
        <v>111838.1</v>
      </c>
      <c r="D1908" t="s">
        <v>8139</v>
      </c>
      <c r="E1908" t="s">
        <v>6572</v>
      </c>
      <c r="G1908" t="s">
        <v>69</v>
      </c>
      <c r="H1908" t="s">
        <v>4114</v>
      </c>
      <c r="I1908">
        <v>746.339966</v>
      </c>
      <c r="J1908">
        <v>2</v>
      </c>
      <c r="K1908">
        <v>2111.87</v>
      </c>
      <c r="L1908">
        <v>121097</v>
      </c>
      <c r="M1908">
        <v>3200</v>
      </c>
      <c r="N1908">
        <f t="shared" si="58"/>
        <v>64000</v>
      </c>
      <c r="O1908">
        <v>381</v>
      </c>
      <c r="P1908" t="s">
        <v>6498</v>
      </c>
      <c r="Q1908" t="s">
        <v>6499</v>
      </c>
      <c r="R1908" t="e">
        <v>#N/A</v>
      </c>
      <c r="S1908">
        <f t="shared" si="59"/>
        <v>37.842812500000001</v>
      </c>
      <c r="T1908">
        <v>0.92001931460272857</v>
      </c>
      <c r="U1908">
        <v>0.60773283896839592</v>
      </c>
      <c r="V1908">
        <v>5.0944606467497007</v>
      </c>
      <c r="W1908">
        <v>5.0059562856326467</v>
      </c>
      <c r="X1908" t="s">
        <v>2889</v>
      </c>
      <c r="Y1908">
        <v>3.0399584319953576</v>
      </c>
    </row>
    <row r="1909" spans="1:25">
      <c r="A1909" t="s">
        <v>335</v>
      </c>
      <c r="B1909" t="s">
        <v>336</v>
      </c>
      <c r="C1909">
        <v>106005.6</v>
      </c>
      <c r="D1909" t="s">
        <v>8140</v>
      </c>
      <c r="E1909" t="s">
        <v>341</v>
      </c>
      <c r="G1909" t="s">
        <v>106</v>
      </c>
      <c r="H1909" t="s">
        <v>4208</v>
      </c>
      <c r="I1909">
        <v>626.29974400000003</v>
      </c>
      <c r="J1909">
        <v>2</v>
      </c>
      <c r="K1909">
        <v>1136.54</v>
      </c>
      <c r="L1909">
        <v>121203</v>
      </c>
      <c r="M1909">
        <v>3200</v>
      </c>
      <c r="N1909">
        <f t="shared" si="58"/>
        <v>64000</v>
      </c>
      <c r="O1909">
        <v>490</v>
      </c>
      <c r="P1909" t="s">
        <v>5374</v>
      </c>
      <c r="Q1909" t="s">
        <v>5375</v>
      </c>
      <c r="R1909" t="e">
        <v>#N/A</v>
      </c>
      <c r="S1909">
        <f t="shared" si="59"/>
        <v>37.875937499999999</v>
      </c>
      <c r="T1909">
        <v>0.92128159841692636</v>
      </c>
      <c r="U1909">
        <v>0.18218207346539497</v>
      </c>
      <c r="V1909">
        <v>5.0948308535681113</v>
      </c>
      <c r="W1909">
        <v>4.8850704400107299</v>
      </c>
      <c r="X1909" t="s">
        <v>336</v>
      </c>
      <c r="Y1909">
        <v>2.1757911212752492</v>
      </c>
    </row>
    <row r="1910" spans="1:25">
      <c r="A1910" t="s">
        <v>2348</v>
      </c>
      <c r="B1910" t="s">
        <v>2349</v>
      </c>
      <c r="C1910">
        <v>44551.1</v>
      </c>
      <c r="D1910" t="s">
        <v>8141</v>
      </c>
      <c r="E1910" t="s">
        <v>2350</v>
      </c>
      <c r="G1910" t="s">
        <v>268</v>
      </c>
      <c r="H1910" t="s">
        <v>4151</v>
      </c>
      <c r="I1910">
        <v>616.99005099999999</v>
      </c>
      <c r="J1910">
        <v>3</v>
      </c>
      <c r="K1910">
        <v>5747.55</v>
      </c>
      <c r="L1910">
        <v>121396</v>
      </c>
      <c r="M1910">
        <v>3200</v>
      </c>
      <c r="N1910">
        <f t="shared" si="58"/>
        <v>64000</v>
      </c>
      <c r="O1910">
        <v>200</v>
      </c>
      <c r="P1910" t="s">
        <v>4925</v>
      </c>
      <c r="Q1910" t="s">
        <v>6413</v>
      </c>
      <c r="R1910" t="e">
        <v>#N/A</v>
      </c>
      <c r="S1910">
        <f t="shared" si="59"/>
        <v>37.936250000000001</v>
      </c>
      <c r="T1910">
        <v>0.9235770753284831</v>
      </c>
      <c r="U1910">
        <v>0.24581494855394145</v>
      </c>
      <c r="V1910">
        <v>5.0955041000614143</v>
      </c>
      <c r="W1910">
        <v>4.9012915460103983</v>
      </c>
      <c r="X1910" t="s">
        <v>2349</v>
      </c>
      <c r="Y1910">
        <v>0.29039204959997889</v>
      </c>
    </row>
    <row r="1911" spans="1:25">
      <c r="A1911" t="s">
        <v>335</v>
      </c>
      <c r="B1911" t="s">
        <v>336</v>
      </c>
      <c r="C1911">
        <v>106005.6</v>
      </c>
      <c r="D1911" t="s">
        <v>8142</v>
      </c>
      <c r="E1911" t="s">
        <v>8143</v>
      </c>
      <c r="G1911" t="s">
        <v>106</v>
      </c>
      <c r="H1911" t="s">
        <v>4208</v>
      </c>
      <c r="I1911">
        <v>604.31329300000004</v>
      </c>
      <c r="J1911">
        <v>2</v>
      </c>
      <c r="K1911">
        <v>3523.49</v>
      </c>
      <c r="L1911">
        <v>121507</v>
      </c>
      <c r="M1911">
        <v>3200</v>
      </c>
      <c r="N1911">
        <f t="shared" si="58"/>
        <v>64000</v>
      </c>
      <c r="O1911">
        <v>652</v>
      </c>
      <c r="P1911" t="s">
        <v>7507</v>
      </c>
      <c r="Q1911" t="s">
        <v>7508</v>
      </c>
      <c r="R1911" t="e">
        <v>#N/A</v>
      </c>
      <c r="S1911">
        <f t="shared" si="59"/>
        <v>37.970937499999998</v>
      </c>
      <c r="T1911">
        <v>0.92489561944432896</v>
      </c>
      <c r="U1911">
        <v>1.0133254855623011</v>
      </c>
      <c r="V1911">
        <v>5.0958908317949012</v>
      </c>
      <c r="W1911">
        <v>5.1226419357942499</v>
      </c>
      <c r="X1911" t="s">
        <v>336</v>
      </c>
      <c r="Y1911">
        <v>2.1757911212752492</v>
      </c>
    </row>
    <row r="1912" spans="1:25">
      <c r="A1912" t="s">
        <v>3640</v>
      </c>
      <c r="B1912" t="s">
        <v>3641</v>
      </c>
      <c r="C1912">
        <v>53517.2</v>
      </c>
      <c r="D1912" t="s">
        <v>8144</v>
      </c>
      <c r="E1912" t="s">
        <v>8145</v>
      </c>
      <c r="G1912" t="s">
        <v>154</v>
      </c>
      <c r="H1912" t="s">
        <v>4539</v>
      </c>
      <c r="I1912">
        <v>665.817139</v>
      </c>
      <c r="J1912">
        <v>2</v>
      </c>
      <c r="K1912">
        <v>1610.8</v>
      </c>
      <c r="L1912">
        <v>122121</v>
      </c>
      <c r="M1912">
        <v>3200</v>
      </c>
      <c r="N1912">
        <f t="shared" si="58"/>
        <v>64000</v>
      </c>
      <c r="O1912">
        <v>71</v>
      </c>
      <c r="P1912" t="s">
        <v>5498</v>
      </c>
      <c r="Q1912" t="s">
        <v>5739</v>
      </c>
      <c r="R1912" t="e">
        <v>#N/A</v>
      </c>
      <c r="S1912">
        <f t="shared" si="59"/>
        <v>38.162812500000001</v>
      </c>
      <c r="T1912">
        <v>0.93216749813279265</v>
      </c>
      <c r="U1912">
        <v>-6.1633141800480962E-2</v>
      </c>
      <c r="V1912">
        <v>5.0980238516800567</v>
      </c>
      <c r="W1912">
        <v>4.8158245034376588</v>
      </c>
      <c r="X1912" t="s">
        <v>3641</v>
      </c>
      <c r="Y1912">
        <v>3.0517568193484128</v>
      </c>
    </row>
    <row r="1913" spans="1:25">
      <c r="A1913" t="s">
        <v>1387</v>
      </c>
      <c r="B1913" t="s">
        <v>1388</v>
      </c>
      <c r="C1913">
        <v>26268.7</v>
      </c>
      <c r="D1913" t="s">
        <v>8146</v>
      </c>
      <c r="E1913" t="s">
        <v>8147</v>
      </c>
      <c r="G1913" t="s">
        <v>61</v>
      </c>
      <c r="H1913" t="s">
        <v>4143</v>
      </c>
      <c r="I1913">
        <v>555.73791500000004</v>
      </c>
      <c r="J1913">
        <v>2</v>
      </c>
      <c r="K1913">
        <v>1924.43</v>
      </c>
      <c r="L1913">
        <v>109218</v>
      </c>
      <c r="M1913">
        <f>VLOOKUP(Q1913,[1]MG!P:R,3,FALSE)</f>
        <v>16214.4</v>
      </c>
      <c r="N1913">
        <f t="shared" si="58"/>
        <v>324288</v>
      </c>
      <c r="O1913">
        <v>158</v>
      </c>
      <c r="P1913" t="s">
        <v>5930</v>
      </c>
      <c r="Q1913" t="s">
        <v>5931</v>
      </c>
      <c r="R1913">
        <v>20</v>
      </c>
      <c r="S1913">
        <f t="shared" si="59"/>
        <v>6.7358644168146835</v>
      </c>
      <c r="T1913">
        <v>-1.5700649955504071</v>
      </c>
      <c r="U1913">
        <v>-1.5114434672074888</v>
      </c>
      <c r="V1913">
        <v>5.0984097320586823</v>
      </c>
      <c r="W1913">
        <v>5.1430122968725991</v>
      </c>
      <c r="X1913" t="s">
        <v>1388</v>
      </c>
      <c r="Y1913">
        <v>-0.47960109959022884</v>
      </c>
    </row>
    <row r="1914" spans="1:25">
      <c r="A1914" t="s">
        <v>3584</v>
      </c>
      <c r="B1914" t="s">
        <v>3585</v>
      </c>
      <c r="C1914">
        <v>108181.2</v>
      </c>
      <c r="D1914" t="s">
        <v>8148</v>
      </c>
      <c r="E1914" t="s">
        <v>3593</v>
      </c>
      <c r="G1914" t="s">
        <v>268</v>
      </c>
      <c r="H1914" t="s">
        <v>4151</v>
      </c>
      <c r="I1914">
        <v>558.26037599999995</v>
      </c>
      <c r="J1914">
        <v>2</v>
      </c>
      <c r="K1914">
        <v>3988.07</v>
      </c>
      <c r="L1914">
        <v>118737</v>
      </c>
      <c r="M1914">
        <f>VLOOKUP(Q1914,[1]MG!P:R,3,FALSE)</f>
        <v>7010.8</v>
      </c>
      <c r="N1914">
        <f t="shared" si="58"/>
        <v>140216</v>
      </c>
      <c r="O1914">
        <v>676</v>
      </c>
      <c r="P1914" t="s">
        <v>6687</v>
      </c>
      <c r="Q1914" t="s">
        <v>6688</v>
      </c>
      <c r="R1914">
        <v>43</v>
      </c>
      <c r="S1914">
        <f t="shared" si="59"/>
        <v>16.936298282649627</v>
      </c>
      <c r="T1914">
        <v>-0.23988141652498024</v>
      </c>
      <c r="U1914">
        <v>0.20796880009304453</v>
      </c>
      <c r="V1914">
        <v>5.0995003956665883</v>
      </c>
      <c r="W1914">
        <v>5.2332629293489372</v>
      </c>
      <c r="X1914" t="s">
        <v>3585</v>
      </c>
      <c r="Y1914">
        <v>2.283338475315547</v>
      </c>
    </row>
    <row r="1915" spans="1:25">
      <c r="A1915" t="s">
        <v>3331</v>
      </c>
      <c r="B1915" t="s">
        <v>3332</v>
      </c>
      <c r="C1915">
        <v>77567.7</v>
      </c>
      <c r="D1915" t="s">
        <v>8149</v>
      </c>
      <c r="E1915" t="s">
        <v>3333</v>
      </c>
      <c r="G1915" t="s">
        <v>268</v>
      </c>
      <c r="H1915" t="s">
        <v>4151</v>
      </c>
      <c r="I1915">
        <v>703.31073000000004</v>
      </c>
      <c r="J1915">
        <v>2</v>
      </c>
      <c r="K1915">
        <v>2082.14</v>
      </c>
      <c r="L1915">
        <v>122619</v>
      </c>
      <c r="M1915">
        <v>3200</v>
      </c>
      <c r="N1915">
        <f t="shared" si="58"/>
        <v>64000</v>
      </c>
      <c r="O1915">
        <v>254</v>
      </c>
      <c r="P1915" t="s">
        <v>7708</v>
      </c>
      <c r="Q1915" t="s">
        <v>7814</v>
      </c>
      <c r="R1915" t="e">
        <v>#N/A</v>
      </c>
      <c r="S1915">
        <f t="shared" si="59"/>
        <v>38.318437500000002</v>
      </c>
      <c r="T1915">
        <v>0.93803873390915515</v>
      </c>
      <c r="U1915">
        <v>1.0375210438980191</v>
      </c>
      <c r="V1915">
        <v>5.0997462291226494</v>
      </c>
      <c r="W1915">
        <v>5.1292441511524798</v>
      </c>
      <c r="X1915" t="s">
        <v>3332</v>
      </c>
      <c r="Y1915">
        <v>3.5408609595535063</v>
      </c>
    </row>
    <row r="1916" spans="1:25">
      <c r="A1916" t="s">
        <v>2863</v>
      </c>
      <c r="B1916" t="s">
        <v>2864</v>
      </c>
      <c r="C1916">
        <v>51993.7</v>
      </c>
      <c r="D1916" t="s">
        <v>8150</v>
      </c>
      <c r="E1916" t="s">
        <v>2865</v>
      </c>
      <c r="G1916" t="s">
        <v>61</v>
      </c>
      <c r="H1916" t="s">
        <v>4143</v>
      </c>
      <c r="I1916">
        <v>534.24731399999996</v>
      </c>
      <c r="J1916">
        <v>3</v>
      </c>
      <c r="K1916">
        <v>2141.84</v>
      </c>
      <c r="L1916">
        <v>122785</v>
      </c>
      <c r="M1916">
        <v>3200</v>
      </c>
      <c r="N1916">
        <f t="shared" si="58"/>
        <v>64000</v>
      </c>
      <c r="O1916">
        <v>219</v>
      </c>
      <c r="P1916" t="s">
        <v>4528</v>
      </c>
      <c r="Q1916" t="s">
        <v>7179</v>
      </c>
      <c r="R1916" t="e">
        <v>#N/A</v>
      </c>
      <c r="S1916">
        <f t="shared" si="59"/>
        <v>38.370312499999997</v>
      </c>
      <c r="T1916">
        <v>0.93999051475473716</v>
      </c>
      <c r="U1916">
        <v>1.999890700667891</v>
      </c>
      <c r="V1916">
        <v>5.100318840315798</v>
      </c>
      <c r="W1916">
        <v>5.4154239581937009</v>
      </c>
      <c r="X1916" t="s">
        <v>2864</v>
      </c>
      <c r="Y1916">
        <v>4.0857494310623679</v>
      </c>
    </row>
    <row r="1917" spans="1:25">
      <c r="A1917" t="s">
        <v>2238</v>
      </c>
      <c r="B1917" t="s">
        <v>2239</v>
      </c>
      <c r="C1917">
        <v>57932</v>
      </c>
      <c r="D1917" t="s">
        <v>8151</v>
      </c>
      <c r="E1917" t="s">
        <v>2240</v>
      </c>
      <c r="G1917" t="s">
        <v>84</v>
      </c>
      <c r="H1917" t="s">
        <v>4106</v>
      </c>
      <c r="I1917">
        <v>581.26415999999995</v>
      </c>
      <c r="J1917">
        <v>2</v>
      </c>
      <c r="K1917">
        <v>3760.57</v>
      </c>
      <c r="L1917">
        <v>288373</v>
      </c>
      <c r="M1917">
        <f>VLOOKUP(Q1917,[1]MG!P:R,3,FALSE)</f>
        <v>28470.5</v>
      </c>
      <c r="N1917">
        <f t="shared" si="58"/>
        <v>569410</v>
      </c>
      <c r="O1917">
        <v>139</v>
      </c>
      <c r="P1917" t="s">
        <v>8078</v>
      </c>
      <c r="Q1917" t="s">
        <v>8079</v>
      </c>
      <c r="R1917">
        <v>19</v>
      </c>
      <c r="S1917">
        <f t="shared" si="59"/>
        <v>10.128835110026168</v>
      </c>
      <c r="T1917">
        <v>-0.9815317367814097</v>
      </c>
      <c r="U1917">
        <v>-1.3662640287712757</v>
      </c>
      <c r="V1917">
        <v>5.5008448020622112</v>
      </c>
      <c r="W1917">
        <v>5.400157432914324</v>
      </c>
      <c r="X1917" t="s">
        <v>2239</v>
      </c>
      <c r="Y1917">
        <v>2.0345982967456648</v>
      </c>
    </row>
    <row r="1918" spans="1:25">
      <c r="A1918" t="s">
        <v>3242</v>
      </c>
      <c r="B1918" t="s">
        <v>3243</v>
      </c>
      <c r="C1918">
        <v>294845</v>
      </c>
      <c r="D1918" t="s">
        <v>8152</v>
      </c>
      <c r="E1918" t="s">
        <v>3283</v>
      </c>
      <c r="G1918" t="s">
        <v>64</v>
      </c>
      <c r="H1918" t="s">
        <v>4224</v>
      </c>
      <c r="I1918">
        <v>579.30688499999997</v>
      </c>
      <c r="J1918">
        <v>2</v>
      </c>
      <c r="K1918">
        <v>1882.73</v>
      </c>
      <c r="L1918">
        <v>123098</v>
      </c>
      <c r="M1918">
        <v>3200</v>
      </c>
      <c r="N1918">
        <f t="shared" si="58"/>
        <v>64000</v>
      </c>
      <c r="O1918">
        <v>2532</v>
      </c>
      <c r="P1918" t="s">
        <v>6653</v>
      </c>
      <c r="Q1918" t="s">
        <v>6654</v>
      </c>
      <c r="R1918" t="e">
        <v>#N/A</v>
      </c>
      <c r="S1918">
        <f t="shared" si="59"/>
        <v>38.468125000000001</v>
      </c>
      <c r="T1918">
        <v>0.94366351200715659</v>
      </c>
      <c r="U1918">
        <v>0.64893487419594365</v>
      </c>
      <c r="V1918">
        <v>5.101396473311933</v>
      </c>
      <c r="W1918">
        <v>5.0187394006080481</v>
      </c>
      <c r="X1918" t="s">
        <v>3243</v>
      </c>
      <c r="Y1918">
        <v>2.0247262634882128</v>
      </c>
    </row>
    <row r="1919" spans="1:25">
      <c r="A1919" t="s">
        <v>3529</v>
      </c>
      <c r="B1919" t="s">
        <v>3530</v>
      </c>
      <c r="C1919">
        <v>67592.899999999994</v>
      </c>
      <c r="D1919" t="s">
        <v>8153</v>
      </c>
      <c r="E1919" t="s">
        <v>8136</v>
      </c>
      <c r="G1919" t="s">
        <v>223</v>
      </c>
      <c r="H1919" t="s">
        <v>4188</v>
      </c>
      <c r="I1919">
        <v>821.678406</v>
      </c>
      <c r="J1919">
        <v>3</v>
      </c>
      <c r="K1919">
        <v>3159.28</v>
      </c>
      <c r="L1919">
        <v>123505</v>
      </c>
      <c r="M1919">
        <v>3200</v>
      </c>
      <c r="N1919">
        <f t="shared" si="58"/>
        <v>64000</v>
      </c>
      <c r="O1919">
        <v>93</v>
      </c>
      <c r="P1919" t="s">
        <v>4991</v>
      </c>
      <c r="Q1919" t="s">
        <v>7642</v>
      </c>
      <c r="R1919" t="e">
        <v>#N/A</v>
      </c>
      <c r="S1919">
        <f t="shared" si="59"/>
        <v>38.595312499999999</v>
      </c>
      <c r="T1919">
        <v>0.9484256391084559</v>
      </c>
      <c r="U1919">
        <v>0.94562859117562503</v>
      </c>
      <c r="V1919">
        <v>5.1027937532383261</v>
      </c>
      <c r="W1919">
        <v>5.1024049883533218</v>
      </c>
      <c r="X1919" t="s">
        <v>3530</v>
      </c>
      <c r="Y1919">
        <v>3.7919682861521249</v>
      </c>
    </row>
    <row r="1920" spans="1:25">
      <c r="A1920" t="s">
        <v>1987</v>
      </c>
      <c r="B1920" t="s">
        <v>1988</v>
      </c>
      <c r="C1920">
        <v>273813</v>
      </c>
      <c r="D1920" t="s">
        <v>8154</v>
      </c>
      <c r="E1920" t="s">
        <v>1989</v>
      </c>
      <c r="G1920" t="s">
        <v>562</v>
      </c>
      <c r="H1920" t="s">
        <v>4458</v>
      </c>
      <c r="I1920">
        <v>921.74676499999998</v>
      </c>
      <c r="J1920">
        <v>3</v>
      </c>
      <c r="K1920">
        <v>4361.7700000000004</v>
      </c>
      <c r="L1920">
        <v>123775</v>
      </c>
      <c r="M1920">
        <v>3200</v>
      </c>
      <c r="N1920">
        <f t="shared" si="58"/>
        <v>64000</v>
      </c>
      <c r="O1920">
        <v>2388</v>
      </c>
      <c r="P1920" t="s">
        <v>7930</v>
      </c>
      <c r="Q1920" t="s">
        <v>7931</v>
      </c>
      <c r="R1920" t="e">
        <v>#N/A</v>
      </c>
      <c r="S1920">
        <f t="shared" si="59"/>
        <v>38.6796875</v>
      </c>
      <c r="T1920">
        <v>0.95157613907479854</v>
      </c>
      <c r="U1920">
        <v>0.80218188078439967</v>
      </c>
      <c r="V1920">
        <v>5.1037182215006354</v>
      </c>
      <c r="W1920">
        <v>5.0600017145859315</v>
      </c>
      <c r="X1920" t="s">
        <v>1988</v>
      </c>
      <c r="Y1920">
        <v>3.0196325903996843</v>
      </c>
    </row>
    <row r="1921" spans="1:25">
      <c r="A1921" t="s">
        <v>2238</v>
      </c>
      <c r="B1921" t="s">
        <v>2239</v>
      </c>
      <c r="C1921">
        <v>57932</v>
      </c>
      <c r="D1921" t="s">
        <v>8155</v>
      </c>
      <c r="E1921" t="s">
        <v>8100</v>
      </c>
      <c r="G1921" t="s">
        <v>84</v>
      </c>
      <c r="H1921" t="s">
        <v>4106</v>
      </c>
      <c r="I1921">
        <v>816.39093000000003</v>
      </c>
      <c r="J1921">
        <v>3</v>
      </c>
      <c r="K1921">
        <v>4744.47</v>
      </c>
      <c r="L1921">
        <v>289648</v>
      </c>
      <c r="M1921">
        <f>VLOOKUP(Q1921,[1]MG!P:R,3,FALSE)</f>
        <v>28470.5</v>
      </c>
      <c r="N1921">
        <f t="shared" si="58"/>
        <v>569410</v>
      </c>
      <c r="O1921">
        <v>139</v>
      </c>
      <c r="P1921" t="s">
        <v>8078</v>
      </c>
      <c r="Q1921" t="s">
        <v>8079</v>
      </c>
      <c r="R1921">
        <v>19</v>
      </c>
      <c r="S1921">
        <f t="shared" si="59"/>
        <v>10.173618306668306</v>
      </c>
      <c r="T1921">
        <v>-0.97516712663596516</v>
      </c>
      <c r="U1921">
        <v>-1.3662640287712757</v>
      </c>
      <c r="V1921">
        <v>5.5025889259897625</v>
      </c>
      <c r="W1921">
        <v>5.400157432914324</v>
      </c>
      <c r="X1921" t="s">
        <v>2239</v>
      </c>
      <c r="Y1921">
        <v>2.0345982967456648</v>
      </c>
    </row>
    <row r="1922" spans="1:25">
      <c r="A1922" t="s">
        <v>1301</v>
      </c>
      <c r="B1922" t="s">
        <v>1302</v>
      </c>
      <c r="C1922">
        <v>60787.9</v>
      </c>
      <c r="D1922" t="s">
        <v>8156</v>
      </c>
      <c r="E1922" t="s">
        <v>1303</v>
      </c>
      <c r="G1922" t="s">
        <v>84</v>
      </c>
      <c r="H1922" t="s">
        <v>4106</v>
      </c>
      <c r="I1922">
        <v>737.99548300000004</v>
      </c>
      <c r="J1922">
        <v>3</v>
      </c>
      <c r="K1922">
        <v>2415.75</v>
      </c>
      <c r="L1922">
        <v>124129</v>
      </c>
      <c r="M1922">
        <v>3200</v>
      </c>
      <c r="N1922">
        <f t="shared" ref="N1922:N1985" si="60">M1922*20</f>
        <v>64000</v>
      </c>
      <c r="O1922">
        <v>503</v>
      </c>
      <c r="P1922" t="s">
        <v>5250</v>
      </c>
      <c r="Q1922" t="s">
        <v>7499</v>
      </c>
      <c r="R1922" t="e">
        <v>#N/A</v>
      </c>
      <c r="S1922">
        <f t="shared" ref="S1922:S1985" si="61">L1922/M1922</f>
        <v>38.790312499999999</v>
      </c>
      <c r="T1922">
        <v>0.95569639846236953</v>
      </c>
      <c r="U1922">
        <v>0.52587302788757595</v>
      </c>
      <c r="V1922">
        <v>5.1049273282854104</v>
      </c>
      <c r="W1922">
        <v>4.9796487467150738</v>
      </c>
      <c r="X1922" t="s">
        <v>1302</v>
      </c>
      <c r="Y1922">
        <v>1.4422638114366861</v>
      </c>
    </row>
    <row r="1923" spans="1:25">
      <c r="A1923" t="s">
        <v>1804</v>
      </c>
      <c r="B1923" t="s">
        <v>1805</v>
      </c>
      <c r="C1923">
        <v>44101.7</v>
      </c>
      <c r="D1923" t="s">
        <v>8157</v>
      </c>
      <c r="E1923" t="s">
        <v>1806</v>
      </c>
      <c r="G1923" t="s">
        <v>1808</v>
      </c>
      <c r="H1923" t="s">
        <v>8158</v>
      </c>
      <c r="I1923">
        <v>489.84301799999997</v>
      </c>
      <c r="J1923">
        <v>3</v>
      </c>
      <c r="K1923">
        <v>1499.65</v>
      </c>
      <c r="L1923">
        <v>124284</v>
      </c>
      <c r="M1923">
        <v>3200</v>
      </c>
      <c r="N1923">
        <f t="shared" si="60"/>
        <v>64000</v>
      </c>
      <c r="O1923">
        <v>201</v>
      </c>
      <c r="P1923" t="s">
        <v>8159</v>
      </c>
      <c r="Q1923" t="s">
        <v>8160</v>
      </c>
      <c r="R1923" t="e">
        <v>#N/A</v>
      </c>
      <c r="S1923">
        <f t="shared" si="61"/>
        <v>38.838749999999997</v>
      </c>
      <c r="T1923">
        <v>0.95749676929930583</v>
      </c>
      <c r="U1923">
        <v>0.95749676929930583</v>
      </c>
      <c r="V1923">
        <v>5.1054556816504091</v>
      </c>
      <c r="W1923">
        <v>5.1054556816504091</v>
      </c>
      <c r="X1923" t="s">
        <v>1805</v>
      </c>
      <c r="Y1923" t="e">
        <v>#N/A</v>
      </c>
    </row>
    <row r="1924" spans="1:25">
      <c r="A1924" t="s">
        <v>3382</v>
      </c>
      <c r="B1924" t="s">
        <v>3383</v>
      </c>
      <c r="C1924">
        <v>101432.6</v>
      </c>
      <c r="D1924" t="s">
        <v>8161</v>
      </c>
      <c r="E1924" t="s">
        <v>3384</v>
      </c>
      <c r="G1924" t="s">
        <v>223</v>
      </c>
      <c r="H1924" t="s">
        <v>4188</v>
      </c>
      <c r="I1924">
        <v>722.362122</v>
      </c>
      <c r="J1924">
        <v>4</v>
      </c>
      <c r="K1924">
        <v>4868.45</v>
      </c>
      <c r="L1924">
        <v>124321</v>
      </c>
      <c r="M1924">
        <v>3200</v>
      </c>
      <c r="N1924">
        <f t="shared" si="60"/>
        <v>64000</v>
      </c>
      <c r="O1924">
        <v>826</v>
      </c>
      <c r="P1924" t="s">
        <v>8041</v>
      </c>
      <c r="Q1924" t="s">
        <v>8042</v>
      </c>
      <c r="R1924" t="e">
        <v>#N/A</v>
      </c>
      <c r="S1924">
        <f t="shared" si="61"/>
        <v>38.850312500000001</v>
      </c>
      <c r="T1924">
        <v>0.95792620327615285</v>
      </c>
      <c r="U1924">
        <v>0.8722743503549758</v>
      </c>
      <c r="V1924">
        <v>5.105581709735687</v>
      </c>
      <c r="W1924">
        <v>5.0804838435364958</v>
      </c>
      <c r="X1924" t="s">
        <v>3383</v>
      </c>
      <c r="Y1924">
        <v>3.5565127315236227</v>
      </c>
    </row>
    <row r="1925" spans="1:25">
      <c r="A1925" t="s">
        <v>1527</v>
      </c>
      <c r="B1925" t="s">
        <v>1528</v>
      </c>
      <c r="C1925">
        <v>176080.1</v>
      </c>
      <c r="D1925" t="s">
        <v>8162</v>
      </c>
      <c r="E1925" t="s">
        <v>1531</v>
      </c>
      <c r="G1925" t="s">
        <v>61</v>
      </c>
      <c r="H1925" t="s">
        <v>4143</v>
      </c>
      <c r="I1925">
        <v>608.30224599999997</v>
      </c>
      <c r="J1925">
        <v>2</v>
      </c>
      <c r="K1925">
        <v>3069.48</v>
      </c>
      <c r="L1925">
        <v>124417</v>
      </c>
      <c r="M1925">
        <v>3200</v>
      </c>
      <c r="N1925">
        <f t="shared" si="60"/>
        <v>64000</v>
      </c>
      <c r="O1925">
        <v>1224</v>
      </c>
      <c r="P1925" t="s">
        <v>7942</v>
      </c>
      <c r="Q1925" t="s">
        <v>7943</v>
      </c>
      <c r="R1925" t="e">
        <v>#N/A</v>
      </c>
      <c r="S1925">
        <f t="shared" si="61"/>
        <v>38.880312500000002</v>
      </c>
      <c r="T1925">
        <v>0.95903981463269738</v>
      </c>
      <c r="U1925">
        <v>1.2456746199107296</v>
      </c>
      <c r="V1925">
        <v>5.1059085310812353</v>
      </c>
      <c r="W1925">
        <v>5.1906626069253843</v>
      </c>
      <c r="X1925" t="s">
        <v>1528</v>
      </c>
      <c r="Y1925">
        <v>1.8577050783837223</v>
      </c>
    </row>
    <row r="1926" spans="1:25">
      <c r="A1926" t="s">
        <v>490</v>
      </c>
      <c r="B1926" t="s">
        <v>491</v>
      </c>
      <c r="C1926">
        <v>34108.300000000003</v>
      </c>
      <c r="D1926" t="s">
        <v>8163</v>
      </c>
      <c r="E1926" t="s">
        <v>494</v>
      </c>
      <c r="G1926" t="s">
        <v>496</v>
      </c>
      <c r="H1926" t="s">
        <v>8164</v>
      </c>
      <c r="I1926">
        <v>673.27374299999997</v>
      </c>
      <c r="J1926">
        <v>2</v>
      </c>
      <c r="K1926">
        <v>2905</v>
      </c>
      <c r="L1926">
        <v>124419</v>
      </c>
      <c r="M1926">
        <v>3200</v>
      </c>
      <c r="N1926">
        <f t="shared" si="60"/>
        <v>64000</v>
      </c>
      <c r="O1926">
        <v>10</v>
      </c>
      <c r="P1926" t="s">
        <v>8165</v>
      </c>
      <c r="Q1926" t="s">
        <v>8166</v>
      </c>
      <c r="R1926" t="e">
        <v>#N/A</v>
      </c>
      <c r="S1926">
        <f t="shared" si="61"/>
        <v>38.880937500000002</v>
      </c>
      <c r="T1926">
        <v>0.95906300573110626</v>
      </c>
      <c r="U1926">
        <v>0.95906300573110626</v>
      </c>
      <c r="V1926">
        <v>5.1059153372446593</v>
      </c>
      <c r="W1926">
        <v>5.1059153372446593</v>
      </c>
      <c r="X1926" t="s">
        <v>491</v>
      </c>
      <c r="Y1926">
        <v>1.274342669605028</v>
      </c>
    </row>
    <row r="1927" spans="1:25">
      <c r="A1927" t="s">
        <v>506</v>
      </c>
      <c r="B1927" t="s">
        <v>507</v>
      </c>
      <c r="C1927">
        <v>38979</v>
      </c>
      <c r="D1927" t="s">
        <v>8163</v>
      </c>
      <c r="E1927" t="s">
        <v>494</v>
      </c>
      <c r="G1927" t="s">
        <v>496</v>
      </c>
      <c r="H1927" t="s">
        <v>8164</v>
      </c>
      <c r="I1927">
        <v>673.27374299999997</v>
      </c>
      <c r="J1927">
        <v>2</v>
      </c>
      <c r="K1927">
        <v>2905</v>
      </c>
      <c r="L1927">
        <v>124419</v>
      </c>
      <c r="M1927">
        <v>3200</v>
      </c>
      <c r="N1927">
        <f t="shared" si="60"/>
        <v>64000</v>
      </c>
      <c r="O1927">
        <v>10</v>
      </c>
      <c r="P1927" t="s">
        <v>8165</v>
      </c>
      <c r="Q1927" t="s">
        <v>8167</v>
      </c>
      <c r="R1927" t="e">
        <v>#N/A</v>
      </c>
      <c r="S1927">
        <f t="shared" si="61"/>
        <v>38.880937500000002</v>
      </c>
      <c r="T1927">
        <v>0.95906300573110626</v>
      </c>
      <c r="U1927">
        <v>0.95906300573110626</v>
      </c>
      <c r="V1927">
        <v>5.1059153372446593</v>
      </c>
      <c r="W1927">
        <v>5.1059153372446593</v>
      </c>
      <c r="X1927" t="s">
        <v>507</v>
      </c>
      <c r="Y1927">
        <v>1.9893820141712166</v>
      </c>
    </row>
    <row r="1928" spans="1:25">
      <c r="A1928" t="s">
        <v>2881</v>
      </c>
      <c r="B1928" t="s">
        <v>2882</v>
      </c>
      <c r="C1928">
        <v>105104</v>
      </c>
      <c r="D1928" t="s">
        <v>8139</v>
      </c>
      <c r="E1928" t="s">
        <v>6572</v>
      </c>
      <c r="G1928" t="s">
        <v>69</v>
      </c>
      <c r="H1928" t="s">
        <v>4114</v>
      </c>
      <c r="I1928">
        <v>746.339966</v>
      </c>
      <c r="J1928">
        <v>2</v>
      </c>
      <c r="K1928">
        <v>2111.87</v>
      </c>
      <c r="L1928">
        <v>121097</v>
      </c>
      <c r="M1928">
        <f>VLOOKUP(Q1928,[1]MG!P:R,3,FALSE)</f>
        <v>6976.07</v>
      </c>
      <c r="N1928">
        <f t="shared" si="60"/>
        <v>139521.4</v>
      </c>
      <c r="O1928">
        <v>360</v>
      </c>
      <c r="P1928" t="s">
        <v>4259</v>
      </c>
      <c r="Q1928" t="s">
        <v>6674</v>
      </c>
      <c r="R1928">
        <v>40</v>
      </c>
      <c r="S1928">
        <f t="shared" si="61"/>
        <v>17.358914116400783</v>
      </c>
      <c r="T1928">
        <v>-0.20432329691125403</v>
      </c>
      <c r="U1928">
        <v>-0.51660977254558671</v>
      </c>
      <c r="V1928">
        <v>5.1074578199872569</v>
      </c>
      <c r="W1928">
        <v>5.0247550405164789</v>
      </c>
      <c r="X1928" t="s">
        <v>2882</v>
      </c>
      <c r="Y1928">
        <v>2.8744359501991208</v>
      </c>
    </row>
    <row r="1929" spans="1:25">
      <c r="A1929" t="s">
        <v>3715</v>
      </c>
      <c r="B1929" t="s">
        <v>3716</v>
      </c>
      <c r="C1929">
        <v>53688.800000000003</v>
      </c>
      <c r="D1929" t="s">
        <v>8168</v>
      </c>
      <c r="E1929" t="s">
        <v>3717</v>
      </c>
      <c r="G1929" t="s">
        <v>69</v>
      </c>
      <c r="H1929" t="s">
        <v>4114</v>
      </c>
      <c r="I1929">
        <v>584.75366199999996</v>
      </c>
      <c r="J1929">
        <v>2</v>
      </c>
      <c r="K1929">
        <v>1746.97</v>
      </c>
      <c r="L1929">
        <v>125341</v>
      </c>
      <c r="M1929">
        <v>3200</v>
      </c>
      <c r="N1929">
        <f t="shared" si="60"/>
        <v>64000</v>
      </c>
      <c r="O1929">
        <v>208</v>
      </c>
      <c r="P1929" t="s">
        <v>8169</v>
      </c>
      <c r="Q1929" t="s">
        <v>8170</v>
      </c>
      <c r="R1929" t="e">
        <v>#N/A</v>
      </c>
      <c r="S1929">
        <f t="shared" si="61"/>
        <v>39.169062500000003</v>
      </c>
      <c r="T1929">
        <v>0.96971459822006434</v>
      </c>
      <c r="U1929">
        <v>0.96971459822006434</v>
      </c>
      <c r="V1929">
        <v>5.1090416742331062</v>
      </c>
      <c r="W1929">
        <v>5.1090416742331062</v>
      </c>
      <c r="X1929" t="s">
        <v>3716</v>
      </c>
      <c r="Y1929">
        <v>-1.5355739934624402</v>
      </c>
    </row>
    <row r="1930" spans="1:25">
      <c r="A1930" t="s">
        <v>1640</v>
      </c>
      <c r="B1930" t="s">
        <v>1641</v>
      </c>
      <c r="C1930">
        <v>54567</v>
      </c>
      <c r="D1930" t="s">
        <v>8171</v>
      </c>
      <c r="E1930" t="s">
        <v>1644</v>
      </c>
      <c r="G1930" t="s">
        <v>84</v>
      </c>
      <c r="H1930" t="s">
        <v>4106</v>
      </c>
      <c r="I1930">
        <v>497.20471199999997</v>
      </c>
      <c r="J1930">
        <v>2</v>
      </c>
      <c r="K1930">
        <v>1611.2</v>
      </c>
      <c r="L1930">
        <v>125512</v>
      </c>
      <c r="M1930">
        <v>3200</v>
      </c>
      <c r="N1930">
        <f t="shared" si="60"/>
        <v>64000</v>
      </c>
      <c r="O1930">
        <v>41</v>
      </c>
      <c r="P1930" t="s">
        <v>4550</v>
      </c>
      <c r="Q1930" t="s">
        <v>4551</v>
      </c>
      <c r="R1930" t="e">
        <v>#N/A</v>
      </c>
      <c r="S1930">
        <f t="shared" si="61"/>
        <v>39.222499999999997</v>
      </c>
      <c r="T1930">
        <v>0.97168149429230044</v>
      </c>
      <c r="U1930">
        <v>0.378986245812381</v>
      </c>
      <c r="V1930">
        <v>5.1096190386746736</v>
      </c>
      <c r="W1930">
        <v>4.9500711666855572</v>
      </c>
      <c r="X1930" t="s">
        <v>1641</v>
      </c>
      <c r="Y1930">
        <v>-1.4643195790454224</v>
      </c>
    </row>
    <row r="1931" spans="1:25">
      <c r="A1931" t="s">
        <v>2056</v>
      </c>
      <c r="B1931" t="s">
        <v>2057</v>
      </c>
      <c r="C1931">
        <v>42890.7</v>
      </c>
      <c r="D1931" t="s">
        <v>8172</v>
      </c>
      <c r="E1931" t="s">
        <v>2061</v>
      </c>
      <c r="G1931" t="s">
        <v>268</v>
      </c>
      <c r="H1931" t="s">
        <v>4151</v>
      </c>
      <c r="I1931">
        <v>808.36633300000005</v>
      </c>
      <c r="J1931">
        <v>3</v>
      </c>
      <c r="K1931">
        <v>3159.07</v>
      </c>
      <c r="L1931">
        <v>125532</v>
      </c>
      <c r="M1931">
        <v>3200</v>
      </c>
      <c r="N1931">
        <f t="shared" si="60"/>
        <v>64000</v>
      </c>
      <c r="O1931">
        <v>82</v>
      </c>
      <c r="P1931" t="s">
        <v>6736</v>
      </c>
      <c r="Q1931" t="s">
        <v>6737</v>
      </c>
      <c r="R1931" t="e">
        <v>#N/A</v>
      </c>
      <c r="S1931">
        <f t="shared" si="61"/>
        <v>39.228749999999998</v>
      </c>
      <c r="T1931">
        <v>0.97191136555692981</v>
      </c>
      <c r="U1931">
        <v>0.39743181409751321</v>
      </c>
      <c r="V1931">
        <v>5.109686516570104</v>
      </c>
      <c r="W1931">
        <v>4.9436360512836028</v>
      </c>
      <c r="X1931" t="s">
        <v>2057</v>
      </c>
      <c r="Y1931">
        <v>-1.3537883899550625</v>
      </c>
    </row>
    <row r="1932" spans="1:25">
      <c r="A1932" t="s">
        <v>3242</v>
      </c>
      <c r="B1932" t="s">
        <v>3243</v>
      </c>
      <c r="C1932">
        <v>294845</v>
      </c>
      <c r="D1932" t="s">
        <v>8173</v>
      </c>
      <c r="E1932" t="s">
        <v>3247</v>
      </c>
      <c r="G1932" t="s">
        <v>84</v>
      </c>
      <c r="H1932" t="s">
        <v>4106</v>
      </c>
      <c r="I1932">
        <v>614.28320299999996</v>
      </c>
      <c r="J1932">
        <v>2</v>
      </c>
      <c r="K1932">
        <v>2842.3</v>
      </c>
      <c r="L1932">
        <v>126059</v>
      </c>
      <c r="M1932">
        <v>3200</v>
      </c>
      <c r="N1932">
        <f t="shared" si="60"/>
        <v>64000</v>
      </c>
      <c r="O1932">
        <v>1066</v>
      </c>
      <c r="P1932" t="s">
        <v>7982</v>
      </c>
      <c r="Q1932" t="s">
        <v>7983</v>
      </c>
      <c r="R1932" t="e">
        <v>#N/A</v>
      </c>
      <c r="S1932">
        <f t="shared" si="61"/>
        <v>39.393437499999997</v>
      </c>
      <c r="T1932">
        <v>0.97795531306320915</v>
      </c>
      <c r="U1932">
        <v>0.8682502505236801</v>
      </c>
      <c r="V1932">
        <v>5.1114607917215613</v>
      </c>
      <c r="W1932">
        <v>5.0793171688428664</v>
      </c>
      <c r="X1932" t="s">
        <v>3243</v>
      </c>
      <c r="Y1932">
        <v>2.0247262634882128</v>
      </c>
    </row>
    <row r="1933" spans="1:25">
      <c r="A1933" t="s">
        <v>2952</v>
      </c>
      <c r="B1933" t="s">
        <v>2953</v>
      </c>
      <c r="C1933">
        <v>62494</v>
      </c>
      <c r="D1933" t="s">
        <v>8174</v>
      </c>
      <c r="E1933" t="s">
        <v>2954</v>
      </c>
      <c r="G1933" t="s">
        <v>268</v>
      </c>
      <c r="H1933" t="s">
        <v>4151</v>
      </c>
      <c r="I1933">
        <v>553.92919900000004</v>
      </c>
      <c r="J1933">
        <v>3</v>
      </c>
      <c r="K1933">
        <v>1483.63</v>
      </c>
      <c r="L1933">
        <v>126259</v>
      </c>
      <c r="M1933">
        <v>3200</v>
      </c>
      <c r="N1933">
        <f t="shared" si="60"/>
        <v>64000</v>
      </c>
      <c r="O1933">
        <v>10</v>
      </c>
      <c r="P1933" t="s">
        <v>4238</v>
      </c>
      <c r="Q1933" t="s">
        <v>8175</v>
      </c>
      <c r="R1933" t="e">
        <v>#N/A</v>
      </c>
      <c r="S1933">
        <f t="shared" si="61"/>
        <v>39.455937499999997</v>
      </c>
      <c r="T1933">
        <v>0.9802424195606213</v>
      </c>
      <c r="U1933">
        <v>0.9802424195606213</v>
      </c>
      <c r="V1933">
        <v>5.1121322480074234</v>
      </c>
      <c r="W1933">
        <v>5.1121322480074234</v>
      </c>
      <c r="X1933" t="s">
        <v>2953</v>
      </c>
      <c r="Y1933">
        <v>0.38887209515406951</v>
      </c>
    </row>
    <row r="1934" spans="1:25">
      <c r="A1934" t="s">
        <v>1459</v>
      </c>
      <c r="B1934" t="s">
        <v>1460</v>
      </c>
      <c r="C1934">
        <v>83284.3</v>
      </c>
      <c r="D1934" t="s">
        <v>8176</v>
      </c>
      <c r="E1934" t="s">
        <v>7490</v>
      </c>
      <c r="G1934" t="s">
        <v>84</v>
      </c>
      <c r="H1934" t="s">
        <v>4106</v>
      </c>
      <c r="I1934">
        <v>563.224243</v>
      </c>
      <c r="J1934">
        <v>3</v>
      </c>
      <c r="K1934">
        <v>1549.79</v>
      </c>
      <c r="L1934">
        <v>127117</v>
      </c>
      <c r="M1934">
        <v>3200</v>
      </c>
      <c r="N1934">
        <f t="shared" si="60"/>
        <v>64000</v>
      </c>
      <c r="O1934">
        <v>224</v>
      </c>
      <c r="P1934" t="s">
        <v>4528</v>
      </c>
      <c r="Q1934" t="s">
        <v>4529</v>
      </c>
      <c r="R1934" t="e">
        <v>#N/A</v>
      </c>
      <c r="S1934">
        <f t="shared" si="61"/>
        <v>39.724062500000002</v>
      </c>
      <c r="T1934">
        <v>0.99001317193224059</v>
      </c>
      <c r="U1934">
        <v>-0.34028353998979827</v>
      </c>
      <c r="V1934">
        <v>5.1150010736144313</v>
      </c>
      <c r="W1934">
        <v>4.7409648045227444</v>
      </c>
      <c r="X1934" t="s">
        <v>1460</v>
      </c>
      <c r="Y1934">
        <v>6.8826050035417807E-2</v>
      </c>
    </row>
    <row r="1935" spans="1:25">
      <c r="A1935" t="s">
        <v>3640</v>
      </c>
      <c r="B1935" t="s">
        <v>3641</v>
      </c>
      <c r="C1935">
        <v>53517.2</v>
      </c>
      <c r="D1935" t="s">
        <v>8177</v>
      </c>
      <c r="E1935" t="s">
        <v>8145</v>
      </c>
      <c r="G1935" t="s">
        <v>154</v>
      </c>
      <c r="H1935" t="s">
        <v>4539</v>
      </c>
      <c r="I1935">
        <v>665.81622300000004</v>
      </c>
      <c r="J1935">
        <v>2</v>
      </c>
      <c r="K1935">
        <v>1637.7</v>
      </c>
      <c r="L1935">
        <v>127158</v>
      </c>
      <c r="M1935">
        <v>3200</v>
      </c>
      <c r="N1935">
        <f t="shared" si="60"/>
        <v>64000</v>
      </c>
      <c r="O1935">
        <v>71</v>
      </c>
      <c r="P1935" t="s">
        <v>5498</v>
      </c>
      <c r="Q1935" t="s">
        <v>5739</v>
      </c>
      <c r="R1935" t="e">
        <v>#N/A</v>
      </c>
      <c r="S1935">
        <f t="shared" si="61"/>
        <v>39.736874999999998</v>
      </c>
      <c r="T1935">
        <v>0.99047842016497345</v>
      </c>
      <c r="U1935">
        <v>-6.1633141800480962E-2</v>
      </c>
      <c r="V1935">
        <v>5.1151376887398161</v>
      </c>
      <c r="W1935">
        <v>4.8158245034376588</v>
      </c>
      <c r="X1935" t="s">
        <v>3641</v>
      </c>
      <c r="Y1935">
        <v>3.0517568193484128</v>
      </c>
    </row>
    <row r="1936" spans="1:25">
      <c r="A1936" t="s">
        <v>3198</v>
      </c>
      <c r="B1936" t="s">
        <v>3199</v>
      </c>
      <c r="C1936">
        <v>106864.7</v>
      </c>
      <c r="D1936" t="s">
        <v>8178</v>
      </c>
      <c r="E1936" t="s">
        <v>3216</v>
      </c>
      <c r="G1936" t="s">
        <v>1082</v>
      </c>
      <c r="H1936" t="s">
        <v>5813</v>
      </c>
      <c r="I1936">
        <v>686.33581500000003</v>
      </c>
      <c r="J1936">
        <v>3</v>
      </c>
      <c r="K1936">
        <v>2185.9</v>
      </c>
      <c r="L1936">
        <v>127251</v>
      </c>
      <c r="M1936">
        <v>3200</v>
      </c>
      <c r="N1936">
        <f t="shared" si="60"/>
        <v>64000</v>
      </c>
      <c r="O1936">
        <v>570</v>
      </c>
      <c r="P1936" t="s">
        <v>5814</v>
      </c>
      <c r="Q1936" t="s">
        <v>5815</v>
      </c>
      <c r="R1936" t="e">
        <v>#N/A</v>
      </c>
      <c r="S1936">
        <f t="shared" si="61"/>
        <v>39.7659375</v>
      </c>
      <c r="T1936">
        <v>0.99153318351673403</v>
      </c>
      <c r="U1936">
        <v>0.25077803413982475</v>
      </c>
      <c r="V1936">
        <v>5.1154474126261</v>
      </c>
      <c r="W1936">
        <v>4.9026984793868644</v>
      </c>
      <c r="X1936" t="s">
        <v>3199</v>
      </c>
      <c r="Y1936">
        <v>1.8490810279373704</v>
      </c>
    </row>
    <row r="1937" spans="1:25">
      <c r="A1937" t="s">
        <v>2285</v>
      </c>
      <c r="B1937" t="s">
        <v>2286</v>
      </c>
      <c r="C1937">
        <v>46132.9</v>
      </c>
      <c r="D1937" t="s">
        <v>8179</v>
      </c>
      <c r="E1937" t="s">
        <v>2287</v>
      </c>
      <c r="G1937" t="s">
        <v>84</v>
      </c>
      <c r="H1937" t="s">
        <v>4106</v>
      </c>
      <c r="I1937">
        <v>716.38104199999998</v>
      </c>
      <c r="J1937">
        <v>3</v>
      </c>
      <c r="K1937">
        <v>3891.16</v>
      </c>
      <c r="L1937">
        <v>127362</v>
      </c>
      <c r="M1937">
        <v>3200</v>
      </c>
      <c r="N1937">
        <f t="shared" si="60"/>
        <v>64000</v>
      </c>
      <c r="O1937">
        <v>125</v>
      </c>
      <c r="P1937" t="s">
        <v>8180</v>
      </c>
      <c r="Q1937" t="s">
        <v>8181</v>
      </c>
      <c r="R1937" t="e">
        <v>#N/A</v>
      </c>
      <c r="S1937">
        <f t="shared" si="61"/>
        <v>39.800624999999997</v>
      </c>
      <c r="T1937">
        <v>0.99279108597798993</v>
      </c>
      <c r="U1937">
        <v>0.99279108597798993</v>
      </c>
      <c r="V1937">
        <v>5.1158167941542017</v>
      </c>
      <c r="W1937">
        <v>5.1158167941542017</v>
      </c>
      <c r="X1937" t="s">
        <v>2286</v>
      </c>
      <c r="Y1937">
        <v>2.5452270682201523</v>
      </c>
    </row>
    <row r="1938" spans="1:25">
      <c r="A1938" t="s">
        <v>606</v>
      </c>
      <c r="B1938" t="s">
        <v>607</v>
      </c>
      <c r="C1938">
        <v>27586.799999999999</v>
      </c>
      <c r="D1938" t="s">
        <v>8182</v>
      </c>
      <c r="E1938" t="s">
        <v>608</v>
      </c>
      <c r="G1938" t="s">
        <v>610</v>
      </c>
      <c r="H1938" t="s">
        <v>4625</v>
      </c>
      <c r="I1938">
        <v>504.71896400000003</v>
      </c>
      <c r="J1938">
        <v>2</v>
      </c>
      <c r="K1938">
        <v>725.19899999999996</v>
      </c>
      <c r="L1938">
        <v>127401</v>
      </c>
      <c r="M1938">
        <v>3200</v>
      </c>
      <c r="N1938">
        <f t="shared" si="60"/>
        <v>64000</v>
      </c>
      <c r="O1938">
        <v>194</v>
      </c>
      <c r="P1938" t="s">
        <v>8183</v>
      </c>
      <c r="Q1938" t="s">
        <v>8184</v>
      </c>
      <c r="R1938" t="e">
        <v>#N/A</v>
      </c>
      <c r="S1938">
        <f t="shared" si="61"/>
        <v>39.8128125</v>
      </c>
      <c r="T1938">
        <v>0.99323279146139365</v>
      </c>
      <c r="U1938">
        <v>0.99323279146139365</v>
      </c>
      <c r="V1938">
        <v>5.1159465023052046</v>
      </c>
      <c r="W1938">
        <v>5.1159465023052046</v>
      </c>
      <c r="X1938" t="s">
        <v>607</v>
      </c>
      <c r="Y1938">
        <v>-4.3389591339250861</v>
      </c>
    </row>
    <row r="1939" spans="1:25">
      <c r="A1939" t="s">
        <v>1980</v>
      </c>
      <c r="B1939" t="s">
        <v>1981</v>
      </c>
      <c r="C1939">
        <v>53269.5</v>
      </c>
      <c r="D1939" t="s">
        <v>8185</v>
      </c>
      <c r="E1939" t="s">
        <v>1982</v>
      </c>
      <c r="G1939" t="s">
        <v>268</v>
      </c>
      <c r="H1939" t="s">
        <v>4151</v>
      </c>
      <c r="I1939">
        <v>578.76635699999997</v>
      </c>
      <c r="J1939">
        <v>2</v>
      </c>
      <c r="K1939">
        <v>1003.11</v>
      </c>
      <c r="L1939">
        <v>128054</v>
      </c>
      <c r="M1939">
        <v>3200</v>
      </c>
      <c r="N1939">
        <f t="shared" si="60"/>
        <v>64000</v>
      </c>
      <c r="O1939">
        <v>210</v>
      </c>
      <c r="P1939" t="s">
        <v>5916</v>
      </c>
      <c r="Q1939" t="s">
        <v>7290</v>
      </c>
      <c r="R1939" t="e">
        <v>#N/A</v>
      </c>
      <c r="S1939">
        <f t="shared" si="61"/>
        <v>40.016874999999999</v>
      </c>
      <c r="T1939">
        <v>1.0006085086221108</v>
      </c>
      <c r="U1939">
        <v>0.89550946556394806</v>
      </c>
      <c r="V1939">
        <v>5.118112547517665</v>
      </c>
      <c r="W1939">
        <v>5.0884176889552855</v>
      </c>
      <c r="X1939" t="s">
        <v>1981</v>
      </c>
      <c r="Y1939">
        <v>1.2064740465089754</v>
      </c>
    </row>
    <row r="1940" spans="1:25">
      <c r="A1940" t="s">
        <v>1603</v>
      </c>
      <c r="B1940" t="s">
        <v>1604</v>
      </c>
      <c r="C1940">
        <v>313170.2</v>
      </c>
      <c r="D1940" t="s">
        <v>8186</v>
      </c>
      <c r="E1940" t="s">
        <v>1605</v>
      </c>
      <c r="G1940" t="s">
        <v>84</v>
      </c>
      <c r="H1940" t="s">
        <v>4106</v>
      </c>
      <c r="I1940">
        <v>527.756348</v>
      </c>
      <c r="J1940">
        <v>2</v>
      </c>
      <c r="K1940">
        <v>1465.56</v>
      </c>
      <c r="L1940">
        <v>128202</v>
      </c>
      <c r="M1940">
        <v>3200</v>
      </c>
      <c r="N1940">
        <f t="shared" si="60"/>
        <v>64000</v>
      </c>
      <c r="O1940">
        <v>1586</v>
      </c>
      <c r="P1940" t="s">
        <v>8187</v>
      </c>
      <c r="Q1940" t="s">
        <v>8188</v>
      </c>
      <c r="R1940" t="e">
        <v>#N/A</v>
      </c>
      <c r="S1940">
        <f t="shared" si="61"/>
        <v>40.063124999999999</v>
      </c>
      <c r="T1940">
        <v>1.0022749584987349</v>
      </c>
      <c r="U1940">
        <v>1.0022749584987349</v>
      </c>
      <c r="V1940">
        <v>5.1186019754395424</v>
      </c>
      <c r="W1940">
        <v>5.1186019754395424</v>
      </c>
      <c r="X1940" t="s">
        <v>1604</v>
      </c>
      <c r="Y1940">
        <v>2.7589521087546705</v>
      </c>
    </row>
    <row r="1941" spans="1:25">
      <c r="A1941" t="s">
        <v>2052</v>
      </c>
      <c r="B1941" t="s">
        <v>2053</v>
      </c>
      <c r="C1941">
        <v>70044.800000000003</v>
      </c>
      <c r="D1941" t="s">
        <v>8189</v>
      </c>
      <c r="E1941" t="s">
        <v>2054</v>
      </c>
      <c r="G1941" t="s">
        <v>210</v>
      </c>
      <c r="H1941" t="s">
        <v>4427</v>
      </c>
      <c r="I1941">
        <v>720.85754399999996</v>
      </c>
      <c r="J1941">
        <v>2</v>
      </c>
      <c r="K1941">
        <v>1452.73</v>
      </c>
      <c r="L1941">
        <v>6000</v>
      </c>
      <c r="M1941">
        <v>125432</v>
      </c>
      <c r="N1941">
        <f t="shared" si="60"/>
        <v>2508640</v>
      </c>
      <c r="O1941">
        <v>537</v>
      </c>
      <c r="P1941" t="s">
        <v>6505</v>
      </c>
      <c r="Q1941" t="s">
        <v>6506</v>
      </c>
      <c r="R1941" t="e">
        <v>#N/A</v>
      </c>
      <c r="S1941">
        <f t="shared" si="61"/>
        <v>4.7834683334396326E-2</v>
      </c>
      <c r="T1941">
        <v>-8.7077272369603147</v>
      </c>
      <c r="U1941">
        <v>-7.7538130880600988</v>
      </c>
      <c r="V1941">
        <v>5.1187011166047931</v>
      </c>
      <c r="W1941">
        <v>4.8572463232181811</v>
      </c>
      <c r="X1941" t="s">
        <v>2053</v>
      </c>
      <c r="Y1941">
        <v>2.4401123742028239</v>
      </c>
    </row>
    <row r="1942" spans="1:25">
      <c r="A1942" t="s">
        <v>2675</v>
      </c>
      <c r="B1942" t="s">
        <v>2676</v>
      </c>
      <c r="C1942">
        <v>103495.7</v>
      </c>
      <c r="D1942" t="s">
        <v>8190</v>
      </c>
      <c r="E1942" t="s">
        <v>2677</v>
      </c>
      <c r="G1942" t="s">
        <v>61</v>
      </c>
      <c r="H1942" t="s">
        <v>4143</v>
      </c>
      <c r="I1942">
        <v>645.79467799999998</v>
      </c>
      <c r="J1942">
        <v>2</v>
      </c>
      <c r="K1942">
        <v>1745.22</v>
      </c>
      <c r="L1942">
        <v>128383</v>
      </c>
      <c r="M1942">
        <v>3200</v>
      </c>
      <c r="N1942">
        <f t="shared" si="60"/>
        <v>64000</v>
      </c>
      <c r="O1942">
        <v>716</v>
      </c>
      <c r="P1942" t="s">
        <v>4307</v>
      </c>
      <c r="Q1942" t="s">
        <v>7390</v>
      </c>
      <c r="R1942" t="e">
        <v>#N/A</v>
      </c>
      <c r="S1942">
        <f t="shared" si="61"/>
        <v>40.119687499999998</v>
      </c>
      <c r="T1942">
        <v>1.004310368563351</v>
      </c>
      <c r="U1942">
        <v>0.64709965931562174</v>
      </c>
      <c r="V1942">
        <v>5.1191997837832606</v>
      </c>
      <c r="W1942">
        <v>5.0153931530247915</v>
      </c>
      <c r="X1942" t="s">
        <v>2676</v>
      </c>
      <c r="Y1942">
        <v>3.4420684432590094</v>
      </c>
    </row>
    <row r="1943" spans="1:25">
      <c r="A1943" t="s">
        <v>2447</v>
      </c>
      <c r="B1943" t="s">
        <v>2448</v>
      </c>
      <c r="C1943">
        <v>48509.3</v>
      </c>
      <c r="D1943" t="s">
        <v>8191</v>
      </c>
      <c r="E1943" t="s">
        <v>2449</v>
      </c>
      <c r="G1943" t="s">
        <v>2451</v>
      </c>
      <c r="H1943" t="s">
        <v>8192</v>
      </c>
      <c r="I1943">
        <v>949.48968500000001</v>
      </c>
      <c r="J1943">
        <v>3</v>
      </c>
      <c r="K1943">
        <v>6588.15</v>
      </c>
      <c r="L1943">
        <v>128618</v>
      </c>
      <c r="M1943">
        <v>3200</v>
      </c>
      <c r="N1943">
        <f t="shared" si="60"/>
        <v>64000</v>
      </c>
      <c r="O1943">
        <v>255</v>
      </c>
      <c r="P1943" t="s">
        <v>8193</v>
      </c>
      <c r="Q1943" t="s">
        <v>8194</v>
      </c>
      <c r="R1943" t="e">
        <v>#N/A</v>
      </c>
      <c r="S1943">
        <f t="shared" si="61"/>
        <v>40.193125000000002</v>
      </c>
      <c r="T1943">
        <v>1.0069487507416244</v>
      </c>
      <c r="U1943">
        <v>1.0069487507416244</v>
      </c>
      <c r="V1943">
        <v>5.1199747180494644</v>
      </c>
      <c r="W1943">
        <v>5.1199747180494644</v>
      </c>
      <c r="X1943" t="s">
        <v>2448</v>
      </c>
      <c r="Y1943">
        <v>3.6184806509159775</v>
      </c>
    </row>
    <row r="1944" spans="1:25">
      <c r="A1944" t="s">
        <v>3242</v>
      </c>
      <c r="B1944" t="s">
        <v>3243</v>
      </c>
      <c r="C1944">
        <v>294845</v>
      </c>
      <c r="D1944" t="s">
        <v>8195</v>
      </c>
      <c r="E1944" t="s">
        <v>3251</v>
      </c>
      <c r="G1944" t="s">
        <v>129</v>
      </c>
      <c r="H1944" t="s">
        <v>4160</v>
      </c>
      <c r="I1944">
        <v>652.65338099999997</v>
      </c>
      <c r="J1944">
        <v>3</v>
      </c>
      <c r="K1944">
        <v>4470.66</v>
      </c>
      <c r="L1944">
        <v>128743</v>
      </c>
      <c r="M1944">
        <v>3200</v>
      </c>
      <c r="N1944">
        <f t="shared" si="60"/>
        <v>64000</v>
      </c>
      <c r="O1944">
        <v>1204</v>
      </c>
      <c r="P1944" t="s">
        <v>8196</v>
      </c>
      <c r="Q1944" t="s">
        <v>8197</v>
      </c>
      <c r="R1944" t="e">
        <v>#N/A</v>
      </c>
      <c r="S1944">
        <f t="shared" si="61"/>
        <v>40.232187500000002</v>
      </c>
      <c r="T1944">
        <v>1.0083501821495831</v>
      </c>
      <c r="U1944">
        <v>1.572132318479629</v>
      </c>
      <c r="V1944">
        <v>5.1203863544498587</v>
      </c>
      <c r="W1944">
        <v>5.2872266798643812</v>
      </c>
      <c r="X1944" t="s">
        <v>3243</v>
      </c>
      <c r="Y1944">
        <v>2.0247262634882128</v>
      </c>
    </row>
    <row r="1945" spans="1:25">
      <c r="A1945" t="s">
        <v>1640</v>
      </c>
      <c r="B1945" t="s">
        <v>1641</v>
      </c>
      <c r="C1945">
        <v>54567</v>
      </c>
      <c r="D1945" t="s">
        <v>8198</v>
      </c>
      <c r="E1945" t="s">
        <v>1644</v>
      </c>
      <c r="G1945" t="s">
        <v>84</v>
      </c>
      <c r="H1945" t="s">
        <v>4106</v>
      </c>
      <c r="I1945">
        <v>497.20443699999998</v>
      </c>
      <c r="J1945">
        <v>2</v>
      </c>
      <c r="K1945">
        <v>1625.48</v>
      </c>
      <c r="L1945">
        <v>128801</v>
      </c>
      <c r="M1945">
        <v>3200</v>
      </c>
      <c r="N1945">
        <f t="shared" si="60"/>
        <v>64000</v>
      </c>
      <c r="O1945">
        <v>41</v>
      </c>
      <c r="P1945" t="s">
        <v>4550</v>
      </c>
      <c r="Q1945" t="s">
        <v>4551</v>
      </c>
      <c r="R1945" t="e">
        <v>#N/A</v>
      </c>
      <c r="S1945">
        <f t="shared" si="61"/>
        <v>40.2503125</v>
      </c>
      <c r="T1945">
        <v>1.0089999842322266</v>
      </c>
      <c r="U1945">
        <v>0.378986245812381</v>
      </c>
      <c r="V1945">
        <v>5.1205772213030984</v>
      </c>
      <c r="W1945">
        <v>4.9500711666855572</v>
      </c>
      <c r="X1945" t="s">
        <v>1641</v>
      </c>
      <c r="Y1945">
        <v>-1.4643195790454224</v>
      </c>
    </row>
    <row r="1946" spans="1:25">
      <c r="A1946" t="s">
        <v>1347</v>
      </c>
      <c r="B1946" t="s">
        <v>1348</v>
      </c>
      <c r="C1946">
        <v>21978.9</v>
      </c>
      <c r="D1946" t="s">
        <v>8199</v>
      </c>
      <c r="E1946" t="s">
        <v>1349</v>
      </c>
      <c r="G1946" t="s">
        <v>1346</v>
      </c>
      <c r="H1946" t="s">
        <v>4147</v>
      </c>
      <c r="I1946">
        <v>1013.496033</v>
      </c>
      <c r="J1946">
        <v>2</v>
      </c>
      <c r="K1946">
        <v>2553.7600000000002</v>
      </c>
      <c r="L1946">
        <v>131072</v>
      </c>
      <c r="M1946">
        <f>VLOOKUP(Q1946,[1]MG!P:R,3,FALSE)</f>
        <v>935.82899999999995</v>
      </c>
      <c r="N1946">
        <f t="shared" si="60"/>
        <v>18716.579999999998</v>
      </c>
      <c r="O1946">
        <v>2</v>
      </c>
      <c r="P1946" t="s">
        <v>4148</v>
      </c>
      <c r="Q1946" t="s">
        <v>4149</v>
      </c>
      <c r="R1946">
        <v>13</v>
      </c>
      <c r="S1946">
        <f t="shared" si="61"/>
        <v>140.05977587785804</v>
      </c>
      <c r="T1946">
        <v>2.8079707788945227</v>
      </c>
      <c r="U1946">
        <v>2.0664111639596681</v>
      </c>
      <c r="V1946">
        <v>5.1205996887109411</v>
      </c>
      <c r="W1946">
        <v>4.9067198023993983</v>
      </c>
      <c r="X1946" t="s">
        <v>1348</v>
      </c>
      <c r="Y1946">
        <v>-0.70522381258110456</v>
      </c>
    </row>
    <row r="1947" spans="1:25">
      <c r="A1947" t="s">
        <v>2624</v>
      </c>
      <c r="B1947" t="s">
        <v>2625</v>
      </c>
      <c r="C1947">
        <v>115621.5</v>
      </c>
      <c r="D1947" t="s">
        <v>8200</v>
      </c>
      <c r="E1947" t="s">
        <v>2626</v>
      </c>
      <c r="G1947" t="s">
        <v>2628</v>
      </c>
      <c r="H1947" t="s">
        <v>4188</v>
      </c>
      <c r="I1947">
        <v>454.86154199999999</v>
      </c>
      <c r="J1947">
        <v>3</v>
      </c>
      <c r="K1947">
        <v>951.31700000000001</v>
      </c>
      <c r="L1947">
        <v>128952</v>
      </c>
      <c r="M1947">
        <v>3200</v>
      </c>
      <c r="N1947">
        <f t="shared" si="60"/>
        <v>64000</v>
      </c>
      <c r="O1947">
        <v>661</v>
      </c>
      <c r="P1947" t="s">
        <v>7616</v>
      </c>
      <c r="Q1947" t="s">
        <v>8201</v>
      </c>
      <c r="R1947" t="e">
        <v>#N/A</v>
      </c>
      <c r="S1947">
        <f t="shared" si="61"/>
        <v>40.297499999999999</v>
      </c>
      <c r="T1947">
        <v>1.0106903387661865</v>
      </c>
      <c r="U1947">
        <v>1.0106903387661865</v>
      </c>
      <c r="V1947">
        <v>5.1210737401683808</v>
      </c>
      <c r="W1947">
        <v>5.1210737401683808</v>
      </c>
      <c r="X1947" t="s">
        <v>2625</v>
      </c>
      <c r="Y1947" t="e">
        <v>#N/A</v>
      </c>
    </row>
    <row r="1948" spans="1:25">
      <c r="A1948" t="s">
        <v>2711</v>
      </c>
      <c r="B1948" t="s">
        <v>2712</v>
      </c>
      <c r="C1948">
        <v>131295.5</v>
      </c>
      <c r="D1948" t="s">
        <v>8202</v>
      </c>
      <c r="E1948" t="s">
        <v>2713</v>
      </c>
      <c r="G1948" t="s">
        <v>64</v>
      </c>
      <c r="H1948" t="s">
        <v>4224</v>
      </c>
      <c r="I1948">
        <v>444.20422400000001</v>
      </c>
      <c r="J1948">
        <v>2</v>
      </c>
      <c r="K1948">
        <v>1118.94</v>
      </c>
      <c r="L1948">
        <v>128956</v>
      </c>
      <c r="M1948">
        <v>3200</v>
      </c>
      <c r="N1948">
        <f t="shared" si="60"/>
        <v>64000</v>
      </c>
      <c r="O1948">
        <v>578</v>
      </c>
      <c r="P1948" t="s">
        <v>7809</v>
      </c>
      <c r="Q1948" t="s">
        <v>7810</v>
      </c>
      <c r="R1948" t="e">
        <v>#N/A</v>
      </c>
      <c r="S1948">
        <f t="shared" si="61"/>
        <v>40.298749999999998</v>
      </c>
      <c r="T1948">
        <v>1.0107350894537497</v>
      </c>
      <c r="U1948">
        <v>0.76814595826856724</v>
      </c>
      <c r="V1948">
        <v>5.1210868852712741</v>
      </c>
      <c r="W1948">
        <v>5.05015208887027</v>
      </c>
      <c r="X1948" t="s">
        <v>2712</v>
      </c>
      <c r="Y1948" t="e">
        <v>#N/A</v>
      </c>
    </row>
    <row r="1949" spans="1:25">
      <c r="A1949" t="s">
        <v>1378</v>
      </c>
      <c r="B1949" t="s">
        <v>1379</v>
      </c>
      <c r="C1949">
        <v>55076.1</v>
      </c>
      <c r="D1949" t="s">
        <v>8203</v>
      </c>
      <c r="E1949" t="s">
        <v>8204</v>
      </c>
      <c r="G1949" t="s">
        <v>8205</v>
      </c>
      <c r="H1949" t="s">
        <v>4461</v>
      </c>
      <c r="I1949">
        <v>936.40728799999999</v>
      </c>
      <c r="J1949">
        <v>4</v>
      </c>
      <c r="K1949">
        <v>4211.7700000000004</v>
      </c>
      <c r="L1949">
        <v>129190</v>
      </c>
      <c r="M1949">
        <v>3200</v>
      </c>
      <c r="N1949">
        <f t="shared" si="60"/>
        <v>64000</v>
      </c>
      <c r="O1949">
        <v>372</v>
      </c>
      <c r="P1949" t="s">
        <v>6759</v>
      </c>
      <c r="Q1949" t="s">
        <v>6760</v>
      </c>
      <c r="R1949" t="e">
        <v>#N/A</v>
      </c>
      <c r="S1949">
        <f t="shared" si="61"/>
        <v>40.371875000000003</v>
      </c>
      <c r="T1949">
        <v>1.0133505917821337</v>
      </c>
      <c r="U1949">
        <v>0.78114627943930759</v>
      </c>
      <c r="V1949">
        <v>5.121855182166855</v>
      </c>
      <c r="W1949">
        <v>5.0556154971033305</v>
      </c>
      <c r="X1949" t="s">
        <v>1379</v>
      </c>
      <c r="Y1949">
        <v>4.2965982357416337</v>
      </c>
    </row>
    <row r="1950" spans="1:25">
      <c r="A1950" t="s">
        <v>2463</v>
      </c>
      <c r="B1950" t="s">
        <v>2464</v>
      </c>
      <c r="C1950">
        <v>37437.699999999997</v>
      </c>
      <c r="D1950" t="s">
        <v>8206</v>
      </c>
      <c r="E1950" t="s">
        <v>2465</v>
      </c>
      <c r="G1950" t="s">
        <v>84</v>
      </c>
      <c r="H1950" t="s">
        <v>4106</v>
      </c>
      <c r="I1950">
        <v>444.19201700000002</v>
      </c>
      <c r="J1950">
        <v>2</v>
      </c>
      <c r="K1950">
        <v>875.51599999999996</v>
      </c>
      <c r="L1950">
        <v>129940</v>
      </c>
      <c r="M1950">
        <v>3200</v>
      </c>
      <c r="N1950">
        <f t="shared" si="60"/>
        <v>64000</v>
      </c>
      <c r="O1950">
        <v>207</v>
      </c>
      <c r="P1950" t="s">
        <v>8207</v>
      </c>
      <c r="Q1950" t="s">
        <v>8208</v>
      </c>
      <c r="R1950" t="e">
        <v>#N/A</v>
      </c>
      <c r="S1950">
        <f t="shared" si="61"/>
        <v>40.606250000000003</v>
      </c>
      <c r="T1950">
        <v>1.0217018000716902</v>
      </c>
      <c r="U1950">
        <v>1.9114450125688789</v>
      </c>
      <c r="V1950">
        <v>5.124308552615652</v>
      </c>
      <c r="W1950">
        <v>5.3888587891804223</v>
      </c>
      <c r="X1950" t="s">
        <v>2464</v>
      </c>
      <c r="Y1950">
        <v>4.1230291264599179</v>
      </c>
    </row>
    <row r="1951" spans="1:25">
      <c r="A1951" t="s">
        <v>2683</v>
      </c>
      <c r="B1951" t="s">
        <v>2684</v>
      </c>
      <c r="C1951">
        <v>59408.5</v>
      </c>
      <c r="D1951" t="s">
        <v>8209</v>
      </c>
      <c r="E1951" t="s">
        <v>2685</v>
      </c>
      <c r="G1951" t="s">
        <v>84</v>
      </c>
      <c r="H1951" t="s">
        <v>4106</v>
      </c>
      <c r="I1951">
        <v>692.33160399999997</v>
      </c>
      <c r="J1951">
        <v>3</v>
      </c>
      <c r="K1951">
        <v>3080.99</v>
      </c>
      <c r="L1951">
        <v>130065</v>
      </c>
      <c r="M1951">
        <v>3200</v>
      </c>
      <c r="N1951">
        <f t="shared" si="60"/>
        <v>64000</v>
      </c>
      <c r="O1951">
        <v>134</v>
      </c>
      <c r="P1951" t="s">
        <v>6216</v>
      </c>
      <c r="Q1951" t="s">
        <v>6217</v>
      </c>
      <c r="R1951" t="e">
        <v>#N/A</v>
      </c>
      <c r="S1951">
        <f t="shared" si="61"/>
        <v>40.645312500000003</v>
      </c>
      <c r="T1951">
        <v>1.0230889802721088</v>
      </c>
      <c r="U1951">
        <v>1.4017041270034474</v>
      </c>
      <c r="V1951">
        <v>5.1247161036317497</v>
      </c>
      <c r="W1951">
        <v>5.2429529674004129</v>
      </c>
      <c r="X1951" t="s">
        <v>2684</v>
      </c>
      <c r="Y1951">
        <v>4.3471951488845626</v>
      </c>
    </row>
    <row r="1952" spans="1:25">
      <c r="A1952" t="s">
        <v>1742</v>
      </c>
      <c r="B1952" t="s">
        <v>1743</v>
      </c>
      <c r="C1952">
        <v>121127</v>
      </c>
      <c r="D1952" t="s">
        <v>8210</v>
      </c>
      <c r="E1952" t="s">
        <v>1752</v>
      </c>
      <c r="G1952" t="s">
        <v>471</v>
      </c>
      <c r="H1952" t="s">
        <v>4098</v>
      </c>
      <c r="I1952">
        <v>446.72970600000002</v>
      </c>
      <c r="J1952">
        <v>2</v>
      </c>
      <c r="K1952">
        <v>1364.92</v>
      </c>
      <c r="L1952">
        <v>130141</v>
      </c>
      <c r="M1952">
        <v>3200</v>
      </c>
      <c r="N1952">
        <f t="shared" si="60"/>
        <v>64000</v>
      </c>
      <c r="O1952">
        <v>501</v>
      </c>
      <c r="P1952" t="s">
        <v>6238</v>
      </c>
      <c r="Q1952" t="s">
        <v>7737</v>
      </c>
      <c r="R1952" t="e">
        <v>#N/A</v>
      </c>
      <c r="S1952">
        <f t="shared" si="61"/>
        <v>40.669062500000003</v>
      </c>
      <c r="T1952">
        <v>1.0239317342918117</v>
      </c>
      <c r="U1952">
        <v>0.93135916631043014</v>
      </c>
      <c r="V1952">
        <v>5.1249637078230936</v>
      </c>
      <c r="W1952">
        <v>5.0980563118266007</v>
      </c>
      <c r="X1952" t="s">
        <v>1743</v>
      </c>
      <c r="Y1952">
        <v>2.9135981853115256</v>
      </c>
    </row>
    <row r="1953" spans="1:25">
      <c r="A1953" t="s">
        <v>232</v>
      </c>
      <c r="B1953" t="s">
        <v>233</v>
      </c>
      <c r="C1953">
        <v>97058</v>
      </c>
      <c r="D1953" t="s">
        <v>8211</v>
      </c>
      <c r="E1953" t="s">
        <v>234</v>
      </c>
      <c r="G1953" t="s">
        <v>236</v>
      </c>
      <c r="H1953" t="s">
        <v>4188</v>
      </c>
      <c r="I1953">
        <v>563.73675500000002</v>
      </c>
      <c r="J1953">
        <v>2</v>
      </c>
      <c r="K1953">
        <v>2754.82</v>
      </c>
      <c r="L1953">
        <v>131204</v>
      </c>
      <c r="M1953">
        <v>3200</v>
      </c>
      <c r="N1953">
        <f t="shared" si="60"/>
        <v>64000</v>
      </c>
      <c r="O1953">
        <v>496</v>
      </c>
      <c r="P1953" t="s">
        <v>4640</v>
      </c>
      <c r="Q1953" t="s">
        <v>8212</v>
      </c>
      <c r="R1953" t="e">
        <v>#N/A</v>
      </c>
      <c r="S1953">
        <f t="shared" si="61"/>
        <v>41.001249999999999</v>
      </c>
      <c r="T1953">
        <v>1.0356678936651431</v>
      </c>
      <c r="U1953">
        <v>1.3198214084661868</v>
      </c>
      <c r="V1953">
        <v>5.1284121939564766</v>
      </c>
      <c r="W1953">
        <v>5.2122610487689647</v>
      </c>
      <c r="X1953" t="s">
        <v>233</v>
      </c>
      <c r="Y1953">
        <v>2.2522372060091227</v>
      </c>
    </row>
    <row r="1954" spans="1:25">
      <c r="A1954" t="s">
        <v>1135</v>
      </c>
      <c r="B1954" t="s">
        <v>1136</v>
      </c>
      <c r="C1954">
        <v>145314.70000000001</v>
      </c>
      <c r="D1954" t="s">
        <v>8213</v>
      </c>
      <c r="E1954" t="s">
        <v>1137</v>
      </c>
      <c r="G1954" t="s">
        <v>268</v>
      </c>
      <c r="H1954" t="s">
        <v>4151</v>
      </c>
      <c r="I1954">
        <v>435.17996199999999</v>
      </c>
      <c r="J1954">
        <v>2</v>
      </c>
      <c r="K1954">
        <v>938.08399999999995</v>
      </c>
      <c r="L1954">
        <v>131216</v>
      </c>
      <c r="M1954">
        <v>3200</v>
      </c>
      <c r="N1954">
        <f t="shared" si="60"/>
        <v>64000</v>
      </c>
      <c r="O1954">
        <v>295</v>
      </c>
      <c r="P1954" t="s">
        <v>8214</v>
      </c>
      <c r="Q1954" t="s">
        <v>8215</v>
      </c>
      <c r="R1954" t="e">
        <v>#N/A</v>
      </c>
      <c r="S1954">
        <f t="shared" si="61"/>
        <v>41.005000000000003</v>
      </c>
      <c r="T1954">
        <v>1.0357998374232618</v>
      </c>
      <c r="U1954">
        <v>1.0357998374232618</v>
      </c>
      <c r="V1954">
        <v>5.1284509673646026</v>
      </c>
      <c r="W1954">
        <v>5.1284509673646026</v>
      </c>
      <c r="X1954" t="s">
        <v>1136</v>
      </c>
      <c r="Y1954">
        <v>1.4375503735493762</v>
      </c>
    </row>
    <row r="1955" spans="1:25">
      <c r="A1955" t="s">
        <v>3990</v>
      </c>
      <c r="B1955" t="s">
        <v>3991</v>
      </c>
      <c r="C1955">
        <v>153979.1</v>
      </c>
      <c r="D1955" t="s">
        <v>8216</v>
      </c>
      <c r="E1955" t="s">
        <v>3992</v>
      </c>
      <c r="F1955" t="s">
        <v>3994</v>
      </c>
      <c r="G1955" t="s">
        <v>3995</v>
      </c>
      <c r="H1955" t="s">
        <v>4625</v>
      </c>
      <c r="I1955">
        <v>398.16757200000001</v>
      </c>
      <c r="J1955">
        <v>3</v>
      </c>
      <c r="K1955">
        <v>891.58799999999997</v>
      </c>
      <c r="L1955">
        <v>131239</v>
      </c>
      <c r="M1955">
        <v>3200</v>
      </c>
      <c r="N1955">
        <f t="shared" si="60"/>
        <v>64000</v>
      </c>
      <c r="O1955">
        <v>655</v>
      </c>
      <c r="P1955" t="s">
        <v>8217</v>
      </c>
      <c r="Q1955" t="s">
        <v>8218</v>
      </c>
      <c r="R1955" t="e">
        <v>#N/A</v>
      </c>
      <c r="S1955">
        <f t="shared" si="61"/>
        <v>41.012187500000003</v>
      </c>
      <c r="T1955">
        <v>1.0360526959020515</v>
      </c>
      <c r="U1955">
        <v>1.0360526959020515</v>
      </c>
      <c r="V1955">
        <v>5.1285252733891005</v>
      </c>
      <c r="W1955">
        <v>5.1285252733891005</v>
      </c>
      <c r="X1955" t="s">
        <v>3991</v>
      </c>
      <c r="Y1955">
        <v>2.6633531999927547</v>
      </c>
    </row>
    <row r="1956" spans="1:25">
      <c r="A1956" t="s">
        <v>660</v>
      </c>
      <c r="B1956" t="s">
        <v>661</v>
      </c>
      <c r="C1956">
        <v>132209.9</v>
      </c>
      <c r="D1956" t="s">
        <v>8219</v>
      </c>
      <c r="E1956" t="s">
        <v>662</v>
      </c>
      <c r="G1956" t="s">
        <v>154</v>
      </c>
      <c r="H1956" t="s">
        <v>4539</v>
      </c>
      <c r="I1956">
        <v>428.878174</v>
      </c>
      <c r="J1956">
        <v>3</v>
      </c>
      <c r="K1956">
        <v>1918.76</v>
      </c>
      <c r="L1956">
        <v>131304</v>
      </c>
      <c r="M1956">
        <v>3200</v>
      </c>
      <c r="N1956">
        <f t="shared" si="60"/>
        <v>64000</v>
      </c>
      <c r="O1956">
        <v>34</v>
      </c>
      <c r="P1956" t="s">
        <v>5076</v>
      </c>
      <c r="Q1956" t="s">
        <v>8220</v>
      </c>
      <c r="R1956" t="e">
        <v>#N/A</v>
      </c>
      <c r="S1956">
        <f t="shared" si="61"/>
        <v>41.032499999999999</v>
      </c>
      <c r="T1956">
        <v>1.0367670564416489</v>
      </c>
      <c r="U1956">
        <v>1.0367670564416489</v>
      </c>
      <c r="V1956">
        <v>5.1287351999673971</v>
      </c>
      <c r="W1956">
        <v>5.1287351999673971</v>
      </c>
      <c r="X1956" t="s">
        <v>661</v>
      </c>
      <c r="Y1956" t="e">
        <v>#N/A</v>
      </c>
    </row>
    <row r="1957" spans="1:25">
      <c r="A1957" t="s">
        <v>2794</v>
      </c>
      <c r="B1957" t="s">
        <v>2795</v>
      </c>
      <c r="C1957">
        <v>34196.400000000001</v>
      </c>
      <c r="D1957" t="s">
        <v>8221</v>
      </c>
      <c r="E1957" t="s">
        <v>2796</v>
      </c>
      <c r="G1957" t="s">
        <v>84</v>
      </c>
      <c r="H1957" t="s">
        <v>4106</v>
      </c>
      <c r="I1957">
        <v>460.544037</v>
      </c>
      <c r="J1957">
        <v>3</v>
      </c>
      <c r="K1957">
        <v>1863.34</v>
      </c>
      <c r="L1957">
        <v>131422</v>
      </c>
      <c r="M1957">
        <v>3200</v>
      </c>
      <c r="N1957">
        <f t="shared" si="60"/>
        <v>64000</v>
      </c>
      <c r="O1957">
        <v>4</v>
      </c>
      <c r="P1957" t="s">
        <v>4272</v>
      </c>
      <c r="Q1957" t="s">
        <v>8222</v>
      </c>
      <c r="R1957" t="e">
        <v>#N/A</v>
      </c>
      <c r="S1957">
        <f t="shared" si="61"/>
        <v>41.069375000000001</v>
      </c>
      <c r="T1957">
        <v>1.0380629923312978</v>
      </c>
      <c r="U1957">
        <v>1.5208094248341357</v>
      </c>
      <c r="V1957">
        <v>5.1291160383267416</v>
      </c>
      <c r="W1957">
        <v>5.2721856393784572</v>
      </c>
      <c r="X1957" t="s">
        <v>2795</v>
      </c>
      <c r="Y1957">
        <v>0.49628600438613329</v>
      </c>
    </row>
    <row r="1958" spans="1:25">
      <c r="A1958" t="s">
        <v>3433</v>
      </c>
      <c r="B1958" t="s">
        <v>3434</v>
      </c>
      <c r="C1958">
        <v>33881.4</v>
      </c>
      <c r="D1958" t="s">
        <v>8223</v>
      </c>
      <c r="E1958" t="s">
        <v>3435</v>
      </c>
      <c r="G1958" t="s">
        <v>129</v>
      </c>
      <c r="H1958" t="s">
        <v>4160</v>
      </c>
      <c r="I1958">
        <v>574.60949700000003</v>
      </c>
      <c r="J1958">
        <v>3</v>
      </c>
      <c r="K1958">
        <v>1211.0999999999999</v>
      </c>
      <c r="L1958">
        <v>131528</v>
      </c>
      <c r="M1958">
        <v>3200</v>
      </c>
      <c r="N1958">
        <f t="shared" si="60"/>
        <v>64000</v>
      </c>
      <c r="O1958">
        <v>90</v>
      </c>
      <c r="P1958" t="s">
        <v>4341</v>
      </c>
      <c r="Q1958" t="s">
        <v>5512</v>
      </c>
      <c r="R1958" t="e">
        <v>#N/A</v>
      </c>
      <c r="S1958">
        <f t="shared" si="61"/>
        <v>41.102499999999999</v>
      </c>
      <c r="T1958">
        <v>1.0392261464109169</v>
      </c>
      <c r="U1958">
        <v>-0.2317565355293576</v>
      </c>
      <c r="V1958">
        <v>5.1294578628484286</v>
      </c>
      <c r="W1958">
        <v>4.7686611920299926</v>
      </c>
      <c r="X1958" t="s">
        <v>3434</v>
      </c>
      <c r="Y1958">
        <v>0.31591017192848947</v>
      </c>
    </row>
    <row r="1959" spans="1:25">
      <c r="A1959" t="s">
        <v>3529</v>
      </c>
      <c r="B1959" t="s">
        <v>3530</v>
      </c>
      <c r="C1959">
        <v>67592.899999999994</v>
      </c>
      <c r="D1959" t="s">
        <v>8224</v>
      </c>
      <c r="E1959" t="s">
        <v>3531</v>
      </c>
      <c r="G1959" t="s">
        <v>3533</v>
      </c>
      <c r="H1959" t="s">
        <v>4188</v>
      </c>
      <c r="I1959">
        <v>827.01104699999996</v>
      </c>
      <c r="J1959">
        <v>3</v>
      </c>
      <c r="K1959">
        <v>2665.05</v>
      </c>
      <c r="L1959">
        <v>132083</v>
      </c>
      <c r="M1959">
        <v>3200</v>
      </c>
      <c r="N1959">
        <f t="shared" si="60"/>
        <v>64000</v>
      </c>
      <c r="O1959">
        <v>93</v>
      </c>
      <c r="P1959" t="s">
        <v>4991</v>
      </c>
      <c r="Q1959" t="s">
        <v>7642</v>
      </c>
      <c r="R1959" t="e">
        <v>#N/A</v>
      </c>
      <c r="S1959">
        <f t="shared" si="61"/>
        <v>41.275937499999998</v>
      </c>
      <c r="T1959">
        <v>1.0453009834302536</v>
      </c>
      <c r="U1959">
        <v>0.94562859117562503</v>
      </c>
      <c r="V1959">
        <v>5.1312432254959495</v>
      </c>
      <c r="W1959">
        <v>5.1024049883533218</v>
      </c>
      <c r="X1959" t="s">
        <v>3530</v>
      </c>
      <c r="Y1959">
        <v>3.7919682861521249</v>
      </c>
    </row>
    <row r="1960" spans="1:25">
      <c r="A1960" t="s">
        <v>1889</v>
      </c>
      <c r="B1960" t="s">
        <v>1890</v>
      </c>
      <c r="C1960">
        <v>102080</v>
      </c>
      <c r="D1960" t="s">
        <v>8225</v>
      </c>
      <c r="E1960" t="s">
        <v>1900</v>
      </c>
      <c r="G1960" t="s">
        <v>64</v>
      </c>
      <c r="H1960" t="s">
        <v>4224</v>
      </c>
      <c r="I1960">
        <v>605.78253199999995</v>
      </c>
      <c r="J1960">
        <v>2</v>
      </c>
      <c r="K1960">
        <v>1322.71</v>
      </c>
      <c r="L1960">
        <v>132301</v>
      </c>
      <c r="M1960">
        <v>3200</v>
      </c>
      <c r="N1960">
        <f t="shared" si="60"/>
        <v>64000</v>
      </c>
      <c r="O1960">
        <v>34</v>
      </c>
      <c r="P1960" t="s">
        <v>8226</v>
      </c>
      <c r="Q1960" t="s">
        <v>8227</v>
      </c>
      <c r="R1960" t="e">
        <v>#N/A</v>
      </c>
      <c r="S1960">
        <f t="shared" si="61"/>
        <v>41.3440625</v>
      </c>
      <c r="T1960">
        <v>1.0476801560745235</v>
      </c>
      <c r="U1960">
        <v>1.0476801560745235</v>
      </c>
      <c r="V1960">
        <v>5.131942500323925</v>
      </c>
      <c r="W1960">
        <v>5.131942500323925</v>
      </c>
      <c r="X1960" t="s">
        <v>1890</v>
      </c>
      <c r="Y1960">
        <v>3.538844539406091</v>
      </c>
    </row>
    <row r="1961" spans="1:25">
      <c r="A1961" t="s">
        <v>3715</v>
      </c>
      <c r="B1961" t="s">
        <v>3716</v>
      </c>
      <c r="C1961">
        <v>53688.800000000003</v>
      </c>
      <c r="D1961" t="s">
        <v>8228</v>
      </c>
      <c r="E1961" t="s">
        <v>3723</v>
      </c>
      <c r="G1961" t="s">
        <v>89</v>
      </c>
      <c r="H1961" t="s">
        <v>4272</v>
      </c>
      <c r="I1961">
        <v>762.83905000000004</v>
      </c>
      <c r="J1961">
        <v>2</v>
      </c>
      <c r="K1961">
        <v>3038.35</v>
      </c>
      <c r="L1961">
        <v>126702</v>
      </c>
      <c r="M1961">
        <f>VLOOKUP(Q1961,[1]MG!P:R,3,FALSE)</f>
        <v>9036.32</v>
      </c>
      <c r="N1961">
        <f t="shared" si="60"/>
        <v>180726.39999999999</v>
      </c>
      <c r="O1961">
        <v>51</v>
      </c>
      <c r="P1961" t="s">
        <v>8229</v>
      </c>
      <c r="Q1961" t="s">
        <v>8230</v>
      </c>
      <c r="R1961">
        <v>73</v>
      </c>
      <c r="S1961">
        <f t="shared" si="61"/>
        <v>14.021415797581318</v>
      </c>
      <c r="T1961">
        <v>-0.51236796869546375</v>
      </c>
      <c r="U1961">
        <v>-0.51236796869546375</v>
      </c>
      <c r="V1961">
        <v>5.1327024697320889</v>
      </c>
      <c r="W1961">
        <v>5.1327024697320889</v>
      </c>
      <c r="X1961" t="s">
        <v>3716</v>
      </c>
      <c r="Y1961">
        <v>-1.5355739934624402</v>
      </c>
    </row>
    <row r="1962" spans="1:25">
      <c r="A1962" t="s">
        <v>3809</v>
      </c>
      <c r="B1962" t="s">
        <v>3810</v>
      </c>
      <c r="C1962">
        <v>86491.3</v>
      </c>
      <c r="D1962" t="s">
        <v>8231</v>
      </c>
      <c r="E1962" t="s">
        <v>3811</v>
      </c>
      <c r="G1962" t="s">
        <v>84</v>
      </c>
      <c r="H1962" t="s">
        <v>4106</v>
      </c>
      <c r="I1962">
        <v>516.93102999999996</v>
      </c>
      <c r="J1962">
        <v>3</v>
      </c>
      <c r="K1962">
        <v>2340.5100000000002</v>
      </c>
      <c r="L1962">
        <v>132793</v>
      </c>
      <c r="M1962">
        <v>3200</v>
      </c>
      <c r="N1962">
        <f t="shared" si="60"/>
        <v>64000</v>
      </c>
      <c r="O1962">
        <v>287</v>
      </c>
      <c r="P1962" t="s">
        <v>4974</v>
      </c>
      <c r="Q1962" t="s">
        <v>8232</v>
      </c>
      <c r="R1962" t="e">
        <v>#N/A</v>
      </c>
      <c r="S1962">
        <f t="shared" si="61"/>
        <v>41.497812500000002</v>
      </c>
      <c r="T1962">
        <v>1.0530352887829404</v>
      </c>
      <c r="U1962">
        <v>1.0530352887829404</v>
      </c>
      <c r="V1962">
        <v>5.1335165544024752</v>
      </c>
      <c r="W1962">
        <v>5.1335165544024752</v>
      </c>
      <c r="X1962" t="s">
        <v>3810</v>
      </c>
      <c r="Y1962">
        <v>2.4530001969863746</v>
      </c>
    </row>
    <row r="1963" spans="1:25">
      <c r="A1963" t="s">
        <v>3516</v>
      </c>
      <c r="B1963" t="s">
        <v>3517</v>
      </c>
      <c r="C1963">
        <v>71982.8</v>
      </c>
      <c r="D1963" t="s">
        <v>8233</v>
      </c>
      <c r="E1963" t="s">
        <v>3518</v>
      </c>
      <c r="G1963" t="s">
        <v>268</v>
      </c>
      <c r="H1963" t="s">
        <v>4151</v>
      </c>
      <c r="I1963">
        <v>533.74389599999995</v>
      </c>
      <c r="J1963">
        <v>2</v>
      </c>
      <c r="K1963">
        <v>802.15800000000002</v>
      </c>
      <c r="L1963">
        <v>132889</v>
      </c>
      <c r="M1963">
        <v>3200</v>
      </c>
      <c r="N1963">
        <f t="shared" si="60"/>
        <v>64000</v>
      </c>
      <c r="O1963">
        <v>383</v>
      </c>
      <c r="P1963" t="s">
        <v>8234</v>
      </c>
      <c r="Q1963" t="s">
        <v>8235</v>
      </c>
      <c r="R1963" t="e">
        <v>#N/A</v>
      </c>
      <c r="S1963">
        <f t="shared" si="61"/>
        <v>41.527812500000003</v>
      </c>
      <c r="T1963">
        <v>1.0540778790220451</v>
      </c>
      <c r="U1963">
        <v>1.8842834855003048</v>
      </c>
      <c r="V1963">
        <v>5.1338230228347337</v>
      </c>
      <c r="W1963">
        <v>5.3801538619064182</v>
      </c>
      <c r="X1963" t="s">
        <v>3517</v>
      </c>
      <c r="Y1963">
        <v>1.8715874094227751</v>
      </c>
    </row>
    <row r="1964" spans="1:25">
      <c r="A1964" t="s">
        <v>100</v>
      </c>
      <c r="B1964" t="s">
        <v>101</v>
      </c>
      <c r="C1964">
        <v>119731.4</v>
      </c>
      <c r="D1964" t="s">
        <v>8236</v>
      </c>
      <c r="E1964" t="s">
        <v>102</v>
      </c>
      <c r="G1964" t="s">
        <v>84</v>
      </c>
      <c r="H1964" t="s">
        <v>4106</v>
      </c>
      <c r="I1964">
        <v>482.69180299999999</v>
      </c>
      <c r="J1964">
        <v>2</v>
      </c>
      <c r="K1964">
        <v>1435.07</v>
      </c>
      <c r="L1964">
        <v>132912</v>
      </c>
      <c r="M1964">
        <v>3200</v>
      </c>
      <c r="N1964">
        <f t="shared" si="60"/>
        <v>64000</v>
      </c>
      <c r="O1964">
        <v>453</v>
      </c>
      <c r="P1964" t="s">
        <v>8237</v>
      </c>
      <c r="Q1964" t="s">
        <v>8238</v>
      </c>
      <c r="R1964" t="e">
        <v>#N/A</v>
      </c>
      <c r="S1964">
        <f t="shared" si="61"/>
        <v>41.534999999999997</v>
      </c>
      <c r="T1964">
        <v>1.0543275544259996</v>
      </c>
      <c r="U1964">
        <v>1.4970973456801917</v>
      </c>
      <c r="V1964">
        <v>5.1338964154608266</v>
      </c>
      <c r="W1964">
        <v>5.2648288794838081</v>
      </c>
      <c r="X1964" t="s">
        <v>101</v>
      </c>
      <c r="Y1964">
        <v>-0.23869869226995749</v>
      </c>
    </row>
    <row r="1965" spans="1:25">
      <c r="A1965" t="s">
        <v>3198</v>
      </c>
      <c r="B1965" t="s">
        <v>3199</v>
      </c>
      <c r="C1965">
        <v>106864.7</v>
      </c>
      <c r="D1965" t="s">
        <v>8239</v>
      </c>
      <c r="E1965" t="s">
        <v>3216</v>
      </c>
      <c r="G1965" t="s">
        <v>1082</v>
      </c>
      <c r="H1965" t="s">
        <v>5813</v>
      </c>
      <c r="I1965">
        <v>686.33300799999995</v>
      </c>
      <c r="J1965">
        <v>3</v>
      </c>
      <c r="K1965">
        <v>2176.1999999999998</v>
      </c>
      <c r="L1965">
        <v>133074</v>
      </c>
      <c r="M1965">
        <v>3200</v>
      </c>
      <c r="N1965">
        <f t="shared" si="60"/>
        <v>64000</v>
      </c>
      <c r="O1965">
        <v>570</v>
      </c>
      <c r="P1965" t="s">
        <v>5814</v>
      </c>
      <c r="Q1965" t="s">
        <v>5815</v>
      </c>
      <c r="R1965" t="e">
        <v>#N/A</v>
      </c>
      <c r="S1965">
        <f t="shared" si="61"/>
        <v>41.585625</v>
      </c>
      <c r="T1965">
        <v>1.0560849147797242</v>
      </c>
      <c r="U1965">
        <v>0.25077803413982475</v>
      </c>
      <c r="V1965">
        <v>5.1344130037903568</v>
      </c>
      <c r="W1965">
        <v>4.9026984793868644</v>
      </c>
      <c r="X1965" t="s">
        <v>3199</v>
      </c>
      <c r="Y1965">
        <v>1.8490810279373704</v>
      </c>
    </row>
    <row r="1966" spans="1:25">
      <c r="A1966" t="s">
        <v>1434</v>
      </c>
      <c r="B1966" t="s">
        <v>1435</v>
      </c>
      <c r="C1966">
        <v>50978.5</v>
      </c>
      <c r="D1966" t="s">
        <v>8240</v>
      </c>
      <c r="E1966" t="s">
        <v>1436</v>
      </c>
      <c r="G1966" t="s">
        <v>89</v>
      </c>
      <c r="H1966" t="s">
        <v>4272</v>
      </c>
      <c r="I1966">
        <v>539.68188499999997</v>
      </c>
      <c r="J1966">
        <v>2</v>
      </c>
      <c r="K1966">
        <v>1938.24</v>
      </c>
      <c r="L1966">
        <v>133127</v>
      </c>
      <c r="M1966">
        <v>3200</v>
      </c>
      <c r="N1966">
        <f t="shared" si="60"/>
        <v>64000</v>
      </c>
      <c r="O1966">
        <v>279</v>
      </c>
      <c r="P1966" t="s">
        <v>6921</v>
      </c>
      <c r="Q1966" t="s">
        <v>7625</v>
      </c>
      <c r="R1966" t="e">
        <v>#N/A</v>
      </c>
      <c r="S1966">
        <f t="shared" si="61"/>
        <v>41.602187499999999</v>
      </c>
      <c r="T1966">
        <v>1.0566593892420848</v>
      </c>
      <c r="U1966">
        <v>0.99543169404863174</v>
      </c>
      <c r="V1966">
        <v>5.1345818777697696</v>
      </c>
      <c r="W1966">
        <v>5.1168864876349707</v>
      </c>
      <c r="X1966" t="s">
        <v>1435</v>
      </c>
      <c r="Y1966">
        <v>4.5753874649392789E-2</v>
      </c>
    </row>
    <row r="1967" spans="1:25">
      <c r="A1967" t="s">
        <v>112</v>
      </c>
      <c r="B1967" t="s">
        <v>113</v>
      </c>
      <c r="C1967">
        <v>45771</v>
      </c>
      <c r="D1967" t="s">
        <v>8241</v>
      </c>
      <c r="E1967" t="s">
        <v>114</v>
      </c>
      <c r="G1967" t="s">
        <v>116</v>
      </c>
      <c r="H1967" t="s">
        <v>4254</v>
      </c>
      <c r="I1967">
        <v>804.72436500000003</v>
      </c>
      <c r="J1967">
        <v>3</v>
      </c>
      <c r="K1967">
        <v>5532.3</v>
      </c>
      <c r="L1967">
        <v>133147</v>
      </c>
      <c r="M1967">
        <v>3200</v>
      </c>
      <c r="N1967">
        <f t="shared" si="60"/>
        <v>64000</v>
      </c>
      <c r="O1967">
        <v>9</v>
      </c>
      <c r="P1967" t="s">
        <v>4355</v>
      </c>
      <c r="Q1967" t="s">
        <v>8242</v>
      </c>
      <c r="R1967" t="e">
        <v>#N/A</v>
      </c>
      <c r="S1967">
        <f t="shared" si="61"/>
        <v>41.608437500000001</v>
      </c>
      <c r="T1967">
        <v>1.0568761126238044</v>
      </c>
      <c r="U1967">
        <v>1.0568761126238044</v>
      </c>
      <c r="V1967">
        <v>5.1346455867383813</v>
      </c>
      <c r="W1967">
        <v>5.1346455867383813</v>
      </c>
      <c r="X1967" t="s">
        <v>113</v>
      </c>
      <c r="Y1967" t="e">
        <v>#N/A</v>
      </c>
    </row>
    <row r="1968" spans="1:25">
      <c r="A1968" t="s">
        <v>1459</v>
      </c>
      <c r="B1968" t="s">
        <v>1460</v>
      </c>
      <c r="C1968">
        <v>83284.3</v>
      </c>
      <c r="D1968" t="s">
        <v>8243</v>
      </c>
      <c r="E1968" t="s">
        <v>4381</v>
      </c>
      <c r="G1968" t="s">
        <v>89</v>
      </c>
      <c r="H1968" t="s">
        <v>4272</v>
      </c>
      <c r="I1968">
        <v>649.26873799999998</v>
      </c>
      <c r="J1968">
        <v>3</v>
      </c>
      <c r="K1968">
        <v>1342.61</v>
      </c>
      <c r="L1968">
        <v>133158</v>
      </c>
      <c r="M1968">
        <v>3200</v>
      </c>
      <c r="N1968">
        <f t="shared" si="60"/>
        <v>64000</v>
      </c>
      <c r="O1968">
        <v>250</v>
      </c>
      <c r="P1968" t="s">
        <v>4314</v>
      </c>
      <c r="Q1968" t="s">
        <v>4315</v>
      </c>
      <c r="R1968" t="e">
        <v>#N/A</v>
      </c>
      <c r="S1968">
        <f t="shared" si="61"/>
        <v>41.611874999999998</v>
      </c>
      <c r="T1968">
        <v>1.056995296608024</v>
      </c>
      <c r="U1968">
        <v>0.12411273201260893</v>
      </c>
      <c r="V1968">
        <v>5.1346806226878758</v>
      </c>
      <c r="W1968">
        <v>4.8819502031419466</v>
      </c>
      <c r="X1968" t="s">
        <v>1460</v>
      </c>
      <c r="Y1968">
        <v>6.8826050035417807E-2</v>
      </c>
    </row>
    <row r="1969" spans="1:25">
      <c r="A1969" t="s">
        <v>2267</v>
      </c>
      <c r="B1969" t="s">
        <v>2268</v>
      </c>
      <c r="C1969">
        <v>38222.5</v>
      </c>
      <c r="D1969" t="s">
        <v>8244</v>
      </c>
      <c r="E1969" t="s">
        <v>2273</v>
      </c>
      <c r="G1969" t="s">
        <v>757</v>
      </c>
      <c r="H1969" t="s">
        <v>4238</v>
      </c>
      <c r="I1969">
        <v>837.09088099999997</v>
      </c>
      <c r="J1969">
        <v>3</v>
      </c>
      <c r="K1969">
        <v>3863.47</v>
      </c>
      <c r="L1969">
        <v>133389</v>
      </c>
      <c r="M1969">
        <v>3200</v>
      </c>
      <c r="N1969">
        <f t="shared" si="60"/>
        <v>64000</v>
      </c>
      <c r="O1969">
        <v>173</v>
      </c>
      <c r="P1969" t="s">
        <v>4321</v>
      </c>
      <c r="Q1969" t="s">
        <v>8245</v>
      </c>
      <c r="R1969" t="e">
        <v>#N/A</v>
      </c>
      <c r="S1969">
        <f t="shared" si="61"/>
        <v>41.684062500000003</v>
      </c>
      <c r="T1969">
        <v>1.0594958885327439</v>
      </c>
      <c r="U1969">
        <v>1.0594958885327439</v>
      </c>
      <c r="V1969">
        <v>5.1354157254680617</v>
      </c>
      <c r="W1969">
        <v>5.1354157254680617</v>
      </c>
      <c r="X1969" t="s">
        <v>2268</v>
      </c>
      <c r="Y1969">
        <v>-0.79236887799988986</v>
      </c>
    </row>
    <row r="1970" spans="1:25">
      <c r="A1970" t="s">
        <v>928</v>
      </c>
      <c r="B1970" t="s">
        <v>929</v>
      </c>
      <c r="C1970">
        <v>392704.3</v>
      </c>
      <c r="D1970" t="s">
        <v>8246</v>
      </c>
      <c r="E1970" t="s">
        <v>8247</v>
      </c>
      <c r="G1970" t="s">
        <v>106</v>
      </c>
      <c r="H1970" t="s">
        <v>4208</v>
      </c>
      <c r="I1970">
        <v>792.05792199999996</v>
      </c>
      <c r="J1970">
        <v>3</v>
      </c>
      <c r="K1970">
        <v>5380.12</v>
      </c>
      <c r="L1970">
        <v>129671</v>
      </c>
      <c r="M1970">
        <f>VLOOKUP(Q1970,[1]MG!P:R,3,FALSE)</f>
        <v>6977.28</v>
      </c>
      <c r="N1970">
        <f t="shared" si="60"/>
        <v>139545.60000000001</v>
      </c>
      <c r="O1970">
        <v>929</v>
      </c>
      <c r="P1970" t="s">
        <v>7516</v>
      </c>
      <c r="Q1970" t="s">
        <v>7517</v>
      </c>
      <c r="R1970">
        <v>29</v>
      </c>
      <c r="S1970">
        <f t="shared" si="61"/>
        <v>18.584749357915978</v>
      </c>
      <c r="T1970">
        <v>-0.10588076848744234</v>
      </c>
      <c r="U1970">
        <v>-0.55295692606612512</v>
      </c>
      <c r="V1970">
        <v>5.1356041695726962</v>
      </c>
      <c r="W1970">
        <v>5.0103369763127557</v>
      </c>
      <c r="X1970" t="s">
        <v>929</v>
      </c>
      <c r="Y1970">
        <v>-0.77453529641598651</v>
      </c>
    </row>
    <row r="1971" spans="1:25">
      <c r="A1971" t="s">
        <v>1406</v>
      </c>
      <c r="B1971" t="s">
        <v>1407</v>
      </c>
      <c r="C1971">
        <v>84940.7</v>
      </c>
      <c r="D1971" t="s">
        <v>8248</v>
      </c>
      <c r="E1971" t="s">
        <v>8249</v>
      </c>
      <c r="G1971" t="s">
        <v>84</v>
      </c>
      <c r="H1971" t="s">
        <v>4106</v>
      </c>
      <c r="I1971">
        <v>1049.9842530000001</v>
      </c>
      <c r="J1971">
        <v>4</v>
      </c>
      <c r="K1971">
        <v>5368.92</v>
      </c>
      <c r="L1971">
        <v>133491</v>
      </c>
      <c r="M1971">
        <v>3200</v>
      </c>
      <c r="N1971">
        <f t="shared" si="60"/>
        <v>64000</v>
      </c>
      <c r="O1971">
        <v>224</v>
      </c>
      <c r="P1971" t="s">
        <v>4528</v>
      </c>
      <c r="Q1971" t="s">
        <v>6868</v>
      </c>
      <c r="R1971" t="e">
        <v>#N/A</v>
      </c>
      <c r="S1971">
        <f t="shared" si="61"/>
        <v>41.715937500000003</v>
      </c>
      <c r="T1971">
        <v>1.0605986680691331</v>
      </c>
      <c r="U1971">
        <v>-7.3684263331075958E-2</v>
      </c>
      <c r="V1971">
        <v>5.1357399207199004</v>
      </c>
      <c r="W1971">
        <v>4.8076394537427225</v>
      </c>
      <c r="X1971" t="s">
        <v>1407</v>
      </c>
      <c r="Y1971">
        <v>1.9949497690265481</v>
      </c>
    </row>
    <row r="1972" spans="1:25">
      <c r="A1972" t="s">
        <v>2782</v>
      </c>
      <c r="B1972" t="s">
        <v>2783</v>
      </c>
      <c r="C1972">
        <v>42163.7</v>
      </c>
      <c r="D1972" t="s">
        <v>8250</v>
      </c>
      <c r="E1972" t="s">
        <v>2784</v>
      </c>
      <c r="G1972" t="s">
        <v>106</v>
      </c>
      <c r="H1972" t="s">
        <v>4208</v>
      </c>
      <c r="I1972">
        <v>518.75067100000001</v>
      </c>
      <c r="J1972">
        <v>2</v>
      </c>
      <c r="K1972">
        <v>888.20399999999995</v>
      </c>
      <c r="L1972">
        <v>133572</v>
      </c>
      <c r="M1972">
        <v>3200</v>
      </c>
      <c r="N1972">
        <f t="shared" si="60"/>
        <v>64000</v>
      </c>
      <c r="O1972">
        <v>161</v>
      </c>
      <c r="P1972" t="s">
        <v>5930</v>
      </c>
      <c r="Q1972" t="s">
        <v>8251</v>
      </c>
      <c r="R1972" t="e">
        <v>#N/A</v>
      </c>
      <c r="S1972">
        <f t="shared" si="61"/>
        <v>41.741250000000001</v>
      </c>
      <c r="T1972">
        <v>1.061473804661587</v>
      </c>
      <c r="U1972">
        <v>1.061473804661587</v>
      </c>
      <c r="V1972">
        <v>5.1359971976024257</v>
      </c>
      <c r="W1972">
        <v>5.1359971976024257</v>
      </c>
      <c r="X1972" t="s">
        <v>2783</v>
      </c>
      <c r="Y1972">
        <v>2.1208254449617128</v>
      </c>
    </row>
    <row r="1973" spans="1:25">
      <c r="A1973" t="s">
        <v>1169</v>
      </c>
      <c r="B1973" t="s">
        <v>1170</v>
      </c>
      <c r="C1973">
        <v>37324.1</v>
      </c>
      <c r="D1973" t="s">
        <v>8252</v>
      </c>
      <c r="E1973" t="s">
        <v>8253</v>
      </c>
      <c r="F1973" t="s">
        <v>4023</v>
      </c>
      <c r="G1973" t="s">
        <v>381</v>
      </c>
      <c r="H1973" t="s">
        <v>4091</v>
      </c>
      <c r="I1973">
        <v>726.64117399999998</v>
      </c>
      <c r="J1973">
        <v>3</v>
      </c>
      <c r="K1973">
        <v>1459.03</v>
      </c>
      <c r="L1973">
        <v>122447</v>
      </c>
      <c r="M1973">
        <f>VLOOKUP(Q1973,[1]MG!P:R,3,FALSE)</f>
        <v>14457.7</v>
      </c>
      <c r="N1973">
        <f t="shared" si="60"/>
        <v>289154</v>
      </c>
      <c r="O1973">
        <v>127</v>
      </c>
      <c r="P1973" t="s">
        <v>5166</v>
      </c>
      <c r="Q1973" t="s">
        <v>5699</v>
      </c>
      <c r="R1973">
        <v>34</v>
      </c>
      <c r="S1973">
        <f t="shared" si="61"/>
        <v>8.4693277630605142</v>
      </c>
      <c r="T1973">
        <v>-1.2396806319871743</v>
      </c>
      <c r="U1973">
        <v>-1.6409737235953523</v>
      </c>
      <c r="V1973">
        <v>5.1364183579150495</v>
      </c>
      <c r="W1973">
        <v>5.0613597171958808</v>
      </c>
      <c r="X1973" t="s">
        <v>1170</v>
      </c>
      <c r="Y1973">
        <v>-1.4201677120387781</v>
      </c>
    </row>
    <row r="1974" spans="1:25">
      <c r="A1974" t="s">
        <v>3584</v>
      </c>
      <c r="B1974" t="s">
        <v>3585</v>
      </c>
      <c r="C1974">
        <v>108181.2</v>
      </c>
      <c r="D1974" t="s">
        <v>8254</v>
      </c>
      <c r="E1974" t="s">
        <v>3593</v>
      </c>
      <c r="G1974" t="s">
        <v>268</v>
      </c>
      <c r="H1974" t="s">
        <v>4151</v>
      </c>
      <c r="I1974">
        <v>558.26000999999997</v>
      </c>
      <c r="J1974">
        <v>2</v>
      </c>
      <c r="K1974">
        <v>3886.98</v>
      </c>
      <c r="L1974">
        <v>130201</v>
      </c>
      <c r="M1974">
        <f>VLOOKUP(Q1974,[1]MG!P:R,3,FALSE)</f>
        <v>7010.8</v>
      </c>
      <c r="N1974">
        <f t="shared" si="60"/>
        <v>140216</v>
      </c>
      <c r="O1974">
        <v>676</v>
      </c>
      <c r="P1974" t="s">
        <v>6687</v>
      </c>
      <c r="Q1974" t="s">
        <v>6688</v>
      </c>
      <c r="R1974">
        <v>43</v>
      </c>
      <c r="S1974">
        <f t="shared" si="61"/>
        <v>18.571489701603241</v>
      </c>
      <c r="T1974">
        <v>-0.10691045511356673</v>
      </c>
      <c r="U1974">
        <v>0.20796880009304453</v>
      </c>
      <c r="V1974">
        <v>5.137391461622359</v>
      </c>
      <c r="W1974">
        <v>5.2332629293489372</v>
      </c>
      <c r="X1974" t="s">
        <v>3585</v>
      </c>
      <c r="Y1974">
        <v>2.283338475315547</v>
      </c>
    </row>
    <row r="1975" spans="1:25">
      <c r="A1975" t="s">
        <v>3671</v>
      </c>
      <c r="B1975" t="s">
        <v>3672</v>
      </c>
      <c r="C1975">
        <v>122338.5</v>
      </c>
      <c r="D1975" t="s">
        <v>8255</v>
      </c>
      <c r="E1975" t="s">
        <v>3673</v>
      </c>
      <c r="G1975" t="s">
        <v>84</v>
      </c>
      <c r="H1975" t="s">
        <v>4106</v>
      </c>
      <c r="I1975">
        <v>493.23339800000002</v>
      </c>
      <c r="J1975">
        <v>2</v>
      </c>
      <c r="K1975">
        <v>2685.13</v>
      </c>
      <c r="L1975">
        <v>134166</v>
      </c>
      <c r="M1975">
        <v>3200</v>
      </c>
      <c r="N1975">
        <f t="shared" si="60"/>
        <v>64000</v>
      </c>
      <c r="O1975">
        <v>601</v>
      </c>
      <c r="P1975" t="s">
        <v>8256</v>
      </c>
      <c r="Q1975" t="s">
        <v>8257</v>
      </c>
      <c r="R1975" t="e">
        <v>#N/A</v>
      </c>
      <c r="S1975">
        <f t="shared" si="61"/>
        <v>41.926875000000003</v>
      </c>
      <c r="T1975">
        <v>1.0678753035920021</v>
      </c>
      <c r="U1975">
        <v>1.0678753035920021</v>
      </c>
      <c r="V1975">
        <v>5.1378792520857512</v>
      </c>
      <c r="W1975">
        <v>5.1378792520857512</v>
      </c>
      <c r="X1975" t="s">
        <v>3672</v>
      </c>
      <c r="Y1975">
        <v>-4.7999748984628487</v>
      </c>
    </row>
    <row r="1976" spans="1:25">
      <c r="A1976" t="s">
        <v>2794</v>
      </c>
      <c r="B1976" t="s">
        <v>2795</v>
      </c>
      <c r="C1976">
        <v>34196.400000000001</v>
      </c>
      <c r="D1976" t="s">
        <v>8258</v>
      </c>
      <c r="E1976" t="s">
        <v>2796</v>
      </c>
      <c r="G1976" t="s">
        <v>84</v>
      </c>
      <c r="H1976" t="s">
        <v>4106</v>
      </c>
      <c r="I1976">
        <v>690.31280500000003</v>
      </c>
      <c r="J1976">
        <v>2</v>
      </c>
      <c r="K1976">
        <v>1793.19</v>
      </c>
      <c r="L1976">
        <v>134522</v>
      </c>
      <c r="M1976">
        <v>3200</v>
      </c>
      <c r="N1976">
        <f t="shared" si="60"/>
        <v>64000</v>
      </c>
      <c r="O1976">
        <v>4</v>
      </c>
      <c r="P1976" t="s">
        <v>4272</v>
      </c>
      <c r="Q1976" t="s">
        <v>8222</v>
      </c>
      <c r="R1976" t="e">
        <v>#N/A</v>
      </c>
      <c r="S1976">
        <f t="shared" si="61"/>
        <v>42.038125000000001</v>
      </c>
      <c r="T1976">
        <v>1.0716983231172497</v>
      </c>
      <c r="U1976">
        <v>1.5208094248341357</v>
      </c>
      <c r="V1976">
        <v>5.1390033209064159</v>
      </c>
      <c r="W1976">
        <v>5.2721856393784572</v>
      </c>
      <c r="X1976" t="s">
        <v>2795</v>
      </c>
      <c r="Y1976">
        <v>0.49628600438613329</v>
      </c>
    </row>
    <row r="1977" spans="1:25">
      <c r="A1977" t="s">
        <v>3584</v>
      </c>
      <c r="B1977" t="s">
        <v>3585</v>
      </c>
      <c r="C1977">
        <v>108181.2</v>
      </c>
      <c r="D1977" t="s">
        <v>8259</v>
      </c>
      <c r="E1977" t="s">
        <v>3586</v>
      </c>
      <c r="G1977" t="s">
        <v>69</v>
      </c>
      <c r="H1977" t="s">
        <v>4114</v>
      </c>
      <c r="I1977">
        <v>506.22851600000001</v>
      </c>
      <c r="J1977">
        <v>2</v>
      </c>
      <c r="K1977">
        <v>1959.09</v>
      </c>
      <c r="L1977">
        <v>134569</v>
      </c>
      <c r="M1977">
        <v>3200</v>
      </c>
      <c r="N1977">
        <f t="shared" si="60"/>
        <v>64000</v>
      </c>
      <c r="O1977">
        <v>237</v>
      </c>
      <c r="P1977" t="s">
        <v>4762</v>
      </c>
      <c r="Q1977" t="s">
        <v>8017</v>
      </c>
      <c r="R1977" t="e">
        <v>#N/A</v>
      </c>
      <c r="S1977">
        <f t="shared" si="61"/>
        <v>42.052812500000002</v>
      </c>
      <c r="T1977">
        <v>1.0722022914224794</v>
      </c>
      <c r="U1977">
        <v>1.1469409292685966</v>
      </c>
      <c r="V1977">
        <v>5.1391515060801414</v>
      </c>
      <c r="W1977">
        <v>5.1613960723528134</v>
      </c>
      <c r="X1977" t="s">
        <v>3585</v>
      </c>
      <c r="Y1977">
        <v>2.283338475315547</v>
      </c>
    </row>
    <row r="1978" spans="1:25">
      <c r="A1978" t="s">
        <v>1459</v>
      </c>
      <c r="B1978" t="s">
        <v>1460</v>
      </c>
      <c r="C1978">
        <v>83284.3</v>
      </c>
      <c r="D1978" t="s">
        <v>8260</v>
      </c>
      <c r="E1978" t="s">
        <v>4381</v>
      </c>
      <c r="G1978" t="s">
        <v>89</v>
      </c>
      <c r="H1978" t="s">
        <v>4272</v>
      </c>
      <c r="I1978">
        <v>649.26873799999998</v>
      </c>
      <c r="J1978">
        <v>3</v>
      </c>
      <c r="K1978">
        <v>1356.61</v>
      </c>
      <c r="L1978">
        <v>134626</v>
      </c>
      <c r="M1978">
        <v>3200</v>
      </c>
      <c r="N1978">
        <f t="shared" si="60"/>
        <v>64000</v>
      </c>
      <c r="O1978">
        <v>250</v>
      </c>
      <c r="P1978" t="s">
        <v>4314</v>
      </c>
      <c r="Q1978" t="s">
        <v>4315</v>
      </c>
      <c r="R1978" t="e">
        <v>#N/A</v>
      </c>
      <c r="S1978">
        <f t="shared" si="61"/>
        <v>42.070625</v>
      </c>
      <c r="T1978">
        <v>1.0728132509021109</v>
      </c>
      <c r="U1978">
        <v>0.12411273201260893</v>
      </c>
      <c r="V1978">
        <v>5.1393311521972436</v>
      </c>
      <c r="W1978">
        <v>4.8819502031419466</v>
      </c>
      <c r="X1978" t="s">
        <v>1460</v>
      </c>
      <c r="Y1978">
        <v>6.8826050035417807E-2</v>
      </c>
    </row>
    <row r="1979" spans="1:25">
      <c r="A1979" t="s">
        <v>788</v>
      </c>
      <c r="B1979" t="s">
        <v>789</v>
      </c>
      <c r="C1979">
        <v>22100.9</v>
      </c>
      <c r="D1979" t="s">
        <v>8261</v>
      </c>
      <c r="E1979" t="s">
        <v>790</v>
      </c>
      <c r="G1979" t="s">
        <v>84</v>
      </c>
      <c r="H1979" t="s">
        <v>4106</v>
      </c>
      <c r="I1979">
        <v>943.45196499999997</v>
      </c>
      <c r="J1979">
        <v>2</v>
      </c>
      <c r="K1979">
        <v>5502.58</v>
      </c>
      <c r="L1979">
        <v>134663</v>
      </c>
      <c r="M1979">
        <v>3200</v>
      </c>
      <c r="N1979">
        <f t="shared" si="60"/>
        <v>64000</v>
      </c>
      <c r="O1979">
        <v>8</v>
      </c>
      <c r="P1979" t="s">
        <v>4258</v>
      </c>
      <c r="Q1979" t="s">
        <v>6330</v>
      </c>
      <c r="R1979" t="e">
        <v>#N/A</v>
      </c>
      <c r="S1979">
        <f t="shared" si="61"/>
        <v>42.082187500000003</v>
      </c>
      <c r="T1979">
        <v>1.0732097001952405</v>
      </c>
      <c r="U1979">
        <v>0.72222754035481151</v>
      </c>
      <c r="V1979">
        <v>5.1394477248274679</v>
      </c>
      <c r="W1979">
        <v>5.0385778111104642</v>
      </c>
      <c r="X1979" t="s">
        <v>789</v>
      </c>
      <c r="Y1979">
        <v>-0.52655036536177258</v>
      </c>
    </row>
    <row r="1980" spans="1:25">
      <c r="A1980" t="s">
        <v>2348</v>
      </c>
      <c r="B1980" t="s">
        <v>2349</v>
      </c>
      <c r="C1980">
        <v>44551.1</v>
      </c>
      <c r="D1980" t="s">
        <v>8262</v>
      </c>
      <c r="E1980" t="s">
        <v>2350</v>
      </c>
      <c r="G1980" t="s">
        <v>268</v>
      </c>
      <c r="H1980" t="s">
        <v>4151</v>
      </c>
      <c r="I1980">
        <v>616.99139400000001</v>
      </c>
      <c r="J1980">
        <v>3</v>
      </c>
      <c r="K1980">
        <v>5720.78</v>
      </c>
      <c r="L1980">
        <v>135240</v>
      </c>
      <c r="M1980">
        <v>3200</v>
      </c>
      <c r="N1980">
        <f t="shared" si="60"/>
        <v>64000</v>
      </c>
      <c r="O1980">
        <v>200</v>
      </c>
      <c r="P1980" t="s">
        <v>4925</v>
      </c>
      <c r="Q1980" t="s">
        <v>6413</v>
      </c>
      <c r="R1980" t="e">
        <v>#N/A</v>
      </c>
      <c r="S1980">
        <f t="shared" si="61"/>
        <v>42.262500000000003</v>
      </c>
      <c r="T1980">
        <v>1.0793781111186527</v>
      </c>
      <c r="U1980">
        <v>0.24581494855394145</v>
      </c>
      <c r="V1980">
        <v>5.14126159062209</v>
      </c>
      <c r="W1980">
        <v>4.9012915460103983</v>
      </c>
      <c r="X1980" t="s">
        <v>2349</v>
      </c>
      <c r="Y1980">
        <v>0.29039204959997889</v>
      </c>
    </row>
    <row r="1981" spans="1:25">
      <c r="A1981" t="s">
        <v>2124</v>
      </c>
      <c r="B1981" t="s">
        <v>2125</v>
      </c>
      <c r="C1981">
        <v>47229.8</v>
      </c>
      <c r="D1981" t="s">
        <v>8263</v>
      </c>
      <c r="E1981" t="s">
        <v>2126</v>
      </c>
      <c r="G1981" t="s">
        <v>757</v>
      </c>
      <c r="H1981" t="s">
        <v>4238</v>
      </c>
      <c r="I1981">
        <v>816.90655500000003</v>
      </c>
      <c r="J1981">
        <v>2</v>
      </c>
      <c r="K1981">
        <v>5074.0600000000004</v>
      </c>
      <c r="L1981">
        <v>135499</v>
      </c>
      <c r="M1981">
        <v>3200</v>
      </c>
      <c r="N1981">
        <f t="shared" si="60"/>
        <v>64000</v>
      </c>
      <c r="O1981">
        <v>135</v>
      </c>
      <c r="P1981" t="s">
        <v>8264</v>
      </c>
      <c r="Q1981" t="s">
        <v>8265</v>
      </c>
      <c r="R1981" t="e">
        <v>#N/A</v>
      </c>
      <c r="S1981">
        <f t="shared" si="61"/>
        <v>42.3434375</v>
      </c>
      <c r="T1981">
        <v>1.082138394118709</v>
      </c>
      <c r="U1981">
        <v>1.2726883260926425</v>
      </c>
      <c r="V1981">
        <v>5.1420733298833241</v>
      </c>
      <c r="W1981">
        <v>5.1982684058129722</v>
      </c>
      <c r="X1981" t="s">
        <v>2125</v>
      </c>
      <c r="Y1981" t="e">
        <v>#N/A</v>
      </c>
    </row>
    <row r="1982" spans="1:25">
      <c r="A1982" t="s">
        <v>1889</v>
      </c>
      <c r="B1982" t="s">
        <v>1890</v>
      </c>
      <c r="C1982">
        <v>102080</v>
      </c>
      <c r="D1982" t="s">
        <v>8266</v>
      </c>
      <c r="E1982" t="s">
        <v>1894</v>
      </c>
      <c r="G1982" t="s">
        <v>61</v>
      </c>
      <c r="H1982" t="s">
        <v>4143</v>
      </c>
      <c r="I1982">
        <v>605.27911400000005</v>
      </c>
      <c r="J1982">
        <v>2</v>
      </c>
      <c r="K1982">
        <v>2896.17</v>
      </c>
      <c r="L1982">
        <v>135656</v>
      </c>
      <c r="M1982">
        <v>3200</v>
      </c>
      <c r="N1982">
        <f t="shared" si="60"/>
        <v>64000</v>
      </c>
      <c r="O1982">
        <v>20</v>
      </c>
      <c r="P1982" t="s">
        <v>5012</v>
      </c>
      <c r="Q1982" t="s">
        <v>7090</v>
      </c>
      <c r="R1982" t="e">
        <v>#N/A</v>
      </c>
      <c r="S1982">
        <f t="shared" si="61"/>
        <v>42.392499999999998</v>
      </c>
      <c r="T1982">
        <v>1.0838090485173448</v>
      </c>
      <c r="U1982">
        <v>0.76296853177256718</v>
      </c>
      <c r="V1982">
        <v>5.1425646504571265</v>
      </c>
      <c r="W1982">
        <v>5.049759030380998</v>
      </c>
      <c r="X1982" t="s">
        <v>1890</v>
      </c>
      <c r="Y1982">
        <v>3.538844539406091</v>
      </c>
    </row>
    <row r="1983" spans="1:25">
      <c r="A1983" t="s">
        <v>1434</v>
      </c>
      <c r="B1983" t="s">
        <v>1435</v>
      </c>
      <c r="C1983">
        <v>50978.5</v>
      </c>
      <c r="D1983" t="s">
        <v>8267</v>
      </c>
      <c r="E1983" t="s">
        <v>8061</v>
      </c>
      <c r="G1983" t="s">
        <v>8062</v>
      </c>
      <c r="H1983" t="s">
        <v>4272</v>
      </c>
      <c r="I1983">
        <v>547.67694100000006</v>
      </c>
      <c r="J1983">
        <v>2</v>
      </c>
      <c r="K1983">
        <v>1183.56</v>
      </c>
      <c r="L1983">
        <v>136179</v>
      </c>
      <c r="M1983">
        <v>3200</v>
      </c>
      <c r="N1983">
        <f t="shared" si="60"/>
        <v>64000</v>
      </c>
      <c r="O1983">
        <v>279</v>
      </c>
      <c r="P1983" t="s">
        <v>6921</v>
      </c>
      <c r="Q1983" t="s">
        <v>7625</v>
      </c>
      <c r="R1983" t="e">
        <v>#N/A</v>
      </c>
      <c r="S1983">
        <f t="shared" si="61"/>
        <v>42.555937499999999</v>
      </c>
      <c r="T1983">
        <v>1.0893604340076792</v>
      </c>
      <c r="U1983">
        <v>0.99543169404863174</v>
      </c>
      <c r="V1983">
        <v>5.1441973442702622</v>
      </c>
      <c r="W1983">
        <v>5.1168864876349707</v>
      </c>
      <c r="X1983" t="s">
        <v>1435</v>
      </c>
      <c r="Y1983">
        <v>4.5753874649392789E-2</v>
      </c>
    </row>
    <row r="1984" spans="1:25">
      <c r="A1984" t="s">
        <v>2683</v>
      </c>
      <c r="B1984" t="s">
        <v>2684</v>
      </c>
      <c r="C1984">
        <v>59408.5</v>
      </c>
      <c r="D1984" t="s">
        <v>8268</v>
      </c>
      <c r="E1984" t="s">
        <v>2685</v>
      </c>
      <c r="G1984" t="s">
        <v>84</v>
      </c>
      <c r="H1984" t="s">
        <v>4106</v>
      </c>
      <c r="I1984">
        <v>692.33081100000004</v>
      </c>
      <c r="J1984">
        <v>3</v>
      </c>
      <c r="K1984">
        <v>3062.83</v>
      </c>
      <c r="L1984">
        <v>136235</v>
      </c>
      <c r="M1984">
        <v>3200</v>
      </c>
      <c r="N1984">
        <f t="shared" si="60"/>
        <v>64000</v>
      </c>
      <c r="O1984">
        <v>134</v>
      </c>
      <c r="P1984" t="s">
        <v>6216</v>
      </c>
      <c r="Q1984" t="s">
        <v>6217</v>
      </c>
      <c r="R1984" t="e">
        <v>#N/A</v>
      </c>
      <c r="S1984">
        <f t="shared" si="61"/>
        <v>42.573437499999997</v>
      </c>
      <c r="T1984">
        <v>1.0899535821089359</v>
      </c>
      <c r="U1984">
        <v>1.4017041270034474</v>
      </c>
      <c r="V1984">
        <v>5.144371801014282</v>
      </c>
      <c r="W1984">
        <v>5.2429529674004129</v>
      </c>
      <c r="X1984" t="s">
        <v>2684</v>
      </c>
      <c r="Y1984">
        <v>4.3471951488845626</v>
      </c>
    </row>
    <row r="1985" spans="1:25">
      <c r="A1985" t="s">
        <v>1609</v>
      </c>
      <c r="B1985" t="s">
        <v>1610</v>
      </c>
      <c r="C1985">
        <v>304278.8</v>
      </c>
      <c r="D1985" t="s">
        <v>8269</v>
      </c>
      <c r="E1985" t="s">
        <v>1613</v>
      </c>
      <c r="G1985" t="s">
        <v>61</v>
      </c>
      <c r="H1985" t="s">
        <v>4143</v>
      </c>
      <c r="I1985">
        <v>774.721497</v>
      </c>
      <c r="J1985">
        <v>3</v>
      </c>
      <c r="K1985">
        <v>4649.22</v>
      </c>
      <c r="L1985">
        <v>137152</v>
      </c>
      <c r="M1985">
        <v>3200</v>
      </c>
      <c r="N1985">
        <f t="shared" si="60"/>
        <v>64000</v>
      </c>
      <c r="O1985">
        <v>932</v>
      </c>
      <c r="P1985" t="s">
        <v>7979</v>
      </c>
      <c r="Q1985" t="s">
        <v>7980</v>
      </c>
      <c r="R1985" t="e">
        <v>#N/A</v>
      </c>
      <c r="S1985">
        <f t="shared" si="61"/>
        <v>42.86</v>
      </c>
      <c r="T1985">
        <v>1.0996318500144604</v>
      </c>
      <c r="U1985">
        <v>0.90920906934099088</v>
      </c>
      <c r="V1985">
        <v>5.1472186056614095</v>
      </c>
      <c r="W1985">
        <v>5.0913862051303571</v>
      </c>
      <c r="X1985" t="s">
        <v>1610</v>
      </c>
      <c r="Y1985">
        <v>3.4562981373371784</v>
      </c>
    </row>
    <row r="1986" spans="1:25">
      <c r="A1986" t="s">
        <v>2158</v>
      </c>
      <c r="B1986" t="s">
        <v>2159</v>
      </c>
      <c r="C1986">
        <v>32560.3</v>
      </c>
      <c r="D1986" t="s">
        <v>8270</v>
      </c>
      <c r="E1986" t="s">
        <v>6496</v>
      </c>
      <c r="G1986" t="s">
        <v>6277</v>
      </c>
      <c r="H1986" t="s">
        <v>4443</v>
      </c>
      <c r="I1986">
        <v>747.65887499999997</v>
      </c>
      <c r="J1986">
        <v>3</v>
      </c>
      <c r="K1986">
        <v>4677.92</v>
      </c>
      <c r="L1986">
        <v>137286</v>
      </c>
      <c r="M1986">
        <v>3200</v>
      </c>
      <c r="N1986">
        <f t="shared" ref="N1986:N2049" si="62">M1986*20</f>
        <v>64000</v>
      </c>
      <c r="O1986">
        <v>55</v>
      </c>
      <c r="P1986" t="s">
        <v>5616</v>
      </c>
      <c r="Q1986" t="s">
        <v>5617</v>
      </c>
      <c r="R1986" t="e">
        <v>#N/A</v>
      </c>
      <c r="S1986">
        <f t="shared" ref="S1986:S2049" si="63">L1986/M1986</f>
        <v>42.901874999999997</v>
      </c>
      <c r="T1986">
        <v>1.1010407012001</v>
      </c>
      <c r="U1986">
        <v>-0.2068273897973798</v>
      </c>
      <c r="V1986">
        <v>5.1476330471899168</v>
      </c>
      <c r="W1986">
        <v>4.77569949634883</v>
      </c>
      <c r="X1986" t="s">
        <v>2159</v>
      </c>
      <c r="Y1986">
        <v>-2.2456578302590569E-2</v>
      </c>
    </row>
    <row r="1987" spans="1:25">
      <c r="A1987" t="s">
        <v>3314</v>
      </c>
      <c r="B1987" t="s">
        <v>3315</v>
      </c>
      <c r="C1987">
        <v>32065.7</v>
      </c>
      <c r="D1987" t="s">
        <v>8271</v>
      </c>
      <c r="E1987" t="s">
        <v>5191</v>
      </c>
      <c r="G1987" t="s">
        <v>5192</v>
      </c>
      <c r="H1987" t="s">
        <v>4508</v>
      </c>
      <c r="I1987">
        <v>1163.181274</v>
      </c>
      <c r="J1987">
        <v>3</v>
      </c>
      <c r="K1987">
        <v>4615.0200000000004</v>
      </c>
      <c r="L1987">
        <v>137469</v>
      </c>
      <c r="M1987">
        <v>3200</v>
      </c>
      <c r="N1987">
        <f t="shared" si="62"/>
        <v>64000</v>
      </c>
      <c r="O1987">
        <v>241</v>
      </c>
      <c r="P1987" t="s">
        <v>4509</v>
      </c>
      <c r="Q1987" t="s">
        <v>4510</v>
      </c>
      <c r="R1987" t="e">
        <v>#N/A</v>
      </c>
      <c r="S1987">
        <f t="shared" si="63"/>
        <v>42.959062500000002</v>
      </c>
      <c r="T1987">
        <v>1.1029625095859212</v>
      </c>
      <c r="U1987">
        <v>-0.76149781820103568</v>
      </c>
      <c r="V1987">
        <v>5.148198400119167</v>
      </c>
      <c r="W1987">
        <v>4.619679914893343</v>
      </c>
      <c r="X1987" t="s">
        <v>3315</v>
      </c>
      <c r="Y1987">
        <v>0.42844967019029101</v>
      </c>
    </row>
    <row r="1988" spans="1:25">
      <c r="A1988" t="s">
        <v>335</v>
      </c>
      <c r="B1988" t="s">
        <v>336</v>
      </c>
      <c r="C1988">
        <v>106005.6</v>
      </c>
      <c r="D1988" t="s">
        <v>8272</v>
      </c>
      <c r="E1988" t="s">
        <v>8273</v>
      </c>
      <c r="G1988" t="s">
        <v>268</v>
      </c>
      <c r="H1988" t="s">
        <v>4151</v>
      </c>
      <c r="I1988">
        <v>562.25512700000002</v>
      </c>
      <c r="J1988">
        <v>2</v>
      </c>
      <c r="K1988">
        <v>1303.8</v>
      </c>
      <c r="L1988">
        <v>137754</v>
      </c>
      <c r="M1988">
        <v>3200</v>
      </c>
      <c r="N1988">
        <f t="shared" si="62"/>
        <v>64000</v>
      </c>
      <c r="O1988">
        <v>491</v>
      </c>
      <c r="P1988" t="s">
        <v>5374</v>
      </c>
      <c r="Q1988" t="s">
        <v>5375</v>
      </c>
      <c r="R1988" t="e">
        <v>#N/A</v>
      </c>
      <c r="S1988">
        <f t="shared" si="63"/>
        <v>43.048124999999999</v>
      </c>
      <c r="T1988">
        <v>1.1059504011038537</v>
      </c>
      <c r="U1988">
        <v>0.18218207346539497</v>
      </c>
      <c r="V1988">
        <v>5.1490774048140668</v>
      </c>
      <c r="W1988">
        <v>4.8850704400107299</v>
      </c>
      <c r="X1988" t="s">
        <v>336</v>
      </c>
      <c r="Y1988">
        <v>2.1757911212752492</v>
      </c>
    </row>
    <row r="1989" spans="1:25">
      <c r="A1989" t="s">
        <v>3136</v>
      </c>
      <c r="B1989" t="s">
        <v>3137</v>
      </c>
      <c r="C1989">
        <v>38165.9</v>
      </c>
      <c r="D1989" t="s">
        <v>8274</v>
      </c>
      <c r="E1989" t="s">
        <v>3138</v>
      </c>
      <c r="G1989" t="s">
        <v>3140</v>
      </c>
      <c r="H1989" t="s">
        <v>4091</v>
      </c>
      <c r="I1989">
        <v>749.67394999999999</v>
      </c>
      <c r="J1989">
        <v>3</v>
      </c>
      <c r="K1989">
        <v>2205.94</v>
      </c>
      <c r="L1989">
        <v>113035</v>
      </c>
      <c r="M1989">
        <f>VLOOKUP(Q1989,[1]MG!P:R,3,FALSE)</f>
        <v>28048.2</v>
      </c>
      <c r="N1989">
        <f t="shared" si="62"/>
        <v>560964</v>
      </c>
      <c r="O1989">
        <v>2</v>
      </c>
      <c r="P1989" t="s">
        <v>4238</v>
      </c>
      <c r="Q1989" t="s">
        <v>8275</v>
      </c>
      <c r="R1989">
        <v>8</v>
      </c>
      <c r="S1989">
        <f t="shared" si="63"/>
        <v>4.030026882295477</v>
      </c>
      <c r="T1989">
        <v>-2.3111386326043379</v>
      </c>
      <c r="U1989">
        <v>-1.3848890038726842</v>
      </c>
      <c r="V1989">
        <v>5.1494753016233306</v>
      </c>
      <c r="W1989">
        <v>5.3888990095865461</v>
      </c>
      <c r="X1989" t="s">
        <v>3137</v>
      </c>
      <c r="Y1989" t="e">
        <v>#N/A</v>
      </c>
    </row>
    <row r="1990" spans="1:25">
      <c r="A1990" t="s">
        <v>2554</v>
      </c>
      <c r="B1990" t="s">
        <v>2555</v>
      </c>
      <c r="C1990">
        <v>243237.4</v>
      </c>
      <c r="D1990" t="s">
        <v>8276</v>
      </c>
      <c r="E1990" t="s">
        <v>2556</v>
      </c>
      <c r="G1990" t="s">
        <v>106</v>
      </c>
      <c r="H1990" t="s">
        <v>4208</v>
      </c>
      <c r="I1990">
        <v>566.27288799999997</v>
      </c>
      <c r="J1990">
        <v>3</v>
      </c>
      <c r="K1990">
        <v>2117.61</v>
      </c>
      <c r="L1990">
        <v>138111</v>
      </c>
      <c r="M1990">
        <v>3200</v>
      </c>
      <c r="N1990">
        <f t="shared" si="62"/>
        <v>64000</v>
      </c>
      <c r="O1990">
        <v>1855</v>
      </c>
      <c r="P1990" t="s">
        <v>8277</v>
      </c>
      <c r="Q1990" t="s">
        <v>8278</v>
      </c>
      <c r="R1990" t="e">
        <v>#N/A</v>
      </c>
      <c r="S1990">
        <f t="shared" si="63"/>
        <v>43.159687499999997</v>
      </c>
      <c r="T1990">
        <v>1.1096844189540009</v>
      </c>
      <c r="U1990">
        <v>1.4809384089935007</v>
      </c>
      <c r="V1990">
        <v>5.1501759697279637</v>
      </c>
      <c r="W1990">
        <v>5.2599472505464338</v>
      </c>
      <c r="X1990" t="s">
        <v>2555</v>
      </c>
      <c r="Y1990">
        <v>1.259619098588558</v>
      </c>
    </row>
    <row r="1991" spans="1:25">
      <c r="A1991" t="s">
        <v>1995</v>
      </c>
      <c r="B1991" t="s">
        <v>1996</v>
      </c>
      <c r="C1991">
        <v>180489.4</v>
      </c>
      <c r="D1991" t="s">
        <v>8279</v>
      </c>
      <c r="E1991" t="s">
        <v>1997</v>
      </c>
      <c r="G1991" t="s">
        <v>1999</v>
      </c>
      <c r="H1991" t="s">
        <v>4151</v>
      </c>
      <c r="I1991">
        <v>573.73718299999996</v>
      </c>
      <c r="J1991">
        <v>2</v>
      </c>
      <c r="K1991">
        <v>1666.73</v>
      </c>
      <c r="L1991">
        <v>138368</v>
      </c>
      <c r="M1991">
        <v>3200</v>
      </c>
      <c r="N1991">
        <f t="shared" si="62"/>
        <v>64000</v>
      </c>
      <c r="O1991">
        <v>1174</v>
      </c>
      <c r="P1991" t="s">
        <v>8280</v>
      </c>
      <c r="Q1991" t="s">
        <v>8281</v>
      </c>
      <c r="R1991" t="e">
        <v>#N/A</v>
      </c>
      <c r="S1991">
        <f t="shared" si="63"/>
        <v>43.24</v>
      </c>
      <c r="T1991">
        <v>1.1123665230725632</v>
      </c>
      <c r="U1991">
        <v>1.1123665230725632</v>
      </c>
      <c r="V1991">
        <v>5.150965096616547</v>
      </c>
      <c r="W1991">
        <v>5.150965096616547</v>
      </c>
      <c r="X1991" t="s">
        <v>1996</v>
      </c>
      <c r="Y1991" t="e">
        <v>#N/A</v>
      </c>
    </row>
    <row r="1992" spans="1:25">
      <c r="A1992" t="s">
        <v>788</v>
      </c>
      <c r="B1992" t="s">
        <v>789</v>
      </c>
      <c r="C1992">
        <v>22100.9</v>
      </c>
      <c r="D1992" t="s">
        <v>8282</v>
      </c>
      <c r="E1992" t="s">
        <v>790</v>
      </c>
      <c r="G1992" t="s">
        <v>84</v>
      </c>
      <c r="H1992" t="s">
        <v>4106</v>
      </c>
      <c r="I1992">
        <v>629.30371100000002</v>
      </c>
      <c r="J1992">
        <v>3</v>
      </c>
      <c r="K1992">
        <v>5517.41</v>
      </c>
      <c r="L1992">
        <v>138575</v>
      </c>
      <c r="M1992">
        <v>3200</v>
      </c>
      <c r="N1992">
        <f t="shared" si="62"/>
        <v>64000</v>
      </c>
      <c r="O1992">
        <v>8</v>
      </c>
      <c r="P1992" t="s">
        <v>4258</v>
      </c>
      <c r="Q1992" t="s">
        <v>6330</v>
      </c>
      <c r="R1992" t="e">
        <v>#N/A</v>
      </c>
      <c r="S1992">
        <f t="shared" si="63"/>
        <v>43.3046875</v>
      </c>
      <c r="T1992">
        <v>1.1145231973996121</v>
      </c>
      <c r="U1992">
        <v>0.72222754035481151</v>
      </c>
      <c r="V1992">
        <v>5.1515996559580355</v>
      </c>
      <c r="W1992">
        <v>5.0385778111104642</v>
      </c>
      <c r="X1992" t="s">
        <v>789</v>
      </c>
      <c r="Y1992">
        <v>-0.52655036536177258</v>
      </c>
    </row>
    <row r="1993" spans="1:25">
      <c r="A1993" t="s">
        <v>2794</v>
      </c>
      <c r="B1993" t="s">
        <v>2795</v>
      </c>
      <c r="C1993">
        <v>34196.400000000001</v>
      </c>
      <c r="D1993" t="s">
        <v>8283</v>
      </c>
      <c r="E1993" t="s">
        <v>2796</v>
      </c>
      <c r="G1993" t="s">
        <v>84</v>
      </c>
      <c r="H1993" t="s">
        <v>4106</v>
      </c>
      <c r="I1993">
        <v>460.54482999999999</v>
      </c>
      <c r="J1993">
        <v>3</v>
      </c>
      <c r="K1993">
        <v>1824.11</v>
      </c>
      <c r="L1993">
        <v>138661</v>
      </c>
      <c r="M1993">
        <v>3200</v>
      </c>
      <c r="N1993">
        <f t="shared" si="62"/>
        <v>64000</v>
      </c>
      <c r="O1993">
        <v>4</v>
      </c>
      <c r="P1993" t="s">
        <v>4272</v>
      </c>
      <c r="Q1993" t="s">
        <v>8222</v>
      </c>
      <c r="R1993" t="e">
        <v>#N/A</v>
      </c>
      <c r="S1993">
        <f t="shared" si="63"/>
        <v>43.331562499999997</v>
      </c>
      <c r="T1993">
        <v>1.1154182599275388</v>
      </c>
      <c r="U1993">
        <v>1.5208094248341357</v>
      </c>
      <c r="V1993">
        <v>5.1518630169318769</v>
      </c>
      <c r="W1993">
        <v>5.2721856393784572</v>
      </c>
      <c r="X1993" t="s">
        <v>2795</v>
      </c>
      <c r="Y1993">
        <v>0.49628600438613329</v>
      </c>
    </row>
    <row r="1994" spans="1:25">
      <c r="A1994" t="s">
        <v>1314</v>
      </c>
      <c r="B1994" t="s">
        <v>1315</v>
      </c>
      <c r="C1994">
        <v>53831.199999999997</v>
      </c>
      <c r="D1994" t="s">
        <v>8284</v>
      </c>
      <c r="E1994" t="s">
        <v>1316</v>
      </c>
      <c r="G1994" t="s">
        <v>1318</v>
      </c>
      <c r="H1994" t="s">
        <v>4539</v>
      </c>
      <c r="I1994">
        <v>800.36889599999995</v>
      </c>
      <c r="J1994">
        <v>3</v>
      </c>
      <c r="K1994">
        <v>4627.29</v>
      </c>
      <c r="L1994">
        <v>139179</v>
      </c>
      <c r="M1994">
        <v>3200</v>
      </c>
      <c r="N1994">
        <f t="shared" si="62"/>
        <v>64000</v>
      </c>
      <c r="O1994">
        <v>2</v>
      </c>
      <c r="P1994" t="s">
        <v>4258</v>
      </c>
      <c r="Q1994" t="s">
        <v>8285</v>
      </c>
      <c r="R1994" t="e">
        <v>#N/A</v>
      </c>
      <c r="S1994">
        <f t="shared" si="63"/>
        <v>43.493437499999999</v>
      </c>
      <c r="T1994">
        <v>1.1207977365835491</v>
      </c>
      <c r="U1994">
        <v>1.1207977365835491</v>
      </c>
      <c r="V1994">
        <v>5.1534459383410649</v>
      </c>
      <c r="W1994">
        <v>5.1534459383410649</v>
      </c>
      <c r="X1994" t="s">
        <v>1315</v>
      </c>
      <c r="Y1994" t="e">
        <v>#N/A</v>
      </c>
    </row>
    <row r="1995" spans="1:25">
      <c r="A1995" t="s">
        <v>1378</v>
      </c>
      <c r="B1995" t="s">
        <v>1379</v>
      </c>
      <c r="C1995">
        <v>55076.1</v>
      </c>
      <c r="D1995" t="s">
        <v>8286</v>
      </c>
      <c r="E1995" t="s">
        <v>1380</v>
      </c>
      <c r="G1995" t="s">
        <v>1382</v>
      </c>
      <c r="H1995" t="s">
        <v>4461</v>
      </c>
      <c r="I1995">
        <v>940.150757</v>
      </c>
      <c r="J1995">
        <v>4</v>
      </c>
      <c r="K1995">
        <v>3710.26</v>
      </c>
      <c r="L1995">
        <v>139671</v>
      </c>
      <c r="M1995">
        <v>3200</v>
      </c>
      <c r="N1995">
        <f t="shared" si="62"/>
        <v>64000</v>
      </c>
      <c r="O1995">
        <v>372</v>
      </c>
      <c r="P1995" t="s">
        <v>6759</v>
      </c>
      <c r="Q1995" t="s">
        <v>6760</v>
      </c>
      <c r="R1995" t="e">
        <v>#N/A</v>
      </c>
      <c r="S1995">
        <f t="shared" si="63"/>
        <v>43.647187500000001</v>
      </c>
      <c r="T1995">
        <v>1.1258886937051364</v>
      </c>
      <c r="U1995">
        <v>0.78114627943930759</v>
      </c>
      <c r="V1995">
        <v>5.1549440845074805</v>
      </c>
      <c r="W1995">
        <v>5.0556154971033305</v>
      </c>
      <c r="X1995" t="s">
        <v>1379</v>
      </c>
      <c r="Y1995">
        <v>4.2965982357416337</v>
      </c>
    </row>
    <row r="1996" spans="1:25">
      <c r="A1996" t="s">
        <v>3198</v>
      </c>
      <c r="B1996" t="s">
        <v>3199</v>
      </c>
      <c r="C1996">
        <v>106864.7</v>
      </c>
      <c r="D1996" t="s">
        <v>8287</v>
      </c>
      <c r="E1996" t="s">
        <v>3202</v>
      </c>
      <c r="G1996" t="s">
        <v>562</v>
      </c>
      <c r="H1996" t="s">
        <v>4458</v>
      </c>
      <c r="I1996">
        <v>645.98742700000003</v>
      </c>
      <c r="J1996">
        <v>3</v>
      </c>
      <c r="K1996">
        <v>2182.6799999999998</v>
      </c>
      <c r="L1996">
        <v>139815</v>
      </c>
      <c r="M1996">
        <v>3200</v>
      </c>
      <c r="N1996">
        <f t="shared" si="62"/>
        <v>64000</v>
      </c>
      <c r="O1996">
        <v>247</v>
      </c>
      <c r="P1996" t="s">
        <v>5213</v>
      </c>
      <c r="Q1996" t="s">
        <v>5214</v>
      </c>
      <c r="R1996" t="e">
        <v>#N/A</v>
      </c>
      <c r="S1996">
        <f t="shared" si="63"/>
        <v>43.692187500000003</v>
      </c>
      <c r="T1996">
        <v>1.1273753377894282</v>
      </c>
      <c r="U1996">
        <v>0.59111903581354297</v>
      </c>
      <c r="V1996">
        <v>5.1553815904411957</v>
      </c>
      <c r="W1996">
        <v>5.0044419450804032</v>
      </c>
      <c r="X1996" t="s">
        <v>3199</v>
      </c>
      <c r="Y1996">
        <v>1.8490810279373704</v>
      </c>
    </row>
    <row r="1997" spans="1:25">
      <c r="A1997" t="s">
        <v>1378</v>
      </c>
      <c r="B1997" t="s">
        <v>1379</v>
      </c>
      <c r="C1997">
        <v>55076.1</v>
      </c>
      <c r="D1997" t="s">
        <v>8288</v>
      </c>
      <c r="E1997" t="s">
        <v>1380</v>
      </c>
      <c r="G1997" t="s">
        <v>1382</v>
      </c>
      <c r="H1997" t="s">
        <v>4461</v>
      </c>
      <c r="I1997">
        <v>940.15490699999998</v>
      </c>
      <c r="J1997">
        <v>4</v>
      </c>
      <c r="K1997">
        <v>3739.92</v>
      </c>
      <c r="L1997">
        <v>140322</v>
      </c>
      <c r="M1997">
        <v>3200</v>
      </c>
      <c r="N1997">
        <f t="shared" si="62"/>
        <v>64000</v>
      </c>
      <c r="O1997">
        <v>372</v>
      </c>
      <c r="P1997" t="s">
        <v>6759</v>
      </c>
      <c r="Q1997" t="s">
        <v>6760</v>
      </c>
      <c r="R1997" t="e">
        <v>#N/A</v>
      </c>
      <c r="S1997">
        <f t="shared" si="63"/>
        <v>43.850625000000001</v>
      </c>
      <c r="T1997">
        <v>1.1325974054516434</v>
      </c>
      <c r="U1997">
        <v>0.78114627943930759</v>
      </c>
      <c r="V1997">
        <v>5.156918477699123</v>
      </c>
      <c r="W1997">
        <v>5.0556154971033305</v>
      </c>
      <c r="X1997" t="s">
        <v>1379</v>
      </c>
      <c r="Y1997">
        <v>4.2965982357416337</v>
      </c>
    </row>
    <row r="1998" spans="1:25">
      <c r="A1998" t="s">
        <v>1387</v>
      </c>
      <c r="B1998" t="s">
        <v>1388</v>
      </c>
      <c r="C1998">
        <v>26268.7</v>
      </c>
      <c r="D1998" t="s">
        <v>8289</v>
      </c>
      <c r="E1998" t="s">
        <v>8147</v>
      </c>
      <c r="G1998" t="s">
        <v>61</v>
      </c>
      <c r="H1998" t="s">
        <v>4143</v>
      </c>
      <c r="I1998">
        <v>555.73931900000002</v>
      </c>
      <c r="J1998">
        <v>2</v>
      </c>
      <c r="K1998">
        <v>1945.41</v>
      </c>
      <c r="L1998">
        <v>128696</v>
      </c>
      <c r="M1998">
        <f>VLOOKUP(Q1998,[1]MG!P:R,3,FALSE)</f>
        <v>16214.4</v>
      </c>
      <c r="N1998">
        <f t="shared" si="62"/>
        <v>324288</v>
      </c>
      <c r="O1998">
        <v>158</v>
      </c>
      <c r="P1998" t="s">
        <v>5930</v>
      </c>
      <c r="Q1998" t="s">
        <v>5931</v>
      </c>
      <c r="R1998">
        <v>20</v>
      </c>
      <c r="S1998">
        <f t="shared" si="63"/>
        <v>7.9371422932701794</v>
      </c>
      <c r="T1998">
        <v>-1.3333084252306386</v>
      </c>
      <c r="U1998">
        <v>-1.5114434672074888</v>
      </c>
      <c r="V1998">
        <v>5.1610995552470946</v>
      </c>
      <c r="W1998">
        <v>5.1430122968725991</v>
      </c>
      <c r="X1998" t="s">
        <v>1388</v>
      </c>
      <c r="Y1998">
        <v>-0.47960109959022884</v>
      </c>
    </row>
    <row r="1999" spans="1:25">
      <c r="A1999" t="s">
        <v>1010</v>
      </c>
      <c r="B1999" t="s">
        <v>1011</v>
      </c>
      <c r="C1999">
        <v>105533.9</v>
      </c>
      <c r="D1999" t="s">
        <v>8290</v>
      </c>
      <c r="E1999" t="s">
        <v>1014</v>
      </c>
      <c r="G1999" t="s">
        <v>89</v>
      </c>
      <c r="H1999" t="s">
        <v>4272</v>
      </c>
      <c r="I1999">
        <v>584.93902600000001</v>
      </c>
      <c r="J1999">
        <v>3</v>
      </c>
      <c r="K1999">
        <v>3169.02</v>
      </c>
      <c r="L1999">
        <v>141856</v>
      </c>
      <c r="M1999">
        <v>3200</v>
      </c>
      <c r="N1999">
        <f t="shared" si="62"/>
        <v>64000</v>
      </c>
      <c r="O1999">
        <v>34</v>
      </c>
      <c r="P1999" t="s">
        <v>8291</v>
      </c>
      <c r="Q1999" t="s">
        <v>8292</v>
      </c>
      <c r="R1999" t="e">
        <v>#N/A</v>
      </c>
      <c r="S1999">
        <f t="shared" si="63"/>
        <v>44.33</v>
      </c>
      <c r="T1999">
        <v>1.1482833625031776</v>
      </c>
      <c r="U1999">
        <v>1.1482833625031776</v>
      </c>
      <c r="V1999">
        <v>5.1615356973785929</v>
      </c>
      <c r="W1999">
        <v>5.1615356973785929</v>
      </c>
      <c r="X1999" t="s">
        <v>1011</v>
      </c>
      <c r="Y1999">
        <v>-2.1798700728134501E-2</v>
      </c>
    </row>
    <row r="2000" spans="1:25">
      <c r="A2000" t="s">
        <v>808</v>
      </c>
      <c r="B2000" t="s">
        <v>809</v>
      </c>
      <c r="C2000">
        <v>183191.5</v>
      </c>
      <c r="D2000" t="s">
        <v>8293</v>
      </c>
      <c r="E2000" t="s">
        <v>810</v>
      </c>
      <c r="G2000" t="s">
        <v>268</v>
      </c>
      <c r="H2000" t="s">
        <v>4151</v>
      </c>
      <c r="I2000">
        <v>411.45101899999997</v>
      </c>
      <c r="J2000">
        <v>4</v>
      </c>
      <c r="K2000">
        <v>1839.47</v>
      </c>
      <c r="L2000">
        <v>141971</v>
      </c>
      <c r="M2000">
        <v>3200</v>
      </c>
      <c r="N2000">
        <f t="shared" si="62"/>
        <v>64000</v>
      </c>
      <c r="O2000">
        <v>1125</v>
      </c>
      <c r="P2000" t="s">
        <v>8294</v>
      </c>
      <c r="Q2000" t="s">
        <v>8295</v>
      </c>
      <c r="R2000" t="e">
        <v>#N/A</v>
      </c>
      <c r="S2000">
        <f t="shared" si="63"/>
        <v>44.365937500000001</v>
      </c>
      <c r="T2000">
        <v>1.14945245451191</v>
      </c>
      <c r="U2000">
        <v>1.14945245451191</v>
      </c>
      <c r="V2000">
        <v>5.161879868444915</v>
      </c>
      <c r="W2000">
        <v>5.161879868444915</v>
      </c>
      <c r="X2000" t="s">
        <v>809</v>
      </c>
      <c r="Y2000">
        <v>2.8932584004975541</v>
      </c>
    </row>
    <row r="2001" spans="1:25">
      <c r="A2001" t="s">
        <v>3411</v>
      </c>
      <c r="B2001" t="s">
        <v>3412</v>
      </c>
      <c r="C2001">
        <v>181400.3</v>
      </c>
      <c r="D2001" t="s">
        <v>8296</v>
      </c>
      <c r="E2001" t="s">
        <v>3413</v>
      </c>
      <c r="G2001" t="s">
        <v>3415</v>
      </c>
      <c r="H2001" t="s">
        <v>4188</v>
      </c>
      <c r="I2001">
        <v>878.46234100000004</v>
      </c>
      <c r="J2001">
        <v>3</v>
      </c>
      <c r="K2001">
        <v>5285.99</v>
      </c>
      <c r="L2001">
        <v>142006</v>
      </c>
      <c r="M2001">
        <v>3200</v>
      </c>
      <c r="N2001">
        <f t="shared" si="62"/>
        <v>64000</v>
      </c>
      <c r="O2001">
        <v>1224</v>
      </c>
      <c r="P2001" t="s">
        <v>8297</v>
      </c>
      <c r="Q2001" t="s">
        <v>8298</v>
      </c>
      <c r="R2001" t="e">
        <v>#N/A</v>
      </c>
      <c r="S2001">
        <f t="shared" si="63"/>
        <v>44.376874999999998</v>
      </c>
      <c r="T2001">
        <v>1.149808077162243</v>
      </c>
      <c r="U2001">
        <v>1.149808077162243</v>
      </c>
      <c r="V2001">
        <v>5.1619845620462703</v>
      </c>
      <c r="W2001">
        <v>5.1619845620462703</v>
      </c>
      <c r="X2001" t="s">
        <v>3412</v>
      </c>
      <c r="Y2001" t="e">
        <v>#N/A</v>
      </c>
    </row>
    <row r="2002" spans="1:25">
      <c r="A2002" t="s">
        <v>2293</v>
      </c>
      <c r="B2002" t="s">
        <v>2294</v>
      </c>
      <c r="C2002">
        <v>35556.300000000003</v>
      </c>
      <c r="D2002" t="s">
        <v>8299</v>
      </c>
      <c r="E2002" t="s">
        <v>2295</v>
      </c>
      <c r="G2002" t="s">
        <v>223</v>
      </c>
      <c r="H2002" t="s">
        <v>4188</v>
      </c>
      <c r="I2002">
        <v>500.56530800000002</v>
      </c>
      <c r="J2002">
        <v>3</v>
      </c>
      <c r="K2002">
        <v>2545.48</v>
      </c>
      <c r="L2002">
        <v>142389</v>
      </c>
      <c r="M2002">
        <v>3200</v>
      </c>
      <c r="N2002">
        <f t="shared" si="62"/>
        <v>64000</v>
      </c>
      <c r="O2002">
        <v>117</v>
      </c>
      <c r="P2002" t="s">
        <v>4750</v>
      </c>
      <c r="Q2002" t="s">
        <v>8300</v>
      </c>
      <c r="R2002" t="e">
        <v>#N/A</v>
      </c>
      <c r="S2002">
        <f t="shared" si="63"/>
        <v>44.496562500000003</v>
      </c>
      <c r="T2002">
        <v>1.153693887635046</v>
      </c>
      <c r="U2002">
        <v>1.153693887635046</v>
      </c>
      <c r="V2002">
        <v>5.1631285630280557</v>
      </c>
      <c r="W2002">
        <v>5.1631285630280557</v>
      </c>
      <c r="X2002" t="s">
        <v>2294</v>
      </c>
      <c r="Y2002">
        <v>3.4145005645010142</v>
      </c>
    </row>
    <row r="2003" spans="1:25">
      <c r="A2003" t="s">
        <v>2242</v>
      </c>
      <c r="B2003" t="s">
        <v>2243</v>
      </c>
      <c r="C2003">
        <v>64623.8</v>
      </c>
      <c r="D2003" t="s">
        <v>8301</v>
      </c>
      <c r="E2003" t="s">
        <v>2244</v>
      </c>
      <c r="G2003" t="s">
        <v>89</v>
      </c>
      <c r="H2003" t="s">
        <v>4272</v>
      </c>
      <c r="I2003">
        <v>802.39465299999995</v>
      </c>
      <c r="J2003">
        <v>3</v>
      </c>
      <c r="K2003">
        <v>3131.81</v>
      </c>
      <c r="L2003">
        <v>97240</v>
      </c>
      <c r="M2003">
        <v>3200</v>
      </c>
      <c r="N2003">
        <f t="shared" si="62"/>
        <v>64000</v>
      </c>
      <c r="O2003">
        <v>176</v>
      </c>
      <c r="P2003" t="s">
        <v>4872</v>
      </c>
      <c r="Q2003" t="s">
        <v>8302</v>
      </c>
      <c r="R2003" t="e">
        <v>#N/A</v>
      </c>
      <c r="S2003">
        <f t="shared" si="63"/>
        <v>30.387499999999999</v>
      </c>
      <c r="T2003">
        <v>0.60347798825400401</v>
      </c>
      <c r="U2003">
        <v>0.60347798825400401</v>
      </c>
      <c r="V2003">
        <v>5.0019067040408842</v>
      </c>
      <c r="W2003">
        <v>5.0019067040408842</v>
      </c>
      <c r="X2003" t="s">
        <v>2243</v>
      </c>
      <c r="Y2003" t="e">
        <v>#N/A</v>
      </c>
    </row>
    <row r="2004" spans="1:25">
      <c r="A2004" t="s">
        <v>1889</v>
      </c>
      <c r="B2004" t="s">
        <v>1890</v>
      </c>
      <c r="C2004">
        <v>102080</v>
      </c>
      <c r="D2004" t="s">
        <v>8303</v>
      </c>
      <c r="E2004" t="s">
        <v>1894</v>
      </c>
      <c r="G2004" t="s">
        <v>61</v>
      </c>
      <c r="H2004" t="s">
        <v>4143</v>
      </c>
      <c r="I2004">
        <v>605.27886999999998</v>
      </c>
      <c r="J2004">
        <v>2</v>
      </c>
      <c r="K2004">
        <v>2845.96</v>
      </c>
      <c r="L2004">
        <v>143150</v>
      </c>
      <c r="M2004">
        <v>3200</v>
      </c>
      <c r="N2004">
        <f t="shared" si="62"/>
        <v>64000</v>
      </c>
      <c r="O2004">
        <v>20</v>
      </c>
      <c r="P2004" t="s">
        <v>5012</v>
      </c>
      <c r="Q2004" t="s">
        <v>7090</v>
      </c>
      <c r="R2004" t="e">
        <v>#N/A</v>
      </c>
      <c r="S2004">
        <f t="shared" si="63"/>
        <v>44.734375</v>
      </c>
      <c r="T2004">
        <v>1.1613838601119908</v>
      </c>
      <c r="U2004">
        <v>0.76296853177256718</v>
      </c>
      <c r="V2004">
        <v>5.1653927267698103</v>
      </c>
      <c r="W2004">
        <v>5.049759030380998</v>
      </c>
      <c r="X2004" t="s">
        <v>1890</v>
      </c>
      <c r="Y2004">
        <v>3.538844539406091</v>
      </c>
    </row>
    <row r="2005" spans="1:25">
      <c r="A2005" t="s">
        <v>1564</v>
      </c>
      <c r="B2005" t="s">
        <v>1565</v>
      </c>
      <c r="C2005">
        <v>97185.3</v>
      </c>
      <c r="D2005" t="s">
        <v>8304</v>
      </c>
      <c r="E2005" t="s">
        <v>1566</v>
      </c>
      <c r="G2005" t="s">
        <v>1568</v>
      </c>
      <c r="H2005" t="s">
        <v>5575</v>
      </c>
      <c r="I2005">
        <v>509.57913200000002</v>
      </c>
      <c r="J2005">
        <v>3</v>
      </c>
      <c r="K2005">
        <v>2756.42</v>
      </c>
      <c r="L2005">
        <v>143622</v>
      </c>
      <c r="M2005">
        <v>3200</v>
      </c>
      <c r="N2005">
        <f t="shared" si="62"/>
        <v>64000</v>
      </c>
      <c r="O2005">
        <v>170</v>
      </c>
      <c r="P2005" t="s">
        <v>8305</v>
      </c>
      <c r="Q2005" t="s">
        <v>8306</v>
      </c>
      <c r="R2005" t="e">
        <v>#N/A</v>
      </c>
      <c r="S2005">
        <f t="shared" si="63"/>
        <v>44.881875000000001</v>
      </c>
      <c r="T2005">
        <v>1.1661329477091231</v>
      </c>
      <c r="U2005">
        <v>1.1661329477091231</v>
      </c>
      <c r="V2005">
        <v>5.1667911357076965</v>
      </c>
      <c r="W2005">
        <v>5.1667911357076965</v>
      </c>
      <c r="X2005" t="s">
        <v>1565</v>
      </c>
      <c r="Y2005">
        <v>-0.46488461226776673</v>
      </c>
    </row>
    <row r="2006" spans="1:25">
      <c r="A2006" t="s">
        <v>2293</v>
      </c>
      <c r="B2006" t="s">
        <v>2294</v>
      </c>
      <c r="C2006">
        <v>35556.300000000003</v>
      </c>
      <c r="D2006" t="s">
        <v>8307</v>
      </c>
      <c r="E2006" t="s">
        <v>2297</v>
      </c>
      <c r="G2006" t="s">
        <v>84</v>
      </c>
      <c r="H2006" t="s">
        <v>4106</v>
      </c>
      <c r="I2006">
        <v>750.34503199999995</v>
      </c>
      <c r="J2006">
        <v>2</v>
      </c>
      <c r="K2006">
        <v>2534.9499999999998</v>
      </c>
      <c r="L2006">
        <v>144011</v>
      </c>
      <c r="M2006">
        <v>3200</v>
      </c>
      <c r="N2006">
        <f t="shared" si="62"/>
        <v>64000</v>
      </c>
      <c r="O2006">
        <v>117</v>
      </c>
      <c r="P2006" t="s">
        <v>6393</v>
      </c>
      <c r="Q2006" t="s">
        <v>6394</v>
      </c>
      <c r="R2006" t="e">
        <v>#N/A</v>
      </c>
      <c r="S2006">
        <f t="shared" si="63"/>
        <v>45.003437499999997</v>
      </c>
      <c r="T2006">
        <v>1.1700352031044536</v>
      </c>
      <c r="U2006">
        <v>0.37856191441803155</v>
      </c>
      <c r="V2006">
        <v>5.1679402628602595</v>
      </c>
      <c r="W2006">
        <v>4.9387998656316894</v>
      </c>
      <c r="X2006" t="s">
        <v>2294</v>
      </c>
      <c r="Y2006">
        <v>3.4145005645010142</v>
      </c>
    </row>
    <row r="2007" spans="1:25">
      <c r="A2007" t="s">
        <v>2683</v>
      </c>
      <c r="B2007" t="s">
        <v>2684</v>
      </c>
      <c r="C2007">
        <v>59408.5</v>
      </c>
      <c r="D2007" t="s">
        <v>8308</v>
      </c>
      <c r="E2007" t="s">
        <v>2689</v>
      </c>
      <c r="G2007" t="s">
        <v>2691</v>
      </c>
      <c r="H2007" t="s">
        <v>6171</v>
      </c>
      <c r="I2007">
        <v>378.83755500000001</v>
      </c>
      <c r="J2007">
        <v>3</v>
      </c>
      <c r="K2007">
        <v>1557.7</v>
      </c>
      <c r="L2007">
        <v>144528</v>
      </c>
      <c r="M2007">
        <v>3200</v>
      </c>
      <c r="N2007">
        <f t="shared" si="62"/>
        <v>64000</v>
      </c>
      <c r="O2007">
        <v>95</v>
      </c>
      <c r="P2007" t="s">
        <v>8309</v>
      </c>
      <c r="Q2007" t="s">
        <v>8310</v>
      </c>
      <c r="R2007" t="e">
        <v>#N/A</v>
      </c>
      <c r="S2007">
        <f t="shared" si="63"/>
        <v>45.164999999999999</v>
      </c>
      <c r="T2007">
        <v>1.1752052087837466</v>
      </c>
      <c r="U2007">
        <v>1.3199571561825265</v>
      </c>
      <c r="V2007">
        <v>5.1694628182165463</v>
      </c>
      <c r="W2007">
        <v>5.2121805932030671</v>
      </c>
      <c r="X2007" t="s">
        <v>2684</v>
      </c>
      <c r="Y2007">
        <v>4.3471951488845626</v>
      </c>
    </row>
    <row r="2008" spans="1:25">
      <c r="A2008" t="s">
        <v>2480</v>
      </c>
      <c r="B2008" t="s">
        <v>2481</v>
      </c>
      <c r="C2008">
        <v>471477.9</v>
      </c>
      <c r="D2008" t="s">
        <v>8311</v>
      </c>
      <c r="E2008" t="s">
        <v>2482</v>
      </c>
      <c r="G2008" t="s">
        <v>334</v>
      </c>
      <c r="H2008" t="s">
        <v>7029</v>
      </c>
      <c r="I2008">
        <v>513.28710899999999</v>
      </c>
      <c r="J2008">
        <v>2</v>
      </c>
      <c r="K2008">
        <v>5331.18</v>
      </c>
      <c r="L2008">
        <v>6000</v>
      </c>
      <c r="M2008">
        <v>3942.22</v>
      </c>
      <c r="N2008">
        <f t="shared" si="62"/>
        <v>78844.399999999994</v>
      </c>
      <c r="O2008">
        <v>1640</v>
      </c>
      <c r="P2008" t="s">
        <v>8312</v>
      </c>
      <c r="Q2008" t="s">
        <v>8313</v>
      </c>
      <c r="R2008" t="e">
        <v>#N/A</v>
      </c>
      <c r="S2008">
        <f t="shared" si="63"/>
        <v>1.5219850743997039</v>
      </c>
      <c r="T2008">
        <v>-3.7159738840058991</v>
      </c>
      <c r="U2008">
        <v>-3.7159738840058991</v>
      </c>
      <c r="V2008">
        <v>3.9974833689145175</v>
      </c>
      <c r="W2008">
        <v>3.9974833689145175</v>
      </c>
      <c r="X2008" t="s">
        <v>2481</v>
      </c>
      <c r="Y2008">
        <v>-4.1360360376931542</v>
      </c>
    </row>
    <row r="2009" spans="1:25">
      <c r="A2009" t="s">
        <v>2683</v>
      </c>
      <c r="B2009" t="s">
        <v>2684</v>
      </c>
      <c r="C2009">
        <v>59408.5</v>
      </c>
      <c r="D2009" t="s">
        <v>8314</v>
      </c>
      <c r="E2009" t="s">
        <v>2685</v>
      </c>
      <c r="G2009" t="s">
        <v>84</v>
      </c>
      <c r="H2009" t="s">
        <v>4106</v>
      </c>
      <c r="I2009">
        <v>692.33196999999996</v>
      </c>
      <c r="J2009">
        <v>3</v>
      </c>
      <c r="K2009">
        <v>3016.02</v>
      </c>
      <c r="L2009">
        <v>145216</v>
      </c>
      <c r="M2009">
        <v>3200</v>
      </c>
      <c r="N2009">
        <f t="shared" si="62"/>
        <v>64000</v>
      </c>
      <c r="O2009">
        <v>134</v>
      </c>
      <c r="P2009" t="s">
        <v>6216</v>
      </c>
      <c r="Q2009" t="s">
        <v>6217</v>
      </c>
      <c r="R2009" t="e">
        <v>#N/A</v>
      </c>
      <c r="S2009">
        <f t="shared" si="63"/>
        <v>45.38</v>
      </c>
      <c r="T2009">
        <v>1.1820566090102504</v>
      </c>
      <c r="U2009">
        <v>1.4017041270034474</v>
      </c>
      <c r="V2009">
        <v>5.1714807226218742</v>
      </c>
      <c r="W2009">
        <v>5.2429529674004129</v>
      </c>
      <c r="X2009" t="s">
        <v>2684</v>
      </c>
      <c r="Y2009">
        <v>4.3471951488845626</v>
      </c>
    </row>
    <row r="2010" spans="1:25">
      <c r="A2010" t="s">
        <v>335</v>
      </c>
      <c r="B2010" t="s">
        <v>336</v>
      </c>
      <c r="C2010">
        <v>106005.6</v>
      </c>
      <c r="D2010" t="s">
        <v>8315</v>
      </c>
      <c r="E2010" t="s">
        <v>345</v>
      </c>
      <c r="G2010" t="s">
        <v>69</v>
      </c>
      <c r="H2010" t="s">
        <v>4114</v>
      </c>
      <c r="I2010">
        <v>438.54617300000001</v>
      </c>
      <c r="J2010">
        <v>3</v>
      </c>
      <c r="K2010">
        <v>3045.55</v>
      </c>
      <c r="L2010">
        <v>145443</v>
      </c>
      <c r="M2010">
        <v>3200</v>
      </c>
      <c r="N2010">
        <f t="shared" si="62"/>
        <v>64000</v>
      </c>
      <c r="O2010">
        <v>523</v>
      </c>
      <c r="P2010" t="s">
        <v>8316</v>
      </c>
      <c r="Q2010" t="s">
        <v>8317</v>
      </c>
      <c r="R2010" t="e">
        <v>#N/A</v>
      </c>
      <c r="S2010">
        <f t="shared" si="63"/>
        <v>45.450937500000002</v>
      </c>
      <c r="T2010">
        <v>1.1843100526735453</v>
      </c>
      <c r="U2010">
        <v>1.1843100526735453</v>
      </c>
      <c r="V2010">
        <v>5.1721444619233674</v>
      </c>
      <c r="W2010">
        <v>5.1721444619233674</v>
      </c>
      <c r="X2010" t="s">
        <v>336</v>
      </c>
      <c r="Y2010">
        <v>2.1757911212752492</v>
      </c>
    </row>
    <row r="2011" spans="1:25">
      <c r="A2011" t="s">
        <v>3548</v>
      </c>
      <c r="B2011" t="s">
        <v>3549</v>
      </c>
      <c r="C2011">
        <v>43814.8</v>
      </c>
      <c r="D2011" t="s">
        <v>8318</v>
      </c>
      <c r="E2011" t="s">
        <v>3550</v>
      </c>
      <c r="G2011" t="s">
        <v>174</v>
      </c>
      <c r="H2011" t="s">
        <v>4258</v>
      </c>
      <c r="I2011">
        <v>427.89685100000003</v>
      </c>
      <c r="J2011">
        <v>3</v>
      </c>
      <c r="K2011">
        <v>1780.65</v>
      </c>
      <c r="L2011">
        <v>145694</v>
      </c>
      <c r="M2011">
        <v>3200</v>
      </c>
      <c r="N2011">
        <f t="shared" si="62"/>
        <v>64000</v>
      </c>
      <c r="O2011">
        <v>38</v>
      </c>
      <c r="P2011" t="s">
        <v>8319</v>
      </c>
      <c r="Q2011" t="s">
        <v>8320</v>
      </c>
      <c r="R2011" t="e">
        <v>#N/A</v>
      </c>
      <c r="S2011">
        <f t="shared" si="63"/>
        <v>45.529375000000002</v>
      </c>
      <c r="T2011">
        <v>1.1867976550393122</v>
      </c>
      <c r="U2011">
        <v>1.1925329393875292</v>
      </c>
      <c r="V2011">
        <v>5.1728771972861374</v>
      </c>
      <c r="W2011">
        <v>5.1745667284484114</v>
      </c>
      <c r="X2011" t="s">
        <v>3549</v>
      </c>
      <c r="Y2011">
        <v>-0.6438237499678201</v>
      </c>
    </row>
    <row r="2012" spans="1:25">
      <c r="A2012" t="s">
        <v>1795</v>
      </c>
      <c r="B2012" t="s">
        <v>1796</v>
      </c>
      <c r="C2012">
        <v>66786.7</v>
      </c>
      <c r="D2012" t="s">
        <v>8321</v>
      </c>
      <c r="E2012" t="s">
        <v>1799</v>
      </c>
      <c r="G2012" t="s">
        <v>64</v>
      </c>
      <c r="H2012" t="s">
        <v>4224</v>
      </c>
      <c r="I2012">
        <v>624.80304000000001</v>
      </c>
      <c r="J2012">
        <v>2</v>
      </c>
      <c r="K2012">
        <v>2019.1</v>
      </c>
      <c r="L2012">
        <v>145838</v>
      </c>
      <c r="M2012">
        <v>3200</v>
      </c>
      <c r="N2012">
        <f t="shared" si="62"/>
        <v>64000</v>
      </c>
      <c r="O2012">
        <v>16</v>
      </c>
      <c r="P2012" t="s">
        <v>4362</v>
      </c>
      <c r="Q2012" t="s">
        <v>8322</v>
      </c>
      <c r="R2012" t="e">
        <v>#N/A</v>
      </c>
      <c r="S2012">
        <f t="shared" si="63"/>
        <v>45.574375000000003</v>
      </c>
      <c r="T2012">
        <v>1.1882228715011993</v>
      </c>
      <c r="U2012">
        <v>1.1882228715011993</v>
      </c>
      <c r="V2012">
        <v>5.1732970139574839</v>
      </c>
      <c r="W2012">
        <v>5.1732970139574839</v>
      </c>
      <c r="X2012" t="s">
        <v>1796</v>
      </c>
      <c r="Y2012">
        <v>-0.11341258993378928</v>
      </c>
    </row>
    <row r="2013" spans="1:25">
      <c r="A2013" t="s">
        <v>792</v>
      </c>
      <c r="B2013" t="s">
        <v>793</v>
      </c>
      <c r="C2013">
        <v>102291.2</v>
      </c>
      <c r="D2013" t="s">
        <v>8323</v>
      </c>
      <c r="E2013" t="s">
        <v>794</v>
      </c>
      <c r="G2013" t="s">
        <v>562</v>
      </c>
      <c r="H2013" t="s">
        <v>4458</v>
      </c>
      <c r="I2013">
        <v>812.40362500000003</v>
      </c>
      <c r="J2013">
        <v>3</v>
      </c>
      <c r="K2013">
        <v>3849.54</v>
      </c>
      <c r="L2013">
        <v>146328</v>
      </c>
      <c r="M2013">
        <v>3200</v>
      </c>
      <c r="N2013">
        <f t="shared" si="62"/>
        <v>64000</v>
      </c>
      <c r="O2013">
        <v>175</v>
      </c>
      <c r="P2013" t="s">
        <v>8324</v>
      </c>
      <c r="Q2013" t="s">
        <v>8325</v>
      </c>
      <c r="R2013" t="e">
        <v>#N/A</v>
      </c>
      <c r="S2013">
        <f t="shared" si="63"/>
        <v>45.727499999999999</v>
      </c>
      <c r="T2013">
        <v>1.1930620467155379</v>
      </c>
      <c r="U2013">
        <v>1.675646512556336</v>
      </c>
      <c r="V2013">
        <v>5.1747225244790656</v>
      </c>
      <c r="W2013">
        <v>5.3177162414831152</v>
      </c>
      <c r="X2013" t="s">
        <v>793</v>
      </c>
      <c r="Y2013">
        <v>3.1121507177025647</v>
      </c>
    </row>
    <row r="2014" spans="1:25">
      <c r="A2014" t="s">
        <v>2352</v>
      </c>
      <c r="B2014" t="s">
        <v>2353</v>
      </c>
      <c r="C2014">
        <v>61420.2</v>
      </c>
      <c r="D2014" t="s">
        <v>8326</v>
      </c>
      <c r="E2014" t="s">
        <v>8138</v>
      </c>
      <c r="G2014" t="s">
        <v>515</v>
      </c>
      <c r="H2014" t="s">
        <v>4500</v>
      </c>
      <c r="I2014">
        <v>762.71386700000005</v>
      </c>
      <c r="J2014">
        <v>3</v>
      </c>
      <c r="K2014">
        <v>4755.08</v>
      </c>
      <c r="L2014">
        <v>140062</v>
      </c>
      <c r="M2014">
        <f>VLOOKUP(Q2014,[1]MG!P:R,3,FALSE)</f>
        <v>9687.2999999999993</v>
      </c>
      <c r="N2014">
        <f t="shared" si="62"/>
        <v>193746</v>
      </c>
      <c r="O2014">
        <v>108</v>
      </c>
      <c r="P2014" t="s">
        <v>6902</v>
      </c>
      <c r="Q2014" t="s">
        <v>6903</v>
      </c>
      <c r="R2014">
        <v>39</v>
      </c>
      <c r="S2014">
        <f t="shared" si="63"/>
        <v>14.458311397396592</v>
      </c>
      <c r="T2014">
        <v>-0.46810093186422863</v>
      </c>
      <c r="U2014">
        <v>-0.6176027774847449</v>
      </c>
      <c r="V2014">
        <v>5.1753648009655357</v>
      </c>
      <c r="W2014">
        <v>5.1379253299949097</v>
      </c>
      <c r="X2014" t="s">
        <v>2353</v>
      </c>
      <c r="Y2014">
        <v>-1.3586937421823913</v>
      </c>
    </row>
    <row r="2015" spans="1:25">
      <c r="A2015" t="s">
        <v>3548</v>
      </c>
      <c r="B2015" t="s">
        <v>3549</v>
      </c>
      <c r="C2015">
        <v>43814.8</v>
      </c>
      <c r="D2015" t="s">
        <v>8327</v>
      </c>
      <c r="E2015" t="s">
        <v>3550</v>
      </c>
      <c r="G2015" t="s">
        <v>174</v>
      </c>
      <c r="H2015" t="s">
        <v>4258</v>
      </c>
      <c r="I2015">
        <v>427.897491</v>
      </c>
      <c r="J2015">
        <v>3</v>
      </c>
      <c r="K2015">
        <v>1746.74</v>
      </c>
      <c r="L2015">
        <v>146857</v>
      </c>
      <c r="M2015">
        <v>3200</v>
      </c>
      <c r="N2015">
        <f t="shared" si="62"/>
        <v>64000</v>
      </c>
      <c r="O2015">
        <v>38</v>
      </c>
      <c r="P2015" t="s">
        <v>8319</v>
      </c>
      <c r="Q2015" t="s">
        <v>8320</v>
      </c>
      <c r="R2015" t="e">
        <v>#N/A</v>
      </c>
      <c r="S2015">
        <f t="shared" si="63"/>
        <v>45.892812499999998</v>
      </c>
      <c r="T2015">
        <v>1.1982682237357463</v>
      </c>
      <c r="U2015">
        <v>1.1925329393875292</v>
      </c>
      <c r="V2015">
        <v>5.1762562596106845</v>
      </c>
      <c r="W2015">
        <v>5.1745667284484114</v>
      </c>
      <c r="X2015" t="s">
        <v>3549</v>
      </c>
      <c r="Y2015">
        <v>-0.6438237499678201</v>
      </c>
    </row>
    <row r="2016" spans="1:25">
      <c r="A2016" t="s">
        <v>2725</v>
      </c>
      <c r="B2016" t="s">
        <v>2726</v>
      </c>
      <c r="C2016">
        <v>155278</v>
      </c>
      <c r="D2016" t="s">
        <v>8328</v>
      </c>
      <c r="E2016" t="s">
        <v>2727</v>
      </c>
      <c r="G2016" t="s">
        <v>106</v>
      </c>
      <c r="H2016" t="s">
        <v>4208</v>
      </c>
      <c r="I2016">
        <v>730.694885</v>
      </c>
      <c r="J2016">
        <v>3</v>
      </c>
      <c r="K2016">
        <v>5392.21</v>
      </c>
      <c r="L2016">
        <v>146993</v>
      </c>
      <c r="M2016">
        <v>3200</v>
      </c>
      <c r="N2016">
        <f t="shared" si="62"/>
        <v>64000</v>
      </c>
      <c r="O2016">
        <v>1089</v>
      </c>
      <c r="P2016" t="s">
        <v>7831</v>
      </c>
      <c r="Q2016" t="s">
        <v>7832</v>
      </c>
      <c r="R2016" t="e">
        <v>#N/A</v>
      </c>
      <c r="S2016">
        <f t="shared" si="63"/>
        <v>45.935312500000002</v>
      </c>
      <c r="T2016">
        <v>1.1996036434367519</v>
      </c>
      <c r="U2016">
        <v>0.88761661535116632</v>
      </c>
      <c r="V2016">
        <v>5.1766496921074578</v>
      </c>
      <c r="W2016">
        <v>5.0851511312059827</v>
      </c>
      <c r="X2016" t="s">
        <v>2726</v>
      </c>
      <c r="Y2016">
        <v>1.5473544031207516</v>
      </c>
    </row>
    <row r="2017" spans="1:25">
      <c r="A2017" t="s">
        <v>1609</v>
      </c>
      <c r="B2017" t="s">
        <v>1610</v>
      </c>
      <c r="C2017">
        <v>304278.8</v>
      </c>
      <c r="D2017" t="s">
        <v>8329</v>
      </c>
      <c r="E2017" t="s">
        <v>1615</v>
      </c>
      <c r="G2017" t="s">
        <v>1617</v>
      </c>
      <c r="H2017" t="s">
        <v>4539</v>
      </c>
      <c r="I2017">
        <v>775.05578600000001</v>
      </c>
      <c r="J2017">
        <v>3</v>
      </c>
      <c r="K2017">
        <v>4634.7700000000004</v>
      </c>
      <c r="L2017">
        <v>147157</v>
      </c>
      <c r="M2017">
        <v>3200</v>
      </c>
      <c r="N2017">
        <f t="shared" si="62"/>
        <v>64000</v>
      </c>
      <c r="O2017">
        <v>932</v>
      </c>
      <c r="P2017" t="s">
        <v>8330</v>
      </c>
      <c r="Q2017" t="s">
        <v>8331</v>
      </c>
      <c r="R2017" t="e">
        <v>#N/A</v>
      </c>
      <c r="S2017">
        <f t="shared" si="63"/>
        <v>45.986562499999998</v>
      </c>
      <c r="T2017">
        <v>1.2012123601542204</v>
      </c>
      <c r="U2017">
        <v>1.2012123601542204</v>
      </c>
      <c r="V2017">
        <v>5.1771236518619155</v>
      </c>
      <c r="W2017">
        <v>5.1771236518619155</v>
      </c>
      <c r="X2017" t="s">
        <v>1610</v>
      </c>
      <c r="Y2017">
        <v>3.4562981373371784</v>
      </c>
    </row>
    <row r="2018" spans="1:25">
      <c r="A2018" t="s">
        <v>2579</v>
      </c>
      <c r="B2018" t="s">
        <v>2580</v>
      </c>
      <c r="C2018">
        <v>105725.7</v>
      </c>
      <c r="D2018" t="s">
        <v>8332</v>
      </c>
      <c r="E2018" t="s">
        <v>2581</v>
      </c>
      <c r="G2018" t="s">
        <v>84</v>
      </c>
      <c r="H2018" t="s">
        <v>4106</v>
      </c>
      <c r="I2018">
        <v>614.79119900000001</v>
      </c>
      <c r="J2018">
        <v>2</v>
      </c>
      <c r="K2018">
        <v>3244.02</v>
      </c>
      <c r="L2018">
        <v>147178</v>
      </c>
      <c r="M2018">
        <v>3200</v>
      </c>
      <c r="N2018">
        <f t="shared" si="62"/>
        <v>64000</v>
      </c>
      <c r="O2018">
        <v>291</v>
      </c>
      <c r="P2018" t="s">
        <v>6982</v>
      </c>
      <c r="Q2018" t="s">
        <v>7817</v>
      </c>
      <c r="R2018" t="e">
        <v>#N/A</v>
      </c>
      <c r="S2018">
        <f t="shared" si="63"/>
        <v>45.993124999999999</v>
      </c>
      <c r="T2018">
        <v>1.2014182248723821</v>
      </c>
      <c r="U2018">
        <v>1.1029130749085523</v>
      </c>
      <c r="V2018">
        <v>5.1771843044905408</v>
      </c>
      <c r="W2018">
        <v>5.1487226778999169</v>
      </c>
      <c r="X2018" t="s">
        <v>2580</v>
      </c>
      <c r="Y2018">
        <v>3.4187766496559853</v>
      </c>
    </row>
    <row r="2019" spans="1:25">
      <c r="A2019" t="s">
        <v>1455</v>
      </c>
      <c r="B2019" t="s">
        <v>1456</v>
      </c>
      <c r="C2019">
        <v>84791.2</v>
      </c>
      <c r="D2019" t="s">
        <v>8333</v>
      </c>
      <c r="E2019" t="s">
        <v>1457</v>
      </c>
      <c r="G2019" t="s">
        <v>106</v>
      </c>
      <c r="H2019" t="s">
        <v>4208</v>
      </c>
      <c r="I2019">
        <v>620.58551</v>
      </c>
      <c r="J2019">
        <v>3</v>
      </c>
      <c r="K2019">
        <v>1224.22</v>
      </c>
      <c r="L2019">
        <v>147183</v>
      </c>
      <c r="M2019">
        <v>3200</v>
      </c>
      <c r="N2019">
        <f t="shared" si="62"/>
        <v>64000</v>
      </c>
      <c r="O2019">
        <v>227</v>
      </c>
      <c r="P2019" t="s">
        <v>4746</v>
      </c>
      <c r="Q2019" t="s">
        <v>4747</v>
      </c>
      <c r="R2019" t="e">
        <v>#N/A</v>
      </c>
      <c r="S2019">
        <f t="shared" si="63"/>
        <v>45.994687499999998</v>
      </c>
      <c r="T2019">
        <v>1.2014672359520098</v>
      </c>
      <c r="U2019">
        <v>-0.87606439570265293</v>
      </c>
      <c r="V2019">
        <v>5.1771987443441772</v>
      </c>
      <c r="W2019">
        <v>4.5939740597173397</v>
      </c>
      <c r="X2019" t="s">
        <v>1456</v>
      </c>
      <c r="Y2019">
        <v>-0.31584582754220603</v>
      </c>
    </row>
    <row r="2020" spans="1:25">
      <c r="A2020" t="s">
        <v>4009</v>
      </c>
      <c r="B2020" t="s">
        <v>4010</v>
      </c>
      <c r="C2020">
        <v>35198.400000000001</v>
      </c>
      <c r="D2020" t="s">
        <v>8334</v>
      </c>
      <c r="E2020" t="s">
        <v>4011</v>
      </c>
      <c r="F2020" t="s">
        <v>4000</v>
      </c>
      <c r="G2020" t="s">
        <v>536</v>
      </c>
      <c r="H2020" t="s">
        <v>4216</v>
      </c>
      <c r="I2020">
        <v>571.10217299999999</v>
      </c>
      <c r="J2020">
        <v>5</v>
      </c>
      <c r="K2020">
        <v>5824.49</v>
      </c>
      <c r="L2020">
        <v>147566</v>
      </c>
      <c r="M2020">
        <v>3200</v>
      </c>
      <c r="N2020">
        <f t="shared" si="62"/>
        <v>64000</v>
      </c>
      <c r="O2020">
        <v>92</v>
      </c>
      <c r="P2020" t="s">
        <v>6929</v>
      </c>
      <c r="Q2020" t="s">
        <v>8335</v>
      </c>
      <c r="R2020" t="e">
        <v>#N/A</v>
      </c>
      <c r="S2020">
        <f t="shared" si="63"/>
        <v>46.114375000000003</v>
      </c>
      <c r="T2020">
        <v>1.2052165447649299</v>
      </c>
      <c r="U2020">
        <v>1.2052165447649299</v>
      </c>
      <c r="V2020">
        <v>5.1783034126396004</v>
      </c>
      <c r="W2020">
        <v>5.1783034126396004</v>
      </c>
      <c r="X2020" t="s">
        <v>4010</v>
      </c>
      <c r="Y2020" t="e">
        <v>#N/A</v>
      </c>
    </row>
    <row r="2021" spans="1:25">
      <c r="A2021" t="s">
        <v>2352</v>
      </c>
      <c r="B2021" t="s">
        <v>2353</v>
      </c>
      <c r="C2021">
        <v>61420.2</v>
      </c>
      <c r="D2021" t="s">
        <v>8336</v>
      </c>
      <c r="E2021" t="s">
        <v>8115</v>
      </c>
      <c r="G2021" t="s">
        <v>8116</v>
      </c>
      <c r="H2021" t="s">
        <v>8117</v>
      </c>
      <c r="I2021">
        <v>763.04254200000003</v>
      </c>
      <c r="J2021">
        <v>3</v>
      </c>
      <c r="K2021">
        <v>4834.4799999999996</v>
      </c>
      <c r="L2021">
        <v>141109</v>
      </c>
      <c r="M2021">
        <f>VLOOKUP(Q2021,[1]MG!P:R,3,FALSE)</f>
        <v>9687.2999999999993</v>
      </c>
      <c r="N2021">
        <f t="shared" si="62"/>
        <v>193746</v>
      </c>
      <c r="O2021">
        <v>108</v>
      </c>
      <c r="P2021" t="s">
        <v>6902</v>
      </c>
      <c r="Q2021" t="s">
        <v>6903</v>
      </c>
      <c r="R2021">
        <v>39</v>
      </c>
      <c r="S2021">
        <f t="shared" si="63"/>
        <v>14.566391048073251</v>
      </c>
      <c r="T2021">
        <v>-0.45735651875316313</v>
      </c>
      <c r="U2021">
        <v>-0.6176027774847449</v>
      </c>
      <c r="V2021">
        <v>5.1783906856365629</v>
      </c>
      <c r="W2021">
        <v>5.1379253299949097</v>
      </c>
      <c r="X2021" t="s">
        <v>2353</v>
      </c>
      <c r="Y2021">
        <v>-1.3586937421823913</v>
      </c>
    </row>
    <row r="2022" spans="1:25">
      <c r="A2022" t="s">
        <v>3597</v>
      </c>
      <c r="B2022" t="s">
        <v>3598</v>
      </c>
      <c r="C2022">
        <v>32316.9</v>
      </c>
      <c r="D2022" t="s">
        <v>8337</v>
      </c>
      <c r="E2022" t="s">
        <v>8338</v>
      </c>
      <c r="G2022" t="s">
        <v>1082</v>
      </c>
      <c r="H2022" t="s">
        <v>5813</v>
      </c>
      <c r="I2022">
        <v>476.86532599999998</v>
      </c>
      <c r="J2022">
        <v>3</v>
      </c>
      <c r="K2022">
        <v>1420.46</v>
      </c>
      <c r="L2022">
        <v>148501</v>
      </c>
      <c r="M2022">
        <v>3200</v>
      </c>
      <c r="N2022">
        <f t="shared" si="62"/>
        <v>64000</v>
      </c>
      <c r="O2022">
        <v>257</v>
      </c>
      <c r="P2022" t="s">
        <v>7543</v>
      </c>
      <c r="Q2022" t="s">
        <v>7544</v>
      </c>
      <c r="R2022" t="e">
        <v>#N/A</v>
      </c>
      <c r="S2022">
        <f t="shared" si="63"/>
        <v>46.4065625</v>
      </c>
      <c r="T2022">
        <v>1.2143288358861757</v>
      </c>
      <c r="U2022">
        <v>0.91525823888637969</v>
      </c>
      <c r="V2022">
        <v>5.1809884436281965</v>
      </c>
      <c r="W2022">
        <v>5.0937756751879251</v>
      </c>
      <c r="X2022" t="s">
        <v>3598</v>
      </c>
      <c r="Y2022">
        <v>3.6504945035575886</v>
      </c>
    </row>
    <row r="2023" spans="1:25">
      <c r="A2023" t="s">
        <v>3602</v>
      </c>
      <c r="B2023" t="s">
        <v>3603</v>
      </c>
      <c r="C2023">
        <v>33666.699999999997</v>
      </c>
      <c r="D2023" t="s">
        <v>8337</v>
      </c>
      <c r="E2023" t="s">
        <v>8338</v>
      </c>
      <c r="G2023" t="s">
        <v>1082</v>
      </c>
      <c r="H2023" t="s">
        <v>5813</v>
      </c>
      <c r="I2023">
        <v>476.86532599999998</v>
      </c>
      <c r="J2023">
        <v>3</v>
      </c>
      <c r="K2023">
        <v>1420.46</v>
      </c>
      <c r="L2023">
        <v>148501</v>
      </c>
      <c r="M2023">
        <v>3200</v>
      </c>
      <c r="N2023">
        <f t="shared" si="62"/>
        <v>64000</v>
      </c>
      <c r="O2023">
        <v>262</v>
      </c>
      <c r="P2023" t="s">
        <v>7545</v>
      </c>
      <c r="Q2023" t="s">
        <v>7546</v>
      </c>
      <c r="R2023" t="e">
        <v>#N/A</v>
      </c>
      <c r="S2023">
        <f t="shared" si="63"/>
        <v>46.4065625</v>
      </c>
      <c r="T2023">
        <v>1.2143288358861757</v>
      </c>
      <c r="U2023">
        <v>0.91525823888637969</v>
      </c>
      <c r="V2023">
        <v>5.1809884436281965</v>
      </c>
      <c r="W2023">
        <v>5.0937756751879251</v>
      </c>
      <c r="X2023" t="s">
        <v>3603</v>
      </c>
      <c r="Y2023">
        <v>0.85659542010160494</v>
      </c>
    </row>
    <row r="2024" spans="1:25">
      <c r="A2024" t="s">
        <v>1721</v>
      </c>
      <c r="B2024" t="s">
        <v>1722</v>
      </c>
      <c r="C2024">
        <v>82059.199999999997</v>
      </c>
      <c r="D2024" t="s">
        <v>8339</v>
      </c>
      <c r="E2024" t="s">
        <v>1723</v>
      </c>
      <c r="G2024" t="s">
        <v>69</v>
      </c>
      <c r="H2024" t="s">
        <v>4114</v>
      </c>
      <c r="I2024">
        <v>610.89843800000006</v>
      </c>
      <c r="J2024">
        <v>3</v>
      </c>
      <c r="K2024">
        <v>1695.19</v>
      </c>
      <c r="L2024">
        <v>148700</v>
      </c>
      <c r="M2024">
        <v>3200</v>
      </c>
      <c r="N2024">
        <f t="shared" si="62"/>
        <v>64000</v>
      </c>
      <c r="O2024">
        <v>136</v>
      </c>
      <c r="P2024" t="s">
        <v>5736</v>
      </c>
      <c r="Q2024" t="s">
        <v>5737</v>
      </c>
      <c r="R2024" t="e">
        <v>#N/A</v>
      </c>
      <c r="S2024">
        <f t="shared" si="63"/>
        <v>46.46875</v>
      </c>
      <c r="T2024">
        <v>1.2162608371650563</v>
      </c>
      <c r="U2024">
        <v>-0.14513877853076906</v>
      </c>
      <c r="V2024">
        <v>5.181557773862786</v>
      </c>
      <c r="W2024">
        <v>4.7959574227567678</v>
      </c>
      <c r="X2024" t="s">
        <v>1722</v>
      </c>
      <c r="Y2024">
        <v>1.8708888939712507</v>
      </c>
    </row>
    <row r="2025" spans="1:25">
      <c r="A2025" t="s">
        <v>3314</v>
      </c>
      <c r="B2025" t="s">
        <v>3315</v>
      </c>
      <c r="C2025">
        <v>32065.7</v>
      </c>
      <c r="D2025" t="s">
        <v>8340</v>
      </c>
      <c r="E2025" t="s">
        <v>6013</v>
      </c>
      <c r="G2025" t="s">
        <v>6014</v>
      </c>
      <c r="H2025" t="s">
        <v>4508</v>
      </c>
      <c r="I2025">
        <v>1157.8526609999999</v>
      </c>
      <c r="J2025">
        <v>3</v>
      </c>
      <c r="K2025">
        <v>5115.91</v>
      </c>
      <c r="L2025">
        <v>148836</v>
      </c>
      <c r="M2025">
        <v>3200</v>
      </c>
      <c r="N2025">
        <f t="shared" si="62"/>
        <v>64000</v>
      </c>
      <c r="O2025">
        <v>241</v>
      </c>
      <c r="P2025" t="s">
        <v>4509</v>
      </c>
      <c r="Q2025" t="s">
        <v>4510</v>
      </c>
      <c r="R2025" t="e">
        <v>#N/A</v>
      </c>
      <c r="S2025">
        <f t="shared" si="63"/>
        <v>46.511249999999997</v>
      </c>
      <c r="T2025">
        <v>1.2175797131277992</v>
      </c>
      <c r="U2025">
        <v>-0.76149781820103568</v>
      </c>
      <c r="V2025">
        <v>5.1819464349853961</v>
      </c>
      <c r="W2025">
        <v>4.619679914893343</v>
      </c>
      <c r="X2025" t="s">
        <v>3315</v>
      </c>
      <c r="Y2025">
        <v>0.42844967019029101</v>
      </c>
    </row>
    <row r="2026" spans="1:25">
      <c r="A2026" t="s">
        <v>3082</v>
      </c>
      <c r="B2026" t="s">
        <v>3083</v>
      </c>
      <c r="C2026">
        <v>56382.8</v>
      </c>
      <c r="D2026" t="s">
        <v>8341</v>
      </c>
      <c r="E2026" t="s">
        <v>3090</v>
      </c>
      <c r="G2026" t="s">
        <v>89</v>
      </c>
      <c r="H2026" t="s">
        <v>4272</v>
      </c>
      <c r="I2026">
        <v>611.803223</v>
      </c>
      <c r="J2026">
        <v>2</v>
      </c>
      <c r="K2026">
        <v>3039.04</v>
      </c>
      <c r="L2026">
        <v>149206</v>
      </c>
      <c r="M2026">
        <v>3200</v>
      </c>
      <c r="N2026">
        <f t="shared" si="62"/>
        <v>64000</v>
      </c>
      <c r="O2026">
        <v>70</v>
      </c>
      <c r="P2026" t="s">
        <v>5031</v>
      </c>
      <c r="Q2026" t="s">
        <v>7768</v>
      </c>
      <c r="R2026" t="e">
        <v>#N/A</v>
      </c>
      <c r="S2026">
        <f t="shared" si="63"/>
        <v>46.626874999999998</v>
      </c>
      <c r="T2026">
        <v>1.2211617414281859</v>
      </c>
      <c r="U2026">
        <v>1.0677825118493047</v>
      </c>
      <c r="V2026">
        <v>5.1830020648749597</v>
      </c>
      <c r="W2026">
        <v>5.1383004265394137</v>
      </c>
      <c r="X2026" t="s">
        <v>3083</v>
      </c>
      <c r="Y2026" t="e">
        <v>#N/A</v>
      </c>
    </row>
    <row r="2027" spans="1:25">
      <c r="A2027" t="s">
        <v>1231</v>
      </c>
      <c r="B2027" t="s">
        <v>1232</v>
      </c>
      <c r="C2027">
        <v>51827.4</v>
      </c>
      <c r="D2027" t="s">
        <v>8342</v>
      </c>
      <c r="E2027" t="s">
        <v>5693</v>
      </c>
      <c r="G2027" t="s">
        <v>147</v>
      </c>
      <c r="H2027" t="s">
        <v>4092</v>
      </c>
      <c r="I2027">
        <v>1099.4460449999999</v>
      </c>
      <c r="J2027">
        <v>3</v>
      </c>
      <c r="K2027">
        <v>4914.9399999999996</v>
      </c>
      <c r="L2027">
        <v>149321</v>
      </c>
      <c r="M2027">
        <v>3200</v>
      </c>
      <c r="N2027">
        <f t="shared" si="62"/>
        <v>64000</v>
      </c>
      <c r="O2027">
        <v>133</v>
      </c>
      <c r="P2027" t="s">
        <v>5272</v>
      </c>
      <c r="Q2027" t="s">
        <v>5273</v>
      </c>
      <c r="R2027" t="e">
        <v>#N/A</v>
      </c>
      <c r="S2027">
        <f t="shared" si="63"/>
        <v>46.662812500000001</v>
      </c>
      <c r="T2027">
        <v>1.2222732652629422</v>
      </c>
      <c r="U2027">
        <v>-0.73039512662642592</v>
      </c>
      <c r="V2027">
        <v>5.1833296440515291</v>
      </c>
      <c r="W2027">
        <v>4.6333958774197095</v>
      </c>
      <c r="X2027" t="s">
        <v>1232</v>
      </c>
      <c r="Y2027">
        <v>0.61100203419963217</v>
      </c>
    </row>
    <row r="2028" spans="1:25">
      <c r="A2028" t="s">
        <v>335</v>
      </c>
      <c r="B2028" t="s">
        <v>336</v>
      </c>
      <c r="C2028">
        <v>106005.6</v>
      </c>
      <c r="D2028" t="s">
        <v>8343</v>
      </c>
      <c r="E2028" t="s">
        <v>8344</v>
      </c>
      <c r="G2028" t="s">
        <v>61</v>
      </c>
      <c r="H2028" t="s">
        <v>4143</v>
      </c>
      <c r="I2028">
        <v>556.28002900000001</v>
      </c>
      <c r="J2028">
        <v>3</v>
      </c>
      <c r="K2028">
        <v>4073.38</v>
      </c>
      <c r="L2028">
        <v>150044</v>
      </c>
      <c r="M2028">
        <v>3200</v>
      </c>
      <c r="N2028">
        <f t="shared" si="62"/>
        <v>64000</v>
      </c>
      <c r="O2028">
        <v>503</v>
      </c>
      <c r="P2028" t="s">
        <v>6229</v>
      </c>
      <c r="Q2028" t="s">
        <v>7257</v>
      </c>
      <c r="R2028" t="e">
        <v>#N/A</v>
      </c>
      <c r="S2028">
        <f t="shared" si="63"/>
        <v>46.888750000000002</v>
      </c>
      <c r="T2028">
        <v>1.2292418189853969</v>
      </c>
      <c r="U2028">
        <v>1.8069732901247728</v>
      </c>
      <c r="V2028">
        <v>5.1853834794847238</v>
      </c>
      <c r="W2028">
        <v>5.3579331905297281</v>
      </c>
      <c r="X2028" t="s">
        <v>336</v>
      </c>
      <c r="Y2028">
        <v>2.1757911212752492</v>
      </c>
    </row>
    <row r="2029" spans="1:25">
      <c r="A2029" t="s">
        <v>335</v>
      </c>
      <c r="B2029" t="s">
        <v>336</v>
      </c>
      <c r="C2029">
        <v>106005.6</v>
      </c>
      <c r="D2029" t="s">
        <v>8345</v>
      </c>
      <c r="E2029" t="s">
        <v>8344</v>
      </c>
      <c r="G2029" t="s">
        <v>61</v>
      </c>
      <c r="H2029" t="s">
        <v>4143</v>
      </c>
      <c r="I2029">
        <v>556.27990699999998</v>
      </c>
      <c r="J2029">
        <v>3</v>
      </c>
      <c r="K2029">
        <v>4105.16</v>
      </c>
      <c r="L2029">
        <v>150781</v>
      </c>
      <c r="M2029">
        <v>3200</v>
      </c>
      <c r="N2029">
        <f t="shared" si="62"/>
        <v>64000</v>
      </c>
      <c r="O2029">
        <v>503</v>
      </c>
      <c r="P2029" t="s">
        <v>6229</v>
      </c>
      <c r="Q2029" t="s">
        <v>7257</v>
      </c>
      <c r="R2029" t="e">
        <v>#N/A</v>
      </c>
      <c r="S2029">
        <f t="shared" si="63"/>
        <v>47.119062499999998</v>
      </c>
      <c r="T2029">
        <v>1.2363108350075938</v>
      </c>
      <c r="U2029">
        <v>1.8069732901247728</v>
      </c>
      <c r="V2029">
        <v>5.1874671357440922</v>
      </c>
      <c r="W2029">
        <v>5.3579331905297281</v>
      </c>
      <c r="X2029" t="s">
        <v>336</v>
      </c>
      <c r="Y2029">
        <v>2.1757911212752492</v>
      </c>
    </row>
    <row r="2030" spans="1:25">
      <c r="A2030" t="s">
        <v>1334</v>
      </c>
      <c r="B2030" t="s">
        <v>1335</v>
      </c>
      <c r="C2030">
        <v>72301.399999999994</v>
      </c>
      <c r="D2030" t="s">
        <v>8346</v>
      </c>
      <c r="E2030" t="s">
        <v>1339</v>
      </c>
      <c r="G2030" t="s">
        <v>1341</v>
      </c>
      <c r="H2030" t="s">
        <v>8000</v>
      </c>
      <c r="I2030">
        <v>886.38525400000003</v>
      </c>
      <c r="J2030">
        <v>3</v>
      </c>
      <c r="K2030">
        <v>4305.37</v>
      </c>
      <c r="L2030">
        <v>150827</v>
      </c>
      <c r="M2030">
        <v>3200</v>
      </c>
      <c r="N2030">
        <f t="shared" si="62"/>
        <v>64000</v>
      </c>
      <c r="O2030">
        <v>6</v>
      </c>
      <c r="P2030" t="s">
        <v>8001</v>
      </c>
      <c r="Q2030" t="s">
        <v>8002</v>
      </c>
      <c r="R2030" t="e">
        <v>#N/A</v>
      </c>
      <c r="S2030">
        <f t="shared" si="63"/>
        <v>47.133437499999999</v>
      </c>
      <c r="T2030">
        <v>1.2367509027272527</v>
      </c>
      <c r="U2030">
        <v>0.99165276571475158</v>
      </c>
      <c r="V2030">
        <v>5.187596856701445</v>
      </c>
      <c r="W2030">
        <v>5.1156327936931429</v>
      </c>
      <c r="X2030" t="s">
        <v>1335</v>
      </c>
      <c r="Y2030">
        <v>1.1771415703443078</v>
      </c>
    </row>
    <row r="2031" spans="1:25">
      <c r="A2031" t="s">
        <v>2484</v>
      </c>
      <c r="B2031" t="s">
        <v>2485</v>
      </c>
      <c r="C2031">
        <v>116981.5</v>
      </c>
      <c r="D2031" t="s">
        <v>8347</v>
      </c>
      <c r="E2031" t="s">
        <v>2486</v>
      </c>
      <c r="G2031" t="s">
        <v>84</v>
      </c>
      <c r="H2031" t="s">
        <v>4106</v>
      </c>
      <c r="I2031">
        <v>575.80194100000006</v>
      </c>
      <c r="J2031">
        <v>2</v>
      </c>
      <c r="K2031">
        <v>872.13800000000003</v>
      </c>
      <c r="L2031">
        <v>92953.9</v>
      </c>
      <c r="M2031">
        <v>3200</v>
      </c>
      <c r="N2031">
        <f t="shared" si="62"/>
        <v>64000</v>
      </c>
      <c r="O2031">
        <v>276</v>
      </c>
      <c r="P2031" t="s">
        <v>8348</v>
      </c>
      <c r="Q2031" t="s">
        <v>8349</v>
      </c>
      <c r="R2031" t="e">
        <v>#N/A</v>
      </c>
      <c r="S2031">
        <f t="shared" si="63"/>
        <v>29.04809375</v>
      </c>
      <c r="T2031">
        <v>0.53844349142129699</v>
      </c>
      <c r="U2031">
        <v>0.53844349142129699</v>
      </c>
      <c r="V2031">
        <v>4.9829669039060605</v>
      </c>
      <c r="W2031">
        <v>4.9829669039060605</v>
      </c>
      <c r="X2031" t="s">
        <v>2485</v>
      </c>
      <c r="Y2031">
        <v>2.8467089253307742</v>
      </c>
    </row>
    <row r="2032" spans="1:25">
      <c r="A2032" t="s">
        <v>3302</v>
      </c>
      <c r="B2032" t="s">
        <v>3303</v>
      </c>
      <c r="C2032">
        <v>19330</v>
      </c>
      <c r="D2032" t="s">
        <v>8350</v>
      </c>
      <c r="E2032" t="s">
        <v>3304</v>
      </c>
      <c r="G2032" t="s">
        <v>84</v>
      </c>
      <c r="H2032" t="s">
        <v>4106</v>
      </c>
      <c r="I2032">
        <v>473.24279799999999</v>
      </c>
      <c r="J2032">
        <v>2</v>
      </c>
      <c r="K2032">
        <v>140.61099999999999</v>
      </c>
      <c r="L2032">
        <v>151120</v>
      </c>
      <c r="M2032">
        <v>3200</v>
      </c>
      <c r="N2032">
        <f t="shared" si="62"/>
        <v>64000</v>
      </c>
      <c r="O2032">
        <v>106</v>
      </c>
      <c r="P2032" t="s">
        <v>4961</v>
      </c>
      <c r="Q2032" t="s">
        <v>8351</v>
      </c>
      <c r="R2032" t="e">
        <v>#N/A</v>
      </c>
      <c r="S2032">
        <f t="shared" si="63"/>
        <v>47.225000000000001</v>
      </c>
      <c r="T2032">
        <v>1.2395507966136452</v>
      </c>
      <c r="U2032">
        <v>1.8522944115838433</v>
      </c>
      <c r="V2032">
        <v>5.1884222146358274</v>
      </c>
      <c r="W2032">
        <v>5.3700443286182589</v>
      </c>
      <c r="X2032" t="s">
        <v>3303</v>
      </c>
      <c r="Y2032">
        <v>0.52307372511813266</v>
      </c>
    </row>
    <row r="2033" spans="1:25">
      <c r="A2033" t="s">
        <v>3198</v>
      </c>
      <c r="B2033" t="s">
        <v>3199</v>
      </c>
      <c r="C2033">
        <v>106864.7</v>
      </c>
      <c r="D2033" t="s">
        <v>8352</v>
      </c>
      <c r="E2033" t="s">
        <v>3210</v>
      </c>
      <c r="G2033" t="s">
        <v>84</v>
      </c>
      <c r="H2033" t="s">
        <v>4106</v>
      </c>
      <c r="I2033">
        <v>434.55059799999998</v>
      </c>
      <c r="J2033">
        <v>3</v>
      </c>
      <c r="K2033">
        <v>898.51599999999996</v>
      </c>
      <c r="L2033">
        <v>151280</v>
      </c>
      <c r="M2033">
        <v>3200</v>
      </c>
      <c r="N2033">
        <f t="shared" si="62"/>
        <v>64000</v>
      </c>
      <c r="O2033">
        <v>446</v>
      </c>
      <c r="P2033" t="s">
        <v>6525</v>
      </c>
      <c r="Q2033" t="s">
        <v>6526</v>
      </c>
      <c r="R2033" t="e">
        <v>#N/A</v>
      </c>
      <c r="S2033">
        <f t="shared" si="63"/>
        <v>47.274999999999999</v>
      </c>
      <c r="T2033">
        <v>1.2410774581750368</v>
      </c>
      <c r="U2033">
        <v>0.48261208003130518</v>
      </c>
      <c r="V2033">
        <v>5.1888722607713378</v>
      </c>
      <c r="W2033">
        <v>4.9687758443200432</v>
      </c>
      <c r="X2033" t="s">
        <v>3199</v>
      </c>
      <c r="Y2033">
        <v>1.8490810279373704</v>
      </c>
    </row>
    <row r="2034" spans="1:25">
      <c r="A2034" t="s">
        <v>3584</v>
      </c>
      <c r="B2034" t="s">
        <v>3585</v>
      </c>
      <c r="C2034">
        <v>108181.2</v>
      </c>
      <c r="D2034" t="s">
        <v>8353</v>
      </c>
      <c r="E2034" t="s">
        <v>3595</v>
      </c>
      <c r="G2034" t="s">
        <v>619</v>
      </c>
      <c r="H2034" t="s">
        <v>5266</v>
      </c>
      <c r="I2034">
        <v>558.259277</v>
      </c>
      <c r="J2034">
        <v>2</v>
      </c>
      <c r="K2034">
        <v>3882.34</v>
      </c>
      <c r="L2034">
        <v>151313</v>
      </c>
      <c r="M2034">
        <v>3200</v>
      </c>
      <c r="N2034">
        <f t="shared" si="62"/>
        <v>64000</v>
      </c>
      <c r="O2034">
        <v>676</v>
      </c>
      <c r="P2034" t="s">
        <v>8354</v>
      </c>
      <c r="Q2034" t="s">
        <v>8355</v>
      </c>
      <c r="R2034" t="e">
        <v>#N/A</v>
      </c>
      <c r="S2034">
        <f t="shared" si="63"/>
        <v>47.285312500000003</v>
      </c>
      <c r="T2034">
        <v>1.2413921312609182</v>
      </c>
      <c r="U2034">
        <v>1.2413921312609182</v>
      </c>
      <c r="V2034">
        <v>5.1889650248013144</v>
      </c>
      <c r="W2034">
        <v>5.1889650248013144</v>
      </c>
      <c r="X2034" t="s">
        <v>3585</v>
      </c>
      <c r="Y2034">
        <v>2.283338475315547</v>
      </c>
    </row>
    <row r="2035" spans="1:25">
      <c r="A2035" t="s">
        <v>2863</v>
      </c>
      <c r="B2035" t="s">
        <v>2864</v>
      </c>
      <c r="C2035">
        <v>51993.7</v>
      </c>
      <c r="D2035" t="s">
        <v>8356</v>
      </c>
      <c r="E2035" t="s">
        <v>2865</v>
      </c>
      <c r="G2035" t="s">
        <v>61</v>
      </c>
      <c r="H2035" t="s">
        <v>4143</v>
      </c>
      <c r="I2035">
        <v>534.24743699999999</v>
      </c>
      <c r="J2035">
        <v>3</v>
      </c>
      <c r="K2035">
        <v>2148.83</v>
      </c>
      <c r="L2035">
        <v>151699</v>
      </c>
      <c r="M2035">
        <v>3200</v>
      </c>
      <c r="N2035">
        <f t="shared" si="62"/>
        <v>64000</v>
      </c>
      <c r="O2035">
        <v>219</v>
      </c>
      <c r="P2035" t="s">
        <v>4528</v>
      </c>
      <c r="Q2035" t="s">
        <v>7179</v>
      </c>
      <c r="R2035" t="e">
        <v>#N/A</v>
      </c>
      <c r="S2035">
        <f t="shared" si="63"/>
        <v>47.4059375</v>
      </c>
      <c r="T2035">
        <v>1.2450677651434814</v>
      </c>
      <c r="U2035">
        <v>1.999890700667891</v>
      </c>
      <c r="V2035">
        <v>5.1900486140414284</v>
      </c>
      <c r="W2035">
        <v>5.4154239581937009</v>
      </c>
      <c r="X2035" t="s">
        <v>2864</v>
      </c>
      <c r="Y2035">
        <v>4.0857494310623679</v>
      </c>
    </row>
    <row r="2036" spans="1:25">
      <c r="A2036" t="s">
        <v>3804</v>
      </c>
      <c r="B2036" t="s">
        <v>3805</v>
      </c>
      <c r="C2036">
        <v>107835.3</v>
      </c>
      <c r="D2036" t="s">
        <v>8357</v>
      </c>
      <c r="E2036" t="s">
        <v>3806</v>
      </c>
      <c r="G2036" t="s">
        <v>3808</v>
      </c>
      <c r="H2036" t="s">
        <v>4238</v>
      </c>
      <c r="I2036">
        <v>617.61206100000004</v>
      </c>
      <c r="J2036">
        <v>3</v>
      </c>
      <c r="K2036">
        <v>2732.05</v>
      </c>
      <c r="L2036">
        <v>151881</v>
      </c>
      <c r="M2036">
        <v>3200</v>
      </c>
      <c r="N2036">
        <f t="shared" si="62"/>
        <v>64000</v>
      </c>
      <c r="O2036">
        <v>603</v>
      </c>
      <c r="P2036" t="s">
        <v>7926</v>
      </c>
      <c r="Q2036" t="s">
        <v>7927</v>
      </c>
      <c r="R2036" t="e">
        <v>#N/A</v>
      </c>
      <c r="S2036">
        <f t="shared" si="63"/>
        <v>47.462812499999998</v>
      </c>
      <c r="T2036">
        <v>1.2467975927269788</v>
      </c>
      <c r="U2036">
        <v>0.94902512117631677</v>
      </c>
      <c r="V2036">
        <v>5.1905585927806301</v>
      </c>
      <c r="W2036">
        <v>5.1031979885306438</v>
      </c>
      <c r="X2036" t="s">
        <v>3805</v>
      </c>
      <c r="Y2036" t="e">
        <v>#N/A</v>
      </c>
    </row>
    <row r="2037" spans="1:25">
      <c r="A2037" t="s">
        <v>990</v>
      </c>
      <c r="B2037" t="s">
        <v>991</v>
      </c>
      <c r="C2037">
        <v>91371.199999999997</v>
      </c>
      <c r="D2037" t="s">
        <v>8358</v>
      </c>
      <c r="E2037" t="s">
        <v>1000</v>
      </c>
      <c r="G2037" t="s">
        <v>562</v>
      </c>
      <c r="H2037" t="s">
        <v>4458</v>
      </c>
      <c r="I2037">
        <v>898.07482900000002</v>
      </c>
      <c r="J2037">
        <v>3</v>
      </c>
      <c r="K2037">
        <v>2014.9</v>
      </c>
      <c r="L2037">
        <v>151961</v>
      </c>
      <c r="M2037">
        <v>3200</v>
      </c>
      <c r="N2037">
        <f t="shared" si="62"/>
        <v>64000</v>
      </c>
      <c r="O2037">
        <v>62</v>
      </c>
      <c r="P2037" t="s">
        <v>5031</v>
      </c>
      <c r="Q2037" t="s">
        <v>6576</v>
      </c>
      <c r="R2037" t="e">
        <v>#N/A</v>
      </c>
      <c r="S2037">
        <f t="shared" si="63"/>
        <v>47.487812499999997</v>
      </c>
      <c r="T2037">
        <v>1.2475573007722007</v>
      </c>
      <c r="U2037">
        <v>0.72560358030228878</v>
      </c>
      <c r="V2037">
        <v>5.1907825699295804</v>
      </c>
      <c r="W2037">
        <v>5.0415641787616243</v>
      </c>
      <c r="X2037" t="s">
        <v>991</v>
      </c>
      <c r="Y2037">
        <v>-9.1962567579290139E-2</v>
      </c>
    </row>
    <row r="2038" spans="1:25">
      <c r="A2038" t="s">
        <v>1169</v>
      </c>
      <c r="B2038" t="s">
        <v>1170</v>
      </c>
      <c r="C2038">
        <v>37324.1</v>
      </c>
      <c r="D2038" t="s">
        <v>8359</v>
      </c>
      <c r="E2038" t="s">
        <v>8253</v>
      </c>
      <c r="F2038" t="s">
        <v>4023</v>
      </c>
      <c r="G2038" t="s">
        <v>381</v>
      </c>
      <c r="H2038" t="s">
        <v>4091</v>
      </c>
      <c r="I2038">
        <v>726.64184599999999</v>
      </c>
      <c r="J2038">
        <v>3</v>
      </c>
      <c r="K2038">
        <v>1475.96</v>
      </c>
      <c r="L2038">
        <v>140957</v>
      </c>
      <c r="M2038">
        <f>VLOOKUP(Q2038,[1]MG!P:R,3,FALSE)</f>
        <v>14457.7</v>
      </c>
      <c r="N2038">
        <f t="shared" si="62"/>
        <v>289154</v>
      </c>
      <c r="O2038">
        <v>127</v>
      </c>
      <c r="P2038" t="s">
        <v>5166</v>
      </c>
      <c r="Q2038" t="s">
        <v>5699</v>
      </c>
      <c r="R2038">
        <v>34</v>
      </c>
      <c r="S2038">
        <f t="shared" si="63"/>
        <v>9.749614392330729</v>
      </c>
      <c r="T2038">
        <v>-1.0365829350275193</v>
      </c>
      <c r="U2038">
        <v>-1.6409737235953523</v>
      </c>
      <c r="V2038">
        <v>5.1914920944324043</v>
      </c>
      <c r="W2038">
        <v>5.0613597171958808</v>
      </c>
      <c r="X2038" t="s">
        <v>1170</v>
      </c>
      <c r="Y2038">
        <v>-1.4201677120387781</v>
      </c>
    </row>
    <row r="2039" spans="1:25">
      <c r="A2039" t="s">
        <v>3298</v>
      </c>
      <c r="B2039" t="s">
        <v>3299</v>
      </c>
      <c r="C2039">
        <v>27745.1</v>
      </c>
      <c r="D2039" t="s">
        <v>8360</v>
      </c>
      <c r="E2039" t="s">
        <v>3300</v>
      </c>
      <c r="G2039" t="s">
        <v>61</v>
      </c>
      <c r="H2039" t="s">
        <v>4143</v>
      </c>
      <c r="I2039">
        <v>499.911407</v>
      </c>
      <c r="J2039">
        <v>3</v>
      </c>
      <c r="K2039">
        <v>1685.48</v>
      </c>
      <c r="L2039">
        <v>152537</v>
      </c>
      <c r="M2039">
        <v>3200</v>
      </c>
      <c r="N2039">
        <f t="shared" si="62"/>
        <v>64000</v>
      </c>
      <c r="O2039">
        <v>192</v>
      </c>
      <c r="P2039" t="s">
        <v>8361</v>
      </c>
      <c r="Q2039" t="s">
        <v>8362</v>
      </c>
      <c r="R2039" t="e">
        <v>#N/A</v>
      </c>
      <c r="S2039">
        <f t="shared" si="63"/>
        <v>47.667812499999997</v>
      </c>
      <c r="T2039">
        <v>1.2530154209223008</v>
      </c>
      <c r="U2039">
        <v>1.9306101831355416</v>
      </c>
      <c r="V2039">
        <v>5.1923918045196604</v>
      </c>
      <c r="W2039">
        <v>5.3936463285272644</v>
      </c>
      <c r="X2039" t="s">
        <v>3299</v>
      </c>
      <c r="Y2039">
        <v>1.0462109238605959</v>
      </c>
    </row>
    <row r="2040" spans="1:25">
      <c r="A2040" t="s">
        <v>2675</v>
      </c>
      <c r="B2040" t="s">
        <v>2676</v>
      </c>
      <c r="C2040">
        <v>103495.7</v>
      </c>
      <c r="D2040" t="s">
        <v>8363</v>
      </c>
      <c r="E2040" t="s">
        <v>2677</v>
      </c>
      <c r="G2040" t="s">
        <v>61</v>
      </c>
      <c r="H2040" t="s">
        <v>4143</v>
      </c>
      <c r="I2040">
        <v>645.79534899999999</v>
      </c>
      <c r="J2040">
        <v>2</v>
      </c>
      <c r="K2040">
        <v>1743.09</v>
      </c>
      <c r="L2040">
        <v>152577</v>
      </c>
      <c r="M2040">
        <v>3200</v>
      </c>
      <c r="N2040">
        <f t="shared" si="62"/>
        <v>64000</v>
      </c>
      <c r="O2040">
        <v>716</v>
      </c>
      <c r="P2040" t="s">
        <v>4307</v>
      </c>
      <c r="Q2040" t="s">
        <v>7390</v>
      </c>
      <c r="R2040" t="e">
        <v>#N/A</v>
      </c>
      <c r="S2040">
        <f t="shared" si="63"/>
        <v>47.680312499999999</v>
      </c>
      <c r="T2040">
        <v>1.2533936913521477</v>
      </c>
      <c r="U2040">
        <v>0.64709965931562174</v>
      </c>
      <c r="V2040">
        <v>5.1925033358111694</v>
      </c>
      <c r="W2040">
        <v>5.0153931530247915</v>
      </c>
      <c r="X2040" t="s">
        <v>2676</v>
      </c>
      <c r="Y2040">
        <v>3.4420684432590094</v>
      </c>
    </row>
    <row r="2041" spans="1:25">
      <c r="A2041" t="s">
        <v>1634</v>
      </c>
      <c r="B2041" t="s">
        <v>1635</v>
      </c>
      <c r="C2041">
        <v>47538.9</v>
      </c>
      <c r="D2041" t="s">
        <v>8364</v>
      </c>
      <c r="E2041" t="s">
        <v>1636</v>
      </c>
      <c r="G2041" t="s">
        <v>106</v>
      </c>
      <c r="H2041" t="s">
        <v>4208</v>
      </c>
      <c r="I2041">
        <v>629.96319600000004</v>
      </c>
      <c r="J2041">
        <v>3</v>
      </c>
      <c r="K2041">
        <v>2325.38</v>
      </c>
      <c r="L2041">
        <v>152582</v>
      </c>
      <c r="M2041">
        <v>3200</v>
      </c>
      <c r="N2041">
        <f t="shared" si="62"/>
        <v>64000</v>
      </c>
      <c r="O2041">
        <v>27</v>
      </c>
      <c r="P2041" t="s">
        <v>4220</v>
      </c>
      <c r="Q2041" t="s">
        <v>7231</v>
      </c>
      <c r="R2041" t="e">
        <v>#N/A</v>
      </c>
      <c r="S2041">
        <f t="shared" si="63"/>
        <v>47.681874999999998</v>
      </c>
      <c r="T2041">
        <v>1.2534409681829479</v>
      </c>
      <c r="U2041">
        <v>0.5651250538207615</v>
      </c>
      <c r="V2041">
        <v>5.1925172752089068</v>
      </c>
      <c r="W2041">
        <v>4.9923210008541714</v>
      </c>
      <c r="X2041" t="s">
        <v>1635</v>
      </c>
      <c r="Y2041">
        <v>-0.52379063042201957</v>
      </c>
    </row>
    <row r="2042" spans="1:25">
      <c r="A2042" t="s">
        <v>1378</v>
      </c>
      <c r="B2042" t="s">
        <v>1379</v>
      </c>
      <c r="C2042">
        <v>55076.1</v>
      </c>
      <c r="D2042" t="s">
        <v>8365</v>
      </c>
      <c r="E2042" t="s">
        <v>8204</v>
      </c>
      <c r="G2042" t="s">
        <v>8205</v>
      </c>
      <c r="H2042" t="s">
        <v>4461</v>
      </c>
      <c r="I2042">
        <v>936.40045199999997</v>
      </c>
      <c r="J2042">
        <v>4</v>
      </c>
      <c r="K2042">
        <v>4205.5200000000004</v>
      </c>
      <c r="L2042">
        <v>152731</v>
      </c>
      <c r="M2042">
        <v>3200</v>
      </c>
      <c r="N2042">
        <f t="shared" si="62"/>
        <v>64000</v>
      </c>
      <c r="O2042">
        <v>372</v>
      </c>
      <c r="P2042" t="s">
        <v>6759</v>
      </c>
      <c r="Q2042" t="s">
        <v>6760</v>
      </c>
      <c r="R2042" t="e">
        <v>#N/A</v>
      </c>
      <c r="S2042">
        <f t="shared" si="63"/>
        <v>47.728437499999998</v>
      </c>
      <c r="T2042">
        <v>1.2548491072281773</v>
      </c>
      <c r="U2042">
        <v>0.78114627943930759</v>
      </c>
      <c r="V2042">
        <v>5.1929324640700196</v>
      </c>
      <c r="W2042">
        <v>5.0556154971033305</v>
      </c>
      <c r="X2042" t="s">
        <v>1379</v>
      </c>
      <c r="Y2042">
        <v>4.2965982357416337</v>
      </c>
    </row>
    <row r="2043" spans="1:25">
      <c r="A2043" t="s">
        <v>734</v>
      </c>
      <c r="B2043" t="s">
        <v>735</v>
      </c>
      <c r="C2043">
        <v>66030.899999999994</v>
      </c>
      <c r="D2043" t="s">
        <v>8366</v>
      </c>
      <c r="E2043" t="s">
        <v>4353</v>
      </c>
      <c r="G2043" t="s">
        <v>106</v>
      </c>
      <c r="H2043" t="s">
        <v>4208</v>
      </c>
      <c r="I2043">
        <v>567.87616000000003</v>
      </c>
      <c r="J2043">
        <v>3</v>
      </c>
      <c r="K2043">
        <v>878.99199999999996</v>
      </c>
      <c r="L2043">
        <v>152868</v>
      </c>
      <c r="M2043">
        <v>3200</v>
      </c>
      <c r="N2043">
        <f t="shared" si="62"/>
        <v>64000</v>
      </c>
      <c r="O2043">
        <v>96</v>
      </c>
      <c r="P2043" t="s">
        <v>4341</v>
      </c>
      <c r="Q2043" t="s">
        <v>4342</v>
      </c>
      <c r="R2043" t="e">
        <v>#N/A</v>
      </c>
      <c r="S2043">
        <f t="shared" si="63"/>
        <v>47.771250000000002</v>
      </c>
      <c r="T2043">
        <v>1.2561426273891889</v>
      </c>
      <c r="U2043">
        <v>-1.0783914479564638</v>
      </c>
      <c r="V2043">
        <v>5.1933138649581299</v>
      </c>
      <c r="W2043">
        <v>4.5537904922260566</v>
      </c>
      <c r="X2043" t="s">
        <v>735</v>
      </c>
      <c r="Y2043">
        <v>2.5016729581667927</v>
      </c>
    </row>
    <row r="2044" spans="1:25">
      <c r="A2044" t="s">
        <v>2033</v>
      </c>
      <c r="B2044" t="s">
        <v>2034</v>
      </c>
      <c r="C2044">
        <v>146414.5</v>
      </c>
      <c r="D2044" t="s">
        <v>8367</v>
      </c>
      <c r="E2044" t="s">
        <v>2035</v>
      </c>
      <c r="G2044" t="s">
        <v>2037</v>
      </c>
      <c r="H2044" t="s">
        <v>4703</v>
      </c>
      <c r="I2044">
        <v>525.27343800000006</v>
      </c>
      <c r="J2044">
        <v>3</v>
      </c>
      <c r="K2044">
        <v>2617.52</v>
      </c>
      <c r="L2044">
        <v>152972</v>
      </c>
      <c r="M2044">
        <v>3200</v>
      </c>
      <c r="N2044">
        <f t="shared" si="62"/>
        <v>64000</v>
      </c>
      <c r="O2044">
        <v>395</v>
      </c>
      <c r="P2044" t="s">
        <v>8368</v>
      </c>
      <c r="Q2044" t="s">
        <v>8369</v>
      </c>
      <c r="R2044" t="e">
        <v>#N/A</v>
      </c>
      <c r="S2044">
        <f t="shared" si="63"/>
        <v>47.803750000000001</v>
      </c>
      <c r="T2044">
        <v>1.2571237959089092</v>
      </c>
      <c r="U2044">
        <v>1.2571237959089092</v>
      </c>
      <c r="V2044">
        <v>5.1936031720794995</v>
      </c>
      <c r="W2044">
        <v>5.1936031720794995</v>
      </c>
      <c r="X2044" t="s">
        <v>2034</v>
      </c>
      <c r="Y2044">
        <v>-1.9142114570399742</v>
      </c>
    </row>
    <row r="2045" spans="1:25">
      <c r="A2045" t="s">
        <v>2173</v>
      </c>
      <c r="B2045" t="s">
        <v>2174</v>
      </c>
      <c r="C2045">
        <v>85452.800000000003</v>
      </c>
      <c r="D2045" t="s">
        <v>8370</v>
      </c>
      <c r="E2045" t="s">
        <v>7511</v>
      </c>
      <c r="G2045" t="s">
        <v>757</v>
      </c>
      <c r="H2045" t="s">
        <v>4238</v>
      </c>
      <c r="I2045">
        <v>831.37823500000002</v>
      </c>
      <c r="J2045">
        <v>3</v>
      </c>
      <c r="K2045">
        <v>2690</v>
      </c>
      <c r="L2045">
        <v>153304</v>
      </c>
      <c r="M2045">
        <v>3200</v>
      </c>
      <c r="N2045">
        <f t="shared" si="62"/>
        <v>64000</v>
      </c>
      <c r="O2045">
        <v>711</v>
      </c>
      <c r="P2045" t="s">
        <v>4307</v>
      </c>
      <c r="Q2045" t="s">
        <v>4308</v>
      </c>
      <c r="R2045" t="e">
        <v>#N/A</v>
      </c>
      <c r="S2045">
        <f t="shared" si="63"/>
        <v>47.907499999999999</v>
      </c>
      <c r="T2045">
        <v>1.2602515299865322</v>
      </c>
      <c r="U2045">
        <v>-1.1578412196990848</v>
      </c>
      <c r="V2045">
        <v>5.1945254419190645</v>
      </c>
      <c r="W2045">
        <v>4.5281644996065298</v>
      </c>
      <c r="X2045" t="s">
        <v>2174</v>
      </c>
      <c r="Y2045">
        <v>1.6289661819040093</v>
      </c>
    </row>
    <row r="2046" spans="1:25">
      <c r="A2046" t="s">
        <v>3825</v>
      </c>
      <c r="B2046" t="s">
        <v>3826</v>
      </c>
      <c r="C2046">
        <v>116859</v>
      </c>
      <c r="D2046" t="s">
        <v>8371</v>
      </c>
      <c r="E2046" t="s">
        <v>3827</v>
      </c>
      <c r="G2046" t="s">
        <v>268</v>
      </c>
      <c r="H2046" t="s">
        <v>4151</v>
      </c>
      <c r="I2046">
        <v>573.24420199999997</v>
      </c>
      <c r="J2046">
        <v>3</v>
      </c>
      <c r="K2046">
        <v>2143.42</v>
      </c>
      <c r="L2046">
        <v>153515</v>
      </c>
      <c r="M2046">
        <v>3200</v>
      </c>
      <c r="N2046">
        <f t="shared" si="62"/>
        <v>64000</v>
      </c>
      <c r="O2046">
        <v>1051</v>
      </c>
      <c r="P2046" t="s">
        <v>4107</v>
      </c>
      <c r="Q2046" t="s">
        <v>7771</v>
      </c>
      <c r="R2046" t="e">
        <v>#N/A</v>
      </c>
      <c r="S2046">
        <f t="shared" si="63"/>
        <v>47.973437500000003</v>
      </c>
      <c r="T2046">
        <v>1.2622358184537781</v>
      </c>
      <c r="U2046">
        <v>1.2408967325088751</v>
      </c>
      <c r="V2046">
        <v>5.1951105670203086</v>
      </c>
      <c r="W2046">
        <v>5.1895912311984524</v>
      </c>
      <c r="X2046" t="s">
        <v>3826</v>
      </c>
      <c r="Y2046">
        <v>2.1770266453476577</v>
      </c>
    </row>
    <row r="2047" spans="1:25">
      <c r="A2047" t="s">
        <v>3322</v>
      </c>
      <c r="B2047" t="s">
        <v>3323</v>
      </c>
      <c r="C2047">
        <v>80863.5</v>
      </c>
      <c r="D2047" t="s">
        <v>8372</v>
      </c>
      <c r="E2047" t="s">
        <v>7501</v>
      </c>
      <c r="G2047" t="s">
        <v>757</v>
      </c>
      <c r="H2047" t="s">
        <v>4238</v>
      </c>
      <c r="I2047">
        <v>956.36755400000004</v>
      </c>
      <c r="J2047">
        <v>3</v>
      </c>
      <c r="K2047">
        <v>3628.95</v>
      </c>
      <c r="L2047">
        <v>154077</v>
      </c>
      <c r="M2047">
        <v>3200</v>
      </c>
      <c r="N2047">
        <f t="shared" si="62"/>
        <v>64000</v>
      </c>
      <c r="O2047">
        <v>432</v>
      </c>
      <c r="P2047" t="s">
        <v>4944</v>
      </c>
      <c r="Q2047" t="s">
        <v>7312</v>
      </c>
      <c r="R2047" t="e">
        <v>#N/A</v>
      </c>
      <c r="S2047">
        <f t="shared" si="63"/>
        <v>48.149062499999999</v>
      </c>
      <c r="T2047">
        <v>1.2675077079385555</v>
      </c>
      <c r="U2047">
        <v>0.89953122527941232</v>
      </c>
      <c r="V2047">
        <v>5.1966652165621214</v>
      </c>
      <c r="W2047">
        <v>5.0897174905377973</v>
      </c>
      <c r="X2047" t="s">
        <v>3323</v>
      </c>
      <c r="Y2047">
        <v>2.6184852015521156</v>
      </c>
    </row>
    <row r="2048" spans="1:25">
      <c r="A2048" t="s">
        <v>2208</v>
      </c>
      <c r="B2048" t="s">
        <v>2209</v>
      </c>
      <c r="C2048">
        <v>43232.5</v>
      </c>
      <c r="D2048" t="s">
        <v>8373</v>
      </c>
      <c r="E2048" t="s">
        <v>2214</v>
      </c>
      <c r="G2048" t="s">
        <v>2216</v>
      </c>
      <c r="H2048" t="s">
        <v>4114</v>
      </c>
      <c r="I2048">
        <v>563.555969</v>
      </c>
      <c r="J2048">
        <v>3</v>
      </c>
      <c r="K2048">
        <v>1651.7</v>
      </c>
      <c r="L2048">
        <v>154336</v>
      </c>
      <c r="M2048">
        <v>3200</v>
      </c>
      <c r="N2048">
        <f t="shared" si="62"/>
        <v>64000</v>
      </c>
      <c r="O2048">
        <v>289</v>
      </c>
      <c r="P2048" t="s">
        <v>6018</v>
      </c>
      <c r="Q2048" t="s">
        <v>8374</v>
      </c>
      <c r="R2048" t="e">
        <v>#N/A</v>
      </c>
      <c r="S2048">
        <f t="shared" si="63"/>
        <v>48.23</v>
      </c>
      <c r="T2048">
        <v>1.2699308100998086</v>
      </c>
      <c r="U2048">
        <v>1.7283188929475408</v>
      </c>
      <c r="V2048">
        <v>5.1973798140926615</v>
      </c>
      <c r="W2048">
        <v>5.3332546399070671</v>
      </c>
      <c r="X2048" t="s">
        <v>2209</v>
      </c>
      <c r="Y2048">
        <v>-1.401072241998591</v>
      </c>
    </row>
    <row r="2049" spans="1:25">
      <c r="A2049" t="s">
        <v>1459</v>
      </c>
      <c r="B2049" t="s">
        <v>1460</v>
      </c>
      <c r="C2049">
        <v>83284.3</v>
      </c>
      <c r="D2049" t="s">
        <v>8375</v>
      </c>
      <c r="E2049" t="s">
        <v>4381</v>
      </c>
      <c r="G2049" t="s">
        <v>89</v>
      </c>
      <c r="H2049" t="s">
        <v>4272</v>
      </c>
      <c r="I2049">
        <v>649.27002000000005</v>
      </c>
      <c r="J2049">
        <v>3</v>
      </c>
      <c r="K2049">
        <v>1332.95</v>
      </c>
      <c r="L2049">
        <v>155376</v>
      </c>
      <c r="M2049">
        <v>3200</v>
      </c>
      <c r="N2049">
        <f t="shared" si="62"/>
        <v>64000</v>
      </c>
      <c r="O2049">
        <v>250</v>
      </c>
      <c r="P2049" t="s">
        <v>4314</v>
      </c>
      <c r="Q2049" t="s">
        <v>4315</v>
      </c>
      <c r="R2049" t="e">
        <v>#N/A</v>
      </c>
      <c r="S2049">
        <f t="shared" si="63"/>
        <v>48.555</v>
      </c>
      <c r="T2049">
        <v>1.2796198662682423</v>
      </c>
      <c r="U2049">
        <v>0.12411273201260893</v>
      </c>
      <c r="V2049">
        <v>5.2002374587932128</v>
      </c>
      <c r="W2049">
        <v>4.8819502031419466</v>
      </c>
      <c r="X2049" t="s">
        <v>1460</v>
      </c>
      <c r="Y2049">
        <v>6.8826050035417807E-2</v>
      </c>
    </row>
    <row r="2050" spans="1:25">
      <c r="A2050" t="s">
        <v>2575</v>
      </c>
      <c r="B2050" t="s">
        <v>2576</v>
      </c>
      <c r="C2050">
        <v>165854</v>
      </c>
      <c r="D2050" t="s">
        <v>8376</v>
      </c>
      <c r="E2050" t="s">
        <v>2577</v>
      </c>
      <c r="G2050" t="s">
        <v>248</v>
      </c>
      <c r="H2050" t="s">
        <v>4344</v>
      </c>
      <c r="I2050">
        <v>427.21014400000001</v>
      </c>
      <c r="J2050">
        <v>3</v>
      </c>
      <c r="K2050">
        <v>1605.21</v>
      </c>
      <c r="L2050">
        <v>155488</v>
      </c>
      <c r="M2050">
        <v>3200</v>
      </c>
      <c r="N2050">
        <f t="shared" ref="N2050:N2113" si="64">M2050*20</f>
        <v>64000</v>
      </c>
      <c r="O2050">
        <v>914</v>
      </c>
      <c r="P2050" t="s">
        <v>8377</v>
      </c>
      <c r="Q2050" t="s">
        <v>8378</v>
      </c>
      <c r="R2050" t="e">
        <v>#N/A</v>
      </c>
      <c r="S2050">
        <f t="shared" ref="S2050:S2113" si="65">L2050/M2050</f>
        <v>48.59</v>
      </c>
      <c r="T2050">
        <v>1.2806594324551988</v>
      </c>
      <c r="U2050">
        <v>1.2806594324551988</v>
      </c>
      <c r="V2050">
        <v>5.2005440866110151</v>
      </c>
      <c r="W2050">
        <v>5.2005440866110151</v>
      </c>
      <c r="X2050" t="s">
        <v>2576</v>
      </c>
      <c r="Y2050">
        <v>-0.83673272852264691</v>
      </c>
    </row>
    <row r="2051" spans="1:25">
      <c r="A2051" t="s">
        <v>1351</v>
      </c>
      <c r="B2051" t="s">
        <v>1352</v>
      </c>
      <c r="C2051">
        <v>22577.4</v>
      </c>
      <c r="D2051" t="s">
        <v>8379</v>
      </c>
      <c r="E2051" t="s">
        <v>1353</v>
      </c>
      <c r="G2051" t="s">
        <v>1355</v>
      </c>
      <c r="H2051" t="s">
        <v>4092</v>
      </c>
      <c r="I2051">
        <v>691.99566700000003</v>
      </c>
      <c r="J2051">
        <v>3</v>
      </c>
      <c r="K2051">
        <v>2466.92</v>
      </c>
      <c r="L2051">
        <v>144306</v>
      </c>
      <c r="M2051">
        <f>VLOOKUP(Q2051,[1]MG!P:R,3,FALSE)</f>
        <v>14408.1</v>
      </c>
      <c r="N2051">
        <f t="shared" si="64"/>
        <v>288162</v>
      </c>
      <c r="O2051">
        <v>2</v>
      </c>
      <c r="P2051" t="s">
        <v>4403</v>
      </c>
      <c r="Q2051" t="s">
        <v>5603</v>
      </c>
      <c r="R2051">
        <v>32</v>
      </c>
      <c r="S2051">
        <f t="shared" si="65"/>
        <v>10.015616215878568</v>
      </c>
      <c r="T2051">
        <v>-0.99774881357298184</v>
      </c>
      <c r="U2051">
        <v>-2.7322698310852767</v>
      </c>
      <c r="V2051">
        <v>5.2006155107509517</v>
      </c>
      <c r="W2051">
        <v>4.8123505785372576</v>
      </c>
      <c r="X2051" t="s">
        <v>1352</v>
      </c>
      <c r="Y2051">
        <v>-0.74161980717781006</v>
      </c>
    </row>
    <row r="2052" spans="1:25">
      <c r="A2052" t="s">
        <v>1265</v>
      </c>
      <c r="B2052" t="s">
        <v>1266</v>
      </c>
      <c r="C2052">
        <v>56264.5</v>
      </c>
      <c r="D2052" t="s">
        <v>8380</v>
      </c>
      <c r="E2052" t="s">
        <v>1267</v>
      </c>
      <c r="G2052" t="s">
        <v>1269</v>
      </c>
      <c r="H2052" t="s">
        <v>4224</v>
      </c>
      <c r="I2052">
        <v>644.26818800000001</v>
      </c>
      <c r="J2052">
        <v>2</v>
      </c>
      <c r="K2052">
        <v>2915.86</v>
      </c>
      <c r="L2052">
        <v>155824</v>
      </c>
      <c r="M2052">
        <v>3200</v>
      </c>
      <c r="N2052">
        <f t="shared" si="64"/>
        <v>64000</v>
      </c>
      <c r="O2052">
        <v>268</v>
      </c>
      <c r="P2052" t="s">
        <v>8050</v>
      </c>
      <c r="Q2052" t="s">
        <v>8051</v>
      </c>
      <c r="R2052" t="e">
        <v>#N/A</v>
      </c>
      <c r="S2052">
        <f t="shared" si="65"/>
        <v>48.695</v>
      </c>
      <c r="T2052">
        <v>1.2837736440626197</v>
      </c>
      <c r="U2052">
        <v>1.0388672674184252</v>
      </c>
      <c r="V2052">
        <v>5.2014626732575469</v>
      </c>
      <c r="W2052">
        <v>5.1294978271273104</v>
      </c>
      <c r="X2052" t="s">
        <v>1266</v>
      </c>
      <c r="Y2052" t="e">
        <v>#N/A</v>
      </c>
    </row>
    <row r="2053" spans="1:25">
      <c r="A2053" t="s">
        <v>2352</v>
      </c>
      <c r="B2053" t="s">
        <v>2353</v>
      </c>
      <c r="C2053">
        <v>61420.2</v>
      </c>
      <c r="D2053" t="s">
        <v>8381</v>
      </c>
      <c r="E2053" t="s">
        <v>7150</v>
      </c>
      <c r="G2053" t="s">
        <v>174</v>
      </c>
      <c r="H2053" t="s">
        <v>4258</v>
      </c>
      <c r="I2053">
        <v>762.71911599999999</v>
      </c>
      <c r="J2053">
        <v>3</v>
      </c>
      <c r="K2053">
        <v>4738.2299999999996</v>
      </c>
      <c r="L2053">
        <v>146495</v>
      </c>
      <c r="M2053">
        <f>VLOOKUP(Q2053,[1]MG!P:R,3,FALSE)</f>
        <v>12615.5</v>
      </c>
      <c r="N2053">
        <f t="shared" si="64"/>
        <v>252310</v>
      </c>
      <c r="O2053">
        <v>108</v>
      </c>
      <c r="P2053" t="s">
        <v>7114</v>
      </c>
      <c r="Q2053" t="s">
        <v>7115</v>
      </c>
      <c r="R2053">
        <v>35</v>
      </c>
      <c r="S2053">
        <f t="shared" si="65"/>
        <v>11.61230232650311</v>
      </c>
      <c r="T2053">
        <v>-0.78434596184210059</v>
      </c>
      <c r="U2053">
        <v>-0.68869784191351535</v>
      </c>
      <c r="V2053">
        <v>5.2016988404988256</v>
      </c>
      <c r="W2053">
        <v>5.2379387485201221</v>
      </c>
      <c r="X2053" t="s">
        <v>2353</v>
      </c>
      <c r="Y2053">
        <v>-1.3586937421823913</v>
      </c>
    </row>
    <row r="2054" spans="1:25">
      <c r="A2054" t="s">
        <v>2634</v>
      </c>
      <c r="B2054" t="s">
        <v>2635</v>
      </c>
      <c r="C2054">
        <v>35386.6</v>
      </c>
      <c r="D2054" t="s">
        <v>8382</v>
      </c>
      <c r="E2054" t="s">
        <v>2636</v>
      </c>
      <c r="G2054" t="s">
        <v>61</v>
      </c>
      <c r="H2054" t="s">
        <v>4143</v>
      </c>
      <c r="I2054">
        <v>566.77886999999998</v>
      </c>
      <c r="J2054">
        <v>2</v>
      </c>
      <c r="K2054">
        <v>1918.29</v>
      </c>
      <c r="L2054">
        <v>150260</v>
      </c>
      <c r="M2054">
        <f>VLOOKUP(Q2054,[1]MG!P:R,3,FALSE)</f>
        <v>8876.64</v>
      </c>
      <c r="N2054">
        <f t="shared" si="64"/>
        <v>177532.79999999999</v>
      </c>
      <c r="O2054">
        <v>297</v>
      </c>
      <c r="P2054" t="s">
        <v>6769</v>
      </c>
      <c r="Q2054" t="s">
        <v>8383</v>
      </c>
      <c r="R2054">
        <v>3</v>
      </c>
      <c r="S2054">
        <f t="shared" si="65"/>
        <v>16.927576200003607</v>
      </c>
      <c r="T2054">
        <v>-0.24062458639848872</v>
      </c>
      <c r="U2054">
        <v>-0.24062458639848872</v>
      </c>
      <c r="V2054">
        <v>5.2017701841582378</v>
      </c>
      <c r="W2054">
        <v>5.2017701841582378</v>
      </c>
      <c r="X2054" t="s">
        <v>2635</v>
      </c>
      <c r="Y2054" t="e">
        <v>#N/A</v>
      </c>
    </row>
    <row r="2055" spans="1:25">
      <c r="A2055" t="s">
        <v>4028</v>
      </c>
      <c r="B2055" t="s">
        <v>4029</v>
      </c>
      <c r="C2055">
        <v>78540.3</v>
      </c>
      <c r="D2055" t="s">
        <v>8384</v>
      </c>
      <c r="E2055" t="s">
        <v>4030</v>
      </c>
      <c r="F2055" t="s">
        <v>4023</v>
      </c>
      <c r="G2055" t="s">
        <v>84</v>
      </c>
      <c r="H2055" t="s">
        <v>4106</v>
      </c>
      <c r="I2055">
        <v>802.85040300000003</v>
      </c>
      <c r="J2055">
        <v>2</v>
      </c>
      <c r="K2055">
        <v>4095.31</v>
      </c>
      <c r="L2055">
        <v>156280</v>
      </c>
      <c r="M2055">
        <v>3200</v>
      </c>
      <c r="N2055">
        <f t="shared" si="64"/>
        <v>64000</v>
      </c>
      <c r="O2055">
        <v>257</v>
      </c>
      <c r="P2055" t="s">
        <v>6858</v>
      </c>
      <c r="Q2055" t="s">
        <v>7916</v>
      </c>
      <c r="R2055" t="e">
        <v>#N/A</v>
      </c>
      <c r="S2055">
        <f t="shared" si="65"/>
        <v>48.837499999999999</v>
      </c>
      <c r="T2055">
        <v>1.2879893504089484</v>
      </c>
      <c r="U2055">
        <v>1.1916306170490389</v>
      </c>
      <c r="V2055">
        <v>5.2027062269903563</v>
      </c>
      <c r="W2055">
        <v>5.1746947560283729</v>
      </c>
      <c r="X2055" t="s">
        <v>4029</v>
      </c>
      <c r="Y2055">
        <v>2.3472987119684277</v>
      </c>
    </row>
    <row r="2056" spans="1:25">
      <c r="A2056" t="s">
        <v>85</v>
      </c>
      <c r="B2056" t="s">
        <v>86</v>
      </c>
      <c r="C2056">
        <v>150718.5</v>
      </c>
      <c r="D2056" t="s">
        <v>8385</v>
      </c>
      <c r="E2056" t="s">
        <v>90</v>
      </c>
      <c r="G2056" t="s">
        <v>84</v>
      </c>
      <c r="H2056" t="s">
        <v>4106</v>
      </c>
      <c r="I2056">
        <v>643.79669200000001</v>
      </c>
      <c r="J2056">
        <v>2</v>
      </c>
      <c r="K2056">
        <v>2636.48</v>
      </c>
      <c r="L2056">
        <v>156575</v>
      </c>
      <c r="M2056">
        <v>3200</v>
      </c>
      <c r="N2056">
        <f t="shared" si="64"/>
        <v>64000</v>
      </c>
      <c r="O2056">
        <v>477</v>
      </c>
      <c r="P2056" t="s">
        <v>4412</v>
      </c>
      <c r="Q2056" t="s">
        <v>7794</v>
      </c>
      <c r="R2056" t="e">
        <v>#N/A</v>
      </c>
      <c r="S2056">
        <f t="shared" si="65"/>
        <v>48.9296875</v>
      </c>
      <c r="T2056">
        <v>1.290710068717408</v>
      </c>
      <c r="U2056">
        <v>0.81796167800369368</v>
      </c>
      <c r="V2056">
        <v>5.2035088262205935</v>
      </c>
      <c r="W2056">
        <v>5.0648125257134886</v>
      </c>
      <c r="X2056" t="s">
        <v>86</v>
      </c>
      <c r="Y2056">
        <v>1.4243041851156404</v>
      </c>
    </row>
    <row r="2057" spans="1:25">
      <c r="A2057" t="s">
        <v>3484</v>
      </c>
      <c r="B2057" t="s">
        <v>3485</v>
      </c>
      <c r="C2057">
        <v>88846.399999999994</v>
      </c>
      <c r="D2057" t="s">
        <v>8386</v>
      </c>
      <c r="E2057" t="s">
        <v>3491</v>
      </c>
      <c r="G2057" t="s">
        <v>3493</v>
      </c>
      <c r="H2057" t="s">
        <v>4461</v>
      </c>
      <c r="I2057">
        <v>948.41735800000004</v>
      </c>
      <c r="J2057">
        <v>3</v>
      </c>
      <c r="K2057">
        <v>4495.8500000000004</v>
      </c>
      <c r="L2057">
        <v>152887</v>
      </c>
      <c r="M2057">
        <f>VLOOKUP(Q2057,[1]MG!P:R,3,FALSE)</f>
        <v>7065.93</v>
      </c>
      <c r="N2057">
        <f t="shared" si="64"/>
        <v>141318.6</v>
      </c>
      <c r="O2057">
        <v>2</v>
      </c>
      <c r="P2057" t="s">
        <v>4216</v>
      </c>
      <c r="Q2057" t="s">
        <v>6429</v>
      </c>
      <c r="R2057">
        <v>49</v>
      </c>
      <c r="S2057">
        <f t="shared" si="65"/>
        <v>21.637208407102815</v>
      </c>
      <c r="T2057">
        <v>0.11351437730600525</v>
      </c>
      <c r="U2057">
        <v>-0.4307321400363387</v>
      </c>
      <c r="V2057">
        <v>5.2039921998510561</v>
      </c>
      <c r="W2057">
        <v>5.0553250854561202</v>
      </c>
      <c r="X2057" t="s">
        <v>3485</v>
      </c>
      <c r="Y2057">
        <v>-0.16383208973845048</v>
      </c>
    </row>
    <row r="2058" spans="1:25">
      <c r="A2058" t="s">
        <v>1434</v>
      </c>
      <c r="B2058" t="s">
        <v>1435</v>
      </c>
      <c r="C2058">
        <v>50978.5</v>
      </c>
      <c r="D2058" t="s">
        <v>8387</v>
      </c>
      <c r="E2058" t="s">
        <v>8061</v>
      </c>
      <c r="G2058" t="s">
        <v>8062</v>
      </c>
      <c r="H2058" t="s">
        <v>4272</v>
      </c>
      <c r="I2058">
        <v>547.67901600000005</v>
      </c>
      <c r="J2058">
        <v>2</v>
      </c>
      <c r="K2058">
        <v>1958.48</v>
      </c>
      <c r="L2058">
        <v>156893</v>
      </c>
      <c r="M2058">
        <v>3200</v>
      </c>
      <c r="N2058">
        <f t="shared" si="64"/>
        <v>64000</v>
      </c>
      <c r="O2058">
        <v>279</v>
      </c>
      <c r="P2058" t="s">
        <v>6921</v>
      </c>
      <c r="Q2058" t="s">
        <v>7625</v>
      </c>
      <c r="R2058" t="e">
        <v>#N/A</v>
      </c>
      <c r="S2058">
        <f t="shared" si="65"/>
        <v>49.029062500000002</v>
      </c>
      <c r="T2058">
        <v>1.2936371756653728</v>
      </c>
      <c r="U2058">
        <v>0.99543169404863174</v>
      </c>
      <c r="V2058">
        <v>5.2043723429884121</v>
      </c>
      <c r="W2058">
        <v>5.1168864876349707</v>
      </c>
      <c r="X2058" t="s">
        <v>1435</v>
      </c>
      <c r="Y2058">
        <v>4.5753874649392789E-2</v>
      </c>
    </row>
    <row r="2059" spans="1:25">
      <c r="A2059" t="s">
        <v>2996</v>
      </c>
      <c r="B2059" t="s">
        <v>2997</v>
      </c>
      <c r="C2059">
        <v>133844.79999999999</v>
      </c>
      <c r="D2059" t="s">
        <v>8388</v>
      </c>
      <c r="E2059" t="s">
        <v>2998</v>
      </c>
      <c r="G2059" t="s">
        <v>184</v>
      </c>
      <c r="H2059" t="s">
        <v>4268</v>
      </c>
      <c r="I2059">
        <v>914.40063499999997</v>
      </c>
      <c r="J2059">
        <v>3</v>
      </c>
      <c r="K2059">
        <v>5145.21</v>
      </c>
      <c r="L2059">
        <v>157128</v>
      </c>
      <c r="M2059">
        <v>3200</v>
      </c>
      <c r="N2059">
        <f t="shared" si="64"/>
        <v>64000</v>
      </c>
      <c r="O2059">
        <v>226</v>
      </c>
      <c r="P2059" t="s">
        <v>6994</v>
      </c>
      <c r="Q2059" t="s">
        <v>6995</v>
      </c>
      <c r="R2059" t="e">
        <v>#N/A</v>
      </c>
      <c r="S2059">
        <f t="shared" si="65"/>
        <v>49.102499999999999</v>
      </c>
      <c r="T2059">
        <v>1.2957964796475878</v>
      </c>
      <c r="U2059">
        <v>0.45212358332226682</v>
      </c>
      <c r="V2059">
        <v>5.2050093750277986</v>
      </c>
      <c r="W2059">
        <v>4.9595324903168754</v>
      </c>
      <c r="X2059" t="s">
        <v>2997</v>
      </c>
      <c r="Y2059" t="e">
        <v>#N/A</v>
      </c>
    </row>
    <row r="2060" spans="1:25">
      <c r="A2060" t="s">
        <v>2267</v>
      </c>
      <c r="B2060" t="s">
        <v>2268</v>
      </c>
      <c r="C2060">
        <v>38222.5</v>
      </c>
      <c r="D2060" t="s">
        <v>8389</v>
      </c>
      <c r="E2060" t="s">
        <v>2269</v>
      </c>
      <c r="G2060" t="s">
        <v>129</v>
      </c>
      <c r="H2060" t="s">
        <v>4160</v>
      </c>
      <c r="I2060">
        <v>837.09301800000003</v>
      </c>
      <c r="J2060">
        <v>3</v>
      </c>
      <c r="K2060">
        <v>3837.93</v>
      </c>
      <c r="L2060">
        <v>157909</v>
      </c>
      <c r="M2060">
        <v>3200</v>
      </c>
      <c r="N2060">
        <f t="shared" si="64"/>
        <v>64000</v>
      </c>
      <c r="O2060">
        <v>173</v>
      </c>
      <c r="P2060" t="s">
        <v>4590</v>
      </c>
      <c r="Q2060" t="s">
        <v>8390</v>
      </c>
      <c r="R2060" t="e">
        <v>#N/A</v>
      </c>
      <c r="S2060">
        <f t="shared" si="65"/>
        <v>49.346562499999997</v>
      </c>
      <c r="T2060">
        <v>1.3029495895057632</v>
      </c>
      <c r="U2060">
        <v>1.9350535573432281</v>
      </c>
      <c r="V2060">
        <v>5.2071198020030849</v>
      </c>
      <c r="W2060">
        <v>5.3948699436200984</v>
      </c>
      <c r="X2060" t="s">
        <v>2268</v>
      </c>
      <c r="Y2060">
        <v>-0.79236887799988986</v>
      </c>
    </row>
    <row r="2061" spans="1:25">
      <c r="A2061" t="s">
        <v>3331</v>
      </c>
      <c r="B2061" t="s">
        <v>3332</v>
      </c>
      <c r="C2061">
        <v>77567.7</v>
      </c>
      <c r="D2061" t="s">
        <v>8391</v>
      </c>
      <c r="E2061" t="s">
        <v>3333</v>
      </c>
      <c r="G2061" t="s">
        <v>268</v>
      </c>
      <c r="H2061" t="s">
        <v>4151</v>
      </c>
      <c r="I2061">
        <v>703.30981399999996</v>
      </c>
      <c r="J2061">
        <v>2</v>
      </c>
      <c r="K2061">
        <v>2100.34</v>
      </c>
      <c r="L2061">
        <v>158096</v>
      </c>
      <c r="M2061">
        <v>3200</v>
      </c>
      <c r="N2061">
        <f t="shared" si="64"/>
        <v>64000</v>
      </c>
      <c r="O2061">
        <v>254</v>
      </c>
      <c r="P2061" t="s">
        <v>7708</v>
      </c>
      <c r="Q2061" t="s">
        <v>7814</v>
      </c>
      <c r="R2061" t="e">
        <v>#N/A</v>
      </c>
      <c r="S2061">
        <f t="shared" si="65"/>
        <v>49.405000000000001</v>
      </c>
      <c r="T2061">
        <v>1.3046570561859583</v>
      </c>
      <c r="U2061">
        <v>1.0375210438980191</v>
      </c>
      <c r="V2061">
        <v>5.2076235973984604</v>
      </c>
      <c r="W2061">
        <v>5.1292441511524798</v>
      </c>
      <c r="X2061" t="s">
        <v>3332</v>
      </c>
      <c r="Y2061">
        <v>3.5408609595535063</v>
      </c>
    </row>
    <row r="2062" spans="1:25">
      <c r="A2062" t="s">
        <v>2463</v>
      </c>
      <c r="B2062" t="s">
        <v>2464</v>
      </c>
      <c r="C2062">
        <v>37437.699999999997</v>
      </c>
      <c r="D2062" t="s">
        <v>8392</v>
      </c>
      <c r="E2062" t="s">
        <v>2465</v>
      </c>
      <c r="G2062" t="s">
        <v>84</v>
      </c>
      <c r="H2062" t="s">
        <v>4106</v>
      </c>
      <c r="I2062">
        <v>444.19164999999998</v>
      </c>
      <c r="J2062">
        <v>2</v>
      </c>
      <c r="K2062">
        <v>881.90800000000002</v>
      </c>
      <c r="L2062">
        <v>158148</v>
      </c>
      <c r="M2062">
        <v>3200</v>
      </c>
      <c r="N2062">
        <f t="shared" si="64"/>
        <v>64000</v>
      </c>
      <c r="O2062">
        <v>207</v>
      </c>
      <c r="P2062" t="s">
        <v>8207</v>
      </c>
      <c r="Q2062" t="s">
        <v>8208</v>
      </c>
      <c r="R2062" t="e">
        <v>#N/A</v>
      </c>
      <c r="S2062">
        <f t="shared" si="65"/>
        <v>49.421250000000001</v>
      </c>
      <c r="T2062">
        <v>1.3051315008729869</v>
      </c>
      <c r="U2062">
        <v>1.9114450125688789</v>
      </c>
      <c r="V2062">
        <v>5.2077635864467897</v>
      </c>
      <c r="W2062">
        <v>5.3888587891804223</v>
      </c>
      <c r="X2062" t="s">
        <v>2464</v>
      </c>
      <c r="Y2062">
        <v>4.1230291264599179</v>
      </c>
    </row>
    <row r="2063" spans="1:25">
      <c r="A2063" t="s">
        <v>1459</v>
      </c>
      <c r="B2063" t="s">
        <v>1460</v>
      </c>
      <c r="C2063">
        <v>83284.3</v>
      </c>
      <c r="D2063" t="s">
        <v>8393</v>
      </c>
      <c r="E2063" t="s">
        <v>1463</v>
      </c>
      <c r="G2063" t="s">
        <v>89</v>
      </c>
      <c r="H2063" t="s">
        <v>4272</v>
      </c>
      <c r="I2063">
        <v>909.35217299999999</v>
      </c>
      <c r="J2063">
        <v>2</v>
      </c>
      <c r="K2063">
        <v>1617.84</v>
      </c>
      <c r="L2063">
        <v>158502</v>
      </c>
      <c r="M2063">
        <v>3200</v>
      </c>
      <c r="N2063">
        <f t="shared" si="64"/>
        <v>64000</v>
      </c>
      <c r="O2063">
        <v>250</v>
      </c>
      <c r="P2063" t="s">
        <v>4314</v>
      </c>
      <c r="Q2063" t="s">
        <v>4315</v>
      </c>
      <c r="R2063" t="e">
        <v>#N/A</v>
      </c>
      <c r="S2063">
        <f t="shared" si="65"/>
        <v>49.531874999999999</v>
      </c>
      <c r="T2063">
        <v>1.3083572343783827</v>
      </c>
      <c r="U2063">
        <v>0.12411273201260893</v>
      </c>
      <c r="V2063">
        <v>5.2087153914808733</v>
      </c>
      <c r="W2063">
        <v>4.8819502031419466</v>
      </c>
      <c r="X2063" t="s">
        <v>1460</v>
      </c>
      <c r="Y2063">
        <v>6.8826050035417807E-2</v>
      </c>
    </row>
    <row r="2064" spans="1:25">
      <c r="A2064" t="s">
        <v>335</v>
      </c>
      <c r="B2064" t="s">
        <v>336</v>
      </c>
      <c r="C2064">
        <v>106005.6</v>
      </c>
      <c r="D2064" t="s">
        <v>8394</v>
      </c>
      <c r="E2064" t="s">
        <v>347</v>
      </c>
      <c r="G2064" t="s">
        <v>268</v>
      </c>
      <c r="H2064" t="s">
        <v>4151</v>
      </c>
      <c r="I2064">
        <v>526.26300000000003</v>
      </c>
      <c r="J2064">
        <v>2</v>
      </c>
      <c r="K2064">
        <v>3783.89</v>
      </c>
      <c r="L2064">
        <v>158521</v>
      </c>
      <c r="M2064">
        <v>3200</v>
      </c>
      <c r="N2064">
        <f t="shared" si="64"/>
        <v>64000</v>
      </c>
      <c r="O2064">
        <v>653</v>
      </c>
      <c r="P2064" t="s">
        <v>7507</v>
      </c>
      <c r="Q2064" t="s">
        <v>7508</v>
      </c>
      <c r="R2064" t="e">
        <v>#N/A</v>
      </c>
      <c r="S2064">
        <f t="shared" si="65"/>
        <v>49.537812500000001</v>
      </c>
      <c r="T2064">
        <v>1.3085301631930721</v>
      </c>
      <c r="U2064">
        <v>1.0133254855623011</v>
      </c>
      <c r="V2064">
        <v>5.2087664181250251</v>
      </c>
      <c r="W2064">
        <v>5.1226419357942499</v>
      </c>
      <c r="X2064" t="s">
        <v>336</v>
      </c>
      <c r="Y2064">
        <v>2.1757911212752492</v>
      </c>
    </row>
    <row r="2065" spans="1:25">
      <c r="A2065" t="s">
        <v>2484</v>
      </c>
      <c r="B2065" t="s">
        <v>2485</v>
      </c>
      <c r="C2065">
        <v>116981.5</v>
      </c>
      <c r="D2065" t="s">
        <v>8395</v>
      </c>
      <c r="E2065" t="s">
        <v>3911</v>
      </c>
      <c r="F2065" t="s">
        <v>3913</v>
      </c>
      <c r="G2065" t="s">
        <v>3914</v>
      </c>
      <c r="H2065" t="s">
        <v>8396</v>
      </c>
      <c r="I2065">
        <v>839.70843500000001</v>
      </c>
      <c r="J2065">
        <v>3</v>
      </c>
      <c r="K2065">
        <v>4436.32</v>
      </c>
      <c r="L2065">
        <v>201003</v>
      </c>
      <c r="M2065">
        <v>3200</v>
      </c>
      <c r="N2065">
        <f t="shared" si="64"/>
        <v>64000</v>
      </c>
      <c r="O2065">
        <v>832</v>
      </c>
      <c r="P2065" t="s">
        <v>8397</v>
      </c>
      <c r="Q2065" t="s">
        <v>8398</v>
      </c>
      <c r="R2065" t="e">
        <v>#N/A</v>
      </c>
      <c r="S2065">
        <f t="shared" si="65"/>
        <v>62.813437499999999</v>
      </c>
      <c r="T2065">
        <v>1.6510732237800423</v>
      </c>
      <c r="U2065">
        <v>1.9165017118017389</v>
      </c>
      <c r="V2065">
        <v>5.310062118132258</v>
      </c>
      <c r="W2065">
        <v>5.388871028049242</v>
      </c>
      <c r="X2065" t="s">
        <v>2485</v>
      </c>
      <c r="Y2065">
        <v>2.8467089253307742</v>
      </c>
    </row>
    <row r="2066" spans="1:25">
      <c r="A2066" t="s">
        <v>335</v>
      </c>
      <c r="B2066" t="s">
        <v>336</v>
      </c>
      <c r="C2066">
        <v>106005.6</v>
      </c>
      <c r="D2066" t="s">
        <v>8399</v>
      </c>
      <c r="E2066" t="s">
        <v>341</v>
      </c>
      <c r="G2066" t="s">
        <v>106</v>
      </c>
      <c r="H2066" t="s">
        <v>4208</v>
      </c>
      <c r="I2066">
        <v>626.30157499999996</v>
      </c>
      <c r="J2066">
        <v>2</v>
      </c>
      <c r="K2066">
        <v>1148.4100000000001</v>
      </c>
      <c r="L2066">
        <v>159292</v>
      </c>
      <c r="M2066">
        <v>3200</v>
      </c>
      <c r="N2066">
        <f t="shared" si="64"/>
        <v>64000</v>
      </c>
      <c r="O2066">
        <v>490</v>
      </c>
      <c r="P2066" t="s">
        <v>5374</v>
      </c>
      <c r="Q2066" t="s">
        <v>5375</v>
      </c>
      <c r="R2066" t="e">
        <v>#N/A</v>
      </c>
      <c r="S2066">
        <f t="shared" si="65"/>
        <v>49.778750000000002</v>
      </c>
      <c r="T2066">
        <v>1.3155300030902781</v>
      </c>
      <c r="U2066">
        <v>0.18218207346539497</v>
      </c>
      <c r="V2066">
        <v>5.2108319841371653</v>
      </c>
      <c r="W2066">
        <v>4.8850704400107299</v>
      </c>
      <c r="X2066" t="s">
        <v>336</v>
      </c>
      <c r="Y2066">
        <v>2.1757911212752492</v>
      </c>
    </row>
    <row r="2067" spans="1:25">
      <c r="A2067" t="s">
        <v>3484</v>
      </c>
      <c r="B2067" t="s">
        <v>3485</v>
      </c>
      <c r="C2067">
        <v>88846.399999999994</v>
      </c>
      <c r="D2067" t="s">
        <v>8400</v>
      </c>
      <c r="E2067" t="s">
        <v>3491</v>
      </c>
      <c r="G2067" t="s">
        <v>3493</v>
      </c>
      <c r="H2067" t="s">
        <v>4461</v>
      </c>
      <c r="I2067">
        <v>948.41326900000001</v>
      </c>
      <c r="J2067">
        <v>3</v>
      </c>
      <c r="K2067">
        <v>4501.1899999999996</v>
      </c>
      <c r="L2067">
        <v>155647</v>
      </c>
      <c r="M2067">
        <f>VLOOKUP(Q2067,[1]MG!P:R,3,FALSE)</f>
        <v>7065.93</v>
      </c>
      <c r="N2067">
        <f t="shared" si="64"/>
        <v>141318.6</v>
      </c>
      <c r="O2067">
        <v>2</v>
      </c>
      <c r="P2067" t="s">
        <v>4216</v>
      </c>
      <c r="Q2067" t="s">
        <v>6429</v>
      </c>
      <c r="R2067">
        <v>49</v>
      </c>
      <c r="S2067">
        <f t="shared" si="65"/>
        <v>22.02781516375056</v>
      </c>
      <c r="T2067">
        <v>0.13932640794230292</v>
      </c>
      <c r="U2067">
        <v>-0.4307321400363387</v>
      </c>
      <c r="V2067">
        <v>5.2114220655645767</v>
      </c>
      <c r="W2067">
        <v>5.0553250854561202</v>
      </c>
      <c r="X2067" t="s">
        <v>3485</v>
      </c>
      <c r="Y2067">
        <v>-0.16383208973845048</v>
      </c>
    </row>
    <row r="2068" spans="1:25">
      <c r="A2068" t="s">
        <v>3597</v>
      </c>
      <c r="B2068" t="s">
        <v>3598</v>
      </c>
      <c r="C2068">
        <v>32316.9</v>
      </c>
      <c r="D2068" t="s">
        <v>8401</v>
      </c>
      <c r="E2068" t="s">
        <v>8338</v>
      </c>
      <c r="G2068" t="s">
        <v>1082</v>
      </c>
      <c r="H2068" t="s">
        <v>5813</v>
      </c>
      <c r="I2068">
        <v>476.86492900000002</v>
      </c>
      <c r="J2068">
        <v>3</v>
      </c>
      <c r="K2068">
        <v>1443.55</v>
      </c>
      <c r="L2068">
        <v>159705</v>
      </c>
      <c r="M2068">
        <v>3200</v>
      </c>
      <c r="N2068">
        <f t="shared" si="64"/>
        <v>64000</v>
      </c>
      <c r="O2068">
        <v>257</v>
      </c>
      <c r="P2068" t="s">
        <v>7543</v>
      </c>
      <c r="Q2068" t="s">
        <v>7544</v>
      </c>
      <c r="R2068" t="e">
        <v>#N/A</v>
      </c>
      <c r="S2068">
        <f t="shared" si="65"/>
        <v>49.907812499999999</v>
      </c>
      <c r="T2068">
        <v>1.3192656707285324</v>
      </c>
      <c r="U2068">
        <v>0.91525823888637969</v>
      </c>
      <c r="V2068">
        <v>5.2119344141985327</v>
      </c>
      <c r="W2068">
        <v>5.0937756751879251</v>
      </c>
      <c r="X2068" t="s">
        <v>3598</v>
      </c>
      <c r="Y2068">
        <v>3.6504945035575886</v>
      </c>
    </row>
    <row r="2069" spans="1:25">
      <c r="A2069" t="s">
        <v>3602</v>
      </c>
      <c r="B2069" t="s">
        <v>3603</v>
      </c>
      <c r="C2069">
        <v>33666.699999999997</v>
      </c>
      <c r="D2069" t="s">
        <v>8401</v>
      </c>
      <c r="E2069" t="s">
        <v>8338</v>
      </c>
      <c r="G2069" t="s">
        <v>1082</v>
      </c>
      <c r="H2069" t="s">
        <v>5813</v>
      </c>
      <c r="I2069">
        <v>476.86492900000002</v>
      </c>
      <c r="J2069">
        <v>3</v>
      </c>
      <c r="K2069">
        <v>1443.55</v>
      </c>
      <c r="L2069">
        <v>159705</v>
      </c>
      <c r="M2069">
        <v>3200</v>
      </c>
      <c r="N2069">
        <f t="shared" si="64"/>
        <v>64000</v>
      </c>
      <c r="O2069">
        <v>262</v>
      </c>
      <c r="P2069" t="s">
        <v>7545</v>
      </c>
      <c r="Q2069" t="s">
        <v>7546</v>
      </c>
      <c r="R2069" t="e">
        <v>#N/A</v>
      </c>
      <c r="S2069">
        <f t="shared" si="65"/>
        <v>49.907812499999999</v>
      </c>
      <c r="T2069">
        <v>1.3192656707285324</v>
      </c>
      <c r="U2069">
        <v>0.91525823888637969</v>
      </c>
      <c r="V2069">
        <v>5.2119344141985327</v>
      </c>
      <c r="W2069">
        <v>5.0937756751879251</v>
      </c>
      <c r="X2069" t="s">
        <v>3603</v>
      </c>
      <c r="Y2069">
        <v>0.85659542010160494</v>
      </c>
    </row>
    <row r="2070" spans="1:25">
      <c r="A2070" t="s">
        <v>2158</v>
      </c>
      <c r="B2070" t="s">
        <v>2159</v>
      </c>
      <c r="C2070">
        <v>32560.3</v>
      </c>
      <c r="D2070" t="s">
        <v>8402</v>
      </c>
      <c r="E2070" t="s">
        <v>6496</v>
      </c>
      <c r="G2070" t="s">
        <v>6277</v>
      </c>
      <c r="H2070" t="s">
        <v>4443</v>
      </c>
      <c r="I2070">
        <v>747.66198699999995</v>
      </c>
      <c r="J2070">
        <v>3</v>
      </c>
      <c r="K2070">
        <v>4677.58</v>
      </c>
      <c r="L2070">
        <v>160169</v>
      </c>
      <c r="M2070">
        <v>3200</v>
      </c>
      <c r="N2070">
        <f t="shared" si="64"/>
        <v>64000</v>
      </c>
      <c r="O2070">
        <v>55</v>
      </c>
      <c r="P2070" t="s">
        <v>5616</v>
      </c>
      <c r="Q2070" t="s">
        <v>5617</v>
      </c>
      <c r="R2070" t="e">
        <v>#N/A</v>
      </c>
      <c r="S2070">
        <f t="shared" si="65"/>
        <v>50.052812500000002</v>
      </c>
      <c r="T2070">
        <v>1.3234511373090481</v>
      </c>
      <c r="U2070">
        <v>-0.2068273897973798</v>
      </c>
      <c r="V2070">
        <v>5.2131696506896477</v>
      </c>
      <c r="W2070">
        <v>4.77569949634883</v>
      </c>
      <c r="X2070" t="s">
        <v>2159</v>
      </c>
      <c r="Y2070">
        <v>-2.2456578302590569E-2</v>
      </c>
    </row>
    <row r="2071" spans="1:25">
      <c r="A2071" t="s">
        <v>42</v>
      </c>
      <c r="B2071" t="s">
        <v>43</v>
      </c>
      <c r="C2071">
        <v>405691.3</v>
      </c>
      <c r="D2071" t="s">
        <v>8403</v>
      </c>
      <c r="E2071" t="s">
        <v>44</v>
      </c>
      <c r="G2071" t="s">
        <v>46</v>
      </c>
      <c r="H2071" t="s">
        <v>8404</v>
      </c>
      <c r="I2071">
        <v>640.61810300000002</v>
      </c>
      <c r="J2071">
        <v>3</v>
      </c>
      <c r="K2071">
        <v>3803.19</v>
      </c>
      <c r="L2071">
        <v>160699</v>
      </c>
      <c r="M2071">
        <v>3200</v>
      </c>
      <c r="N2071">
        <f t="shared" si="64"/>
        <v>64000</v>
      </c>
      <c r="O2071">
        <v>1918</v>
      </c>
      <c r="P2071" t="s">
        <v>8405</v>
      </c>
      <c r="Q2071" t="s">
        <v>8406</v>
      </c>
      <c r="R2071" t="e">
        <v>#N/A</v>
      </c>
      <c r="S2071">
        <f t="shared" si="65"/>
        <v>50.2184375</v>
      </c>
      <c r="T2071">
        <v>1.3282171411926493</v>
      </c>
      <c r="U2071">
        <v>1.3282171411926493</v>
      </c>
      <c r="V2071">
        <v>5.2145763038096273</v>
      </c>
      <c r="W2071">
        <v>5.2145763038096273</v>
      </c>
      <c r="X2071" t="s">
        <v>43</v>
      </c>
      <c r="Y2071" t="e">
        <v>#N/A</v>
      </c>
    </row>
    <row r="2072" spans="1:25">
      <c r="A2072" t="s">
        <v>1459</v>
      </c>
      <c r="B2072" t="s">
        <v>1460</v>
      </c>
      <c r="C2072">
        <v>83284.3</v>
      </c>
      <c r="D2072" t="s">
        <v>8407</v>
      </c>
      <c r="E2072" t="s">
        <v>1463</v>
      </c>
      <c r="G2072" t="s">
        <v>89</v>
      </c>
      <c r="H2072" t="s">
        <v>4272</v>
      </c>
      <c r="I2072">
        <v>606.568848</v>
      </c>
      <c r="J2072">
        <v>3</v>
      </c>
      <c r="K2072">
        <v>1552.48</v>
      </c>
      <c r="L2072">
        <v>160724</v>
      </c>
      <c r="M2072">
        <v>3200</v>
      </c>
      <c r="N2072">
        <f t="shared" si="64"/>
        <v>64000</v>
      </c>
      <c r="O2072">
        <v>250</v>
      </c>
      <c r="P2072" t="s">
        <v>4314</v>
      </c>
      <c r="Q2072" t="s">
        <v>4315</v>
      </c>
      <c r="R2072" t="e">
        <v>#N/A</v>
      </c>
      <c r="S2072">
        <f t="shared" si="65"/>
        <v>50.22625</v>
      </c>
      <c r="T2072">
        <v>1.3284415643116851</v>
      </c>
      <c r="U2072">
        <v>0.12411273201260893</v>
      </c>
      <c r="V2072">
        <v>5.2146425429817942</v>
      </c>
      <c r="W2072">
        <v>4.8819502031419466</v>
      </c>
      <c r="X2072" t="s">
        <v>1460</v>
      </c>
      <c r="Y2072">
        <v>6.8826050035417807E-2</v>
      </c>
    </row>
    <row r="2073" spans="1:25">
      <c r="A2073" t="s">
        <v>2782</v>
      </c>
      <c r="B2073" t="s">
        <v>2783</v>
      </c>
      <c r="C2073">
        <v>42163.7</v>
      </c>
      <c r="D2073" t="s">
        <v>8408</v>
      </c>
      <c r="E2073" t="s">
        <v>2787</v>
      </c>
      <c r="G2073" t="s">
        <v>471</v>
      </c>
      <c r="H2073" t="s">
        <v>4098</v>
      </c>
      <c r="I2073">
        <v>518.75116000000003</v>
      </c>
      <c r="J2073">
        <v>2</v>
      </c>
      <c r="K2073">
        <v>1001.71</v>
      </c>
      <c r="L2073">
        <v>160837</v>
      </c>
      <c r="M2073">
        <v>3200</v>
      </c>
      <c r="N2073">
        <f t="shared" si="64"/>
        <v>64000</v>
      </c>
      <c r="O2073">
        <v>161</v>
      </c>
      <c r="P2073" t="s">
        <v>5210</v>
      </c>
      <c r="Q2073" t="s">
        <v>8409</v>
      </c>
      <c r="R2073" t="e">
        <v>#N/A</v>
      </c>
      <c r="S2073">
        <f t="shared" si="65"/>
        <v>50.261562499999997</v>
      </c>
      <c r="T2073">
        <v>1.3294555215162658</v>
      </c>
      <c r="U2073">
        <v>1.8959604924911946</v>
      </c>
      <c r="V2073">
        <v>5.2149418180687528</v>
      </c>
      <c r="W2073">
        <v>5.3831599171529039</v>
      </c>
      <c r="X2073" t="s">
        <v>2783</v>
      </c>
      <c r="Y2073">
        <v>2.1208254449617128</v>
      </c>
    </row>
    <row r="2074" spans="1:25">
      <c r="A2074" t="s">
        <v>1279</v>
      </c>
      <c r="B2074" t="s">
        <v>1280</v>
      </c>
      <c r="C2074">
        <v>103472.5</v>
      </c>
      <c r="D2074" t="s">
        <v>8410</v>
      </c>
      <c r="E2074" t="s">
        <v>1281</v>
      </c>
      <c r="G2074" t="s">
        <v>1283</v>
      </c>
      <c r="H2074" t="s">
        <v>5988</v>
      </c>
      <c r="I2074">
        <v>529.75994900000001</v>
      </c>
      <c r="J2074">
        <v>2</v>
      </c>
      <c r="K2074">
        <v>4958.68</v>
      </c>
      <c r="L2074">
        <v>160889</v>
      </c>
      <c r="M2074">
        <v>3200</v>
      </c>
      <c r="N2074">
        <f t="shared" si="64"/>
        <v>64000</v>
      </c>
      <c r="O2074">
        <v>542</v>
      </c>
      <c r="P2074" t="s">
        <v>7589</v>
      </c>
      <c r="Q2074" t="s">
        <v>7590</v>
      </c>
      <c r="R2074" t="e">
        <v>#N/A</v>
      </c>
      <c r="S2074">
        <f t="shared" si="65"/>
        <v>50.277812500000003</v>
      </c>
      <c r="T2074">
        <v>1.3299218819769032</v>
      </c>
      <c r="U2074">
        <v>0.80752424138413192</v>
      </c>
      <c r="V2074">
        <v>5.2150794683204742</v>
      </c>
      <c r="W2074">
        <v>5.062277899140688</v>
      </c>
      <c r="X2074" t="s">
        <v>1280</v>
      </c>
      <c r="Y2074">
        <v>2.9469182451646403</v>
      </c>
    </row>
    <row r="2075" spans="1:25">
      <c r="A2075" t="s">
        <v>2484</v>
      </c>
      <c r="B2075" t="s">
        <v>2485</v>
      </c>
      <c r="C2075">
        <v>116981.5</v>
      </c>
      <c r="D2075" t="s">
        <v>8411</v>
      </c>
      <c r="E2075" t="s">
        <v>3911</v>
      </c>
      <c r="F2075" t="s">
        <v>3913</v>
      </c>
      <c r="G2075" t="s">
        <v>3914</v>
      </c>
      <c r="H2075" t="s">
        <v>8396</v>
      </c>
      <c r="I2075">
        <v>839.70550500000002</v>
      </c>
      <c r="J2075">
        <v>3</v>
      </c>
      <c r="K2075">
        <v>4428.41</v>
      </c>
      <c r="L2075">
        <v>253586</v>
      </c>
      <c r="M2075">
        <v>3200</v>
      </c>
      <c r="N2075">
        <f t="shared" si="64"/>
        <v>64000</v>
      </c>
      <c r="O2075">
        <v>832</v>
      </c>
      <c r="P2075" t="s">
        <v>8397</v>
      </c>
      <c r="Q2075" t="s">
        <v>8398</v>
      </c>
      <c r="R2075" t="e">
        <v>#N/A</v>
      </c>
      <c r="S2075">
        <f t="shared" si="65"/>
        <v>79.245625000000004</v>
      </c>
      <c r="T2075">
        <v>1.9863312890055886</v>
      </c>
      <c r="U2075">
        <v>1.9165017118017389</v>
      </c>
      <c r="V2075">
        <v>5.4095713422609579</v>
      </c>
      <c r="W2075">
        <v>5.388871028049242</v>
      </c>
      <c r="X2075" t="s">
        <v>2485</v>
      </c>
      <c r="Y2075">
        <v>2.8467089253307742</v>
      </c>
    </row>
    <row r="2076" spans="1:25">
      <c r="A2076" t="s">
        <v>1742</v>
      </c>
      <c r="B2076" t="s">
        <v>1743</v>
      </c>
      <c r="C2076">
        <v>121127</v>
      </c>
      <c r="D2076" t="s">
        <v>8412</v>
      </c>
      <c r="E2076" t="s">
        <v>1752</v>
      </c>
      <c r="G2076" t="s">
        <v>471</v>
      </c>
      <c r="H2076" t="s">
        <v>4098</v>
      </c>
      <c r="I2076">
        <v>446.73019399999998</v>
      </c>
      <c r="J2076">
        <v>2</v>
      </c>
      <c r="K2076">
        <v>1383.98</v>
      </c>
      <c r="L2076">
        <v>161678</v>
      </c>
      <c r="M2076">
        <v>3200</v>
      </c>
      <c r="N2076">
        <f t="shared" si="64"/>
        <v>64000</v>
      </c>
      <c r="O2076">
        <v>501</v>
      </c>
      <c r="P2076" t="s">
        <v>6238</v>
      </c>
      <c r="Q2076" t="s">
        <v>7737</v>
      </c>
      <c r="R2076" t="e">
        <v>#N/A</v>
      </c>
      <c r="S2076">
        <f t="shared" si="65"/>
        <v>50.524374999999999</v>
      </c>
      <c r="T2076">
        <v>1.3369795701927876</v>
      </c>
      <c r="U2076">
        <v>0.93135916631043014</v>
      </c>
      <c r="V2076">
        <v>5.2171627107323895</v>
      </c>
      <c r="W2076">
        <v>5.0980563118266007</v>
      </c>
      <c r="X2076" t="s">
        <v>1743</v>
      </c>
      <c r="Y2076">
        <v>2.9135981853115256</v>
      </c>
    </row>
    <row r="2077" spans="1:25">
      <c r="A2077" t="s">
        <v>4028</v>
      </c>
      <c r="B2077" t="s">
        <v>4029</v>
      </c>
      <c r="C2077">
        <v>78540.3</v>
      </c>
      <c r="D2077" t="s">
        <v>8413</v>
      </c>
      <c r="E2077" t="s">
        <v>4030</v>
      </c>
      <c r="F2077" t="s">
        <v>4023</v>
      </c>
      <c r="G2077" t="s">
        <v>84</v>
      </c>
      <c r="H2077" t="s">
        <v>4106</v>
      </c>
      <c r="I2077">
        <v>802.849243</v>
      </c>
      <c r="J2077">
        <v>2</v>
      </c>
      <c r="K2077">
        <v>4115.3900000000003</v>
      </c>
      <c r="L2077">
        <v>162199</v>
      </c>
      <c r="M2077">
        <v>3200</v>
      </c>
      <c r="N2077">
        <f t="shared" si="64"/>
        <v>64000</v>
      </c>
      <c r="O2077">
        <v>257</v>
      </c>
      <c r="P2077" t="s">
        <v>6858</v>
      </c>
      <c r="Q2077" t="s">
        <v>7916</v>
      </c>
      <c r="R2077" t="e">
        <v>#N/A</v>
      </c>
      <c r="S2077">
        <f t="shared" si="65"/>
        <v>50.6871875</v>
      </c>
      <c r="T2077">
        <v>1.3416211147584671</v>
      </c>
      <c r="U2077">
        <v>1.1916306170490389</v>
      </c>
      <c r="V2077">
        <v>5.218532879486208</v>
      </c>
      <c r="W2077">
        <v>5.1746947560283729</v>
      </c>
      <c r="X2077" t="s">
        <v>4029</v>
      </c>
      <c r="Y2077">
        <v>2.3472987119684277</v>
      </c>
    </row>
    <row r="2078" spans="1:25">
      <c r="A2078" t="s">
        <v>2463</v>
      </c>
      <c r="B2078" t="s">
        <v>2464</v>
      </c>
      <c r="C2078">
        <v>37437.699999999997</v>
      </c>
      <c r="D2078" t="s">
        <v>8414</v>
      </c>
      <c r="E2078" t="s">
        <v>2465</v>
      </c>
      <c r="G2078" t="s">
        <v>84</v>
      </c>
      <c r="H2078" t="s">
        <v>4106</v>
      </c>
      <c r="I2078">
        <v>444.19281000000001</v>
      </c>
      <c r="J2078">
        <v>2</v>
      </c>
      <c r="K2078">
        <v>875.42399999999998</v>
      </c>
      <c r="L2078">
        <v>162677</v>
      </c>
      <c r="M2078">
        <v>3200</v>
      </c>
      <c r="N2078">
        <f t="shared" si="64"/>
        <v>64000</v>
      </c>
      <c r="O2078">
        <v>207</v>
      </c>
      <c r="P2078" t="s">
        <v>8207</v>
      </c>
      <c r="Q2078" t="s">
        <v>8208</v>
      </c>
      <c r="R2078" t="e">
        <v>#N/A</v>
      </c>
      <c r="S2078">
        <f t="shared" si="65"/>
        <v>50.836562499999999</v>
      </c>
      <c r="T2078">
        <v>1.3458664805421507</v>
      </c>
      <c r="U2078">
        <v>1.9114450125688789</v>
      </c>
      <c r="V2078">
        <v>5.2197861722476384</v>
      </c>
      <c r="W2078">
        <v>5.3888587891804223</v>
      </c>
      <c r="X2078" t="s">
        <v>2464</v>
      </c>
      <c r="Y2078">
        <v>4.1230291264599179</v>
      </c>
    </row>
    <row r="2079" spans="1:25">
      <c r="A2079" t="s">
        <v>1231</v>
      </c>
      <c r="B2079" t="s">
        <v>1232</v>
      </c>
      <c r="C2079">
        <v>51827.4</v>
      </c>
      <c r="D2079" t="s">
        <v>8415</v>
      </c>
      <c r="E2079" t="s">
        <v>1236</v>
      </c>
      <c r="G2079" t="s">
        <v>84</v>
      </c>
      <c r="H2079" t="s">
        <v>4106</v>
      </c>
      <c r="I2079">
        <v>902.90997300000004</v>
      </c>
      <c r="J2079">
        <v>2</v>
      </c>
      <c r="K2079">
        <v>2946.7</v>
      </c>
      <c r="L2079">
        <v>142391</v>
      </c>
      <c r="M2079">
        <f>VLOOKUP(Q2079,[1]MG!P:R,3,FALSE)</f>
        <v>24298.2</v>
      </c>
      <c r="N2079">
        <f t="shared" si="64"/>
        <v>485964</v>
      </c>
      <c r="O2079">
        <v>229</v>
      </c>
      <c r="P2079" t="s">
        <v>4746</v>
      </c>
      <c r="Q2079" t="s">
        <v>7007</v>
      </c>
      <c r="R2079">
        <v>46</v>
      </c>
      <c r="S2079">
        <f t="shared" si="65"/>
        <v>5.8601460190466783</v>
      </c>
      <c r="T2079">
        <v>-1.770991481719371</v>
      </c>
      <c r="U2079">
        <v>-1.2411064518902943</v>
      </c>
      <c r="V2079">
        <v>5.2219074622614237</v>
      </c>
      <c r="W2079">
        <v>5.3930161356402868</v>
      </c>
      <c r="X2079" t="s">
        <v>1232</v>
      </c>
      <c r="Y2079">
        <v>0.61100203419963217</v>
      </c>
    </row>
    <row r="2080" spans="1:25">
      <c r="A2080" t="s">
        <v>3715</v>
      </c>
      <c r="B2080" t="s">
        <v>3716</v>
      </c>
      <c r="C2080">
        <v>53688.800000000003</v>
      </c>
      <c r="D2080" t="s">
        <v>8416</v>
      </c>
      <c r="E2080" t="s">
        <v>3721</v>
      </c>
      <c r="G2080" t="s">
        <v>174</v>
      </c>
      <c r="H2080" t="s">
        <v>4258</v>
      </c>
      <c r="I2080">
        <v>819.43762200000003</v>
      </c>
      <c r="J2080">
        <v>2</v>
      </c>
      <c r="K2080">
        <v>6200.27</v>
      </c>
      <c r="L2080">
        <v>163574</v>
      </c>
      <c r="M2080">
        <v>3200</v>
      </c>
      <c r="N2080">
        <f t="shared" si="64"/>
        <v>64000</v>
      </c>
      <c r="O2080">
        <v>411</v>
      </c>
      <c r="P2080" t="s">
        <v>6251</v>
      </c>
      <c r="Q2080" t="s">
        <v>6252</v>
      </c>
      <c r="R2080" t="e">
        <v>#N/A</v>
      </c>
      <c r="S2080">
        <f t="shared" si="65"/>
        <v>51.116875</v>
      </c>
      <c r="T2080">
        <v>1.3537996406704742</v>
      </c>
      <c r="U2080">
        <v>0.15032372302897556</v>
      </c>
      <c r="V2080">
        <v>5.2221283452425702</v>
      </c>
      <c r="W2080">
        <v>4.8770748956885601</v>
      </c>
      <c r="X2080" t="s">
        <v>3716</v>
      </c>
      <c r="Y2080">
        <v>-1.5355739934624402</v>
      </c>
    </row>
    <row r="2081" spans="1:25">
      <c r="A2081" t="s">
        <v>1387</v>
      </c>
      <c r="B2081" t="s">
        <v>1388</v>
      </c>
      <c r="C2081">
        <v>26268.7</v>
      </c>
      <c r="D2081" t="s">
        <v>8417</v>
      </c>
      <c r="E2081" t="s">
        <v>1389</v>
      </c>
      <c r="G2081" t="s">
        <v>61</v>
      </c>
      <c r="H2081" t="s">
        <v>4143</v>
      </c>
      <c r="I2081">
        <v>497.911743</v>
      </c>
      <c r="J2081">
        <v>3</v>
      </c>
      <c r="K2081">
        <v>1715.63</v>
      </c>
      <c r="L2081">
        <v>150847</v>
      </c>
      <c r="M2081">
        <f>VLOOKUP(Q2081,[1]MG!P:R,3,FALSE)</f>
        <v>16214.4</v>
      </c>
      <c r="N2081">
        <f t="shared" si="64"/>
        <v>324288</v>
      </c>
      <c r="O2081">
        <v>158</v>
      </c>
      <c r="P2081" t="s">
        <v>5930</v>
      </c>
      <c r="Q2081" t="s">
        <v>5931</v>
      </c>
      <c r="R2081">
        <v>20</v>
      </c>
      <c r="S2081">
        <f t="shared" si="65"/>
        <v>9.3032736333135979</v>
      </c>
      <c r="T2081">
        <v>-1.1041896342031052</v>
      </c>
      <c r="U2081">
        <v>-1.5114434672074888</v>
      </c>
      <c r="V2081">
        <v>5.2228761165390534</v>
      </c>
      <c r="W2081">
        <v>5.1430122968725991</v>
      </c>
      <c r="X2081" t="s">
        <v>1388</v>
      </c>
      <c r="Y2081">
        <v>-0.47960109959022884</v>
      </c>
    </row>
    <row r="2082" spans="1:25">
      <c r="A2082" t="s">
        <v>1231</v>
      </c>
      <c r="B2082" t="s">
        <v>1232</v>
      </c>
      <c r="C2082">
        <v>51827.4</v>
      </c>
      <c r="D2082" t="s">
        <v>8418</v>
      </c>
      <c r="E2082" t="s">
        <v>1236</v>
      </c>
      <c r="G2082" t="s">
        <v>84</v>
      </c>
      <c r="H2082" t="s">
        <v>4106</v>
      </c>
      <c r="I2082">
        <v>602.27569600000004</v>
      </c>
      <c r="J2082">
        <v>3</v>
      </c>
      <c r="K2082">
        <v>2926.86</v>
      </c>
      <c r="L2082">
        <v>143244</v>
      </c>
      <c r="M2082">
        <f>VLOOKUP(Q2082,[1]MG!P:R,3,FALSE)</f>
        <v>24298.2</v>
      </c>
      <c r="N2082">
        <f t="shared" si="64"/>
        <v>485964</v>
      </c>
      <c r="O2082">
        <v>229</v>
      </c>
      <c r="P2082" t="s">
        <v>4746</v>
      </c>
      <c r="Q2082" t="s">
        <v>7007</v>
      </c>
      <c r="R2082">
        <v>46</v>
      </c>
      <c r="S2082">
        <f t="shared" si="65"/>
        <v>5.8952515001111188</v>
      </c>
      <c r="T2082">
        <v>-1.7623747328742865</v>
      </c>
      <c r="U2082">
        <v>-1.2411064518902943</v>
      </c>
      <c r="V2082">
        <v>5.2241242138734041</v>
      </c>
      <c r="W2082">
        <v>5.3930161356402868</v>
      </c>
      <c r="X2082" t="s">
        <v>1232</v>
      </c>
      <c r="Y2082">
        <v>0.61100203419963217</v>
      </c>
    </row>
    <row r="2083" spans="1:25">
      <c r="A2083" t="s">
        <v>2683</v>
      </c>
      <c r="B2083" t="s">
        <v>2684</v>
      </c>
      <c r="C2083">
        <v>59408.5</v>
      </c>
      <c r="D2083" t="s">
        <v>8419</v>
      </c>
      <c r="E2083" t="s">
        <v>2687</v>
      </c>
      <c r="G2083" t="s">
        <v>84</v>
      </c>
      <c r="H2083" t="s">
        <v>4106</v>
      </c>
      <c r="I2083">
        <v>567.75329599999998</v>
      </c>
      <c r="J2083">
        <v>2</v>
      </c>
      <c r="K2083">
        <v>1542.5</v>
      </c>
      <c r="L2083">
        <v>164438</v>
      </c>
      <c r="M2083">
        <v>3200</v>
      </c>
      <c r="N2083">
        <f t="shared" si="64"/>
        <v>64000</v>
      </c>
      <c r="O2083">
        <v>95</v>
      </c>
      <c r="P2083" t="s">
        <v>8420</v>
      </c>
      <c r="Q2083" t="s">
        <v>8421</v>
      </c>
      <c r="R2083" t="e">
        <v>#N/A</v>
      </c>
      <c r="S2083">
        <f t="shared" si="65"/>
        <v>51.386875000000003</v>
      </c>
      <c r="T2083">
        <v>1.3613999199172309</v>
      </c>
      <c r="U2083">
        <v>2.1372089777828931</v>
      </c>
      <c r="V2083">
        <v>5.2243724708557631</v>
      </c>
      <c r="W2083">
        <v>5.4551658749662728</v>
      </c>
      <c r="X2083" t="s">
        <v>2684</v>
      </c>
      <c r="Y2083">
        <v>4.3471951488845626</v>
      </c>
    </row>
    <row r="2084" spans="1:25">
      <c r="A2084" t="s">
        <v>1459</v>
      </c>
      <c r="B2084" t="s">
        <v>1460</v>
      </c>
      <c r="C2084">
        <v>83284.3</v>
      </c>
      <c r="D2084" t="s">
        <v>8422</v>
      </c>
      <c r="E2084" t="s">
        <v>1463</v>
      </c>
      <c r="G2084" t="s">
        <v>89</v>
      </c>
      <c r="H2084" t="s">
        <v>4272</v>
      </c>
      <c r="I2084">
        <v>606.57074</v>
      </c>
      <c r="J2084">
        <v>3</v>
      </c>
      <c r="K2084">
        <v>1643.87</v>
      </c>
      <c r="L2084">
        <v>164638</v>
      </c>
      <c r="M2084">
        <v>3200</v>
      </c>
      <c r="N2084">
        <f t="shared" si="64"/>
        <v>64000</v>
      </c>
      <c r="O2084">
        <v>250</v>
      </c>
      <c r="P2084" t="s">
        <v>4314</v>
      </c>
      <c r="Q2084" t="s">
        <v>4315</v>
      </c>
      <c r="R2084" t="e">
        <v>#N/A</v>
      </c>
      <c r="S2084">
        <f t="shared" si="65"/>
        <v>51.449375000000003</v>
      </c>
      <c r="T2084">
        <v>1.3631535515628337</v>
      </c>
      <c r="U2084">
        <v>0.12411273201260893</v>
      </c>
      <c r="V2084">
        <v>5.2248902957175769</v>
      </c>
      <c r="W2084">
        <v>4.8819502031419466</v>
      </c>
      <c r="X2084" t="s">
        <v>1460</v>
      </c>
      <c r="Y2084">
        <v>6.8826050035417807E-2</v>
      </c>
    </row>
    <row r="2085" spans="1:25">
      <c r="A2085" t="s">
        <v>1781</v>
      </c>
      <c r="B2085" t="s">
        <v>1782</v>
      </c>
      <c r="C2085">
        <v>74238.899999999994</v>
      </c>
      <c r="D2085" t="s">
        <v>8423</v>
      </c>
      <c r="E2085" t="s">
        <v>1785</v>
      </c>
      <c r="G2085" t="s">
        <v>268</v>
      </c>
      <c r="H2085" t="s">
        <v>4151</v>
      </c>
      <c r="I2085">
        <v>661.33514400000001</v>
      </c>
      <c r="J2085">
        <v>2</v>
      </c>
      <c r="K2085">
        <v>2292.35</v>
      </c>
      <c r="L2085">
        <v>164668</v>
      </c>
      <c r="M2085">
        <v>3200</v>
      </c>
      <c r="N2085">
        <f t="shared" si="64"/>
        <v>64000</v>
      </c>
      <c r="O2085">
        <v>387</v>
      </c>
      <c r="P2085" t="s">
        <v>8424</v>
      </c>
      <c r="Q2085" t="s">
        <v>8425</v>
      </c>
      <c r="R2085" t="e">
        <v>#N/A</v>
      </c>
      <c r="S2085">
        <f t="shared" si="65"/>
        <v>51.458750000000002</v>
      </c>
      <c r="T2085">
        <v>1.3634164125574491</v>
      </c>
      <c r="U2085">
        <v>1.3634164125574491</v>
      </c>
      <c r="V2085">
        <v>5.2249679162217788</v>
      </c>
      <c r="W2085">
        <v>5.2249679162217788</v>
      </c>
      <c r="X2085" t="s">
        <v>1782</v>
      </c>
      <c r="Y2085">
        <v>-0.97943636896004049</v>
      </c>
    </row>
    <row r="2086" spans="1:25">
      <c r="A2086" t="s">
        <v>2179</v>
      </c>
      <c r="B2086" t="s">
        <v>2180</v>
      </c>
      <c r="C2086">
        <v>158235.5</v>
      </c>
      <c r="D2086" t="s">
        <v>8426</v>
      </c>
      <c r="E2086" t="s">
        <v>2181</v>
      </c>
      <c r="G2086" t="s">
        <v>390</v>
      </c>
      <c r="H2086" t="s">
        <v>4318</v>
      </c>
      <c r="I2086">
        <v>949.14904799999999</v>
      </c>
      <c r="J2086">
        <v>3</v>
      </c>
      <c r="K2086">
        <v>4574.07</v>
      </c>
      <c r="L2086">
        <v>165825</v>
      </c>
      <c r="M2086">
        <v>3200</v>
      </c>
      <c r="N2086">
        <f t="shared" si="64"/>
        <v>64000</v>
      </c>
      <c r="O2086">
        <v>1100</v>
      </c>
      <c r="P2086" t="s">
        <v>7660</v>
      </c>
      <c r="Q2086" t="s">
        <v>7661</v>
      </c>
      <c r="R2086" t="e">
        <v>#N/A</v>
      </c>
      <c r="S2086">
        <f t="shared" si="65"/>
        <v>51.8203125</v>
      </c>
      <c r="T2086">
        <v>1.3735177156500196</v>
      </c>
      <c r="U2086">
        <v>0.76582605897393385</v>
      </c>
      <c r="V2086">
        <v>5.2279509446081551</v>
      </c>
      <c r="W2086">
        <v>5.0496072210952745</v>
      </c>
      <c r="X2086" t="s">
        <v>2180</v>
      </c>
      <c r="Y2086">
        <v>1.1902597704711197</v>
      </c>
    </row>
    <row r="2087" spans="1:25">
      <c r="A2087" t="s">
        <v>2913</v>
      </c>
      <c r="B2087" t="s">
        <v>2914</v>
      </c>
      <c r="C2087">
        <v>9958.4</v>
      </c>
      <c r="D2087" t="s">
        <v>8427</v>
      </c>
      <c r="E2087" t="s">
        <v>2919</v>
      </c>
      <c r="G2087" t="s">
        <v>999</v>
      </c>
      <c r="H2087" t="s">
        <v>4443</v>
      </c>
      <c r="I2087">
        <v>617.28411900000003</v>
      </c>
      <c r="J2087">
        <v>3</v>
      </c>
      <c r="K2087">
        <v>1544.64</v>
      </c>
      <c r="L2087">
        <v>166109</v>
      </c>
      <c r="M2087">
        <v>3200</v>
      </c>
      <c r="N2087">
        <f t="shared" si="64"/>
        <v>64000</v>
      </c>
      <c r="O2087">
        <v>2</v>
      </c>
      <c r="P2087" t="s">
        <v>4092</v>
      </c>
      <c r="Q2087" t="s">
        <v>8428</v>
      </c>
      <c r="R2087" t="e">
        <v>#N/A</v>
      </c>
      <c r="S2087">
        <f t="shared" si="65"/>
        <v>51.909062499999997</v>
      </c>
      <c r="T2087">
        <v>1.3759864322719424</v>
      </c>
      <c r="U2087">
        <v>1.8530976151942795</v>
      </c>
      <c r="V2087">
        <v>5.2286800446207407</v>
      </c>
      <c r="W2087">
        <v>5.3703097630917043</v>
      </c>
      <c r="X2087" t="s">
        <v>2914</v>
      </c>
      <c r="Y2087">
        <v>0.55953037839420905</v>
      </c>
    </row>
    <row r="2088" spans="1:25">
      <c r="A2088" t="s">
        <v>3198</v>
      </c>
      <c r="B2088" t="s">
        <v>3199</v>
      </c>
      <c r="C2088">
        <v>106864.7</v>
      </c>
      <c r="D2088" t="s">
        <v>8429</v>
      </c>
      <c r="E2088" t="s">
        <v>3210</v>
      </c>
      <c r="G2088" t="s">
        <v>84</v>
      </c>
      <c r="H2088" t="s">
        <v>4106</v>
      </c>
      <c r="I2088">
        <v>434.55029300000001</v>
      </c>
      <c r="J2088">
        <v>3</v>
      </c>
      <c r="K2088">
        <v>876.56299999999999</v>
      </c>
      <c r="L2088">
        <v>166257</v>
      </c>
      <c r="M2088">
        <v>3200</v>
      </c>
      <c r="N2088">
        <f t="shared" si="64"/>
        <v>64000</v>
      </c>
      <c r="O2088">
        <v>446</v>
      </c>
      <c r="P2088" t="s">
        <v>6525</v>
      </c>
      <c r="Q2088" t="s">
        <v>6526</v>
      </c>
      <c r="R2088" t="e">
        <v>#N/A</v>
      </c>
      <c r="S2088">
        <f t="shared" si="65"/>
        <v>51.955312499999998</v>
      </c>
      <c r="T2088">
        <v>1.377271274164098</v>
      </c>
      <c r="U2088">
        <v>0.48261208003130518</v>
      </c>
      <c r="V2088">
        <v>5.2290595135604274</v>
      </c>
      <c r="W2088">
        <v>4.9687758443200432</v>
      </c>
      <c r="X2088" t="s">
        <v>3199</v>
      </c>
      <c r="Y2088">
        <v>1.8490810279373704</v>
      </c>
    </row>
    <row r="2089" spans="1:25">
      <c r="A2089" t="s">
        <v>3331</v>
      </c>
      <c r="B2089" t="s">
        <v>3332</v>
      </c>
      <c r="C2089">
        <v>77567.7</v>
      </c>
      <c r="D2089" t="s">
        <v>8430</v>
      </c>
      <c r="E2089" t="s">
        <v>3333</v>
      </c>
      <c r="G2089" t="s">
        <v>268</v>
      </c>
      <c r="H2089" t="s">
        <v>4151</v>
      </c>
      <c r="I2089">
        <v>469.20864899999998</v>
      </c>
      <c r="J2089">
        <v>3</v>
      </c>
      <c r="K2089">
        <v>2100.54</v>
      </c>
      <c r="L2089">
        <v>166341</v>
      </c>
      <c r="M2089">
        <v>3200</v>
      </c>
      <c r="N2089">
        <f t="shared" si="64"/>
        <v>64000</v>
      </c>
      <c r="O2089">
        <v>254</v>
      </c>
      <c r="P2089" t="s">
        <v>7708</v>
      </c>
      <c r="Q2089" t="s">
        <v>7814</v>
      </c>
      <c r="R2089" t="e">
        <v>#N/A</v>
      </c>
      <c r="S2089">
        <f t="shared" si="65"/>
        <v>51.981562500000003</v>
      </c>
      <c r="T2089">
        <v>1.3780000000494688</v>
      </c>
      <c r="U2089">
        <v>1.0375210438980191</v>
      </c>
      <c r="V2089">
        <v>5.2292747404185596</v>
      </c>
      <c r="W2089">
        <v>5.1292441511524798</v>
      </c>
      <c r="X2089" t="s">
        <v>3332</v>
      </c>
      <c r="Y2089">
        <v>3.5408609595535063</v>
      </c>
    </row>
    <row r="2090" spans="1:25">
      <c r="A2090" t="s">
        <v>664</v>
      </c>
      <c r="B2090" t="s">
        <v>665</v>
      </c>
      <c r="C2090">
        <v>48957</v>
      </c>
      <c r="D2090" t="s">
        <v>8431</v>
      </c>
      <c r="E2090" t="s">
        <v>678</v>
      </c>
      <c r="G2090" t="s">
        <v>680</v>
      </c>
      <c r="H2090" t="s">
        <v>5464</v>
      </c>
      <c r="I2090">
        <v>1206.862793</v>
      </c>
      <c r="J2090">
        <v>4</v>
      </c>
      <c r="K2090">
        <v>5355.9</v>
      </c>
      <c r="L2090">
        <v>166556</v>
      </c>
      <c r="M2090">
        <v>3200</v>
      </c>
      <c r="N2090">
        <f t="shared" si="64"/>
        <v>64000</v>
      </c>
      <c r="O2090">
        <v>387</v>
      </c>
      <c r="P2090" t="s">
        <v>5465</v>
      </c>
      <c r="Q2090" t="s">
        <v>5466</v>
      </c>
      <c r="R2090" t="e">
        <v>#N/A</v>
      </c>
      <c r="S2090">
        <f t="shared" si="65"/>
        <v>52.048749999999998</v>
      </c>
      <c r="T2090">
        <v>1.3798635162536887</v>
      </c>
      <c r="U2090">
        <v>0.39568953836723891</v>
      </c>
      <c r="V2090">
        <v>5.2298251332962247</v>
      </c>
      <c r="W2090">
        <v>4.949574492411223</v>
      </c>
      <c r="X2090" t="s">
        <v>665</v>
      </c>
      <c r="Y2090">
        <v>4.6366264747374313</v>
      </c>
    </row>
    <row r="2091" spans="1:25">
      <c r="A2091" t="s">
        <v>2847</v>
      </c>
      <c r="B2091" t="s">
        <v>2848</v>
      </c>
      <c r="C2091">
        <v>26674.5</v>
      </c>
      <c r="D2091" t="s">
        <v>8432</v>
      </c>
      <c r="E2091" t="s">
        <v>2851</v>
      </c>
      <c r="G2091" t="s">
        <v>619</v>
      </c>
      <c r="H2091" t="s">
        <v>5266</v>
      </c>
      <c r="I2091">
        <v>775.86834699999997</v>
      </c>
      <c r="J2091">
        <v>2</v>
      </c>
      <c r="K2091">
        <v>3498.19</v>
      </c>
      <c r="L2091">
        <v>166827</v>
      </c>
      <c r="M2091">
        <v>3200</v>
      </c>
      <c r="N2091">
        <f t="shared" si="64"/>
        <v>64000</v>
      </c>
      <c r="O2091">
        <v>215</v>
      </c>
      <c r="P2091" t="s">
        <v>7724</v>
      </c>
      <c r="Q2091" t="s">
        <v>7725</v>
      </c>
      <c r="R2091" t="e">
        <v>#N/A</v>
      </c>
      <c r="S2091">
        <f t="shared" si="65"/>
        <v>52.133437499999999</v>
      </c>
      <c r="T2091">
        <v>1.3822089894313554</v>
      </c>
      <c r="U2091">
        <v>1.0522248025091305</v>
      </c>
      <c r="V2091">
        <v>5.2305178920837525</v>
      </c>
      <c r="W2091">
        <v>5.1337491784943179</v>
      </c>
      <c r="X2091" t="s">
        <v>2848</v>
      </c>
      <c r="Y2091">
        <v>3.2571255926250653E-2</v>
      </c>
    </row>
    <row r="2092" spans="1:25">
      <c r="A2092" t="s">
        <v>2888</v>
      </c>
      <c r="B2092" t="s">
        <v>2889</v>
      </c>
      <c r="C2092">
        <v>111838.1</v>
      </c>
      <c r="D2092" t="s">
        <v>8433</v>
      </c>
      <c r="E2092" t="s">
        <v>7339</v>
      </c>
      <c r="G2092" t="s">
        <v>69</v>
      </c>
      <c r="H2092" t="s">
        <v>4114</v>
      </c>
      <c r="I2092">
        <v>697.67211899999995</v>
      </c>
      <c r="J2092">
        <v>3</v>
      </c>
      <c r="K2092">
        <v>2015.53</v>
      </c>
      <c r="L2092">
        <v>166966</v>
      </c>
      <c r="M2092">
        <v>3200</v>
      </c>
      <c r="N2092">
        <f t="shared" si="64"/>
        <v>64000</v>
      </c>
      <c r="O2092">
        <v>381</v>
      </c>
      <c r="P2092" t="s">
        <v>6498</v>
      </c>
      <c r="Q2092" t="s">
        <v>6499</v>
      </c>
      <c r="R2092" t="e">
        <v>#N/A</v>
      </c>
      <c r="S2092">
        <f t="shared" si="65"/>
        <v>52.176875000000003</v>
      </c>
      <c r="T2092">
        <v>1.38341054022646</v>
      </c>
      <c r="U2092">
        <v>0.60773283896839592</v>
      </c>
      <c r="V2092">
        <v>5.2308727902524037</v>
      </c>
      <c r="W2092">
        <v>5.0059562856326467</v>
      </c>
      <c r="X2092" t="s">
        <v>2889</v>
      </c>
      <c r="Y2092">
        <v>3.0399584319953576</v>
      </c>
    </row>
    <row r="2093" spans="1:25">
      <c r="A2093" t="s">
        <v>3529</v>
      </c>
      <c r="B2093" t="s">
        <v>3530</v>
      </c>
      <c r="C2093">
        <v>67592.899999999994</v>
      </c>
      <c r="D2093" t="s">
        <v>8434</v>
      </c>
      <c r="E2093" t="s">
        <v>3531</v>
      </c>
      <c r="G2093" t="s">
        <v>3533</v>
      </c>
      <c r="H2093" t="s">
        <v>4188</v>
      </c>
      <c r="I2093">
        <v>827.00915499999996</v>
      </c>
      <c r="J2093">
        <v>3</v>
      </c>
      <c r="K2093">
        <v>2660.48</v>
      </c>
      <c r="L2093">
        <v>166967</v>
      </c>
      <c r="M2093">
        <v>3200</v>
      </c>
      <c r="N2093">
        <f t="shared" si="64"/>
        <v>64000</v>
      </c>
      <c r="O2093">
        <v>93</v>
      </c>
      <c r="P2093" t="s">
        <v>4991</v>
      </c>
      <c r="Q2093" t="s">
        <v>7642</v>
      </c>
      <c r="R2093" t="e">
        <v>#N/A</v>
      </c>
      <c r="S2093">
        <f t="shared" si="65"/>
        <v>52.177187500000002</v>
      </c>
      <c r="T2093">
        <v>1.3834191808522198</v>
      </c>
      <c r="U2093">
        <v>0.94562859117562503</v>
      </c>
      <c r="V2093">
        <v>5.2308753424261978</v>
      </c>
      <c r="W2093">
        <v>5.1024049883533218</v>
      </c>
      <c r="X2093" t="s">
        <v>3530</v>
      </c>
      <c r="Y2093">
        <v>3.7919682861521249</v>
      </c>
    </row>
    <row r="2094" spans="1:25">
      <c r="A2094" t="s">
        <v>3242</v>
      </c>
      <c r="B2094" t="s">
        <v>3243</v>
      </c>
      <c r="C2094">
        <v>294845</v>
      </c>
      <c r="D2094" t="s">
        <v>8435</v>
      </c>
      <c r="E2094" t="s">
        <v>3259</v>
      </c>
      <c r="G2094" t="s">
        <v>84</v>
      </c>
      <c r="H2094" t="s">
        <v>4106</v>
      </c>
      <c r="I2094">
        <v>711.85339399999998</v>
      </c>
      <c r="J2094">
        <v>2</v>
      </c>
      <c r="K2094">
        <v>2866.04</v>
      </c>
      <c r="L2094">
        <v>167149</v>
      </c>
      <c r="M2094">
        <v>3200</v>
      </c>
      <c r="N2094">
        <f t="shared" si="64"/>
        <v>64000</v>
      </c>
      <c r="O2094">
        <v>1358</v>
      </c>
      <c r="P2094" t="s">
        <v>6828</v>
      </c>
      <c r="Q2094" t="s">
        <v>6829</v>
      </c>
      <c r="R2094" t="e">
        <v>#N/A</v>
      </c>
      <c r="S2094">
        <f t="shared" si="65"/>
        <v>52.2340625</v>
      </c>
      <c r="T2094">
        <v>1.3849909135642828</v>
      </c>
      <c r="U2094">
        <v>0.36895894165916343</v>
      </c>
      <c r="V2094">
        <v>5.2313395884718057</v>
      </c>
      <c r="W2094">
        <v>4.9355050596629519</v>
      </c>
      <c r="X2094" t="s">
        <v>3243</v>
      </c>
      <c r="Y2094">
        <v>2.0247262634882128</v>
      </c>
    </row>
    <row r="2095" spans="1:25">
      <c r="A2095" t="s">
        <v>1016</v>
      </c>
      <c r="B2095" t="s">
        <v>1017</v>
      </c>
      <c r="C2095">
        <v>35639</v>
      </c>
      <c r="D2095" t="s">
        <v>8436</v>
      </c>
      <c r="E2095" t="s">
        <v>8437</v>
      </c>
      <c r="G2095" t="s">
        <v>64</v>
      </c>
      <c r="H2095" t="s">
        <v>4224</v>
      </c>
      <c r="I2095">
        <v>872.10717799999998</v>
      </c>
      <c r="J2095">
        <v>3</v>
      </c>
      <c r="K2095">
        <v>5459.68</v>
      </c>
      <c r="L2095">
        <v>167286</v>
      </c>
      <c r="M2095">
        <v>3200</v>
      </c>
      <c r="N2095">
        <f t="shared" si="64"/>
        <v>64000</v>
      </c>
      <c r="O2095">
        <v>33</v>
      </c>
      <c r="P2095" t="s">
        <v>5970</v>
      </c>
      <c r="Q2095" t="s">
        <v>5971</v>
      </c>
      <c r="R2095" t="e">
        <v>#N/A</v>
      </c>
      <c r="S2095">
        <f t="shared" si="65"/>
        <v>52.276874999999997</v>
      </c>
      <c r="T2095">
        <v>1.3861729024808593</v>
      </c>
      <c r="U2095">
        <v>0.69949679573155066</v>
      </c>
      <c r="V2095">
        <v>5.2316887213203982</v>
      </c>
      <c r="W2095">
        <v>5.0380520217290785</v>
      </c>
      <c r="X2095" t="s">
        <v>1017</v>
      </c>
      <c r="Y2095">
        <v>-0.46208378851055071</v>
      </c>
    </row>
    <row r="2096" spans="1:25">
      <c r="A2096" t="s">
        <v>335</v>
      </c>
      <c r="B2096" t="s">
        <v>336</v>
      </c>
      <c r="C2096">
        <v>106005.6</v>
      </c>
      <c r="D2096" t="s">
        <v>8438</v>
      </c>
      <c r="E2096" t="s">
        <v>347</v>
      </c>
      <c r="G2096" t="s">
        <v>268</v>
      </c>
      <c r="H2096" t="s">
        <v>4151</v>
      </c>
      <c r="I2096">
        <v>526.26220699999999</v>
      </c>
      <c r="J2096">
        <v>2</v>
      </c>
      <c r="K2096">
        <v>3780.48</v>
      </c>
      <c r="L2096">
        <v>168351</v>
      </c>
      <c r="M2096">
        <v>3200</v>
      </c>
      <c r="N2096">
        <f t="shared" si="64"/>
        <v>64000</v>
      </c>
      <c r="O2096">
        <v>653</v>
      </c>
      <c r="P2096" t="s">
        <v>7507</v>
      </c>
      <c r="Q2096" t="s">
        <v>7508</v>
      </c>
      <c r="R2096" t="e">
        <v>#N/A</v>
      </c>
      <c r="S2096">
        <f t="shared" si="65"/>
        <v>52.6096875</v>
      </c>
      <c r="T2096">
        <v>1.3953284805319446</v>
      </c>
      <c r="U2096">
        <v>1.0133254855623011</v>
      </c>
      <c r="V2096">
        <v>5.23439325397608</v>
      </c>
      <c r="W2096">
        <v>5.1226419357942499</v>
      </c>
      <c r="X2096" t="s">
        <v>336</v>
      </c>
      <c r="Y2096">
        <v>2.1757911212752492</v>
      </c>
    </row>
    <row r="2097" spans="1:25">
      <c r="A2097" t="s">
        <v>3198</v>
      </c>
      <c r="B2097" t="s">
        <v>3199</v>
      </c>
      <c r="C2097">
        <v>106864.7</v>
      </c>
      <c r="D2097" t="s">
        <v>8439</v>
      </c>
      <c r="E2097" t="s">
        <v>3202</v>
      </c>
      <c r="G2097" t="s">
        <v>562</v>
      </c>
      <c r="H2097" t="s">
        <v>4458</v>
      </c>
      <c r="I2097">
        <v>645.98669400000006</v>
      </c>
      <c r="J2097">
        <v>3</v>
      </c>
      <c r="K2097">
        <v>2195.48</v>
      </c>
      <c r="L2097">
        <v>168796</v>
      </c>
      <c r="M2097">
        <v>3200</v>
      </c>
      <c r="N2097">
        <f t="shared" si="64"/>
        <v>64000</v>
      </c>
      <c r="O2097">
        <v>247</v>
      </c>
      <c r="P2097" t="s">
        <v>5213</v>
      </c>
      <c r="Q2097" t="s">
        <v>5214</v>
      </c>
      <c r="R2097" t="e">
        <v>#N/A</v>
      </c>
      <c r="S2097">
        <f t="shared" si="65"/>
        <v>52.748750000000001</v>
      </c>
      <c r="T2097">
        <v>1.3991369063284791</v>
      </c>
      <c r="U2097">
        <v>0.59111903581354297</v>
      </c>
      <c r="V2097">
        <v>5.2355183469184343</v>
      </c>
      <c r="W2097">
        <v>5.0044419450804032</v>
      </c>
      <c r="X2097" t="s">
        <v>3199</v>
      </c>
      <c r="Y2097">
        <v>1.8490810279373704</v>
      </c>
    </row>
    <row r="2098" spans="1:25">
      <c r="A2098" t="s">
        <v>3136</v>
      </c>
      <c r="B2098" t="s">
        <v>3137</v>
      </c>
      <c r="C2098">
        <v>38165.9</v>
      </c>
      <c r="D2098" t="s">
        <v>8440</v>
      </c>
      <c r="E2098" t="s">
        <v>8441</v>
      </c>
      <c r="G2098" t="s">
        <v>8442</v>
      </c>
      <c r="H2098" t="s">
        <v>4091</v>
      </c>
      <c r="I2098">
        <v>749.67358400000001</v>
      </c>
      <c r="J2098">
        <v>3</v>
      </c>
      <c r="K2098">
        <v>2183.4899999999998</v>
      </c>
      <c r="L2098">
        <v>144186</v>
      </c>
      <c r="M2098">
        <f>VLOOKUP(Q2098,[1]MG!P:R,3,FALSE)</f>
        <v>28048.2</v>
      </c>
      <c r="N2098">
        <f t="shared" si="64"/>
        <v>560964</v>
      </c>
      <c r="O2098">
        <v>2</v>
      </c>
      <c r="P2098" t="s">
        <v>4238</v>
      </c>
      <c r="Q2098" t="s">
        <v>8275</v>
      </c>
      <c r="R2098">
        <v>8</v>
      </c>
      <c r="S2098">
        <f t="shared" si="65"/>
        <v>5.1406507369456866</v>
      </c>
      <c r="T2098">
        <v>-1.9599770982033626</v>
      </c>
      <c r="U2098">
        <v>-1.3848890038726842</v>
      </c>
      <c r="V2098">
        <v>5.2361193921614193</v>
      </c>
      <c r="W2098">
        <v>5.3888990095865461</v>
      </c>
      <c r="X2098" t="s">
        <v>3137</v>
      </c>
      <c r="Y2098" t="e">
        <v>#N/A</v>
      </c>
    </row>
    <row r="2099" spans="1:25">
      <c r="A2099" t="s">
        <v>3154</v>
      </c>
      <c r="B2099" t="s">
        <v>3155</v>
      </c>
      <c r="C2099">
        <v>274227.90000000002</v>
      </c>
      <c r="D2099" t="s">
        <v>8443</v>
      </c>
      <c r="E2099" t="s">
        <v>3156</v>
      </c>
      <c r="G2099" t="s">
        <v>268</v>
      </c>
      <c r="H2099" t="s">
        <v>4151</v>
      </c>
      <c r="I2099">
        <v>594.77343800000006</v>
      </c>
      <c r="J2099">
        <v>2</v>
      </c>
      <c r="K2099">
        <v>1006.61</v>
      </c>
      <c r="L2099">
        <v>163271</v>
      </c>
      <c r="M2099">
        <f>VLOOKUP(Q2099,[1]MG!P:R,3,FALSE)</f>
        <v>9096.68</v>
      </c>
      <c r="N2099">
        <f t="shared" si="64"/>
        <v>181933.6</v>
      </c>
      <c r="O2099">
        <v>2099</v>
      </c>
      <c r="P2099" t="s">
        <v>7582</v>
      </c>
      <c r="Q2099" t="s">
        <v>7583</v>
      </c>
      <c r="R2099">
        <v>68</v>
      </c>
      <c r="S2099">
        <f t="shared" si="65"/>
        <v>17.948416345304</v>
      </c>
      <c r="T2099">
        <v>-0.15614344461844368</v>
      </c>
      <c r="U2099">
        <v>-0.51731179111100156</v>
      </c>
      <c r="V2099">
        <v>5.2364558362362086</v>
      </c>
      <c r="W2099">
        <v>5.1366582505383613</v>
      </c>
      <c r="X2099" t="s">
        <v>3155</v>
      </c>
      <c r="Y2099">
        <v>-1.1823981826289502</v>
      </c>
    </row>
    <row r="2100" spans="1:25">
      <c r="A2100" t="s">
        <v>2579</v>
      </c>
      <c r="B2100" t="s">
        <v>2580</v>
      </c>
      <c r="C2100">
        <v>105725.7</v>
      </c>
      <c r="D2100" t="s">
        <v>8444</v>
      </c>
      <c r="E2100" t="s">
        <v>2581</v>
      </c>
      <c r="G2100" t="s">
        <v>84</v>
      </c>
      <c r="H2100" t="s">
        <v>4106</v>
      </c>
      <c r="I2100">
        <v>614.78894000000003</v>
      </c>
      <c r="J2100">
        <v>2</v>
      </c>
      <c r="K2100">
        <v>3243.55</v>
      </c>
      <c r="L2100">
        <v>169586</v>
      </c>
      <c r="M2100">
        <v>3200</v>
      </c>
      <c r="N2100">
        <f t="shared" si="64"/>
        <v>64000</v>
      </c>
      <c r="O2100">
        <v>291</v>
      </c>
      <c r="P2100" t="s">
        <v>6982</v>
      </c>
      <c r="Q2100" t="s">
        <v>7817</v>
      </c>
      <c r="R2100" t="e">
        <v>#N/A</v>
      </c>
      <c r="S2100">
        <f t="shared" si="65"/>
        <v>52.995624999999997</v>
      </c>
      <c r="T2100">
        <v>1.4058732643677527</v>
      </c>
      <c r="U2100">
        <v>1.1029130749085523</v>
      </c>
      <c r="V2100">
        <v>5.2375085508219179</v>
      </c>
      <c r="W2100">
        <v>5.1487226778999169</v>
      </c>
      <c r="X2100" t="s">
        <v>2580</v>
      </c>
      <c r="Y2100">
        <v>3.4187766496559853</v>
      </c>
    </row>
    <row r="2101" spans="1:25">
      <c r="A2101" t="s">
        <v>2888</v>
      </c>
      <c r="B2101" t="s">
        <v>2889</v>
      </c>
      <c r="C2101">
        <v>111838.1</v>
      </c>
      <c r="D2101" t="s">
        <v>8445</v>
      </c>
      <c r="E2101" t="s">
        <v>7339</v>
      </c>
      <c r="G2101" t="s">
        <v>69</v>
      </c>
      <c r="H2101" t="s">
        <v>4114</v>
      </c>
      <c r="I2101">
        <v>697.67230199999995</v>
      </c>
      <c r="J2101">
        <v>3</v>
      </c>
      <c r="K2101">
        <v>2018.28</v>
      </c>
      <c r="L2101">
        <v>169928</v>
      </c>
      <c r="M2101">
        <v>3200</v>
      </c>
      <c r="N2101">
        <f t="shared" si="64"/>
        <v>64000</v>
      </c>
      <c r="O2101">
        <v>381</v>
      </c>
      <c r="P2101" t="s">
        <v>6498</v>
      </c>
      <c r="Q2101" t="s">
        <v>6499</v>
      </c>
      <c r="R2101" t="e">
        <v>#N/A</v>
      </c>
      <c r="S2101">
        <f t="shared" si="65"/>
        <v>53.102499999999999</v>
      </c>
      <c r="T2101">
        <v>1.4087797829258606</v>
      </c>
      <c r="U2101">
        <v>0.60773283896839592</v>
      </c>
      <c r="V2101">
        <v>5.2383673120238727</v>
      </c>
      <c r="W2101">
        <v>5.0059562856326467</v>
      </c>
      <c r="X2101" t="s">
        <v>2889</v>
      </c>
      <c r="Y2101">
        <v>3.0399584319953576</v>
      </c>
    </row>
    <row r="2102" spans="1:25">
      <c r="A2102" t="s">
        <v>2881</v>
      </c>
      <c r="B2102" t="s">
        <v>2882</v>
      </c>
      <c r="C2102">
        <v>105104</v>
      </c>
      <c r="D2102" t="s">
        <v>8433</v>
      </c>
      <c r="E2102" t="s">
        <v>7339</v>
      </c>
      <c r="G2102" t="s">
        <v>69</v>
      </c>
      <c r="H2102" t="s">
        <v>4114</v>
      </c>
      <c r="I2102">
        <v>697.67211899999995</v>
      </c>
      <c r="J2102">
        <v>3</v>
      </c>
      <c r="K2102">
        <v>2015.53</v>
      </c>
      <c r="L2102">
        <v>166966</v>
      </c>
      <c r="M2102">
        <f>VLOOKUP(Q2102,[1]MG!P:R,3,FALSE)</f>
        <v>6976.07</v>
      </c>
      <c r="N2102">
        <f t="shared" si="64"/>
        <v>139521.4</v>
      </c>
      <c r="O2102">
        <v>360</v>
      </c>
      <c r="P2102" t="s">
        <v>4259</v>
      </c>
      <c r="Q2102" t="s">
        <v>6674</v>
      </c>
      <c r="R2102">
        <v>40</v>
      </c>
      <c r="S2102">
        <f t="shared" si="65"/>
        <v>23.934106165792489</v>
      </c>
      <c r="T2102">
        <v>0.25906792871247725</v>
      </c>
      <c r="U2102">
        <v>-0.51660977254558671</v>
      </c>
      <c r="V2102">
        <v>5.2404046340968575</v>
      </c>
      <c r="W2102">
        <v>5.0247550405164789</v>
      </c>
      <c r="X2102" t="s">
        <v>2882</v>
      </c>
      <c r="Y2102">
        <v>2.8744359501991208</v>
      </c>
    </row>
    <row r="2103" spans="1:25">
      <c r="A2103" t="s">
        <v>3322</v>
      </c>
      <c r="B2103" t="s">
        <v>3323</v>
      </c>
      <c r="C2103">
        <v>80863.5</v>
      </c>
      <c r="D2103" t="s">
        <v>8446</v>
      </c>
      <c r="E2103" t="s">
        <v>7501</v>
      </c>
      <c r="G2103" t="s">
        <v>757</v>
      </c>
      <c r="H2103" t="s">
        <v>4238</v>
      </c>
      <c r="I2103">
        <v>956.36968999999999</v>
      </c>
      <c r="J2103">
        <v>3</v>
      </c>
      <c r="K2103">
        <v>3637.26</v>
      </c>
      <c r="L2103">
        <v>170883</v>
      </c>
      <c r="M2103">
        <v>3200</v>
      </c>
      <c r="N2103">
        <f t="shared" si="64"/>
        <v>64000</v>
      </c>
      <c r="O2103">
        <v>432</v>
      </c>
      <c r="P2103" t="s">
        <v>4944</v>
      </c>
      <c r="Q2103" t="s">
        <v>7312</v>
      </c>
      <c r="R2103" t="e">
        <v>#N/A</v>
      </c>
      <c r="S2103">
        <f t="shared" si="65"/>
        <v>53.400937499999998</v>
      </c>
      <c r="T2103">
        <v>1.4168650699039975</v>
      </c>
      <c r="U2103">
        <v>0.89953122527941232</v>
      </c>
      <c r="V2103">
        <v>5.2407563623483888</v>
      </c>
      <c r="W2103">
        <v>5.0897174905377973</v>
      </c>
      <c r="X2103" t="s">
        <v>3323</v>
      </c>
      <c r="Y2103">
        <v>2.6184852015521156</v>
      </c>
    </row>
    <row r="2104" spans="1:25">
      <c r="A2104" t="s">
        <v>1387</v>
      </c>
      <c r="B2104" t="s">
        <v>1388</v>
      </c>
      <c r="C2104">
        <v>26268.7</v>
      </c>
      <c r="D2104" t="s">
        <v>8447</v>
      </c>
      <c r="E2104" t="s">
        <v>8448</v>
      </c>
      <c r="G2104" t="s">
        <v>154</v>
      </c>
      <c r="H2104" t="s">
        <v>4539</v>
      </c>
      <c r="I2104">
        <v>549.943848</v>
      </c>
      <c r="J2104">
        <v>3</v>
      </c>
      <c r="K2104">
        <v>1592.17</v>
      </c>
      <c r="L2104">
        <v>159118</v>
      </c>
      <c r="M2104">
        <f>VLOOKUP(Q2104,[1]MG!P:R,3,FALSE)</f>
        <v>16214.4</v>
      </c>
      <c r="N2104">
        <f t="shared" si="64"/>
        <v>324288</v>
      </c>
      <c r="O2104">
        <v>157</v>
      </c>
      <c r="P2104" t="s">
        <v>5930</v>
      </c>
      <c r="Q2104" t="s">
        <v>5931</v>
      </c>
      <c r="R2104">
        <v>20</v>
      </c>
      <c r="S2104">
        <f t="shared" si="65"/>
        <v>9.813375764752319</v>
      </c>
      <c r="T2104">
        <v>-1.0271785913372284</v>
      </c>
      <c r="U2104">
        <v>-1.5114434672074888</v>
      </c>
      <c r="V2104">
        <v>5.2438621775941794</v>
      </c>
      <c r="W2104">
        <v>5.1430122968725991</v>
      </c>
      <c r="X2104" t="s">
        <v>1388</v>
      </c>
      <c r="Y2104">
        <v>-0.47960109959022884</v>
      </c>
    </row>
    <row r="2105" spans="1:25">
      <c r="A2105" t="s">
        <v>2352</v>
      </c>
      <c r="B2105" t="s">
        <v>2353</v>
      </c>
      <c r="C2105">
        <v>61420.2</v>
      </c>
      <c r="D2105" t="s">
        <v>8449</v>
      </c>
      <c r="E2105" t="s">
        <v>2354</v>
      </c>
      <c r="G2105" t="s">
        <v>2356</v>
      </c>
      <c r="H2105" t="s">
        <v>5608</v>
      </c>
      <c r="I2105">
        <v>763.04101600000001</v>
      </c>
      <c r="J2105">
        <v>3</v>
      </c>
      <c r="K2105">
        <v>4804.8900000000003</v>
      </c>
      <c r="L2105">
        <v>163068</v>
      </c>
      <c r="M2105">
        <f>VLOOKUP(Q2105,[1]MG!P:R,3,FALSE)</f>
        <v>12615.5</v>
      </c>
      <c r="N2105">
        <f t="shared" si="64"/>
        <v>252310</v>
      </c>
      <c r="O2105">
        <v>108</v>
      </c>
      <c r="P2105" t="s">
        <v>7114</v>
      </c>
      <c r="Q2105" t="s">
        <v>7115</v>
      </c>
      <c r="R2105">
        <v>35</v>
      </c>
      <c r="S2105">
        <f t="shared" si="65"/>
        <v>12.926003725575681</v>
      </c>
      <c r="T2105">
        <v>-0.62972368745309915</v>
      </c>
      <c r="U2105">
        <v>-0.68869784191351535</v>
      </c>
      <c r="V2105">
        <v>5.2447309749532023</v>
      </c>
      <c r="W2105">
        <v>5.2379387485201221</v>
      </c>
      <c r="X2105" t="s">
        <v>2353</v>
      </c>
      <c r="Y2105">
        <v>-1.3586937421823913</v>
      </c>
    </row>
    <row r="2106" spans="1:25">
      <c r="A2106" t="s">
        <v>2881</v>
      </c>
      <c r="B2106" t="s">
        <v>2882</v>
      </c>
      <c r="C2106">
        <v>105104</v>
      </c>
      <c r="D2106" t="s">
        <v>8445</v>
      </c>
      <c r="E2106" t="s">
        <v>7339</v>
      </c>
      <c r="G2106" t="s">
        <v>69</v>
      </c>
      <c r="H2106" t="s">
        <v>4114</v>
      </c>
      <c r="I2106">
        <v>697.67230199999995</v>
      </c>
      <c r="J2106">
        <v>3</v>
      </c>
      <c r="K2106">
        <v>2018.28</v>
      </c>
      <c r="L2106">
        <v>169928</v>
      </c>
      <c r="M2106">
        <f>VLOOKUP(Q2106,[1]MG!P:R,3,FALSE)</f>
        <v>6976.07</v>
      </c>
      <c r="N2106">
        <f t="shared" si="64"/>
        <v>139521.4</v>
      </c>
      <c r="O2106">
        <v>360</v>
      </c>
      <c r="P2106" t="s">
        <v>4259</v>
      </c>
      <c r="Q2106" t="s">
        <v>6674</v>
      </c>
      <c r="R2106">
        <v>40</v>
      </c>
      <c r="S2106">
        <f t="shared" si="65"/>
        <v>24.358700529094463</v>
      </c>
      <c r="T2106">
        <v>0.28443717141187774</v>
      </c>
      <c r="U2106">
        <v>-0.51660977254558671</v>
      </c>
      <c r="V2106">
        <v>5.2477378247594002</v>
      </c>
      <c r="W2106">
        <v>5.0247550405164789</v>
      </c>
      <c r="X2106" t="s">
        <v>2882</v>
      </c>
      <c r="Y2106">
        <v>2.8744359501991208</v>
      </c>
    </row>
    <row r="2107" spans="1:25">
      <c r="A2107" t="s">
        <v>1215</v>
      </c>
      <c r="B2107" t="s">
        <v>1216</v>
      </c>
      <c r="C2107">
        <v>74919</v>
      </c>
      <c r="D2107" t="s">
        <v>8450</v>
      </c>
      <c r="E2107" t="s">
        <v>1217</v>
      </c>
      <c r="G2107" t="s">
        <v>89</v>
      </c>
      <c r="H2107" t="s">
        <v>4272</v>
      </c>
      <c r="I2107">
        <v>729.38061500000003</v>
      </c>
      <c r="J2107">
        <v>3</v>
      </c>
      <c r="K2107">
        <v>4807.78</v>
      </c>
      <c r="L2107">
        <v>174149</v>
      </c>
      <c r="M2107">
        <v>3200</v>
      </c>
      <c r="N2107">
        <f t="shared" si="64"/>
        <v>64000</v>
      </c>
      <c r="O2107">
        <v>194</v>
      </c>
      <c r="P2107" t="s">
        <v>8361</v>
      </c>
      <c r="Q2107" t="s">
        <v>8451</v>
      </c>
      <c r="R2107" t="e">
        <v>#N/A</v>
      </c>
      <c r="S2107">
        <f t="shared" si="65"/>
        <v>54.4215625</v>
      </c>
      <c r="T2107">
        <v>1.4441783784663256</v>
      </c>
      <c r="U2107">
        <v>1.4441783784663256</v>
      </c>
      <c r="V2107">
        <v>5.2488287440021741</v>
      </c>
      <c r="W2107">
        <v>5.2488287440021741</v>
      </c>
      <c r="X2107" t="s">
        <v>1216</v>
      </c>
      <c r="Y2107">
        <v>2.3975091003087377</v>
      </c>
    </row>
    <row r="2108" spans="1:25">
      <c r="A2108" t="s">
        <v>734</v>
      </c>
      <c r="B2108" t="s">
        <v>735</v>
      </c>
      <c r="C2108">
        <v>66030.899999999994</v>
      </c>
      <c r="D2108" t="s">
        <v>8452</v>
      </c>
      <c r="E2108" t="s">
        <v>4353</v>
      </c>
      <c r="G2108" t="s">
        <v>106</v>
      </c>
      <c r="H2108" t="s">
        <v>4208</v>
      </c>
      <c r="I2108">
        <v>567.87603799999999</v>
      </c>
      <c r="J2108">
        <v>3</v>
      </c>
      <c r="K2108">
        <v>905.82299999999998</v>
      </c>
      <c r="L2108">
        <v>175090</v>
      </c>
      <c r="M2108">
        <v>3200</v>
      </c>
      <c r="N2108">
        <f t="shared" si="64"/>
        <v>64000</v>
      </c>
      <c r="O2108">
        <v>96</v>
      </c>
      <c r="P2108" t="s">
        <v>4341</v>
      </c>
      <c r="Q2108" t="s">
        <v>4342</v>
      </c>
      <c r="R2108" t="e">
        <v>#N/A</v>
      </c>
      <c r="S2108">
        <f t="shared" si="65"/>
        <v>54.715625000000003</v>
      </c>
      <c r="T2108">
        <v>1.4519528785582587</v>
      </c>
      <c r="U2108">
        <v>-1.0783914479564638</v>
      </c>
      <c r="V2108">
        <v>5.2511269849778719</v>
      </c>
      <c r="W2108">
        <v>4.5537904922260566</v>
      </c>
      <c r="X2108" t="s">
        <v>735</v>
      </c>
      <c r="Y2108">
        <v>2.5016729581667927</v>
      </c>
    </row>
    <row r="2109" spans="1:25">
      <c r="A2109" t="s">
        <v>1169</v>
      </c>
      <c r="B2109" t="s">
        <v>1170</v>
      </c>
      <c r="C2109">
        <v>37324.1</v>
      </c>
      <c r="D2109" t="s">
        <v>8453</v>
      </c>
      <c r="E2109" t="s">
        <v>7322</v>
      </c>
      <c r="F2109" t="s">
        <v>4023</v>
      </c>
      <c r="G2109" t="s">
        <v>4027</v>
      </c>
      <c r="H2109" t="s">
        <v>4091</v>
      </c>
      <c r="I2109">
        <v>731.97308299999997</v>
      </c>
      <c r="J2109">
        <v>3</v>
      </c>
      <c r="K2109">
        <v>1461.38</v>
      </c>
      <c r="L2109">
        <v>164144</v>
      </c>
      <c r="M2109">
        <f>VLOOKUP(Q2109,[1]MG!P:R,3,FALSE)</f>
        <v>14457.7</v>
      </c>
      <c r="N2109">
        <f t="shared" si="64"/>
        <v>289154</v>
      </c>
      <c r="O2109">
        <v>127</v>
      </c>
      <c r="P2109" t="s">
        <v>5166</v>
      </c>
      <c r="Q2109" t="s">
        <v>5699</v>
      </c>
      <c r="R2109">
        <v>34</v>
      </c>
      <c r="S2109">
        <f t="shared" si="65"/>
        <v>11.353396460017844</v>
      </c>
      <c r="T2109">
        <v>-0.81687604406921888</v>
      </c>
      <c r="U2109">
        <v>-1.6409737235953523</v>
      </c>
      <c r="V2109">
        <v>5.2518855883549094</v>
      </c>
      <c r="W2109">
        <v>5.0613597171958808</v>
      </c>
      <c r="X2109" t="s">
        <v>1170</v>
      </c>
      <c r="Y2109">
        <v>-1.4201677120387781</v>
      </c>
    </row>
    <row r="2110" spans="1:25">
      <c r="A2110" t="s">
        <v>1459</v>
      </c>
      <c r="B2110" t="s">
        <v>1460</v>
      </c>
      <c r="C2110">
        <v>83284.3</v>
      </c>
      <c r="D2110" t="s">
        <v>8454</v>
      </c>
      <c r="E2110" t="s">
        <v>5457</v>
      </c>
      <c r="G2110" t="s">
        <v>106</v>
      </c>
      <c r="H2110" t="s">
        <v>4208</v>
      </c>
      <c r="I2110">
        <v>544.21758999999997</v>
      </c>
      <c r="J2110">
        <v>3</v>
      </c>
      <c r="K2110">
        <v>1533.17</v>
      </c>
      <c r="L2110">
        <v>176096</v>
      </c>
      <c r="M2110">
        <v>3200</v>
      </c>
      <c r="N2110">
        <f t="shared" si="64"/>
        <v>64000</v>
      </c>
      <c r="O2110">
        <v>222</v>
      </c>
      <c r="P2110" t="s">
        <v>4528</v>
      </c>
      <c r="Q2110" t="s">
        <v>4529</v>
      </c>
      <c r="R2110" t="e">
        <v>#N/A</v>
      </c>
      <c r="S2110">
        <f t="shared" si="65"/>
        <v>55.03</v>
      </c>
      <c r="T2110">
        <v>1.4602183286672741</v>
      </c>
      <c r="U2110">
        <v>-0.34028353998979827</v>
      </c>
      <c r="V2110">
        <v>5.2535706007874738</v>
      </c>
      <c r="W2110">
        <v>4.7409648045227444</v>
      </c>
      <c r="X2110" t="s">
        <v>1460</v>
      </c>
      <c r="Y2110">
        <v>6.8826050035417807E-2</v>
      </c>
    </row>
    <row r="2111" spans="1:25">
      <c r="A2111" t="s">
        <v>1383</v>
      </c>
      <c r="B2111" t="s">
        <v>1384</v>
      </c>
      <c r="C2111">
        <v>55303.5</v>
      </c>
      <c r="D2111" t="s">
        <v>8455</v>
      </c>
      <c r="E2111" t="s">
        <v>8456</v>
      </c>
      <c r="G2111" t="s">
        <v>8457</v>
      </c>
      <c r="H2111" t="s">
        <v>4461</v>
      </c>
      <c r="I2111">
        <v>921.142517</v>
      </c>
      <c r="J2111">
        <v>4</v>
      </c>
      <c r="K2111">
        <v>3689.22</v>
      </c>
      <c r="L2111">
        <v>176228</v>
      </c>
      <c r="M2111">
        <v>3200</v>
      </c>
      <c r="N2111">
        <f t="shared" si="64"/>
        <v>64000</v>
      </c>
      <c r="O2111">
        <v>373</v>
      </c>
      <c r="P2111" t="s">
        <v>4155</v>
      </c>
      <c r="Q2111" t="s">
        <v>7675</v>
      </c>
      <c r="R2111" t="e">
        <v>#N/A</v>
      </c>
      <c r="S2111">
        <f t="shared" si="65"/>
        <v>55.071249999999999</v>
      </c>
      <c r="T2111">
        <v>1.4612993549629996</v>
      </c>
      <c r="U2111">
        <v>0.92076937482568466</v>
      </c>
      <c r="V2111">
        <v>5.2538902162812722</v>
      </c>
      <c r="W2111">
        <v>5.0954524087599182</v>
      </c>
      <c r="X2111" t="s">
        <v>1384</v>
      </c>
      <c r="Y2111">
        <v>3.8934803671549845</v>
      </c>
    </row>
    <row r="2112" spans="1:25">
      <c r="A2112" t="s">
        <v>2124</v>
      </c>
      <c r="B2112" t="s">
        <v>2125</v>
      </c>
      <c r="C2112">
        <v>47229.8</v>
      </c>
      <c r="D2112" t="s">
        <v>8458</v>
      </c>
      <c r="E2112" t="s">
        <v>2126</v>
      </c>
      <c r="G2112" t="s">
        <v>757</v>
      </c>
      <c r="H2112" t="s">
        <v>4238</v>
      </c>
      <c r="I2112">
        <v>816.90643299999999</v>
      </c>
      <c r="J2112">
        <v>2</v>
      </c>
      <c r="K2112">
        <v>5073.62</v>
      </c>
      <c r="L2112">
        <v>176465</v>
      </c>
      <c r="M2112">
        <v>3200</v>
      </c>
      <c r="N2112">
        <f t="shared" si="64"/>
        <v>64000</v>
      </c>
      <c r="O2112">
        <v>135</v>
      </c>
      <c r="P2112" t="s">
        <v>8264</v>
      </c>
      <c r="Q2112" t="s">
        <v>8265</v>
      </c>
      <c r="R2112" t="e">
        <v>#N/A</v>
      </c>
      <c r="S2112">
        <f t="shared" si="65"/>
        <v>55.145312500000003</v>
      </c>
      <c r="T2112">
        <v>1.4632382580665759</v>
      </c>
      <c r="U2112">
        <v>1.2726883260926425</v>
      </c>
      <c r="V2112">
        <v>5.2544634817426203</v>
      </c>
      <c r="W2112">
        <v>5.1982684058129722</v>
      </c>
      <c r="X2112" t="s">
        <v>2125</v>
      </c>
      <c r="Y2112" t="e">
        <v>#N/A</v>
      </c>
    </row>
    <row r="2113" spans="1:25">
      <c r="A2113" t="s">
        <v>2683</v>
      </c>
      <c r="B2113" t="s">
        <v>2684</v>
      </c>
      <c r="C2113">
        <v>59408.5</v>
      </c>
      <c r="D2113" t="s">
        <v>8459</v>
      </c>
      <c r="E2113" t="s">
        <v>2689</v>
      </c>
      <c r="G2113" t="s">
        <v>2691</v>
      </c>
      <c r="H2113" t="s">
        <v>6171</v>
      </c>
      <c r="I2113">
        <v>378.83624300000002</v>
      </c>
      <c r="J2113">
        <v>3</v>
      </c>
      <c r="K2113">
        <v>1548.33</v>
      </c>
      <c r="L2113">
        <v>176645</v>
      </c>
      <c r="M2113">
        <v>3200</v>
      </c>
      <c r="N2113">
        <f t="shared" si="64"/>
        <v>64000</v>
      </c>
      <c r="O2113">
        <v>95</v>
      </c>
      <c r="P2113" t="s">
        <v>8309</v>
      </c>
      <c r="Q2113" t="s">
        <v>8310</v>
      </c>
      <c r="R2113" t="e">
        <v>#N/A</v>
      </c>
      <c r="S2113">
        <f t="shared" si="65"/>
        <v>55.201562500000001</v>
      </c>
      <c r="T2113">
        <v>1.4647091035813062</v>
      </c>
      <c r="U2113">
        <v>1.3199571561825265</v>
      </c>
      <c r="V2113">
        <v>5.2548983681895889</v>
      </c>
      <c r="W2113">
        <v>5.2121805932030671</v>
      </c>
      <c r="X2113" t="s">
        <v>2684</v>
      </c>
      <c r="Y2113">
        <v>4.3471951488845626</v>
      </c>
    </row>
    <row r="2114" spans="1:25">
      <c r="A2114" t="s">
        <v>3584</v>
      </c>
      <c r="B2114" t="s">
        <v>3585</v>
      </c>
      <c r="C2114">
        <v>108181.2</v>
      </c>
      <c r="D2114" t="s">
        <v>8460</v>
      </c>
      <c r="E2114" t="s">
        <v>3593</v>
      </c>
      <c r="G2114" t="s">
        <v>268</v>
      </c>
      <c r="H2114" t="s">
        <v>4151</v>
      </c>
      <c r="I2114">
        <v>558.259094</v>
      </c>
      <c r="J2114">
        <v>2</v>
      </c>
      <c r="K2114">
        <v>3974.37</v>
      </c>
      <c r="L2114">
        <v>173184</v>
      </c>
      <c r="M2114">
        <f>VLOOKUP(Q2114,[1]MG!P:R,3,FALSE)</f>
        <v>7010.8</v>
      </c>
      <c r="N2114">
        <f t="shared" ref="N2114:N2177" si="66">M2114*20</f>
        <v>140216</v>
      </c>
      <c r="O2114">
        <v>676</v>
      </c>
      <c r="P2114" t="s">
        <v>6687</v>
      </c>
      <c r="Q2114" t="s">
        <v>6688</v>
      </c>
      <c r="R2114">
        <v>43</v>
      </c>
      <c r="S2114">
        <f t="shared" ref="S2114:S2177" si="67">L2114/M2114</f>
        <v>24.702459063159697</v>
      </c>
      <c r="T2114">
        <v>0.30465466535808933</v>
      </c>
      <c r="U2114">
        <v>0.20796880009304453</v>
      </c>
      <c r="V2114">
        <v>5.2557422541020298</v>
      </c>
      <c r="W2114">
        <v>5.2332629293489372</v>
      </c>
      <c r="X2114" t="s">
        <v>3585</v>
      </c>
      <c r="Y2114">
        <v>2.283338475315547</v>
      </c>
    </row>
    <row r="2115" spans="1:25">
      <c r="A2115" t="s">
        <v>295</v>
      </c>
      <c r="B2115" t="s">
        <v>296</v>
      </c>
      <c r="C2115">
        <v>46718.8</v>
      </c>
      <c r="D2115" t="s">
        <v>8461</v>
      </c>
      <c r="E2115" t="s">
        <v>297</v>
      </c>
      <c r="G2115" t="s">
        <v>223</v>
      </c>
      <c r="H2115" t="s">
        <v>4188</v>
      </c>
      <c r="I2115">
        <v>1041.5024410000001</v>
      </c>
      <c r="J2115">
        <v>3</v>
      </c>
      <c r="K2115">
        <v>7070.12</v>
      </c>
      <c r="L2115">
        <v>177473</v>
      </c>
      <c r="M2115">
        <v>3200</v>
      </c>
      <c r="N2115">
        <f t="shared" si="66"/>
        <v>64000</v>
      </c>
      <c r="O2115">
        <v>342</v>
      </c>
      <c r="P2115" t="s">
        <v>8462</v>
      </c>
      <c r="Q2115" t="s">
        <v>8463</v>
      </c>
      <c r="R2115" t="e">
        <v>#N/A</v>
      </c>
      <c r="S2115">
        <f t="shared" si="67"/>
        <v>55.460312500000001</v>
      </c>
      <c r="T2115">
        <v>1.471455745496218</v>
      </c>
      <c r="U2115">
        <v>1.471455745496218</v>
      </c>
      <c r="V2115">
        <v>5.2568932558971895</v>
      </c>
      <c r="W2115">
        <v>5.2568932558971895</v>
      </c>
      <c r="X2115" t="s">
        <v>296</v>
      </c>
      <c r="Y2115">
        <v>-0.92491373827705681</v>
      </c>
    </row>
    <row r="2116" spans="1:25">
      <c r="A2116" t="s">
        <v>335</v>
      </c>
      <c r="B2116" t="s">
        <v>336</v>
      </c>
      <c r="C2116">
        <v>106005.6</v>
      </c>
      <c r="D2116" t="s">
        <v>8464</v>
      </c>
      <c r="E2116" t="s">
        <v>8344</v>
      </c>
      <c r="G2116" t="s">
        <v>61</v>
      </c>
      <c r="H2116" t="s">
        <v>4143</v>
      </c>
      <c r="I2116">
        <v>556.27911400000005</v>
      </c>
      <c r="J2116">
        <v>3</v>
      </c>
      <c r="K2116">
        <v>4177.82</v>
      </c>
      <c r="L2116">
        <v>177601</v>
      </c>
      <c r="M2116">
        <v>3200</v>
      </c>
      <c r="N2116">
        <f t="shared" si="66"/>
        <v>64000</v>
      </c>
      <c r="O2116">
        <v>503</v>
      </c>
      <c r="P2116" t="s">
        <v>6229</v>
      </c>
      <c r="Q2116" t="s">
        <v>7257</v>
      </c>
      <c r="R2116" t="e">
        <v>#N/A</v>
      </c>
      <c r="S2116">
        <f t="shared" si="67"/>
        <v>55.5003125</v>
      </c>
      <c r="T2116">
        <v>1.472495894722762</v>
      </c>
      <c r="U2116">
        <v>1.8069732901247728</v>
      </c>
      <c r="V2116">
        <v>5.25720082820395</v>
      </c>
      <c r="W2116">
        <v>5.3579331905297281</v>
      </c>
      <c r="X2116" t="s">
        <v>336</v>
      </c>
      <c r="Y2116">
        <v>2.1757911212752492</v>
      </c>
    </row>
    <row r="2117" spans="1:25">
      <c r="A2117" t="s">
        <v>3198</v>
      </c>
      <c r="B2117" t="s">
        <v>3199</v>
      </c>
      <c r="C2117">
        <v>106864.7</v>
      </c>
      <c r="D2117" t="s">
        <v>8465</v>
      </c>
      <c r="E2117" t="s">
        <v>3224</v>
      </c>
      <c r="G2117" t="s">
        <v>106</v>
      </c>
      <c r="H2117" t="s">
        <v>4208</v>
      </c>
      <c r="I2117">
        <v>549.27801499999998</v>
      </c>
      <c r="J2117">
        <v>2</v>
      </c>
      <c r="K2117">
        <v>814.69899999999996</v>
      </c>
      <c r="L2117">
        <v>177738</v>
      </c>
      <c r="M2117">
        <v>3200</v>
      </c>
      <c r="N2117">
        <f t="shared" si="66"/>
        <v>64000</v>
      </c>
      <c r="O2117">
        <v>670</v>
      </c>
      <c r="P2117" t="s">
        <v>8466</v>
      </c>
      <c r="Q2117" t="s">
        <v>8467</v>
      </c>
      <c r="R2117" t="e">
        <v>#N/A</v>
      </c>
      <c r="S2117">
        <f t="shared" si="67"/>
        <v>55.543125000000003</v>
      </c>
      <c r="T2117">
        <v>1.4736083491980383</v>
      </c>
      <c r="U2117">
        <v>1.4736083491980383</v>
      </c>
      <c r="V2117">
        <v>5.2575297855287921</v>
      </c>
      <c r="W2117">
        <v>5.2575297855287921</v>
      </c>
      <c r="X2117" t="s">
        <v>3199</v>
      </c>
      <c r="Y2117">
        <v>1.8490810279373704</v>
      </c>
    </row>
    <row r="2118" spans="1:25">
      <c r="A2118" t="s">
        <v>3154</v>
      </c>
      <c r="B2118" t="s">
        <v>3155</v>
      </c>
      <c r="C2118">
        <v>274227.90000000002</v>
      </c>
      <c r="D2118" t="s">
        <v>8468</v>
      </c>
      <c r="E2118" t="s">
        <v>3156</v>
      </c>
      <c r="G2118" t="s">
        <v>268</v>
      </c>
      <c r="H2118" t="s">
        <v>4151</v>
      </c>
      <c r="I2118">
        <v>594.77435300000002</v>
      </c>
      <c r="J2118">
        <v>2</v>
      </c>
      <c r="K2118">
        <v>1025.1500000000001</v>
      </c>
      <c r="L2118">
        <v>172171</v>
      </c>
      <c r="M2118">
        <f>VLOOKUP(Q2118,[1]MG!P:R,3,FALSE)</f>
        <v>9096.68</v>
      </c>
      <c r="N2118">
        <f t="shared" si="66"/>
        <v>181933.6</v>
      </c>
      <c r="O2118">
        <v>2099</v>
      </c>
      <c r="P2118" t="s">
        <v>7582</v>
      </c>
      <c r="Q2118" t="s">
        <v>7583</v>
      </c>
      <c r="R2118">
        <v>68</v>
      </c>
      <c r="S2118">
        <f t="shared" si="67"/>
        <v>18.926795270362373</v>
      </c>
      <c r="T2118">
        <v>-7.9569848808356963E-2</v>
      </c>
      <c r="U2118">
        <v>-0.51731179111100156</v>
      </c>
      <c r="V2118">
        <v>5.2583203763573696</v>
      </c>
      <c r="W2118">
        <v>5.1366582505383613</v>
      </c>
      <c r="X2118" t="s">
        <v>3155</v>
      </c>
      <c r="Y2118">
        <v>-1.1823981826289502</v>
      </c>
    </row>
    <row r="2119" spans="1:25">
      <c r="A2119" t="s">
        <v>335</v>
      </c>
      <c r="B2119" t="s">
        <v>336</v>
      </c>
      <c r="C2119">
        <v>106005.6</v>
      </c>
      <c r="D2119" t="s">
        <v>8469</v>
      </c>
      <c r="E2119" t="s">
        <v>347</v>
      </c>
      <c r="G2119" t="s">
        <v>268</v>
      </c>
      <c r="H2119" t="s">
        <v>4151</v>
      </c>
      <c r="I2119">
        <v>526.26324499999998</v>
      </c>
      <c r="J2119">
        <v>2</v>
      </c>
      <c r="K2119">
        <v>3740.92</v>
      </c>
      <c r="L2119">
        <v>178089</v>
      </c>
      <c r="M2119">
        <v>3200</v>
      </c>
      <c r="N2119">
        <f t="shared" si="66"/>
        <v>64000</v>
      </c>
      <c r="O2119">
        <v>653</v>
      </c>
      <c r="P2119" t="s">
        <v>7507</v>
      </c>
      <c r="Q2119" t="s">
        <v>7508</v>
      </c>
      <c r="R2119" t="e">
        <v>#N/A</v>
      </c>
      <c r="S2119">
        <f t="shared" si="67"/>
        <v>55.652812500000003</v>
      </c>
      <c r="T2119">
        <v>1.4764545982100519</v>
      </c>
      <c r="U2119">
        <v>1.0133254855623011</v>
      </c>
      <c r="V2119">
        <v>5.2583714533827042</v>
      </c>
      <c r="W2119">
        <v>5.1226419357942499</v>
      </c>
      <c r="X2119" t="s">
        <v>336</v>
      </c>
      <c r="Y2119">
        <v>2.1757911212752492</v>
      </c>
    </row>
    <row r="2120" spans="1:25">
      <c r="A2120" t="s">
        <v>3082</v>
      </c>
      <c r="B2120" t="s">
        <v>3083</v>
      </c>
      <c r="C2120">
        <v>56382.8</v>
      </c>
      <c r="D2120" t="s">
        <v>8470</v>
      </c>
      <c r="E2120" t="s">
        <v>3090</v>
      </c>
      <c r="G2120" t="s">
        <v>89</v>
      </c>
      <c r="H2120" t="s">
        <v>4272</v>
      </c>
      <c r="I2120">
        <v>611.80346699999996</v>
      </c>
      <c r="J2120">
        <v>2</v>
      </c>
      <c r="K2120">
        <v>3023.99</v>
      </c>
      <c r="L2120">
        <v>179995</v>
      </c>
      <c r="M2120">
        <v>3200</v>
      </c>
      <c r="N2120">
        <f t="shared" si="66"/>
        <v>64000</v>
      </c>
      <c r="O2120">
        <v>70</v>
      </c>
      <c r="P2120" t="s">
        <v>5031</v>
      </c>
      <c r="Q2120" t="s">
        <v>7768</v>
      </c>
      <c r="R2120" t="e">
        <v>#N/A</v>
      </c>
      <c r="S2120">
        <f t="shared" si="67"/>
        <v>56.248437500000001</v>
      </c>
      <c r="T2120">
        <v>1.4918130209108222</v>
      </c>
      <c r="U2120">
        <v>1.0677825118493047</v>
      </c>
      <c r="V2120">
        <v>5.2629136161547425</v>
      </c>
      <c r="W2120">
        <v>5.1383004265394137</v>
      </c>
      <c r="X2120" t="s">
        <v>3083</v>
      </c>
      <c r="Y2120" t="e">
        <v>#N/A</v>
      </c>
    </row>
    <row r="2121" spans="1:25">
      <c r="A2121" t="s">
        <v>1889</v>
      </c>
      <c r="B2121" t="s">
        <v>1890</v>
      </c>
      <c r="C2121">
        <v>102080</v>
      </c>
      <c r="D2121" t="s">
        <v>8471</v>
      </c>
      <c r="E2121" t="s">
        <v>1898</v>
      </c>
      <c r="G2121" t="s">
        <v>69</v>
      </c>
      <c r="H2121" t="s">
        <v>4114</v>
      </c>
      <c r="I2121">
        <v>527.732483</v>
      </c>
      <c r="J2121">
        <v>2</v>
      </c>
      <c r="K2121">
        <v>1422.47</v>
      </c>
      <c r="L2121">
        <v>183609</v>
      </c>
      <c r="M2121">
        <v>3200</v>
      </c>
      <c r="N2121">
        <f t="shared" si="66"/>
        <v>64000</v>
      </c>
      <c r="O2121">
        <v>35</v>
      </c>
      <c r="P2121" t="s">
        <v>8009</v>
      </c>
      <c r="Q2121" t="s">
        <v>8010</v>
      </c>
      <c r="R2121" t="e">
        <v>#N/A</v>
      </c>
      <c r="S2121">
        <f t="shared" si="67"/>
        <v>57.377812499999997</v>
      </c>
      <c r="T2121">
        <v>1.5204929671383023</v>
      </c>
      <c r="U2121">
        <v>1.3208065366607842</v>
      </c>
      <c r="V2121">
        <v>5.2713977956423665</v>
      </c>
      <c r="W2121">
        <v>5.2127418862356967</v>
      </c>
      <c r="X2121" t="s">
        <v>1890</v>
      </c>
      <c r="Y2121">
        <v>3.538844539406091</v>
      </c>
    </row>
    <row r="2122" spans="1:25">
      <c r="A2122" t="s">
        <v>1255</v>
      </c>
      <c r="B2122" t="s">
        <v>5168</v>
      </c>
      <c r="C2122">
        <v>86806.2</v>
      </c>
      <c r="D2122" t="s">
        <v>8472</v>
      </c>
      <c r="E2122" t="s">
        <v>8473</v>
      </c>
      <c r="F2122" t="s">
        <v>3927</v>
      </c>
      <c r="G2122" t="s">
        <v>84</v>
      </c>
      <c r="H2122" t="s">
        <v>4106</v>
      </c>
      <c r="I2122">
        <v>979.41644299999996</v>
      </c>
      <c r="J2122">
        <v>4</v>
      </c>
      <c r="K2122">
        <v>4960.32</v>
      </c>
      <c r="L2122">
        <v>184339</v>
      </c>
      <c r="M2122">
        <v>3200</v>
      </c>
      <c r="N2122">
        <f t="shared" si="66"/>
        <v>64000</v>
      </c>
      <c r="O2122">
        <v>245</v>
      </c>
      <c r="P2122" t="s">
        <v>5170</v>
      </c>
      <c r="Q2122" t="s">
        <v>5171</v>
      </c>
      <c r="R2122" t="e">
        <v>#N/A</v>
      </c>
      <c r="S2122">
        <f t="shared" si="67"/>
        <v>57.605937500000003</v>
      </c>
      <c r="T2122">
        <v>1.526217519312328</v>
      </c>
      <c r="U2122">
        <v>0.89296871357296959</v>
      </c>
      <c r="V2122">
        <v>5.273091595922617</v>
      </c>
      <c r="W2122">
        <v>5.0996454380688405</v>
      </c>
      <c r="X2122" t="s">
        <v>1256</v>
      </c>
      <c r="Y2122">
        <v>1.4446912742364073</v>
      </c>
    </row>
    <row r="2123" spans="1:25">
      <c r="A2123" t="s">
        <v>3584</v>
      </c>
      <c r="B2123" t="s">
        <v>3585</v>
      </c>
      <c r="C2123">
        <v>108181.2</v>
      </c>
      <c r="D2123" t="s">
        <v>8474</v>
      </c>
      <c r="E2123" t="s">
        <v>3586</v>
      </c>
      <c r="G2123" t="s">
        <v>69</v>
      </c>
      <c r="H2123" t="s">
        <v>4114</v>
      </c>
      <c r="I2123">
        <v>506.229309</v>
      </c>
      <c r="J2123">
        <v>2</v>
      </c>
      <c r="K2123">
        <v>1950.79</v>
      </c>
      <c r="L2123">
        <v>184394</v>
      </c>
      <c r="M2123">
        <v>3200</v>
      </c>
      <c r="N2123">
        <f t="shared" si="66"/>
        <v>64000</v>
      </c>
      <c r="O2123">
        <v>237</v>
      </c>
      <c r="P2123" t="s">
        <v>4762</v>
      </c>
      <c r="Q2123" t="s">
        <v>8017</v>
      </c>
      <c r="R2123" t="e">
        <v>#N/A</v>
      </c>
      <c r="S2123">
        <f t="shared" si="67"/>
        <v>57.623125000000002</v>
      </c>
      <c r="T2123">
        <v>1.5266479024233452</v>
      </c>
      <c r="U2123">
        <v>1.1469409292685966</v>
      </c>
      <c r="V2123">
        <v>5.2732189438055057</v>
      </c>
      <c r="W2123">
        <v>5.1613960723528134</v>
      </c>
      <c r="X2123" t="s">
        <v>3585</v>
      </c>
      <c r="Y2123">
        <v>2.283338475315547</v>
      </c>
    </row>
    <row r="2124" spans="1:25">
      <c r="A2124" t="s">
        <v>3529</v>
      </c>
      <c r="B2124" t="s">
        <v>3530</v>
      </c>
      <c r="C2124">
        <v>67592.899999999994</v>
      </c>
      <c r="D2124" t="s">
        <v>8475</v>
      </c>
      <c r="E2124" t="s">
        <v>3531</v>
      </c>
      <c r="G2124" t="s">
        <v>3533</v>
      </c>
      <c r="H2124" t="s">
        <v>4188</v>
      </c>
      <c r="I2124">
        <v>827.01055899999994</v>
      </c>
      <c r="J2124">
        <v>3</v>
      </c>
      <c r="K2124">
        <v>2639.19</v>
      </c>
      <c r="L2124">
        <v>184937</v>
      </c>
      <c r="M2124">
        <v>3200</v>
      </c>
      <c r="N2124">
        <f t="shared" si="66"/>
        <v>64000</v>
      </c>
      <c r="O2124">
        <v>93</v>
      </c>
      <c r="P2124" t="s">
        <v>4991</v>
      </c>
      <c r="Q2124" t="s">
        <v>7642</v>
      </c>
      <c r="R2124" t="e">
        <v>#N/A</v>
      </c>
      <c r="S2124">
        <f t="shared" si="67"/>
        <v>57.792812499999997</v>
      </c>
      <c r="T2124">
        <v>1.5308900806951282</v>
      </c>
      <c r="U2124">
        <v>0.94562859117562503</v>
      </c>
      <c r="V2124">
        <v>5.2744742145595787</v>
      </c>
      <c r="W2124">
        <v>5.1024049883533218</v>
      </c>
      <c r="X2124" t="s">
        <v>3530</v>
      </c>
      <c r="Y2124">
        <v>3.7919682861521249</v>
      </c>
    </row>
    <row r="2125" spans="1:25">
      <c r="A2125" t="s">
        <v>2847</v>
      </c>
      <c r="B2125" t="s">
        <v>2848</v>
      </c>
      <c r="C2125">
        <v>26674.5</v>
      </c>
      <c r="D2125" t="s">
        <v>8476</v>
      </c>
      <c r="E2125" t="s">
        <v>2851</v>
      </c>
      <c r="G2125" t="s">
        <v>619</v>
      </c>
      <c r="H2125" t="s">
        <v>5266</v>
      </c>
      <c r="I2125">
        <v>775.86779799999999</v>
      </c>
      <c r="J2125">
        <v>2</v>
      </c>
      <c r="K2125">
        <v>3476.51</v>
      </c>
      <c r="L2125">
        <v>185504</v>
      </c>
      <c r="M2125">
        <v>3200</v>
      </c>
      <c r="N2125">
        <f t="shared" si="66"/>
        <v>64000</v>
      </c>
      <c r="O2125">
        <v>215</v>
      </c>
      <c r="P2125" t="s">
        <v>7724</v>
      </c>
      <c r="Q2125" t="s">
        <v>7725</v>
      </c>
      <c r="R2125" t="e">
        <v>#N/A</v>
      </c>
      <c r="S2125">
        <f t="shared" si="67"/>
        <v>57.97</v>
      </c>
      <c r="T2125">
        <v>1.5353064856124248</v>
      </c>
      <c r="U2125">
        <v>1.0522248025091305</v>
      </c>
      <c r="V2125">
        <v>5.2757811060977122</v>
      </c>
      <c r="W2125">
        <v>5.1337491784943179</v>
      </c>
      <c r="X2125" t="s">
        <v>2848</v>
      </c>
      <c r="Y2125">
        <v>3.2571255926250653E-2</v>
      </c>
    </row>
    <row r="2126" spans="1:25">
      <c r="A2126" t="s">
        <v>2794</v>
      </c>
      <c r="B2126" t="s">
        <v>2795</v>
      </c>
      <c r="C2126">
        <v>34196.400000000001</v>
      </c>
      <c r="D2126" t="s">
        <v>8477</v>
      </c>
      <c r="E2126" t="s">
        <v>2796</v>
      </c>
      <c r="G2126" t="s">
        <v>84</v>
      </c>
      <c r="H2126" t="s">
        <v>4106</v>
      </c>
      <c r="I2126">
        <v>460.54489100000001</v>
      </c>
      <c r="J2126">
        <v>3</v>
      </c>
      <c r="K2126">
        <v>1860.38</v>
      </c>
      <c r="L2126">
        <v>186672</v>
      </c>
      <c r="M2126">
        <v>3200</v>
      </c>
      <c r="N2126">
        <f t="shared" si="66"/>
        <v>64000</v>
      </c>
      <c r="O2126">
        <v>4</v>
      </c>
      <c r="P2126" t="s">
        <v>4272</v>
      </c>
      <c r="Q2126" t="s">
        <v>8222</v>
      </c>
      <c r="R2126" t="e">
        <v>#N/A</v>
      </c>
      <c r="S2126">
        <f t="shared" si="67"/>
        <v>58.335000000000001</v>
      </c>
      <c r="T2126">
        <v>1.5443617354932777</v>
      </c>
      <c r="U2126">
        <v>1.5208094248341357</v>
      </c>
      <c r="V2126">
        <v>5.2784609250210019</v>
      </c>
      <c r="W2126">
        <v>5.2721856393784572</v>
      </c>
      <c r="X2126" t="s">
        <v>2795</v>
      </c>
      <c r="Y2126">
        <v>0.49628600438613329</v>
      </c>
    </row>
    <row r="2127" spans="1:25">
      <c r="A2127" t="s">
        <v>2128</v>
      </c>
      <c r="B2127" t="s">
        <v>2129</v>
      </c>
      <c r="C2127">
        <v>134310.9</v>
      </c>
      <c r="D2127" t="s">
        <v>8478</v>
      </c>
      <c r="E2127" t="s">
        <v>2130</v>
      </c>
      <c r="G2127" t="s">
        <v>334</v>
      </c>
      <c r="H2127" t="s">
        <v>7029</v>
      </c>
      <c r="I2127">
        <v>375.21655299999998</v>
      </c>
      <c r="J2127">
        <v>3</v>
      </c>
      <c r="K2127">
        <v>1945.33</v>
      </c>
      <c r="L2127">
        <v>187660</v>
      </c>
      <c r="M2127">
        <v>3200</v>
      </c>
      <c r="N2127">
        <f t="shared" si="66"/>
        <v>64000</v>
      </c>
      <c r="O2127">
        <v>146</v>
      </c>
      <c r="P2127" t="s">
        <v>8479</v>
      </c>
      <c r="Q2127" t="s">
        <v>8480</v>
      </c>
      <c r="R2127" t="e">
        <v>#N/A</v>
      </c>
      <c r="S2127">
        <f t="shared" si="67"/>
        <v>58.643749999999997</v>
      </c>
      <c r="T2127">
        <v>1.5519773601808629</v>
      </c>
      <c r="U2127">
        <v>1.5519773601808629</v>
      </c>
      <c r="V2127">
        <v>5.2807149194910066</v>
      </c>
      <c r="W2127">
        <v>5.2807149194910066</v>
      </c>
      <c r="X2127" t="s">
        <v>2129</v>
      </c>
      <c r="Y2127" t="e">
        <v>#N/A</v>
      </c>
    </row>
    <row r="2128" spans="1:25">
      <c r="A2128" t="s">
        <v>3584</v>
      </c>
      <c r="B2128" t="s">
        <v>3585</v>
      </c>
      <c r="C2128">
        <v>108181.2</v>
      </c>
      <c r="D2128" t="s">
        <v>8481</v>
      </c>
      <c r="E2128" t="s">
        <v>3586</v>
      </c>
      <c r="G2128" t="s">
        <v>69</v>
      </c>
      <c r="H2128" t="s">
        <v>4114</v>
      </c>
      <c r="I2128">
        <v>506.22933999999998</v>
      </c>
      <c r="J2128">
        <v>2</v>
      </c>
      <c r="K2128">
        <v>1937.13</v>
      </c>
      <c r="L2128">
        <v>187893</v>
      </c>
      <c r="M2128">
        <v>3200</v>
      </c>
      <c r="N2128">
        <f t="shared" si="66"/>
        <v>64000</v>
      </c>
      <c r="O2128">
        <v>237</v>
      </c>
      <c r="P2128" t="s">
        <v>4762</v>
      </c>
      <c r="Q2128" t="s">
        <v>8017</v>
      </c>
      <c r="R2128" t="e">
        <v>#N/A</v>
      </c>
      <c r="S2128">
        <f t="shared" si="67"/>
        <v>58.716562500000002</v>
      </c>
      <c r="T2128">
        <v>1.5537675095747276</v>
      </c>
      <c r="U2128">
        <v>1.1469409292685966</v>
      </c>
      <c r="V2128">
        <v>5.2812447785408647</v>
      </c>
      <c r="W2128">
        <v>5.1613960723528134</v>
      </c>
      <c r="X2128" t="s">
        <v>3585</v>
      </c>
      <c r="Y2128">
        <v>2.283338475315547</v>
      </c>
    </row>
    <row r="2129" spans="1:25">
      <c r="A2129" t="s">
        <v>3242</v>
      </c>
      <c r="B2129" t="s">
        <v>3243</v>
      </c>
      <c r="C2129">
        <v>294845</v>
      </c>
      <c r="D2129" t="s">
        <v>8482</v>
      </c>
      <c r="E2129" t="s">
        <v>3253</v>
      </c>
      <c r="G2129" t="s">
        <v>757</v>
      </c>
      <c r="H2129" t="s">
        <v>4238</v>
      </c>
      <c r="I2129">
        <v>652.65417500000001</v>
      </c>
      <c r="J2129">
        <v>3</v>
      </c>
      <c r="K2129">
        <v>4448.12</v>
      </c>
      <c r="L2129">
        <v>188091</v>
      </c>
      <c r="M2129">
        <v>3200</v>
      </c>
      <c r="N2129">
        <f t="shared" si="66"/>
        <v>64000</v>
      </c>
      <c r="O2129">
        <v>1204</v>
      </c>
      <c r="P2129" t="s">
        <v>6805</v>
      </c>
      <c r="Q2129" t="s">
        <v>6806</v>
      </c>
      <c r="R2129" t="e">
        <v>#N/A</v>
      </c>
      <c r="S2129">
        <f t="shared" si="67"/>
        <v>58.778437500000003</v>
      </c>
      <c r="T2129">
        <v>1.5552870085135255</v>
      </c>
      <c r="U2129">
        <v>0.11338856901734501</v>
      </c>
      <c r="V2129">
        <v>5.2816945375009796</v>
      </c>
      <c r="W2129">
        <v>4.8627548939748966</v>
      </c>
      <c r="X2129" t="s">
        <v>3243</v>
      </c>
      <c r="Y2129">
        <v>2.0247262634882128</v>
      </c>
    </row>
    <row r="2130" spans="1:25">
      <c r="A2130" t="s">
        <v>2279</v>
      </c>
      <c r="B2130" t="s">
        <v>2280</v>
      </c>
      <c r="C2130">
        <v>51703.1</v>
      </c>
      <c r="D2130" t="s">
        <v>8483</v>
      </c>
      <c r="E2130" t="s">
        <v>2283</v>
      </c>
      <c r="G2130" t="s">
        <v>61</v>
      </c>
      <c r="H2130" t="s">
        <v>4143</v>
      </c>
      <c r="I2130">
        <v>511.74954200000002</v>
      </c>
      <c r="J2130">
        <v>2</v>
      </c>
      <c r="K2130">
        <v>2057.87</v>
      </c>
      <c r="L2130">
        <v>188442</v>
      </c>
      <c r="M2130">
        <v>3200</v>
      </c>
      <c r="N2130">
        <f t="shared" si="66"/>
        <v>64000</v>
      </c>
      <c r="O2130">
        <v>87</v>
      </c>
      <c r="P2130" t="s">
        <v>4991</v>
      </c>
      <c r="Q2130" t="s">
        <v>8484</v>
      </c>
      <c r="R2130" t="e">
        <v>#N/A</v>
      </c>
      <c r="S2130">
        <f t="shared" si="67"/>
        <v>58.888125000000002</v>
      </c>
      <c r="T2130">
        <v>1.5579767387949688</v>
      </c>
      <c r="U2130">
        <v>1.5579767387949688</v>
      </c>
      <c r="V2130">
        <v>5.2824906945615586</v>
      </c>
      <c r="W2130">
        <v>5.2824906945615586</v>
      </c>
      <c r="X2130" t="s">
        <v>2280</v>
      </c>
      <c r="Y2130">
        <v>1.4270523496207286</v>
      </c>
    </row>
    <row r="2131" spans="1:25">
      <c r="A2131" t="s">
        <v>85</v>
      </c>
      <c r="B2131" t="s">
        <v>86</v>
      </c>
      <c r="C2131">
        <v>150718.5</v>
      </c>
      <c r="D2131" t="s">
        <v>8485</v>
      </c>
      <c r="E2131" t="s">
        <v>87</v>
      </c>
      <c r="G2131" t="s">
        <v>89</v>
      </c>
      <c r="H2131" t="s">
        <v>4272</v>
      </c>
      <c r="I2131">
        <v>516.74786400000005</v>
      </c>
      <c r="J2131">
        <v>2</v>
      </c>
      <c r="K2131">
        <v>2123.46</v>
      </c>
      <c r="L2131">
        <v>189544</v>
      </c>
      <c r="M2131">
        <v>3200</v>
      </c>
      <c r="N2131">
        <f t="shared" si="66"/>
        <v>64000</v>
      </c>
      <c r="O2131">
        <v>998</v>
      </c>
      <c r="P2131" t="s">
        <v>8486</v>
      </c>
      <c r="Q2131" t="s">
        <v>8487</v>
      </c>
      <c r="R2131" t="e">
        <v>#N/A</v>
      </c>
      <c r="S2131">
        <f t="shared" si="67"/>
        <v>59.232500000000002</v>
      </c>
      <c r="T2131">
        <v>1.5663889786111687</v>
      </c>
      <c r="U2131">
        <v>1.8597283569861631</v>
      </c>
      <c r="V2131">
        <v>5.2849808676182013</v>
      </c>
      <c r="W2131">
        <v>5.3720311997767425</v>
      </c>
      <c r="X2131" t="s">
        <v>86</v>
      </c>
      <c r="Y2131">
        <v>1.4243041851156404</v>
      </c>
    </row>
    <row r="2132" spans="1:25">
      <c r="A2132" t="s">
        <v>1434</v>
      </c>
      <c r="B2132" t="s">
        <v>1435</v>
      </c>
      <c r="C2132">
        <v>50978.5</v>
      </c>
      <c r="D2132" t="s">
        <v>8488</v>
      </c>
      <c r="E2132" t="s">
        <v>1436</v>
      </c>
      <c r="G2132" t="s">
        <v>89</v>
      </c>
      <c r="H2132" t="s">
        <v>4272</v>
      </c>
      <c r="I2132">
        <v>539.68133499999999</v>
      </c>
      <c r="J2132">
        <v>2</v>
      </c>
      <c r="K2132">
        <v>1975.4</v>
      </c>
      <c r="L2132">
        <v>189571</v>
      </c>
      <c r="M2132">
        <v>3200</v>
      </c>
      <c r="N2132">
        <f t="shared" si="66"/>
        <v>64000</v>
      </c>
      <c r="O2132">
        <v>279</v>
      </c>
      <c r="P2132" t="s">
        <v>6921</v>
      </c>
      <c r="Q2132" t="s">
        <v>7625</v>
      </c>
      <c r="R2132" t="e">
        <v>#N/A</v>
      </c>
      <c r="S2132">
        <f t="shared" si="67"/>
        <v>59.240937500000001</v>
      </c>
      <c r="T2132">
        <v>1.5665944717526683</v>
      </c>
      <c r="U2132">
        <v>0.99543169404863174</v>
      </c>
      <c r="V2132">
        <v>5.2850417002759729</v>
      </c>
      <c r="W2132">
        <v>5.1168864876349707</v>
      </c>
      <c r="X2132" t="s">
        <v>1435</v>
      </c>
      <c r="Y2132">
        <v>4.5753874649392789E-2</v>
      </c>
    </row>
    <row r="2133" spans="1:25">
      <c r="A2133" t="s">
        <v>2208</v>
      </c>
      <c r="B2133" t="s">
        <v>2209</v>
      </c>
      <c r="C2133">
        <v>43232.5</v>
      </c>
      <c r="D2133" t="s">
        <v>8489</v>
      </c>
      <c r="E2133" t="s">
        <v>2210</v>
      </c>
      <c r="G2133" t="s">
        <v>89</v>
      </c>
      <c r="H2133" t="s">
        <v>4272</v>
      </c>
      <c r="I2133">
        <v>540.21350099999995</v>
      </c>
      <c r="J2133">
        <v>2</v>
      </c>
      <c r="K2133">
        <v>2170.9</v>
      </c>
      <c r="L2133">
        <v>189630</v>
      </c>
      <c r="M2133">
        <v>3200</v>
      </c>
      <c r="N2133">
        <f t="shared" si="66"/>
        <v>64000</v>
      </c>
      <c r="O2133">
        <v>227</v>
      </c>
      <c r="P2133" t="s">
        <v>7275</v>
      </c>
      <c r="Q2133" t="s">
        <v>8490</v>
      </c>
      <c r="R2133" t="e">
        <v>#N/A</v>
      </c>
      <c r="S2133">
        <f t="shared" si="67"/>
        <v>59.259374999999999</v>
      </c>
      <c r="T2133">
        <v>1.5670434104848938</v>
      </c>
      <c r="U2133">
        <v>1.5670434104848938</v>
      </c>
      <c r="V2133">
        <v>5.2851746012520193</v>
      </c>
      <c r="W2133">
        <v>5.2851746012520193</v>
      </c>
      <c r="X2133" t="s">
        <v>2209</v>
      </c>
      <c r="Y2133">
        <v>-1.401072241998591</v>
      </c>
    </row>
    <row r="2134" spans="1:25">
      <c r="A2134" t="s">
        <v>3516</v>
      </c>
      <c r="B2134" t="s">
        <v>3517</v>
      </c>
      <c r="C2134">
        <v>71982.8</v>
      </c>
      <c r="D2134" t="s">
        <v>8491</v>
      </c>
      <c r="E2134" t="s">
        <v>3518</v>
      </c>
      <c r="G2134" t="s">
        <v>268</v>
      </c>
      <c r="H2134" t="s">
        <v>4151</v>
      </c>
      <c r="I2134">
        <v>533.744507</v>
      </c>
      <c r="J2134">
        <v>2</v>
      </c>
      <c r="K2134">
        <v>801.45699999999999</v>
      </c>
      <c r="L2134">
        <v>189823</v>
      </c>
      <c r="M2134">
        <v>3200</v>
      </c>
      <c r="N2134">
        <f t="shared" si="66"/>
        <v>64000</v>
      </c>
      <c r="O2134">
        <v>383</v>
      </c>
      <c r="P2134" t="s">
        <v>8234</v>
      </c>
      <c r="Q2134" t="s">
        <v>8235</v>
      </c>
      <c r="R2134" t="e">
        <v>#N/A</v>
      </c>
      <c r="S2134">
        <f t="shared" si="67"/>
        <v>59.319687500000001</v>
      </c>
      <c r="T2134">
        <v>1.5685109976005711</v>
      </c>
      <c r="U2134">
        <v>1.8842834855003048</v>
      </c>
      <c r="V2134">
        <v>5.2856090612251059</v>
      </c>
      <c r="W2134">
        <v>5.3801538619064182</v>
      </c>
      <c r="X2134" t="s">
        <v>3517</v>
      </c>
      <c r="Y2134">
        <v>1.8715874094227751</v>
      </c>
    </row>
    <row r="2135" spans="1:25">
      <c r="A2135" t="s">
        <v>1936</v>
      </c>
      <c r="B2135" t="s">
        <v>1937</v>
      </c>
      <c r="C2135">
        <v>36941.5</v>
      </c>
      <c r="D2135" t="s">
        <v>8492</v>
      </c>
      <c r="E2135" t="s">
        <v>1938</v>
      </c>
      <c r="G2135" t="s">
        <v>471</v>
      </c>
      <c r="H2135" t="s">
        <v>4098</v>
      </c>
      <c r="I2135">
        <v>719.87457300000005</v>
      </c>
      <c r="J2135">
        <v>2</v>
      </c>
      <c r="K2135">
        <v>2958.26</v>
      </c>
      <c r="L2135">
        <v>189962</v>
      </c>
      <c r="M2135">
        <v>3200</v>
      </c>
      <c r="N2135">
        <f t="shared" si="66"/>
        <v>64000</v>
      </c>
      <c r="O2135">
        <v>3</v>
      </c>
      <c r="P2135" t="s">
        <v>4903</v>
      </c>
      <c r="Q2135" t="s">
        <v>8090</v>
      </c>
      <c r="R2135" t="e">
        <v>#N/A</v>
      </c>
      <c r="S2135">
        <f t="shared" si="67"/>
        <v>59.363124999999997</v>
      </c>
      <c r="T2135">
        <v>1.5695670404650215</v>
      </c>
      <c r="U2135">
        <v>1.2189046572801947</v>
      </c>
      <c r="V2135">
        <v>5.2859216934381195</v>
      </c>
      <c r="W2135">
        <v>5.182602131522116</v>
      </c>
      <c r="X2135" t="s">
        <v>1937</v>
      </c>
      <c r="Y2135">
        <v>3.9295695518359635</v>
      </c>
    </row>
    <row r="2136" spans="1:25">
      <c r="A2136" t="s">
        <v>2352</v>
      </c>
      <c r="B2136" t="s">
        <v>2353</v>
      </c>
      <c r="C2136">
        <v>61420.2</v>
      </c>
      <c r="D2136" t="s">
        <v>8493</v>
      </c>
      <c r="E2136" t="s">
        <v>2354</v>
      </c>
      <c r="G2136" t="s">
        <v>2356</v>
      </c>
      <c r="H2136" t="s">
        <v>5608</v>
      </c>
      <c r="I2136">
        <v>763.04303000000004</v>
      </c>
      <c r="J2136">
        <v>3</v>
      </c>
      <c r="K2136">
        <v>4794.3599999999997</v>
      </c>
      <c r="L2136">
        <v>180916</v>
      </c>
      <c r="M2136">
        <f>VLOOKUP(Q2136,[1]MG!P:R,3,FALSE)</f>
        <v>12615.5</v>
      </c>
      <c r="N2136">
        <f t="shared" si="66"/>
        <v>252310</v>
      </c>
      <c r="O2136">
        <v>108</v>
      </c>
      <c r="P2136" t="s">
        <v>7114</v>
      </c>
      <c r="Q2136" t="s">
        <v>7115</v>
      </c>
      <c r="R2136">
        <v>35</v>
      </c>
      <c r="S2136">
        <f t="shared" si="67"/>
        <v>14.340771273433475</v>
      </c>
      <c r="T2136">
        <v>-0.47987738304280197</v>
      </c>
      <c r="U2136">
        <v>-0.68869784191351535</v>
      </c>
      <c r="V2136">
        <v>5.2867516627026818</v>
      </c>
      <c r="W2136">
        <v>5.2379387485201221</v>
      </c>
      <c r="X2136" t="s">
        <v>2353</v>
      </c>
      <c r="Y2136">
        <v>-1.3586937421823913</v>
      </c>
    </row>
    <row r="2137" spans="1:25">
      <c r="A2137" t="s">
        <v>3154</v>
      </c>
      <c r="B2137" t="s">
        <v>3155</v>
      </c>
      <c r="C2137">
        <v>274227.90000000002</v>
      </c>
      <c r="D2137" t="s">
        <v>8494</v>
      </c>
      <c r="E2137" t="s">
        <v>3156</v>
      </c>
      <c r="G2137" t="s">
        <v>268</v>
      </c>
      <c r="H2137" t="s">
        <v>4151</v>
      </c>
      <c r="I2137">
        <v>594.77459699999997</v>
      </c>
      <c r="J2137">
        <v>2</v>
      </c>
      <c r="K2137">
        <v>1003.31</v>
      </c>
      <c r="L2137">
        <v>185121</v>
      </c>
      <c r="M2137">
        <f>VLOOKUP(Q2137,[1]MG!P:R,3,FALSE)</f>
        <v>9096.68</v>
      </c>
      <c r="N2137">
        <f t="shared" si="66"/>
        <v>181933.6</v>
      </c>
      <c r="O2137">
        <v>2099</v>
      </c>
      <c r="P2137" t="s">
        <v>7582</v>
      </c>
      <c r="Q2137" t="s">
        <v>7583</v>
      </c>
      <c r="R2137">
        <v>68</v>
      </c>
      <c r="S2137">
        <f t="shared" si="67"/>
        <v>20.350391571430457</v>
      </c>
      <c r="T2137">
        <v>2.5056554330633338E-2</v>
      </c>
      <c r="U2137">
        <v>-0.51731179111100156</v>
      </c>
      <c r="V2137">
        <v>5.2882887620135053</v>
      </c>
      <c r="W2137">
        <v>5.1366582505383613</v>
      </c>
      <c r="X2137" t="s">
        <v>3155</v>
      </c>
      <c r="Y2137">
        <v>-1.1823981826289502</v>
      </c>
    </row>
    <row r="2138" spans="1:25">
      <c r="A2138" t="s">
        <v>3298</v>
      </c>
      <c r="B2138" t="s">
        <v>3299</v>
      </c>
      <c r="C2138">
        <v>27745.1</v>
      </c>
      <c r="D2138" t="s">
        <v>8495</v>
      </c>
      <c r="E2138" t="s">
        <v>3300</v>
      </c>
      <c r="G2138" t="s">
        <v>61</v>
      </c>
      <c r="H2138" t="s">
        <v>4143</v>
      </c>
      <c r="I2138">
        <v>499.91021699999999</v>
      </c>
      <c r="J2138">
        <v>3</v>
      </c>
      <c r="K2138">
        <v>1699.58</v>
      </c>
      <c r="L2138">
        <v>191024</v>
      </c>
      <c r="M2138">
        <v>3200</v>
      </c>
      <c r="N2138">
        <f t="shared" si="66"/>
        <v>64000</v>
      </c>
      <c r="O2138">
        <v>192</v>
      </c>
      <c r="P2138" t="s">
        <v>8361</v>
      </c>
      <c r="Q2138" t="s">
        <v>8362</v>
      </c>
      <c r="R2138" t="e">
        <v>#N/A</v>
      </c>
      <c r="S2138">
        <f t="shared" si="67"/>
        <v>59.695</v>
      </c>
      <c r="T2138">
        <v>1.5776100976995755</v>
      </c>
      <c r="U2138">
        <v>1.9306101831355416</v>
      </c>
      <c r="V2138">
        <v>5.2883028940763976</v>
      </c>
      <c r="W2138">
        <v>5.3936463285272644</v>
      </c>
      <c r="X2138" t="s">
        <v>3299</v>
      </c>
      <c r="Y2138">
        <v>1.0462109238605959</v>
      </c>
    </row>
    <row r="2139" spans="1:25">
      <c r="A2139" t="s">
        <v>2208</v>
      </c>
      <c r="B2139" t="s">
        <v>2209</v>
      </c>
      <c r="C2139">
        <v>43232.5</v>
      </c>
      <c r="D2139" t="s">
        <v>8496</v>
      </c>
      <c r="E2139" t="s">
        <v>2214</v>
      </c>
      <c r="G2139" t="s">
        <v>2216</v>
      </c>
      <c r="H2139" t="s">
        <v>4114</v>
      </c>
      <c r="I2139">
        <v>563.55639599999995</v>
      </c>
      <c r="J2139">
        <v>3</v>
      </c>
      <c r="K2139">
        <v>2144.44</v>
      </c>
      <c r="L2139">
        <v>191453</v>
      </c>
      <c r="M2139">
        <v>3200</v>
      </c>
      <c r="N2139">
        <f t="shared" si="66"/>
        <v>64000</v>
      </c>
      <c r="O2139">
        <v>289</v>
      </c>
      <c r="P2139" t="s">
        <v>6018</v>
      </c>
      <c r="Q2139" t="s">
        <v>8374</v>
      </c>
      <c r="R2139" t="e">
        <v>#N/A</v>
      </c>
      <c r="S2139">
        <f t="shared" si="67"/>
        <v>59.829062499999999</v>
      </c>
      <c r="T2139">
        <v>1.5808464566549516</v>
      </c>
      <c r="U2139">
        <v>1.7283188929475408</v>
      </c>
      <c r="V2139">
        <v>5.2892611014700837</v>
      </c>
      <c r="W2139">
        <v>5.3332546399070671</v>
      </c>
      <c r="X2139" t="s">
        <v>2209</v>
      </c>
      <c r="Y2139">
        <v>-1.401072241998591</v>
      </c>
    </row>
    <row r="2140" spans="1:25">
      <c r="A2140" t="s">
        <v>232</v>
      </c>
      <c r="B2140" t="s">
        <v>233</v>
      </c>
      <c r="C2140">
        <v>97058</v>
      </c>
      <c r="D2140" t="s">
        <v>8497</v>
      </c>
      <c r="E2140" t="s">
        <v>234</v>
      </c>
      <c r="G2140" t="s">
        <v>236</v>
      </c>
      <c r="H2140" t="s">
        <v>4188</v>
      </c>
      <c r="I2140">
        <v>563.73547399999995</v>
      </c>
      <c r="J2140">
        <v>2</v>
      </c>
      <c r="K2140">
        <v>2758.55</v>
      </c>
      <c r="L2140">
        <v>194547</v>
      </c>
      <c r="M2140">
        <v>3200</v>
      </c>
      <c r="N2140">
        <f t="shared" si="66"/>
        <v>64000</v>
      </c>
      <c r="O2140">
        <v>496</v>
      </c>
      <c r="P2140" t="s">
        <v>4640</v>
      </c>
      <c r="Q2140" t="s">
        <v>8212</v>
      </c>
      <c r="R2140" t="e">
        <v>#N/A</v>
      </c>
      <c r="S2140">
        <f t="shared" si="67"/>
        <v>60.795937500000001</v>
      </c>
      <c r="T2140">
        <v>1.6039749232672307</v>
      </c>
      <c r="U2140">
        <v>1.3198214084661868</v>
      </c>
      <c r="V2140">
        <v>5.2961099035814527</v>
      </c>
      <c r="W2140">
        <v>5.2122610487689647</v>
      </c>
      <c r="X2140" t="s">
        <v>233</v>
      </c>
      <c r="Y2140">
        <v>2.2522372060091227</v>
      </c>
    </row>
    <row r="2141" spans="1:25">
      <c r="A2141" t="s">
        <v>2484</v>
      </c>
      <c r="B2141" t="s">
        <v>2485</v>
      </c>
      <c r="C2141">
        <v>116981.5</v>
      </c>
      <c r="D2141" t="s">
        <v>8498</v>
      </c>
      <c r="E2141" t="s">
        <v>3911</v>
      </c>
      <c r="F2141" t="s">
        <v>3913</v>
      </c>
      <c r="G2141" t="s">
        <v>3914</v>
      </c>
      <c r="H2141" t="s">
        <v>8396</v>
      </c>
      <c r="I2141">
        <v>839.70886199999995</v>
      </c>
      <c r="J2141">
        <v>3</v>
      </c>
      <c r="K2141">
        <v>4446.75</v>
      </c>
      <c r="L2141">
        <v>276685</v>
      </c>
      <c r="M2141">
        <v>3200</v>
      </c>
      <c r="N2141">
        <f t="shared" si="66"/>
        <v>64000</v>
      </c>
      <c r="O2141">
        <v>832</v>
      </c>
      <c r="P2141" t="s">
        <v>8397</v>
      </c>
      <c r="Q2141" t="s">
        <v>8398</v>
      </c>
      <c r="R2141" t="e">
        <v>#N/A</v>
      </c>
      <c r="S2141">
        <f t="shared" si="67"/>
        <v>86.464062499999997</v>
      </c>
      <c r="T2141">
        <v>2.112100622619586</v>
      </c>
      <c r="U2141">
        <v>1.9165017118017389</v>
      </c>
      <c r="V2141">
        <v>5.4469796237545127</v>
      </c>
      <c r="W2141">
        <v>5.388871028049242</v>
      </c>
      <c r="X2141" t="s">
        <v>2485</v>
      </c>
      <c r="Y2141">
        <v>2.8467089253307742</v>
      </c>
    </row>
    <row r="2142" spans="1:25">
      <c r="A2142" t="s">
        <v>1527</v>
      </c>
      <c r="B2142" t="s">
        <v>1528</v>
      </c>
      <c r="C2142">
        <v>176080.1</v>
      </c>
      <c r="D2142" t="s">
        <v>8499</v>
      </c>
      <c r="E2142" t="s">
        <v>1531</v>
      </c>
      <c r="G2142" t="s">
        <v>61</v>
      </c>
      <c r="H2142" t="s">
        <v>4143</v>
      </c>
      <c r="I2142">
        <v>608.30609100000004</v>
      </c>
      <c r="J2142">
        <v>2</v>
      </c>
      <c r="K2142">
        <v>3119.64</v>
      </c>
      <c r="L2142">
        <v>195023</v>
      </c>
      <c r="M2142">
        <v>3200</v>
      </c>
      <c r="N2142">
        <f t="shared" si="66"/>
        <v>64000</v>
      </c>
      <c r="O2142">
        <v>1224</v>
      </c>
      <c r="P2142" t="s">
        <v>7942</v>
      </c>
      <c r="Q2142" t="s">
        <v>7943</v>
      </c>
      <c r="R2142" t="e">
        <v>#N/A</v>
      </c>
      <c r="S2142">
        <f t="shared" si="67"/>
        <v>60.944687500000001</v>
      </c>
      <c r="T2142">
        <v>1.6075004677455489</v>
      </c>
      <c r="U2142">
        <v>1.2456746199107296</v>
      </c>
      <c r="V2142">
        <v>5.2971540446677121</v>
      </c>
      <c r="W2142">
        <v>5.1906626069253843</v>
      </c>
      <c r="X2142" t="s">
        <v>1528</v>
      </c>
      <c r="Y2142">
        <v>1.8577050783837223</v>
      </c>
    </row>
    <row r="2143" spans="1:25">
      <c r="A2143" t="s">
        <v>2579</v>
      </c>
      <c r="B2143" t="s">
        <v>2580</v>
      </c>
      <c r="C2143">
        <v>105725.7</v>
      </c>
      <c r="D2143" t="s">
        <v>8500</v>
      </c>
      <c r="E2143" t="s">
        <v>2581</v>
      </c>
      <c r="G2143" t="s">
        <v>84</v>
      </c>
      <c r="H2143" t="s">
        <v>4106</v>
      </c>
      <c r="I2143">
        <v>614.79089399999998</v>
      </c>
      <c r="J2143">
        <v>2</v>
      </c>
      <c r="K2143">
        <v>3250.12</v>
      </c>
      <c r="L2143">
        <v>196956</v>
      </c>
      <c r="M2143">
        <v>3200</v>
      </c>
      <c r="N2143">
        <f t="shared" si="66"/>
        <v>64000</v>
      </c>
      <c r="O2143">
        <v>291</v>
      </c>
      <c r="P2143" t="s">
        <v>6982</v>
      </c>
      <c r="Q2143" t="s">
        <v>7817</v>
      </c>
      <c r="R2143" t="e">
        <v>#N/A</v>
      </c>
      <c r="S2143">
        <f t="shared" si="67"/>
        <v>61.548749999999998</v>
      </c>
      <c r="T2143">
        <v>1.621729557162805</v>
      </c>
      <c r="U2143">
        <v>1.1029130749085523</v>
      </c>
      <c r="V2143">
        <v>5.301368613316142</v>
      </c>
      <c r="W2143">
        <v>5.1487226778999169</v>
      </c>
      <c r="X2143" t="s">
        <v>2580</v>
      </c>
      <c r="Y2143">
        <v>3.4187766496559853</v>
      </c>
    </row>
    <row r="2144" spans="1:25">
      <c r="A2144" t="s">
        <v>1716</v>
      </c>
      <c r="B2144" t="s">
        <v>1717</v>
      </c>
      <c r="C2144">
        <v>40881.9</v>
      </c>
      <c r="D2144" t="s">
        <v>8501</v>
      </c>
      <c r="E2144" t="s">
        <v>8502</v>
      </c>
      <c r="G2144" t="s">
        <v>8503</v>
      </c>
      <c r="H2144" t="s">
        <v>4317</v>
      </c>
      <c r="I2144">
        <v>767.11804199999995</v>
      </c>
      <c r="J2144">
        <v>4</v>
      </c>
      <c r="K2144">
        <v>4292.97</v>
      </c>
      <c r="L2144">
        <v>197157</v>
      </c>
      <c r="M2144">
        <v>3200</v>
      </c>
      <c r="N2144">
        <f t="shared" si="66"/>
        <v>64000</v>
      </c>
      <c r="O2144">
        <v>205</v>
      </c>
      <c r="P2144" t="s">
        <v>6383</v>
      </c>
      <c r="Q2144" t="s">
        <v>6734</v>
      </c>
      <c r="R2144" t="e">
        <v>#N/A</v>
      </c>
      <c r="S2144">
        <f t="shared" si="67"/>
        <v>61.611562499999998</v>
      </c>
      <c r="T2144">
        <v>1.6232011235834041</v>
      </c>
      <c r="U2144">
        <v>0.50070079343037255</v>
      </c>
      <c r="V2144">
        <v>5.3018045202564466</v>
      </c>
      <c r="W2144">
        <v>4.9755195851080929</v>
      </c>
      <c r="X2144" t="s">
        <v>1717</v>
      </c>
      <c r="Y2144">
        <v>3.0686708106650991</v>
      </c>
    </row>
    <row r="2145" spans="1:25">
      <c r="A2145" t="s">
        <v>3029</v>
      </c>
      <c r="B2145" t="s">
        <v>3030</v>
      </c>
      <c r="C2145">
        <v>141458.29999999999</v>
      </c>
      <c r="D2145" t="s">
        <v>8504</v>
      </c>
      <c r="E2145" t="s">
        <v>3031</v>
      </c>
      <c r="G2145" t="s">
        <v>61</v>
      </c>
      <c r="H2145" t="s">
        <v>4143</v>
      </c>
      <c r="I2145">
        <v>624.27807600000006</v>
      </c>
      <c r="J2145">
        <v>2</v>
      </c>
      <c r="K2145">
        <v>1009.83</v>
      </c>
      <c r="L2145">
        <v>68086.399999999994</v>
      </c>
      <c r="M2145">
        <v>3200</v>
      </c>
      <c r="N2145">
        <f t="shared" si="66"/>
        <v>64000</v>
      </c>
      <c r="O2145">
        <v>860</v>
      </c>
      <c r="P2145" t="s">
        <v>8505</v>
      </c>
      <c r="Q2145" t="s">
        <v>8506</v>
      </c>
      <c r="R2145" t="e">
        <v>#N/A</v>
      </c>
      <c r="S2145">
        <f t="shared" si="67"/>
        <v>21.276999999999997</v>
      </c>
      <c r="T2145">
        <v>8.9294749042461014E-2</v>
      </c>
      <c r="U2145">
        <v>8.9294749042461014E-2</v>
      </c>
      <c r="V2145">
        <v>4.8530066831712313</v>
      </c>
      <c r="W2145">
        <v>4.8530066831712313</v>
      </c>
      <c r="X2145" t="s">
        <v>3030</v>
      </c>
      <c r="Y2145">
        <v>-0.96753260093195514</v>
      </c>
    </row>
    <row r="2146" spans="1:25">
      <c r="A2146" t="s">
        <v>3322</v>
      </c>
      <c r="B2146" t="s">
        <v>3323</v>
      </c>
      <c r="C2146">
        <v>80863.5</v>
      </c>
      <c r="D2146" t="s">
        <v>8507</v>
      </c>
      <c r="E2146" t="s">
        <v>7501</v>
      </c>
      <c r="G2146" t="s">
        <v>757</v>
      </c>
      <c r="H2146" t="s">
        <v>4238</v>
      </c>
      <c r="I2146">
        <v>956.36792000000003</v>
      </c>
      <c r="J2146">
        <v>3</v>
      </c>
      <c r="K2146">
        <v>3668.16</v>
      </c>
      <c r="L2146">
        <v>197758</v>
      </c>
      <c r="M2146">
        <v>3200</v>
      </c>
      <c r="N2146">
        <f t="shared" si="66"/>
        <v>64000</v>
      </c>
      <c r="O2146">
        <v>432</v>
      </c>
      <c r="P2146" t="s">
        <v>4944</v>
      </c>
      <c r="Q2146" t="s">
        <v>7312</v>
      </c>
      <c r="R2146" t="e">
        <v>#N/A</v>
      </c>
      <c r="S2146">
        <f t="shared" si="67"/>
        <v>61.799374999999998</v>
      </c>
      <c r="T2146">
        <v>1.6275922476934026</v>
      </c>
      <c r="U2146">
        <v>0.89953122527941232</v>
      </c>
      <c r="V2146">
        <v>5.303105299837326</v>
      </c>
      <c r="W2146">
        <v>5.0897174905377973</v>
      </c>
      <c r="X2146" t="s">
        <v>3323</v>
      </c>
      <c r="Y2146">
        <v>2.6184852015521156</v>
      </c>
    </row>
    <row r="2147" spans="1:25">
      <c r="A2147" t="s">
        <v>3126</v>
      </c>
      <c r="B2147" t="s">
        <v>3127</v>
      </c>
      <c r="C2147">
        <v>111226.7</v>
      </c>
      <c r="D2147" t="s">
        <v>8508</v>
      </c>
      <c r="E2147" t="s">
        <v>3128</v>
      </c>
      <c r="G2147" t="s">
        <v>3130</v>
      </c>
      <c r="H2147" t="s">
        <v>8509</v>
      </c>
      <c r="I2147">
        <v>1118.019043</v>
      </c>
      <c r="J2147">
        <v>4</v>
      </c>
      <c r="K2147">
        <v>6377.82</v>
      </c>
      <c r="L2147">
        <v>199642</v>
      </c>
      <c r="M2147">
        <v>3200</v>
      </c>
      <c r="N2147">
        <f t="shared" si="66"/>
        <v>64000</v>
      </c>
      <c r="O2147">
        <v>2</v>
      </c>
      <c r="P2147" t="s">
        <v>8510</v>
      </c>
      <c r="Q2147" t="s">
        <v>8511</v>
      </c>
      <c r="R2147" t="e">
        <v>#N/A</v>
      </c>
      <c r="S2147">
        <f t="shared" si="67"/>
        <v>62.388125000000002</v>
      </c>
      <c r="T2147">
        <v>1.6412714516201201</v>
      </c>
      <c r="U2147">
        <v>1.6412714516201201</v>
      </c>
      <c r="V2147">
        <v>5.3071578839931774</v>
      </c>
      <c r="W2147">
        <v>5.3071578839931774</v>
      </c>
      <c r="X2147" t="s">
        <v>3127</v>
      </c>
      <c r="Y2147" t="e">
        <v>#N/A</v>
      </c>
    </row>
    <row r="2148" spans="1:25">
      <c r="A2148" t="s">
        <v>3166</v>
      </c>
      <c r="B2148" t="s">
        <v>3167</v>
      </c>
      <c r="C2148">
        <v>60645.599999999999</v>
      </c>
      <c r="D2148" t="s">
        <v>8512</v>
      </c>
      <c r="E2148" t="s">
        <v>3168</v>
      </c>
      <c r="G2148" t="s">
        <v>69</v>
      </c>
      <c r="H2148" t="s">
        <v>4114</v>
      </c>
      <c r="I2148">
        <v>863.66046100000005</v>
      </c>
      <c r="J2148">
        <v>4</v>
      </c>
      <c r="K2148">
        <v>2410.31</v>
      </c>
      <c r="L2148">
        <v>90998.5</v>
      </c>
      <c r="M2148">
        <v>3200</v>
      </c>
      <c r="N2148">
        <f t="shared" si="66"/>
        <v>64000</v>
      </c>
      <c r="O2148">
        <v>15</v>
      </c>
      <c r="P2148" t="s">
        <v>4196</v>
      </c>
      <c r="Q2148" t="s">
        <v>8513</v>
      </c>
      <c r="R2148" t="e">
        <v>#N/A</v>
      </c>
      <c r="S2148">
        <f t="shared" si="67"/>
        <v>28.43703125</v>
      </c>
      <c r="T2148">
        <v>0.50777085931521238</v>
      </c>
      <c r="U2148">
        <v>0.50777085931521238</v>
      </c>
      <c r="V2148">
        <v>4.9740439872205888</v>
      </c>
      <c r="W2148">
        <v>4.9740439872205888</v>
      </c>
      <c r="X2148" t="s">
        <v>3167</v>
      </c>
      <c r="Y2148">
        <v>1.1884231929392921</v>
      </c>
    </row>
    <row r="2149" spans="1:25">
      <c r="A2149" t="s">
        <v>1231</v>
      </c>
      <c r="B2149" t="s">
        <v>1232</v>
      </c>
      <c r="C2149">
        <v>51827.4</v>
      </c>
      <c r="D2149" t="s">
        <v>8514</v>
      </c>
      <c r="E2149" t="s">
        <v>1236</v>
      </c>
      <c r="G2149" t="s">
        <v>84</v>
      </c>
      <c r="H2149" t="s">
        <v>4106</v>
      </c>
      <c r="I2149">
        <v>902.90948500000002</v>
      </c>
      <c r="J2149">
        <v>2</v>
      </c>
      <c r="K2149">
        <v>2955.29</v>
      </c>
      <c r="L2149">
        <v>181376</v>
      </c>
      <c r="M2149">
        <f>VLOOKUP(Q2149,[1]MG!P:R,3,FALSE)</f>
        <v>24298.2</v>
      </c>
      <c r="N2149">
        <f t="shared" si="66"/>
        <v>485964</v>
      </c>
      <c r="O2149">
        <v>229</v>
      </c>
      <c r="P2149" t="s">
        <v>4746</v>
      </c>
      <c r="Q2149" t="s">
        <v>7007</v>
      </c>
      <c r="R2149">
        <v>46</v>
      </c>
      <c r="S2149">
        <f t="shared" si="67"/>
        <v>7.464585854096188</v>
      </c>
      <c r="T2149">
        <v>-1.4218658750923177</v>
      </c>
      <c r="U2149">
        <v>-1.2411064518902943</v>
      </c>
      <c r="V2149">
        <v>5.3131798167293622</v>
      </c>
      <c r="W2149">
        <v>5.3930161356402868</v>
      </c>
      <c r="X2149" t="s">
        <v>1232</v>
      </c>
      <c r="Y2149">
        <v>0.61100203419963217</v>
      </c>
    </row>
    <row r="2150" spans="1:25">
      <c r="A2150" t="s">
        <v>1716</v>
      </c>
      <c r="B2150" t="s">
        <v>1717</v>
      </c>
      <c r="C2150">
        <v>40881.9</v>
      </c>
      <c r="D2150" t="s">
        <v>8515</v>
      </c>
      <c r="E2150" t="s">
        <v>8502</v>
      </c>
      <c r="G2150" t="s">
        <v>8503</v>
      </c>
      <c r="H2150" t="s">
        <v>4317</v>
      </c>
      <c r="I2150">
        <v>767.11639400000001</v>
      </c>
      <c r="J2150">
        <v>4</v>
      </c>
      <c r="K2150">
        <v>4334.2700000000004</v>
      </c>
      <c r="L2150">
        <v>202478</v>
      </c>
      <c r="M2150">
        <v>3200</v>
      </c>
      <c r="N2150">
        <f t="shared" si="66"/>
        <v>64000</v>
      </c>
      <c r="O2150">
        <v>205</v>
      </c>
      <c r="P2150" t="s">
        <v>6383</v>
      </c>
      <c r="Q2150" t="s">
        <v>6734</v>
      </c>
      <c r="R2150" t="e">
        <v>#N/A</v>
      </c>
      <c r="S2150">
        <f t="shared" si="67"/>
        <v>63.274374999999999</v>
      </c>
      <c r="T2150">
        <v>1.6616213520182386</v>
      </c>
      <c r="U2150">
        <v>0.50070079343037255</v>
      </c>
      <c r="V2150">
        <v>5.313187840602974</v>
      </c>
      <c r="W2150">
        <v>4.9755195851080929</v>
      </c>
      <c r="X2150" t="s">
        <v>1717</v>
      </c>
      <c r="Y2150">
        <v>3.0686708106650991</v>
      </c>
    </row>
    <row r="2151" spans="1:25">
      <c r="A2151" t="s">
        <v>2967</v>
      </c>
      <c r="B2151" t="s">
        <v>2968</v>
      </c>
      <c r="C2151">
        <v>41526.300000000003</v>
      </c>
      <c r="D2151" t="s">
        <v>8516</v>
      </c>
      <c r="E2151" t="s">
        <v>6031</v>
      </c>
      <c r="G2151" t="s">
        <v>154</v>
      </c>
      <c r="H2151" t="s">
        <v>4539</v>
      </c>
      <c r="I2151">
        <v>839.68438700000002</v>
      </c>
      <c r="J2151">
        <v>3</v>
      </c>
      <c r="K2151">
        <v>3467.43</v>
      </c>
      <c r="L2151">
        <v>203657</v>
      </c>
      <c r="M2151">
        <v>3200</v>
      </c>
      <c r="N2151">
        <f t="shared" si="66"/>
        <v>64000</v>
      </c>
      <c r="O2151">
        <v>210</v>
      </c>
      <c r="P2151" t="s">
        <v>5005</v>
      </c>
      <c r="Q2151" t="s">
        <v>5006</v>
      </c>
      <c r="R2151" t="e">
        <v>#N/A</v>
      </c>
      <c r="S2151">
        <f t="shared" si="67"/>
        <v>63.642812499999998</v>
      </c>
      <c r="T2151">
        <v>1.6699975925851298</v>
      </c>
      <c r="U2151">
        <v>0.53408961243031883</v>
      </c>
      <c r="V2151">
        <v>5.315670221919639</v>
      </c>
      <c r="W2151">
        <v>4.9935556817091635</v>
      </c>
      <c r="X2151" t="s">
        <v>2968</v>
      </c>
      <c r="Y2151">
        <v>-0.68003265029031346</v>
      </c>
    </row>
    <row r="2152" spans="1:25">
      <c r="A2152" t="s">
        <v>3198</v>
      </c>
      <c r="B2152" t="s">
        <v>3199</v>
      </c>
      <c r="C2152">
        <v>106864.7</v>
      </c>
      <c r="D2152" t="s">
        <v>8517</v>
      </c>
      <c r="E2152" t="s">
        <v>3200</v>
      </c>
      <c r="G2152" t="s">
        <v>84</v>
      </c>
      <c r="H2152" t="s">
        <v>4106</v>
      </c>
      <c r="I2152">
        <v>724.342896</v>
      </c>
      <c r="J2152">
        <v>2</v>
      </c>
      <c r="K2152">
        <v>2658.01</v>
      </c>
      <c r="L2152">
        <v>203911</v>
      </c>
      <c r="M2152">
        <v>3200</v>
      </c>
      <c r="N2152">
        <f t="shared" si="66"/>
        <v>64000</v>
      </c>
      <c r="O2152">
        <v>218</v>
      </c>
      <c r="P2152" t="s">
        <v>8518</v>
      </c>
      <c r="Q2152" t="s">
        <v>8519</v>
      </c>
      <c r="R2152" t="e">
        <v>#N/A</v>
      </c>
      <c r="S2152">
        <f t="shared" si="67"/>
        <v>63.722187499999997</v>
      </c>
      <c r="T2152">
        <v>1.6717957935617855</v>
      </c>
      <c r="U2152">
        <v>1.6717957935617855</v>
      </c>
      <c r="V2152">
        <v>5.3162031655879725</v>
      </c>
      <c r="W2152">
        <v>5.3162031655879725</v>
      </c>
      <c r="X2152" t="s">
        <v>3199</v>
      </c>
      <c r="Y2152">
        <v>1.8490810279373704</v>
      </c>
    </row>
    <row r="2153" spans="1:25">
      <c r="A2153" t="s">
        <v>849</v>
      </c>
      <c r="B2153" t="s">
        <v>850</v>
      </c>
      <c r="C2153">
        <v>541246.6</v>
      </c>
      <c r="D2153" t="s">
        <v>8520</v>
      </c>
      <c r="E2153" t="s">
        <v>851</v>
      </c>
      <c r="G2153" t="s">
        <v>64</v>
      </c>
      <c r="H2153" t="s">
        <v>4224</v>
      </c>
      <c r="I2153">
        <v>438.88479599999999</v>
      </c>
      <c r="J2153">
        <v>3</v>
      </c>
      <c r="K2153">
        <v>1346.03</v>
      </c>
      <c r="L2153">
        <v>204328</v>
      </c>
      <c r="M2153">
        <v>3200</v>
      </c>
      <c r="N2153">
        <f t="shared" si="66"/>
        <v>64000</v>
      </c>
      <c r="O2153">
        <v>3852</v>
      </c>
      <c r="P2153" t="s">
        <v>8521</v>
      </c>
      <c r="Q2153" t="s">
        <v>8522</v>
      </c>
      <c r="R2153" t="e">
        <v>#N/A</v>
      </c>
      <c r="S2153">
        <f t="shared" si="67"/>
        <v>63.852499999999999</v>
      </c>
      <c r="T2153">
        <v>1.6747431064901679</v>
      </c>
      <c r="U2153">
        <v>1.6747431064901679</v>
      </c>
      <c r="V2153">
        <v>5.3170767006872275</v>
      </c>
      <c r="W2153">
        <v>5.3170767006872275</v>
      </c>
      <c r="X2153" t="s">
        <v>850</v>
      </c>
      <c r="Y2153" t="e">
        <v>#N/A</v>
      </c>
    </row>
    <row r="2154" spans="1:25">
      <c r="A2154" t="s">
        <v>990</v>
      </c>
      <c r="B2154" t="s">
        <v>991</v>
      </c>
      <c r="C2154">
        <v>91371.199999999997</v>
      </c>
      <c r="D2154" t="s">
        <v>8523</v>
      </c>
      <c r="E2154" t="s">
        <v>1000</v>
      </c>
      <c r="G2154" t="s">
        <v>562</v>
      </c>
      <c r="H2154" t="s">
        <v>4458</v>
      </c>
      <c r="I2154">
        <v>898.074524</v>
      </c>
      <c r="J2154">
        <v>3</v>
      </c>
      <c r="K2154">
        <v>2005.87</v>
      </c>
      <c r="L2154">
        <v>205148</v>
      </c>
      <c r="M2154">
        <v>3200</v>
      </c>
      <c r="N2154">
        <f t="shared" si="66"/>
        <v>64000</v>
      </c>
      <c r="O2154">
        <v>62</v>
      </c>
      <c r="P2154" t="s">
        <v>5031</v>
      </c>
      <c r="Q2154" t="s">
        <v>6576</v>
      </c>
      <c r="R2154" t="e">
        <v>#N/A</v>
      </c>
      <c r="S2154">
        <f t="shared" si="67"/>
        <v>64.108750000000001</v>
      </c>
      <c r="T2154">
        <v>1.6805212791543482</v>
      </c>
      <c r="U2154">
        <v>0.72560358030228878</v>
      </c>
      <c r="V2154">
        <v>5.3187893358797727</v>
      </c>
      <c r="W2154">
        <v>5.0415641787616243</v>
      </c>
      <c r="X2154" t="s">
        <v>991</v>
      </c>
      <c r="Y2154">
        <v>-9.1962567579290139E-2</v>
      </c>
    </row>
    <row r="2155" spans="1:25">
      <c r="A2155" t="s">
        <v>1889</v>
      </c>
      <c r="B2155" t="s">
        <v>1890</v>
      </c>
      <c r="C2155">
        <v>102080</v>
      </c>
      <c r="D2155" t="s">
        <v>8524</v>
      </c>
      <c r="E2155" t="s">
        <v>8525</v>
      </c>
      <c r="G2155" t="s">
        <v>61</v>
      </c>
      <c r="H2155" t="s">
        <v>4143</v>
      </c>
      <c r="I2155">
        <v>605.78265399999998</v>
      </c>
      <c r="J2155">
        <v>2</v>
      </c>
      <c r="K2155">
        <v>1311.83</v>
      </c>
      <c r="L2155">
        <v>206138</v>
      </c>
      <c r="M2155">
        <v>3200</v>
      </c>
      <c r="N2155">
        <f t="shared" si="66"/>
        <v>64000</v>
      </c>
      <c r="O2155">
        <v>34</v>
      </c>
      <c r="P2155" t="s">
        <v>8009</v>
      </c>
      <c r="Q2155" t="s">
        <v>8010</v>
      </c>
      <c r="R2155" t="e">
        <v>#N/A</v>
      </c>
      <c r="S2155">
        <f t="shared" si="67"/>
        <v>64.418125000000003</v>
      </c>
      <c r="T2155">
        <v>1.6874666692185718</v>
      </c>
      <c r="U2155">
        <v>1.3208065366607842</v>
      </c>
      <c r="V2155">
        <v>5.320848070633736</v>
      </c>
      <c r="W2155">
        <v>5.2127418862356967</v>
      </c>
      <c r="X2155" t="s">
        <v>1890</v>
      </c>
      <c r="Y2155">
        <v>3.538844539406091</v>
      </c>
    </row>
    <row r="2156" spans="1:25">
      <c r="A2156" t="s">
        <v>3198</v>
      </c>
      <c r="B2156" t="s">
        <v>3199</v>
      </c>
      <c r="C2156">
        <v>106864.7</v>
      </c>
      <c r="D2156" t="s">
        <v>8526</v>
      </c>
      <c r="E2156" t="s">
        <v>3202</v>
      </c>
      <c r="G2156" t="s">
        <v>562</v>
      </c>
      <c r="H2156" t="s">
        <v>4458</v>
      </c>
      <c r="I2156">
        <v>645.98675500000002</v>
      </c>
      <c r="J2156">
        <v>3</v>
      </c>
      <c r="K2156">
        <v>2196.1799999999998</v>
      </c>
      <c r="L2156">
        <v>206162</v>
      </c>
      <c r="M2156">
        <v>3200</v>
      </c>
      <c r="N2156">
        <f t="shared" si="66"/>
        <v>64000</v>
      </c>
      <c r="O2156">
        <v>247</v>
      </c>
      <c r="P2156" t="s">
        <v>5213</v>
      </c>
      <c r="Q2156" t="s">
        <v>5214</v>
      </c>
      <c r="R2156" t="e">
        <v>#N/A</v>
      </c>
      <c r="S2156">
        <f t="shared" si="67"/>
        <v>64.425624999999997</v>
      </c>
      <c r="T2156">
        <v>1.6876346278943926</v>
      </c>
      <c r="U2156">
        <v>0.59111903581354297</v>
      </c>
      <c r="V2156">
        <v>5.3208978583938364</v>
      </c>
      <c r="W2156">
        <v>5.0044419450804032</v>
      </c>
      <c r="X2156" t="s">
        <v>3199</v>
      </c>
      <c r="Y2156">
        <v>1.8490810279373704</v>
      </c>
    </row>
    <row r="2157" spans="1:25">
      <c r="A2157" t="s">
        <v>2456</v>
      </c>
      <c r="B2157" t="s">
        <v>2457</v>
      </c>
      <c r="C2157">
        <v>57231.8</v>
      </c>
      <c r="D2157" t="s">
        <v>8527</v>
      </c>
      <c r="E2157" t="s">
        <v>2460</v>
      </c>
      <c r="G2157" t="s">
        <v>2462</v>
      </c>
      <c r="H2157" t="s">
        <v>8528</v>
      </c>
      <c r="I2157">
        <v>813.39831500000003</v>
      </c>
      <c r="J2157">
        <v>4</v>
      </c>
      <c r="K2157">
        <v>5551.85</v>
      </c>
      <c r="L2157">
        <v>207166</v>
      </c>
      <c r="M2157">
        <v>3200</v>
      </c>
      <c r="N2157">
        <f t="shared" si="66"/>
        <v>64000</v>
      </c>
      <c r="O2157">
        <v>156</v>
      </c>
      <c r="P2157" t="s">
        <v>8529</v>
      </c>
      <c r="Q2157" t="s">
        <v>8530</v>
      </c>
      <c r="R2157" t="e">
        <v>#N/A</v>
      </c>
      <c r="S2157">
        <f t="shared" si="67"/>
        <v>64.739374999999995</v>
      </c>
      <c r="T2157">
        <v>1.69464343770104</v>
      </c>
      <c r="U2157">
        <v>1.69464343770104</v>
      </c>
      <c r="V2157">
        <v>5.3229755491433712</v>
      </c>
      <c r="W2157">
        <v>5.3229755491433712</v>
      </c>
      <c r="X2157" t="s">
        <v>2457</v>
      </c>
      <c r="Y2157">
        <v>2.6889651025461268</v>
      </c>
    </row>
    <row r="2158" spans="1:25">
      <c r="A2158" t="s">
        <v>3623</v>
      </c>
      <c r="B2158" t="s">
        <v>3624</v>
      </c>
      <c r="C2158">
        <v>74043.8</v>
      </c>
      <c r="D2158" t="s">
        <v>8531</v>
      </c>
      <c r="E2158" t="s">
        <v>3625</v>
      </c>
      <c r="G2158" t="s">
        <v>6952</v>
      </c>
      <c r="H2158" t="s">
        <v>4160</v>
      </c>
      <c r="I2158">
        <v>789.83343500000001</v>
      </c>
      <c r="J2158">
        <v>2</v>
      </c>
      <c r="K2158">
        <v>2223.06</v>
      </c>
      <c r="L2158">
        <v>207871</v>
      </c>
      <c r="M2158">
        <v>3200</v>
      </c>
      <c r="N2158">
        <f t="shared" si="66"/>
        <v>64000</v>
      </c>
      <c r="O2158">
        <v>1</v>
      </c>
      <c r="P2158" t="s">
        <v>4160</v>
      </c>
      <c r="Q2158" t="s">
        <v>6900</v>
      </c>
      <c r="R2158" t="e">
        <v>#N/A</v>
      </c>
      <c r="S2158">
        <f t="shared" si="67"/>
        <v>64.959687500000001</v>
      </c>
      <c r="T2158">
        <v>1.6995446922015884</v>
      </c>
      <c r="U2158">
        <v>0.3779217245860127</v>
      </c>
      <c r="V2158">
        <v>5.3244285677219336</v>
      </c>
      <c r="W2158">
        <v>4.9385960630152503</v>
      </c>
      <c r="X2158" t="s">
        <v>3624</v>
      </c>
      <c r="Y2158">
        <v>1.8720815987394968</v>
      </c>
    </row>
    <row r="2159" spans="1:25">
      <c r="A2159" t="s">
        <v>3242</v>
      </c>
      <c r="B2159" t="s">
        <v>3243</v>
      </c>
      <c r="C2159">
        <v>294845</v>
      </c>
      <c r="D2159" t="s">
        <v>8532</v>
      </c>
      <c r="E2159" t="s">
        <v>3283</v>
      </c>
      <c r="G2159" t="s">
        <v>64</v>
      </c>
      <c r="H2159" t="s">
        <v>4224</v>
      </c>
      <c r="I2159">
        <v>579.30822799999999</v>
      </c>
      <c r="J2159">
        <v>2</v>
      </c>
      <c r="K2159">
        <v>1874.81</v>
      </c>
      <c r="L2159">
        <v>208004</v>
      </c>
      <c r="M2159">
        <v>3200</v>
      </c>
      <c r="N2159">
        <f t="shared" si="66"/>
        <v>64000</v>
      </c>
      <c r="O2159">
        <v>2532</v>
      </c>
      <c r="P2159" t="s">
        <v>6653</v>
      </c>
      <c r="Q2159" t="s">
        <v>6654</v>
      </c>
      <c r="R2159" t="e">
        <v>#N/A</v>
      </c>
      <c r="S2159">
        <f t="shared" si="67"/>
        <v>65.001249999999999</v>
      </c>
      <c r="T2159">
        <v>1.7004674620097269</v>
      </c>
      <c r="U2159">
        <v>0.64893487419594365</v>
      </c>
      <c r="V2159">
        <v>5.3247021390581626</v>
      </c>
      <c r="W2159">
        <v>5.0187394006080481</v>
      </c>
      <c r="X2159" t="s">
        <v>3243</v>
      </c>
      <c r="Y2159">
        <v>2.0247262634882128</v>
      </c>
    </row>
    <row r="2160" spans="1:25">
      <c r="A2160" t="s">
        <v>85</v>
      </c>
      <c r="B2160" t="s">
        <v>86</v>
      </c>
      <c r="C2160">
        <v>150718.5</v>
      </c>
      <c r="D2160" t="s">
        <v>8533</v>
      </c>
      <c r="E2160" t="s">
        <v>87</v>
      </c>
      <c r="G2160" t="s">
        <v>89</v>
      </c>
      <c r="H2160" t="s">
        <v>4272</v>
      </c>
      <c r="I2160">
        <v>516.74731399999996</v>
      </c>
      <c r="J2160">
        <v>2</v>
      </c>
      <c r="K2160">
        <v>2160.9899999999998</v>
      </c>
      <c r="L2160">
        <v>208827</v>
      </c>
      <c r="M2160">
        <v>3200</v>
      </c>
      <c r="N2160">
        <f t="shared" si="66"/>
        <v>64000</v>
      </c>
      <c r="O2160">
        <v>998</v>
      </c>
      <c r="P2160" t="s">
        <v>8486</v>
      </c>
      <c r="Q2160" t="s">
        <v>8487</v>
      </c>
      <c r="R2160" t="e">
        <v>#N/A</v>
      </c>
      <c r="S2160">
        <f t="shared" si="67"/>
        <v>65.258437499999999</v>
      </c>
      <c r="T2160">
        <v>1.7061644450150091</v>
      </c>
      <c r="U2160">
        <v>1.8597283569861631</v>
      </c>
      <c r="V2160">
        <v>5.3263911684965581</v>
      </c>
      <c r="W2160">
        <v>5.3720311997767425</v>
      </c>
      <c r="X2160" t="s">
        <v>86</v>
      </c>
      <c r="Y2160">
        <v>1.4243041851156404</v>
      </c>
    </row>
    <row r="2161" spans="1:25">
      <c r="A2161" t="s">
        <v>1864</v>
      </c>
      <c r="B2161" t="s">
        <v>1865</v>
      </c>
      <c r="C2161">
        <v>94633.8</v>
      </c>
      <c r="D2161" t="s">
        <v>8534</v>
      </c>
      <c r="E2161" t="s">
        <v>1868</v>
      </c>
      <c r="G2161" t="s">
        <v>174</v>
      </c>
      <c r="H2161" t="s">
        <v>4258</v>
      </c>
      <c r="I2161">
        <v>650.28912400000002</v>
      </c>
      <c r="J2161">
        <v>4</v>
      </c>
      <c r="K2161">
        <v>3781.28</v>
      </c>
      <c r="L2161">
        <v>209824</v>
      </c>
      <c r="M2161">
        <v>3200</v>
      </c>
      <c r="N2161">
        <f t="shared" si="66"/>
        <v>64000</v>
      </c>
      <c r="O2161">
        <v>186</v>
      </c>
      <c r="P2161" t="s">
        <v>5706</v>
      </c>
      <c r="Q2161" t="s">
        <v>8535</v>
      </c>
      <c r="R2161" t="e">
        <v>#N/A</v>
      </c>
      <c r="S2161">
        <f t="shared" si="67"/>
        <v>65.569999999999993</v>
      </c>
      <c r="T2161">
        <v>1.7130358948619409</v>
      </c>
      <c r="U2161">
        <v>1.7130358948619409</v>
      </c>
      <c r="V2161">
        <v>5.3284285352715761</v>
      </c>
      <c r="W2161">
        <v>5.3284285352715761</v>
      </c>
      <c r="X2161" t="s">
        <v>1865</v>
      </c>
      <c r="Y2161">
        <v>1.2024098381206487</v>
      </c>
    </row>
    <row r="2162" spans="1:25">
      <c r="A2162" t="s">
        <v>2670</v>
      </c>
      <c r="B2162" t="s">
        <v>2671</v>
      </c>
      <c r="C2162">
        <v>79384.800000000003</v>
      </c>
      <c r="D2162" t="s">
        <v>8536</v>
      </c>
      <c r="E2162" t="s">
        <v>2672</v>
      </c>
      <c r="G2162" t="s">
        <v>2674</v>
      </c>
      <c r="H2162" t="s">
        <v>4238</v>
      </c>
      <c r="I2162">
        <v>1032.80603</v>
      </c>
      <c r="J2162">
        <v>3</v>
      </c>
      <c r="K2162">
        <v>3920.64</v>
      </c>
      <c r="L2162">
        <v>210046</v>
      </c>
      <c r="M2162">
        <v>3200</v>
      </c>
      <c r="N2162">
        <f t="shared" si="66"/>
        <v>64000</v>
      </c>
      <c r="O2162">
        <v>2</v>
      </c>
      <c r="P2162" t="s">
        <v>4458</v>
      </c>
      <c r="Q2162" t="s">
        <v>5750</v>
      </c>
      <c r="R2162" t="e">
        <v>#N/A</v>
      </c>
      <c r="S2162">
        <f t="shared" si="67"/>
        <v>65.639375000000001</v>
      </c>
      <c r="T2162">
        <v>1.7145615019732996</v>
      </c>
      <c r="U2162">
        <v>-0.46406802283656284</v>
      </c>
      <c r="V2162">
        <v>5.3288808935595124</v>
      </c>
      <c r="W2162">
        <v>4.7003816861211041</v>
      </c>
      <c r="X2162" t="s">
        <v>2671</v>
      </c>
      <c r="Y2162">
        <v>3.0663475604625026</v>
      </c>
    </row>
    <row r="2163" spans="1:25">
      <c r="A2163" t="s">
        <v>3298</v>
      </c>
      <c r="B2163" t="s">
        <v>3299</v>
      </c>
      <c r="C2163">
        <v>27745.1</v>
      </c>
      <c r="D2163" t="s">
        <v>8537</v>
      </c>
      <c r="E2163" t="s">
        <v>8538</v>
      </c>
      <c r="G2163" t="s">
        <v>89</v>
      </c>
      <c r="H2163" t="s">
        <v>4272</v>
      </c>
      <c r="I2163">
        <v>424.18951399999997</v>
      </c>
      <c r="J2163">
        <v>3</v>
      </c>
      <c r="K2163">
        <v>1494.9</v>
      </c>
      <c r="L2163">
        <v>210702</v>
      </c>
      <c r="M2163">
        <v>3200</v>
      </c>
      <c r="N2163">
        <f t="shared" si="66"/>
        <v>64000</v>
      </c>
      <c r="O2163">
        <v>194</v>
      </c>
      <c r="P2163" t="s">
        <v>8361</v>
      </c>
      <c r="Q2163" t="s">
        <v>8362</v>
      </c>
      <c r="R2163" t="e">
        <v>#N/A</v>
      </c>
      <c r="S2163">
        <f t="shared" si="67"/>
        <v>65.844374999999999</v>
      </c>
      <c r="T2163">
        <v>1.7190601981700366</v>
      </c>
      <c r="U2163">
        <v>1.9306101831355416</v>
      </c>
      <c r="V2163">
        <v>5.3302148452770117</v>
      </c>
      <c r="W2163">
        <v>5.3936463285272644</v>
      </c>
      <c r="X2163" t="s">
        <v>3299</v>
      </c>
      <c r="Y2163">
        <v>1.0462109238605959</v>
      </c>
    </row>
    <row r="2164" spans="1:25">
      <c r="A2164" t="s">
        <v>2400</v>
      </c>
      <c r="B2164" t="s">
        <v>2401</v>
      </c>
      <c r="C2164">
        <v>55595.6</v>
      </c>
      <c r="D2164" t="s">
        <v>8539</v>
      </c>
      <c r="E2164" t="s">
        <v>5063</v>
      </c>
      <c r="G2164" t="s">
        <v>5064</v>
      </c>
      <c r="H2164" t="s">
        <v>4106</v>
      </c>
      <c r="I2164">
        <v>516.22772199999997</v>
      </c>
      <c r="J2164">
        <v>2</v>
      </c>
      <c r="K2164">
        <v>2773.44</v>
      </c>
      <c r="L2164">
        <v>6000</v>
      </c>
      <c r="M2164">
        <v>208117</v>
      </c>
      <c r="N2164">
        <f t="shared" si="66"/>
        <v>4162340</v>
      </c>
      <c r="O2164">
        <v>382</v>
      </c>
      <c r="P2164" t="s">
        <v>4949</v>
      </c>
      <c r="Q2164" t="s">
        <v>4950</v>
      </c>
      <c r="R2164" t="e">
        <v>#N/A</v>
      </c>
      <c r="S2164">
        <f t="shared" si="67"/>
        <v>2.882993700658764E-2</v>
      </c>
      <c r="T2164">
        <v>-9.4382166001144885</v>
      </c>
      <c r="U2164">
        <v>-6.6502746934573489</v>
      </c>
      <c r="V2164">
        <v>5.3306511498404188</v>
      </c>
      <c r="W2164">
        <v>4.5719277547798507</v>
      </c>
      <c r="X2164" t="s">
        <v>2401</v>
      </c>
      <c r="Y2164">
        <v>-5.7793233789014673</v>
      </c>
    </row>
    <row r="2165" spans="1:25">
      <c r="A2165" t="s">
        <v>788</v>
      </c>
      <c r="B2165" t="s">
        <v>789</v>
      </c>
      <c r="C2165">
        <v>22100.9</v>
      </c>
      <c r="D2165" t="s">
        <v>8540</v>
      </c>
      <c r="E2165" t="s">
        <v>790</v>
      </c>
      <c r="G2165" t="s">
        <v>84</v>
      </c>
      <c r="H2165" t="s">
        <v>4106</v>
      </c>
      <c r="I2165">
        <v>943.45159899999999</v>
      </c>
      <c r="J2165">
        <v>2</v>
      </c>
      <c r="K2165">
        <v>5503.25</v>
      </c>
      <c r="L2165">
        <v>211287</v>
      </c>
      <c r="M2165">
        <v>3200</v>
      </c>
      <c r="N2165">
        <f t="shared" si="66"/>
        <v>64000</v>
      </c>
      <c r="O2165">
        <v>8</v>
      </c>
      <c r="P2165" t="s">
        <v>4258</v>
      </c>
      <c r="Q2165" t="s">
        <v>6330</v>
      </c>
      <c r="R2165" t="e">
        <v>#N/A</v>
      </c>
      <c r="S2165">
        <f t="shared" si="67"/>
        <v>66.027187499999997</v>
      </c>
      <c r="T2165">
        <v>1.7230601940920804</v>
      </c>
      <c r="U2165">
        <v>0.72222754035481151</v>
      </c>
      <c r="V2165">
        <v>5.3314009748454163</v>
      </c>
      <c r="W2165">
        <v>5.0385778111104642</v>
      </c>
      <c r="X2165" t="s">
        <v>789</v>
      </c>
      <c r="Y2165">
        <v>-0.52655036536177258</v>
      </c>
    </row>
    <row r="2166" spans="1:25">
      <c r="A2166" t="s">
        <v>3154</v>
      </c>
      <c r="B2166" t="s">
        <v>3155</v>
      </c>
      <c r="C2166">
        <v>274227.90000000002</v>
      </c>
      <c r="D2166" t="s">
        <v>8541</v>
      </c>
      <c r="E2166" t="s">
        <v>3156</v>
      </c>
      <c r="G2166" t="s">
        <v>268</v>
      </c>
      <c r="H2166" t="s">
        <v>4151</v>
      </c>
      <c r="I2166">
        <v>594.77392599999996</v>
      </c>
      <c r="J2166">
        <v>2</v>
      </c>
      <c r="K2166">
        <v>1035.29</v>
      </c>
      <c r="L2166">
        <v>206908</v>
      </c>
      <c r="M2166">
        <f>VLOOKUP(Q2166,[1]MG!P:R,3,FALSE)</f>
        <v>9096.68</v>
      </c>
      <c r="N2166">
        <f t="shared" si="66"/>
        <v>181933.6</v>
      </c>
      <c r="O2166">
        <v>2099</v>
      </c>
      <c r="P2166" t="s">
        <v>7582</v>
      </c>
      <c r="Q2166" t="s">
        <v>7583</v>
      </c>
      <c r="R2166">
        <v>68</v>
      </c>
      <c r="S2166">
        <f t="shared" si="67"/>
        <v>22.745441193930091</v>
      </c>
      <c r="T2166">
        <v>0.18557741889519891</v>
      </c>
      <c r="U2166">
        <v>-0.51731179111100156</v>
      </c>
      <c r="V2166">
        <v>5.3344631607627679</v>
      </c>
      <c r="W2166">
        <v>5.1366582505383613</v>
      </c>
      <c r="X2166" t="s">
        <v>3155</v>
      </c>
      <c r="Y2166">
        <v>-1.1823981826289502</v>
      </c>
    </row>
    <row r="2167" spans="1:25">
      <c r="A2167" t="s">
        <v>1447</v>
      </c>
      <c r="B2167" t="s">
        <v>1448</v>
      </c>
      <c r="C2167">
        <v>96407.4</v>
      </c>
      <c r="D2167" t="s">
        <v>8542</v>
      </c>
      <c r="E2167" t="s">
        <v>1449</v>
      </c>
      <c r="G2167" t="s">
        <v>84</v>
      </c>
      <c r="H2167" t="s">
        <v>4106</v>
      </c>
      <c r="I2167">
        <v>526.26196300000004</v>
      </c>
      <c r="J2167">
        <v>2</v>
      </c>
      <c r="K2167">
        <v>1842.12</v>
      </c>
      <c r="L2167">
        <v>213955</v>
      </c>
      <c r="M2167">
        <v>3200</v>
      </c>
      <c r="N2167">
        <f t="shared" si="66"/>
        <v>64000</v>
      </c>
      <c r="O2167">
        <v>808</v>
      </c>
      <c r="P2167" t="s">
        <v>7106</v>
      </c>
      <c r="Q2167" t="s">
        <v>8543</v>
      </c>
      <c r="R2167" t="e">
        <v>#N/A</v>
      </c>
      <c r="S2167">
        <f t="shared" si="67"/>
        <v>66.860937500000006</v>
      </c>
      <c r="T2167">
        <v>1.7411635840477253</v>
      </c>
      <c r="U2167">
        <v>1.7411635840477253</v>
      </c>
      <c r="V2167">
        <v>5.3367698334560654</v>
      </c>
      <c r="W2167">
        <v>5.3367698334560654</v>
      </c>
      <c r="X2167" t="s">
        <v>1448</v>
      </c>
      <c r="Y2167">
        <v>3.4306278847318756</v>
      </c>
    </row>
    <row r="2168" spans="1:25">
      <c r="A2168" t="s">
        <v>2897</v>
      </c>
      <c r="B2168" t="s">
        <v>2898</v>
      </c>
      <c r="C2168">
        <v>72653.100000000006</v>
      </c>
      <c r="D2168" t="s">
        <v>8544</v>
      </c>
      <c r="E2168" t="s">
        <v>2899</v>
      </c>
      <c r="G2168" t="s">
        <v>562</v>
      </c>
      <c r="H2168" t="s">
        <v>4458</v>
      </c>
      <c r="I2168">
        <v>760.37768600000004</v>
      </c>
      <c r="J2168">
        <v>3</v>
      </c>
      <c r="K2168">
        <v>5289.02</v>
      </c>
      <c r="L2168">
        <v>214039</v>
      </c>
      <c r="M2168">
        <v>3200</v>
      </c>
      <c r="N2168">
        <f t="shared" si="66"/>
        <v>64000</v>
      </c>
      <c r="O2168">
        <v>271</v>
      </c>
      <c r="P2168" t="s">
        <v>6921</v>
      </c>
      <c r="Q2168" t="s">
        <v>8545</v>
      </c>
      <c r="R2168" t="e">
        <v>#N/A</v>
      </c>
      <c r="S2168">
        <f t="shared" si="67"/>
        <v>66.887187499999996</v>
      </c>
      <c r="T2168">
        <v>1.7417298835051507</v>
      </c>
      <c r="U2168">
        <v>1.7417298835051507</v>
      </c>
      <c r="V2168">
        <v>5.3369377949699652</v>
      </c>
      <c r="W2168">
        <v>5.3369377949699652</v>
      </c>
      <c r="X2168" t="s">
        <v>2898</v>
      </c>
      <c r="Y2168">
        <v>-5.1612788262337256E-2</v>
      </c>
    </row>
    <row r="2169" spans="1:25">
      <c r="A2169" t="s">
        <v>27</v>
      </c>
      <c r="B2169" t="s">
        <v>28</v>
      </c>
      <c r="C2169">
        <v>50321.7</v>
      </c>
      <c r="D2169" t="s">
        <v>8546</v>
      </c>
      <c r="E2169" t="s">
        <v>29</v>
      </c>
      <c r="G2169" t="s">
        <v>31</v>
      </c>
      <c r="H2169" t="s">
        <v>4500</v>
      </c>
      <c r="I2169">
        <v>381.51904300000001</v>
      </c>
      <c r="J2169">
        <v>3</v>
      </c>
      <c r="K2169">
        <v>1130.77</v>
      </c>
      <c r="L2169">
        <v>214765</v>
      </c>
      <c r="M2169">
        <v>3200</v>
      </c>
      <c r="N2169">
        <f t="shared" si="66"/>
        <v>64000</v>
      </c>
      <c r="O2169">
        <v>383</v>
      </c>
      <c r="P2169" t="s">
        <v>8547</v>
      </c>
      <c r="Q2169" t="s">
        <v>8548</v>
      </c>
      <c r="R2169" t="e">
        <v>#N/A</v>
      </c>
      <c r="S2169">
        <f t="shared" si="67"/>
        <v>67.114062500000003</v>
      </c>
      <c r="T2169">
        <v>1.7466150879364664</v>
      </c>
      <c r="U2169">
        <v>1.8893083601810949</v>
      </c>
      <c r="V2169">
        <v>5.3383867618284331</v>
      </c>
      <c r="W2169">
        <v>5.3807687861148974</v>
      </c>
      <c r="X2169" t="s">
        <v>28</v>
      </c>
      <c r="Y2169" t="e">
        <v>#N/A</v>
      </c>
    </row>
    <row r="2170" spans="1:25">
      <c r="A2170" t="s">
        <v>2579</v>
      </c>
      <c r="B2170" t="s">
        <v>2580</v>
      </c>
      <c r="C2170">
        <v>105725.7</v>
      </c>
      <c r="D2170" t="s">
        <v>8549</v>
      </c>
      <c r="E2170" t="s">
        <v>2581</v>
      </c>
      <c r="G2170" t="s">
        <v>84</v>
      </c>
      <c r="H2170" t="s">
        <v>4106</v>
      </c>
      <c r="I2170">
        <v>614.78973399999995</v>
      </c>
      <c r="J2170">
        <v>2</v>
      </c>
      <c r="K2170">
        <v>3253.9</v>
      </c>
      <c r="L2170">
        <v>215002</v>
      </c>
      <c r="M2170">
        <v>3200</v>
      </c>
      <c r="N2170">
        <f t="shared" si="66"/>
        <v>64000</v>
      </c>
      <c r="O2170">
        <v>291</v>
      </c>
      <c r="P2170" t="s">
        <v>6982</v>
      </c>
      <c r="Q2170" t="s">
        <v>7817</v>
      </c>
      <c r="R2170" t="e">
        <v>#N/A</v>
      </c>
      <c r="S2170">
        <f t="shared" si="67"/>
        <v>67.188124999999999</v>
      </c>
      <c r="T2170">
        <v>1.7482062699460252</v>
      </c>
      <c r="U2170">
        <v>1.1029130749085523</v>
      </c>
      <c r="V2170">
        <v>5.3388587269351051</v>
      </c>
      <c r="W2170">
        <v>5.1487226778999169</v>
      </c>
      <c r="X2170" t="s">
        <v>2580</v>
      </c>
      <c r="Y2170">
        <v>3.4187766496559853</v>
      </c>
    </row>
    <row r="2171" spans="1:25">
      <c r="A2171" t="s">
        <v>1527</v>
      </c>
      <c r="B2171" t="s">
        <v>1528</v>
      </c>
      <c r="C2171">
        <v>176080.1</v>
      </c>
      <c r="D2171" t="s">
        <v>8550</v>
      </c>
      <c r="E2171" t="s">
        <v>1531</v>
      </c>
      <c r="G2171" t="s">
        <v>61</v>
      </c>
      <c r="H2171" t="s">
        <v>4143</v>
      </c>
      <c r="I2171">
        <v>608.30468800000006</v>
      </c>
      <c r="J2171">
        <v>2</v>
      </c>
      <c r="K2171">
        <v>3070.37</v>
      </c>
      <c r="L2171">
        <v>215594</v>
      </c>
      <c r="M2171">
        <v>3200</v>
      </c>
      <c r="N2171">
        <f t="shared" si="66"/>
        <v>64000</v>
      </c>
      <c r="O2171">
        <v>1224</v>
      </c>
      <c r="P2171" t="s">
        <v>7942</v>
      </c>
      <c r="Q2171" t="s">
        <v>7943</v>
      </c>
      <c r="R2171" t="e">
        <v>#N/A</v>
      </c>
      <c r="S2171">
        <f t="shared" si="67"/>
        <v>67.373125000000002</v>
      </c>
      <c r="T2171">
        <v>1.7521732180938294</v>
      </c>
      <c r="U2171">
        <v>1.2456746199107296</v>
      </c>
      <c r="V2171">
        <v>5.3400354081430192</v>
      </c>
      <c r="W2171">
        <v>5.1906626069253843</v>
      </c>
      <c r="X2171" t="s">
        <v>1528</v>
      </c>
      <c r="Y2171">
        <v>1.8577050783837223</v>
      </c>
    </row>
    <row r="2172" spans="1:25">
      <c r="A2172" t="s">
        <v>335</v>
      </c>
      <c r="B2172" t="s">
        <v>336</v>
      </c>
      <c r="C2172">
        <v>106005.6</v>
      </c>
      <c r="D2172" t="s">
        <v>8551</v>
      </c>
      <c r="E2172" t="s">
        <v>347</v>
      </c>
      <c r="G2172" t="s">
        <v>268</v>
      </c>
      <c r="H2172" t="s">
        <v>4151</v>
      </c>
      <c r="I2172">
        <v>526.26080300000001</v>
      </c>
      <c r="J2172">
        <v>2</v>
      </c>
      <c r="K2172">
        <v>3774.84</v>
      </c>
      <c r="L2172">
        <v>216049</v>
      </c>
      <c r="M2172">
        <v>3200</v>
      </c>
      <c r="N2172">
        <f t="shared" si="66"/>
        <v>64000</v>
      </c>
      <c r="O2172">
        <v>653</v>
      </c>
      <c r="P2172" t="s">
        <v>7507</v>
      </c>
      <c r="Q2172" t="s">
        <v>7508</v>
      </c>
      <c r="R2172" t="e">
        <v>#N/A</v>
      </c>
      <c r="S2172">
        <f t="shared" si="67"/>
        <v>67.515312499999993</v>
      </c>
      <c r="T2172">
        <v>1.75521474308895</v>
      </c>
      <c r="U2172">
        <v>1.0133254855623011</v>
      </c>
      <c r="V2172">
        <v>5.3409376212149429</v>
      </c>
      <c r="W2172">
        <v>5.1226419357942499</v>
      </c>
      <c r="X2172" t="s">
        <v>336</v>
      </c>
      <c r="Y2172">
        <v>2.1757911212752492</v>
      </c>
    </row>
    <row r="2173" spans="1:25">
      <c r="A2173" t="s">
        <v>3059</v>
      </c>
      <c r="B2173" t="s">
        <v>3060</v>
      </c>
      <c r="C2173">
        <v>121632.3</v>
      </c>
      <c r="D2173" t="s">
        <v>8552</v>
      </c>
      <c r="E2173" t="s">
        <v>3061</v>
      </c>
      <c r="G2173" t="s">
        <v>268</v>
      </c>
      <c r="H2173" t="s">
        <v>4151</v>
      </c>
      <c r="I2173">
        <v>412.20196499999997</v>
      </c>
      <c r="J2173">
        <v>2</v>
      </c>
      <c r="K2173">
        <v>1437.04</v>
      </c>
      <c r="L2173">
        <v>216195</v>
      </c>
      <c r="M2173">
        <v>3200</v>
      </c>
      <c r="N2173">
        <f t="shared" si="66"/>
        <v>64000</v>
      </c>
      <c r="O2173">
        <v>112</v>
      </c>
      <c r="P2173" t="s">
        <v>7095</v>
      </c>
      <c r="Q2173" t="s">
        <v>8553</v>
      </c>
      <c r="R2173" t="e">
        <v>#N/A</v>
      </c>
      <c r="S2173">
        <f t="shared" si="67"/>
        <v>67.560937499999994</v>
      </c>
      <c r="T2173">
        <v>1.7561893476362898</v>
      </c>
      <c r="U2173">
        <v>1.7561893476362898</v>
      </c>
      <c r="V2173">
        <v>5.3412267258040824</v>
      </c>
      <c r="W2173">
        <v>5.3412267258040824</v>
      </c>
      <c r="X2173" t="s">
        <v>3060</v>
      </c>
      <c r="Y2173">
        <v>2.0081736935826431</v>
      </c>
    </row>
    <row r="2174" spans="1:25">
      <c r="A2174" t="s">
        <v>2208</v>
      </c>
      <c r="B2174" t="s">
        <v>2209</v>
      </c>
      <c r="C2174">
        <v>43232.5</v>
      </c>
      <c r="D2174" t="s">
        <v>8554</v>
      </c>
      <c r="E2174" t="s">
        <v>8555</v>
      </c>
      <c r="G2174" t="s">
        <v>8556</v>
      </c>
      <c r="H2174" t="s">
        <v>4208</v>
      </c>
      <c r="I2174">
        <v>563.55602999999996</v>
      </c>
      <c r="J2174">
        <v>3</v>
      </c>
      <c r="K2174">
        <v>1663.68</v>
      </c>
      <c r="L2174">
        <v>216197</v>
      </c>
      <c r="M2174">
        <v>3200</v>
      </c>
      <c r="N2174">
        <f t="shared" si="66"/>
        <v>64000</v>
      </c>
      <c r="O2174">
        <v>289</v>
      </c>
      <c r="P2174" t="s">
        <v>6982</v>
      </c>
      <c r="Q2174" t="s">
        <v>6983</v>
      </c>
      <c r="R2174" t="e">
        <v>#N/A</v>
      </c>
      <c r="S2174">
        <f t="shared" si="67"/>
        <v>67.561562499999994</v>
      </c>
      <c r="T2174">
        <v>1.7562026938132855</v>
      </c>
      <c r="U2174">
        <v>1.0878199336127741</v>
      </c>
      <c r="V2174">
        <v>5.3412306848049935</v>
      </c>
      <c r="W2174">
        <v>5.1468293267573957</v>
      </c>
      <c r="X2174" t="s">
        <v>2209</v>
      </c>
      <c r="Y2174">
        <v>-1.401072241998591</v>
      </c>
    </row>
    <row r="2175" spans="1:25">
      <c r="A2175" t="s">
        <v>2967</v>
      </c>
      <c r="B2175" t="s">
        <v>2968</v>
      </c>
      <c r="C2175">
        <v>41526.300000000003</v>
      </c>
      <c r="D2175" t="s">
        <v>8557</v>
      </c>
      <c r="E2175" t="s">
        <v>6031</v>
      </c>
      <c r="G2175" t="s">
        <v>154</v>
      </c>
      <c r="H2175" t="s">
        <v>4539</v>
      </c>
      <c r="I2175">
        <v>839.68603499999995</v>
      </c>
      <c r="J2175">
        <v>3</v>
      </c>
      <c r="K2175">
        <v>3496.88</v>
      </c>
      <c r="L2175">
        <v>218200</v>
      </c>
      <c r="M2175">
        <v>3200</v>
      </c>
      <c r="N2175">
        <f t="shared" si="66"/>
        <v>64000</v>
      </c>
      <c r="O2175">
        <v>210</v>
      </c>
      <c r="P2175" t="s">
        <v>5005</v>
      </c>
      <c r="Q2175" t="s">
        <v>5006</v>
      </c>
      <c r="R2175" t="e">
        <v>#N/A</v>
      </c>
      <c r="S2175">
        <f t="shared" si="67"/>
        <v>68.1875</v>
      </c>
      <c r="T2175">
        <v>1.7695072914362449</v>
      </c>
      <c r="U2175">
        <v>0.53408961243031883</v>
      </c>
      <c r="V2175">
        <v>5.3451776165427036</v>
      </c>
      <c r="W2175">
        <v>4.9935556817091635</v>
      </c>
      <c r="X2175" t="s">
        <v>2968</v>
      </c>
      <c r="Y2175">
        <v>-0.68003265029031346</v>
      </c>
    </row>
    <row r="2176" spans="1:25">
      <c r="A2176" t="s">
        <v>1459</v>
      </c>
      <c r="B2176" t="s">
        <v>1460</v>
      </c>
      <c r="C2176">
        <v>83284.3</v>
      </c>
      <c r="D2176" t="s">
        <v>8558</v>
      </c>
      <c r="E2176" t="s">
        <v>5457</v>
      </c>
      <c r="G2176" t="s">
        <v>106</v>
      </c>
      <c r="H2176" t="s">
        <v>4208</v>
      </c>
      <c r="I2176">
        <v>544.21691899999996</v>
      </c>
      <c r="J2176">
        <v>3</v>
      </c>
      <c r="K2176">
        <v>1546.77</v>
      </c>
      <c r="L2176">
        <v>218271</v>
      </c>
      <c r="M2176">
        <v>3200</v>
      </c>
      <c r="N2176">
        <f t="shared" si="66"/>
        <v>64000</v>
      </c>
      <c r="O2176">
        <v>222</v>
      </c>
      <c r="P2176" t="s">
        <v>4528</v>
      </c>
      <c r="Q2176" t="s">
        <v>4529</v>
      </c>
      <c r="R2176" t="e">
        <v>#N/A</v>
      </c>
      <c r="S2176">
        <f t="shared" si="67"/>
        <v>68.209687500000001</v>
      </c>
      <c r="T2176">
        <v>1.7699766529691146</v>
      </c>
      <c r="U2176">
        <v>-0.34028353998979827</v>
      </c>
      <c r="V2176">
        <v>5.345316866610915</v>
      </c>
      <c r="W2176">
        <v>4.7409648045227444</v>
      </c>
      <c r="X2176" t="s">
        <v>1460</v>
      </c>
      <c r="Y2176">
        <v>6.8826050035417807E-2</v>
      </c>
    </row>
    <row r="2177" spans="1:25">
      <c r="A2177" t="s">
        <v>3136</v>
      </c>
      <c r="B2177" t="s">
        <v>3137</v>
      </c>
      <c r="C2177">
        <v>38165.9</v>
      </c>
      <c r="D2177" t="s">
        <v>8559</v>
      </c>
      <c r="E2177" t="s">
        <v>8560</v>
      </c>
      <c r="G2177" t="s">
        <v>8561</v>
      </c>
      <c r="H2177" t="s">
        <v>4091</v>
      </c>
      <c r="I2177">
        <v>750.00109899999995</v>
      </c>
      <c r="J2177">
        <v>3</v>
      </c>
      <c r="K2177">
        <v>2240.81</v>
      </c>
      <c r="L2177">
        <v>194027</v>
      </c>
      <c r="M2177">
        <f>VLOOKUP(Q2177,[1]MG!P:R,3,FALSE)</f>
        <v>28048.2</v>
      </c>
      <c r="N2177">
        <f t="shared" si="66"/>
        <v>560964</v>
      </c>
      <c r="O2177">
        <v>2</v>
      </c>
      <c r="P2177" t="s">
        <v>4238</v>
      </c>
      <c r="Q2177" t="s">
        <v>8275</v>
      </c>
      <c r="R2177">
        <v>8</v>
      </c>
      <c r="S2177">
        <f t="shared" si="67"/>
        <v>6.9176275126389575</v>
      </c>
      <c r="T2177">
        <v>-1.5316507626070468</v>
      </c>
      <c r="U2177">
        <v>-1.3848890038726842</v>
      </c>
      <c r="V2177">
        <v>5.3465000619049761</v>
      </c>
      <c r="W2177">
        <v>5.3888990095865461</v>
      </c>
      <c r="X2177" t="s">
        <v>3137</v>
      </c>
      <c r="Y2177" t="e">
        <v>#N/A</v>
      </c>
    </row>
    <row r="2178" spans="1:25">
      <c r="A2178" t="s">
        <v>1980</v>
      </c>
      <c r="B2178" t="s">
        <v>1981</v>
      </c>
      <c r="C2178">
        <v>53269.5</v>
      </c>
      <c r="D2178" t="s">
        <v>8562</v>
      </c>
      <c r="E2178" t="s">
        <v>1982</v>
      </c>
      <c r="G2178" t="s">
        <v>268</v>
      </c>
      <c r="H2178" t="s">
        <v>4151</v>
      </c>
      <c r="I2178">
        <v>578.76531999999997</v>
      </c>
      <c r="J2178">
        <v>2</v>
      </c>
      <c r="K2178">
        <v>1005.22</v>
      </c>
      <c r="L2178">
        <v>219177</v>
      </c>
      <c r="M2178">
        <v>3200</v>
      </c>
      <c r="N2178">
        <f t="shared" ref="N2178:N2241" si="68">M2178*20</f>
        <v>64000</v>
      </c>
      <c r="O2178">
        <v>210</v>
      </c>
      <c r="P2178" t="s">
        <v>5916</v>
      </c>
      <c r="Q2178" t="s">
        <v>7290</v>
      </c>
      <c r="R2178" t="e">
        <v>#N/A</v>
      </c>
      <c r="S2178">
        <f t="shared" ref="S2178:S2241" si="69">L2178/M2178</f>
        <v>68.492812499999999</v>
      </c>
      <c r="T2178">
        <v>1.7759526024577197</v>
      </c>
      <c r="U2178">
        <v>0.89550946556394806</v>
      </c>
      <c r="V2178">
        <v>5.3470898670394025</v>
      </c>
      <c r="W2178">
        <v>5.0884176889552855</v>
      </c>
      <c r="X2178" t="s">
        <v>1981</v>
      </c>
      <c r="Y2178">
        <v>1.2064740465089754</v>
      </c>
    </row>
    <row r="2179" spans="1:25">
      <c r="A2179" t="s">
        <v>335</v>
      </c>
      <c r="B2179" t="s">
        <v>336</v>
      </c>
      <c r="C2179">
        <v>106005.6</v>
      </c>
      <c r="D2179" t="s">
        <v>8563</v>
      </c>
      <c r="E2179" t="s">
        <v>8143</v>
      </c>
      <c r="G2179" t="s">
        <v>106</v>
      </c>
      <c r="H2179" t="s">
        <v>4208</v>
      </c>
      <c r="I2179">
        <v>604.31359899999995</v>
      </c>
      <c r="J2179">
        <v>2</v>
      </c>
      <c r="K2179">
        <v>3430.26</v>
      </c>
      <c r="L2179">
        <v>220115</v>
      </c>
      <c r="M2179">
        <v>3200</v>
      </c>
      <c r="N2179">
        <f t="shared" si="68"/>
        <v>64000</v>
      </c>
      <c r="O2179">
        <v>652</v>
      </c>
      <c r="P2179" t="s">
        <v>7507</v>
      </c>
      <c r="Q2179" t="s">
        <v>7508</v>
      </c>
      <c r="R2179" t="e">
        <v>#N/A</v>
      </c>
      <c r="S2179">
        <f t="shared" si="69"/>
        <v>68.785937500000003</v>
      </c>
      <c r="T2179">
        <v>1.7821136525336827</v>
      </c>
      <c r="U2179">
        <v>1.0133254855623011</v>
      </c>
      <c r="V2179">
        <v>5.3489178954782357</v>
      </c>
      <c r="W2179">
        <v>5.1226419357942499</v>
      </c>
      <c r="X2179" t="s">
        <v>336</v>
      </c>
      <c r="Y2179">
        <v>2.1757911212752492</v>
      </c>
    </row>
    <row r="2180" spans="1:25">
      <c r="A2180" t="s">
        <v>1016</v>
      </c>
      <c r="B2180" t="s">
        <v>1017</v>
      </c>
      <c r="C2180">
        <v>35639</v>
      </c>
      <c r="D2180" t="s">
        <v>8564</v>
      </c>
      <c r="E2180" t="s">
        <v>8565</v>
      </c>
      <c r="G2180" t="s">
        <v>8566</v>
      </c>
      <c r="H2180" t="s">
        <v>5608</v>
      </c>
      <c r="I2180">
        <v>1161.5878909999999</v>
      </c>
      <c r="J2180">
        <v>3</v>
      </c>
      <c r="K2180">
        <v>5535.06</v>
      </c>
      <c r="L2180">
        <v>223319</v>
      </c>
      <c r="M2180">
        <v>3200</v>
      </c>
      <c r="N2180">
        <f t="shared" si="68"/>
        <v>64000</v>
      </c>
      <c r="O2180">
        <v>33</v>
      </c>
      <c r="P2180" t="s">
        <v>5076</v>
      </c>
      <c r="Q2180" t="s">
        <v>5609</v>
      </c>
      <c r="R2180" t="e">
        <v>#N/A</v>
      </c>
      <c r="S2180">
        <f t="shared" si="69"/>
        <v>69.787187500000002</v>
      </c>
      <c r="T2180">
        <v>1.8029621907768931</v>
      </c>
      <c r="U2180">
        <v>-0.1953228377589718</v>
      </c>
      <c r="V2180">
        <v>5.3551046357046213</v>
      </c>
      <c r="W2180">
        <v>4.7800241434591255</v>
      </c>
      <c r="X2180" t="s">
        <v>1017</v>
      </c>
      <c r="Y2180">
        <v>-0.46208378851055071</v>
      </c>
    </row>
    <row r="2181" spans="1:25">
      <c r="A2181" t="s">
        <v>3322</v>
      </c>
      <c r="B2181" t="s">
        <v>3323</v>
      </c>
      <c r="C2181">
        <v>80863.5</v>
      </c>
      <c r="D2181" t="s">
        <v>8567</v>
      </c>
      <c r="E2181" t="s">
        <v>7501</v>
      </c>
      <c r="G2181" t="s">
        <v>757</v>
      </c>
      <c r="H2181" t="s">
        <v>4238</v>
      </c>
      <c r="I2181">
        <v>956.36932400000001</v>
      </c>
      <c r="J2181">
        <v>3</v>
      </c>
      <c r="K2181">
        <v>3639.08</v>
      </c>
      <c r="L2181">
        <v>225328</v>
      </c>
      <c r="M2181">
        <v>3200</v>
      </c>
      <c r="N2181">
        <f t="shared" si="68"/>
        <v>64000</v>
      </c>
      <c r="O2181">
        <v>432</v>
      </c>
      <c r="P2181" t="s">
        <v>4944</v>
      </c>
      <c r="Q2181" t="s">
        <v>7312</v>
      </c>
      <c r="R2181" t="e">
        <v>#N/A</v>
      </c>
      <c r="S2181">
        <f t="shared" si="69"/>
        <v>70.415000000000006</v>
      </c>
      <c r="T2181">
        <v>1.815882788528733</v>
      </c>
      <c r="U2181">
        <v>0.89953122527941232</v>
      </c>
      <c r="V2181">
        <v>5.3589394188500972</v>
      </c>
      <c r="W2181">
        <v>5.0897174905377973</v>
      </c>
      <c r="X2181" t="s">
        <v>3323</v>
      </c>
      <c r="Y2181">
        <v>2.6184852015521156</v>
      </c>
    </row>
    <row r="2182" spans="1:25">
      <c r="A2182" t="s">
        <v>3242</v>
      </c>
      <c r="B2182" t="s">
        <v>3243</v>
      </c>
      <c r="C2182">
        <v>294845</v>
      </c>
      <c r="D2182" t="s">
        <v>8568</v>
      </c>
      <c r="E2182" t="s">
        <v>3249</v>
      </c>
      <c r="G2182" t="s">
        <v>268</v>
      </c>
      <c r="H2182" t="s">
        <v>4151</v>
      </c>
      <c r="I2182">
        <v>672.32104500000003</v>
      </c>
      <c r="J2182">
        <v>3</v>
      </c>
      <c r="K2182">
        <v>2705.78</v>
      </c>
      <c r="L2182">
        <v>225329</v>
      </c>
      <c r="M2182">
        <v>3200</v>
      </c>
      <c r="N2182">
        <f t="shared" si="68"/>
        <v>64000</v>
      </c>
      <c r="O2182">
        <v>1148</v>
      </c>
      <c r="P2182" t="s">
        <v>8569</v>
      </c>
      <c r="Q2182" t="s">
        <v>8570</v>
      </c>
      <c r="R2182" t="e">
        <v>#N/A</v>
      </c>
      <c r="S2182">
        <f t="shared" si="69"/>
        <v>70.415312499999999</v>
      </c>
      <c r="T2182">
        <v>1.8158891911588528</v>
      </c>
      <c r="U2182">
        <v>2.1307354585392515</v>
      </c>
      <c r="V2182">
        <v>5.358941319245373</v>
      </c>
      <c r="W2182">
        <v>5.4525874914929755</v>
      </c>
      <c r="X2182" t="s">
        <v>3243</v>
      </c>
      <c r="Y2182">
        <v>2.0247262634882128</v>
      </c>
    </row>
    <row r="2183" spans="1:25">
      <c r="A2183" t="s">
        <v>1640</v>
      </c>
      <c r="B2183" t="s">
        <v>1641</v>
      </c>
      <c r="C2183">
        <v>54567</v>
      </c>
      <c r="D2183" t="s">
        <v>8571</v>
      </c>
      <c r="E2183" t="s">
        <v>1644</v>
      </c>
      <c r="G2183" t="s">
        <v>84</v>
      </c>
      <c r="H2183" t="s">
        <v>4106</v>
      </c>
      <c r="I2183">
        <v>497.20581099999998</v>
      </c>
      <c r="J2183">
        <v>2</v>
      </c>
      <c r="K2183">
        <v>1633.99</v>
      </c>
      <c r="L2183">
        <v>228041</v>
      </c>
      <c r="M2183">
        <v>3200</v>
      </c>
      <c r="N2183">
        <f t="shared" si="68"/>
        <v>64000</v>
      </c>
      <c r="O2183">
        <v>41</v>
      </c>
      <c r="P2183" t="s">
        <v>4550</v>
      </c>
      <c r="Q2183" t="s">
        <v>4551</v>
      </c>
      <c r="R2183" t="e">
        <v>#N/A</v>
      </c>
      <c r="S2183">
        <f t="shared" si="69"/>
        <v>71.262812499999995</v>
      </c>
      <c r="T2183">
        <v>1.8331494228443816</v>
      </c>
      <c r="U2183">
        <v>0.378986245812381</v>
      </c>
      <c r="V2183">
        <v>5.3640648388104246</v>
      </c>
      <c r="W2183">
        <v>4.9500711666855572</v>
      </c>
      <c r="X2183" t="s">
        <v>1641</v>
      </c>
      <c r="Y2183">
        <v>-1.4643195790454224</v>
      </c>
    </row>
    <row r="2184" spans="1:25">
      <c r="A2184" t="s">
        <v>1527</v>
      </c>
      <c r="B2184" t="s">
        <v>1528</v>
      </c>
      <c r="C2184">
        <v>176080.1</v>
      </c>
      <c r="D2184" t="s">
        <v>8572</v>
      </c>
      <c r="E2184" t="s">
        <v>1529</v>
      </c>
      <c r="G2184" t="s">
        <v>268</v>
      </c>
      <c r="H2184" t="s">
        <v>4151</v>
      </c>
      <c r="I2184">
        <v>535.74798599999997</v>
      </c>
      <c r="J2184">
        <v>2</v>
      </c>
      <c r="K2184">
        <v>1196.78</v>
      </c>
      <c r="L2184">
        <v>228687</v>
      </c>
      <c r="M2184">
        <v>3200</v>
      </c>
      <c r="N2184">
        <f t="shared" si="68"/>
        <v>64000</v>
      </c>
      <c r="O2184">
        <v>1208</v>
      </c>
      <c r="P2184" t="s">
        <v>7519</v>
      </c>
      <c r="Q2184" t="s">
        <v>7520</v>
      </c>
      <c r="R2184" t="e">
        <v>#N/A</v>
      </c>
      <c r="S2184">
        <f t="shared" si="69"/>
        <v>71.464687499999997</v>
      </c>
      <c r="T2184">
        <v>1.8372305460420266</v>
      </c>
      <c r="U2184">
        <v>1.0195625440308955</v>
      </c>
      <c r="V2184">
        <v>5.3652764019949535</v>
      </c>
      <c r="W2184">
        <v>5.1253564126832947</v>
      </c>
      <c r="X2184" t="s">
        <v>1528</v>
      </c>
      <c r="Y2184">
        <v>1.8577050783837223</v>
      </c>
    </row>
    <row r="2185" spans="1:25">
      <c r="A2185" t="s">
        <v>2352</v>
      </c>
      <c r="B2185" t="s">
        <v>2353</v>
      </c>
      <c r="C2185">
        <v>61420.2</v>
      </c>
      <c r="D2185" t="s">
        <v>8573</v>
      </c>
      <c r="E2185" t="s">
        <v>2354</v>
      </c>
      <c r="G2185" t="s">
        <v>2356</v>
      </c>
      <c r="H2185" t="s">
        <v>5608</v>
      </c>
      <c r="I2185">
        <v>763.04315199999996</v>
      </c>
      <c r="J2185">
        <v>3</v>
      </c>
      <c r="K2185">
        <v>4792.8500000000004</v>
      </c>
      <c r="L2185">
        <v>221006</v>
      </c>
      <c r="M2185">
        <f>VLOOKUP(Q2185,[1]MG!P:R,3,FALSE)</f>
        <v>12615.5</v>
      </c>
      <c r="N2185">
        <f t="shared" si="68"/>
        <v>252310</v>
      </c>
      <c r="O2185">
        <v>108</v>
      </c>
      <c r="P2185" t="s">
        <v>7114</v>
      </c>
      <c r="Q2185" t="s">
        <v>7115</v>
      </c>
      <c r="R2185">
        <v>35</v>
      </c>
      <c r="S2185">
        <f t="shared" si="69"/>
        <v>17.518608061511632</v>
      </c>
      <c r="T2185">
        <v>-0.19111184963457936</v>
      </c>
      <c r="U2185">
        <v>-0.68869784191351535</v>
      </c>
      <c r="V2185">
        <v>5.3685128080537785</v>
      </c>
      <c r="W2185">
        <v>5.2379387485201221</v>
      </c>
      <c r="X2185" t="s">
        <v>2353</v>
      </c>
      <c r="Y2185">
        <v>-1.3586937421823913</v>
      </c>
    </row>
    <row r="2186" spans="1:25">
      <c r="A2186" t="s">
        <v>2554</v>
      </c>
      <c r="B2186" t="s">
        <v>2555</v>
      </c>
      <c r="C2186">
        <v>243237.4</v>
      </c>
      <c r="D2186" t="s">
        <v>8574</v>
      </c>
      <c r="E2186" t="s">
        <v>2556</v>
      </c>
      <c r="G2186" t="s">
        <v>106</v>
      </c>
      <c r="H2186" t="s">
        <v>4208</v>
      </c>
      <c r="I2186">
        <v>566.27276600000005</v>
      </c>
      <c r="J2186">
        <v>3</v>
      </c>
      <c r="K2186">
        <v>2103.15</v>
      </c>
      <c r="L2186">
        <v>231071</v>
      </c>
      <c r="M2186">
        <v>3200</v>
      </c>
      <c r="N2186">
        <f t="shared" si="68"/>
        <v>64000</v>
      </c>
      <c r="O2186">
        <v>1855</v>
      </c>
      <c r="P2186" t="s">
        <v>8277</v>
      </c>
      <c r="Q2186" t="s">
        <v>8278</v>
      </c>
      <c r="R2186" t="e">
        <v>#N/A</v>
      </c>
      <c r="S2186">
        <f t="shared" si="69"/>
        <v>72.209687500000001</v>
      </c>
      <c r="T2186">
        <v>1.8521923990330005</v>
      </c>
      <c r="U2186">
        <v>1.4809384089935007</v>
      </c>
      <c r="V2186">
        <v>5.3697185313649038</v>
      </c>
      <c r="W2186">
        <v>5.2599472505464338</v>
      </c>
      <c r="X2186" t="s">
        <v>2555</v>
      </c>
      <c r="Y2186">
        <v>1.259619098588558</v>
      </c>
    </row>
    <row r="2187" spans="1:25">
      <c r="A2187" t="s">
        <v>1246</v>
      </c>
      <c r="B2187" t="s">
        <v>1247</v>
      </c>
      <c r="C2187">
        <v>18618.599999999999</v>
      </c>
      <c r="D2187" t="s">
        <v>8575</v>
      </c>
      <c r="E2187" t="s">
        <v>1248</v>
      </c>
      <c r="G2187" t="s">
        <v>1250</v>
      </c>
      <c r="H2187" t="s">
        <v>6471</v>
      </c>
      <c r="I2187">
        <v>414.54415899999998</v>
      </c>
      <c r="J2187">
        <v>3</v>
      </c>
      <c r="K2187">
        <v>1035.25</v>
      </c>
      <c r="L2187">
        <v>231431</v>
      </c>
      <c r="M2187">
        <v>3200</v>
      </c>
      <c r="N2187">
        <f t="shared" si="68"/>
        <v>64000</v>
      </c>
      <c r="O2187">
        <v>72</v>
      </c>
      <c r="P2187" t="s">
        <v>6207</v>
      </c>
      <c r="Q2187" t="s">
        <v>8576</v>
      </c>
      <c r="R2187" t="e">
        <v>#N/A</v>
      </c>
      <c r="S2187">
        <f t="shared" si="69"/>
        <v>72.322187499999998</v>
      </c>
      <c r="T2187">
        <v>1.8544383150273531</v>
      </c>
      <c r="U2187">
        <v>1.8544383150273531</v>
      </c>
      <c r="V2187">
        <v>5.3703853915796369</v>
      </c>
      <c r="W2187">
        <v>5.3703853915796369</v>
      </c>
      <c r="X2187" t="s">
        <v>1247</v>
      </c>
      <c r="Y2187" t="e">
        <v>#N/A</v>
      </c>
    </row>
    <row r="2188" spans="1:25">
      <c r="A2188" t="s">
        <v>734</v>
      </c>
      <c r="B2188" t="s">
        <v>735</v>
      </c>
      <c r="C2188">
        <v>66030.899999999994</v>
      </c>
      <c r="D2188" t="s">
        <v>8577</v>
      </c>
      <c r="E2188" t="s">
        <v>4353</v>
      </c>
      <c r="G2188" t="s">
        <v>106</v>
      </c>
      <c r="H2188" t="s">
        <v>4208</v>
      </c>
      <c r="I2188">
        <v>567.87518299999999</v>
      </c>
      <c r="J2188">
        <v>3</v>
      </c>
      <c r="K2188">
        <v>901.06899999999996</v>
      </c>
      <c r="L2188">
        <v>231457</v>
      </c>
      <c r="M2188">
        <v>3200</v>
      </c>
      <c r="N2188">
        <f t="shared" si="68"/>
        <v>64000</v>
      </c>
      <c r="O2188">
        <v>96</v>
      </c>
      <c r="P2188" t="s">
        <v>4341</v>
      </c>
      <c r="Q2188" t="s">
        <v>4342</v>
      </c>
      <c r="R2188" t="e">
        <v>#N/A</v>
      </c>
      <c r="S2188">
        <f t="shared" si="69"/>
        <v>72.330312500000005</v>
      </c>
      <c r="T2188">
        <v>1.85460038477685</v>
      </c>
      <c r="U2188">
        <v>-1.0783914479564638</v>
      </c>
      <c r="V2188">
        <v>5.3704335140824115</v>
      </c>
      <c r="W2188">
        <v>4.5537904922260566</v>
      </c>
      <c r="X2188" t="s">
        <v>735</v>
      </c>
      <c r="Y2188">
        <v>2.5016729581667927</v>
      </c>
    </row>
    <row r="2189" spans="1:25">
      <c r="A2189" t="s">
        <v>4028</v>
      </c>
      <c r="B2189" t="s">
        <v>4029</v>
      </c>
      <c r="C2189">
        <v>78540.3</v>
      </c>
      <c r="D2189" t="s">
        <v>8578</v>
      </c>
      <c r="E2189" t="s">
        <v>4030</v>
      </c>
      <c r="F2189" t="s">
        <v>4023</v>
      </c>
      <c r="G2189" t="s">
        <v>84</v>
      </c>
      <c r="H2189" t="s">
        <v>4106</v>
      </c>
      <c r="I2189">
        <v>802.850281</v>
      </c>
      <c r="J2189">
        <v>2</v>
      </c>
      <c r="K2189">
        <v>4120.8500000000004</v>
      </c>
      <c r="L2189">
        <v>232109</v>
      </c>
      <c r="M2189">
        <v>3200</v>
      </c>
      <c r="N2189">
        <f t="shared" si="68"/>
        <v>64000</v>
      </c>
      <c r="O2189">
        <v>257</v>
      </c>
      <c r="P2189" t="s">
        <v>6858</v>
      </c>
      <c r="Q2189" t="s">
        <v>7916</v>
      </c>
      <c r="R2189" t="e">
        <v>#N/A</v>
      </c>
      <c r="S2189">
        <f t="shared" si="69"/>
        <v>72.534062500000005</v>
      </c>
      <c r="T2189">
        <v>1.8586586538773409</v>
      </c>
      <c r="U2189">
        <v>1.1916306170490389</v>
      </c>
      <c r="V2189">
        <v>5.3716385382069936</v>
      </c>
      <c r="W2189">
        <v>5.1746947560283729</v>
      </c>
      <c r="X2189" t="s">
        <v>4029</v>
      </c>
      <c r="Y2189">
        <v>2.3472987119684277</v>
      </c>
    </row>
    <row r="2190" spans="1:25">
      <c r="A2190" t="s">
        <v>3484</v>
      </c>
      <c r="B2190" t="s">
        <v>3485</v>
      </c>
      <c r="C2190">
        <v>88846.399999999994</v>
      </c>
      <c r="D2190" t="s">
        <v>8579</v>
      </c>
      <c r="E2190" t="s">
        <v>3491</v>
      </c>
      <c r="G2190" t="s">
        <v>3493</v>
      </c>
      <c r="H2190" t="s">
        <v>4461</v>
      </c>
      <c r="I2190">
        <v>948.41522199999997</v>
      </c>
      <c r="J2190">
        <v>3</v>
      </c>
      <c r="K2190">
        <v>4502.01</v>
      </c>
      <c r="L2190">
        <v>229874</v>
      </c>
      <c r="M2190">
        <f>VLOOKUP(Q2190,[1]MG!P:R,3,FALSE)</f>
        <v>7065.93</v>
      </c>
      <c r="N2190">
        <f t="shared" si="68"/>
        <v>141318.6</v>
      </c>
      <c r="O2190">
        <v>2</v>
      </c>
      <c r="P2190" t="s">
        <v>4216</v>
      </c>
      <c r="Q2190" t="s">
        <v>6429</v>
      </c>
      <c r="R2190">
        <v>49</v>
      </c>
      <c r="S2190">
        <f t="shared" si="69"/>
        <v>32.532731006392645</v>
      </c>
      <c r="T2190">
        <v>0.70189193655057358</v>
      </c>
      <c r="U2190">
        <v>-0.4307321400363387</v>
      </c>
      <c r="V2190">
        <v>5.3746382558150545</v>
      </c>
      <c r="W2190">
        <v>5.0553250854561202</v>
      </c>
      <c r="X2190" t="s">
        <v>3485</v>
      </c>
      <c r="Y2190">
        <v>-0.16383208973845048</v>
      </c>
    </row>
    <row r="2191" spans="1:25">
      <c r="A2191" t="s">
        <v>1640</v>
      </c>
      <c r="B2191" t="s">
        <v>1641</v>
      </c>
      <c r="C2191">
        <v>54567</v>
      </c>
      <c r="D2191" t="s">
        <v>8580</v>
      </c>
      <c r="E2191" t="s">
        <v>1646</v>
      </c>
      <c r="G2191" t="s">
        <v>69</v>
      </c>
      <c r="H2191" t="s">
        <v>4114</v>
      </c>
      <c r="I2191">
        <v>497.20513899999997</v>
      </c>
      <c r="J2191">
        <v>2</v>
      </c>
      <c r="K2191">
        <v>1366.07</v>
      </c>
      <c r="L2191">
        <v>234279</v>
      </c>
      <c r="M2191">
        <v>3200</v>
      </c>
      <c r="N2191">
        <f t="shared" si="68"/>
        <v>64000</v>
      </c>
      <c r="O2191">
        <v>41</v>
      </c>
      <c r="P2191" t="s">
        <v>8319</v>
      </c>
      <c r="Q2191" t="s">
        <v>8581</v>
      </c>
      <c r="R2191" t="e">
        <v>#N/A</v>
      </c>
      <c r="S2191">
        <f t="shared" si="69"/>
        <v>73.212187499999999</v>
      </c>
      <c r="T2191">
        <v>1.8720838313267687</v>
      </c>
      <c r="U2191">
        <v>1.8720838313267687</v>
      </c>
      <c r="V2191">
        <v>5.375625211487824</v>
      </c>
      <c r="W2191">
        <v>5.375625211487824</v>
      </c>
      <c r="X2191" t="s">
        <v>1641</v>
      </c>
      <c r="Y2191">
        <v>-1.4643195790454224</v>
      </c>
    </row>
    <row r="2192" spans="1:25">
      <c r="A2192" t="s">
        <v>3136</v>
      </c>
      <c r="B2192" t="s">
        <v>3137</v>
      </c>
      <c r="C2192">
        <v>38165.9</v>
      </c>
      <c r="D2192" t="s">
        <v>8582</v>
      </c>
      <c r="E2192" t="s">
        <v>8441</v>
      </c>
      <c r="G2192" t="s">
        <v>8442</v>
      </c>
      <c r="H2192" t="s">
        <v>4091</v>
      </c>
      <c r="I2192">
        <v>749.67291299999999</v>
      </c>
      <c r="J2192">
        <v>3</v>
      </c>
      <c r="K2192">
        <v>2204.0100000000002</v>
      </c>
      <c r="L2192">
        <v>209816</v>
      </c>
      <c r="M2192">
        <f>VLOOKUP(Q2192,[1]MG!P:R,3,FALSE)</f>
        <v>28048.2</v>
      </c>
      <c r="N2192">
        <f t="shared" si="68"/>
        <v>560964</v>
      </c>
      <c r="O2192">
        <v>2</v>
      </c>
      <c r="P2192" t="s">
        <v>4238</v>
      </c>
      <c r="Q2192" t="s">
        <v>8275</v>
      </c>
      <c r="R2192">
        <v>8</v>
      </c>
      <c r="S2192">
        <f t="shared" si="69"/>
        <v>7.4805513366276619</v>
      </c>
      <c r="T2192">
        <v>-1.4187834903752627</v>
      </c>
      <c r="U2192">
        <v>-1.3848890038726842</v>
      </c>
      <c r="V2192">
        <v>5.3763290830107504</v>
      </c>
      <c r="W2192">
        <v>5.3888990095865461</v>
      </c>
      <c r="X2192" t="s">
        <v>3137</v>
      </c>
      <c r="Y2192" t="e">
        <v>#N/A</v>
      </c>
    </row>
    <row r="2193" spans="1:25">
      <c r="A2193" t="s">
        <v>2267</v>
      </c>
      <c r="B2193" t="s">
        <v>2268</v>
      </c>
      <c r="C2193">
        <v>38222.5</v>
      </c>
      <c r="D2193" t="s">
        <v>8583</v>
      </c>
      <c r="E2193" t="s">
        <v>2271</v>
      </c>
      <c r="G2193" t="s">
        <v>381</v>
      </c>
      <c r="H2193" t="s">
        <v>4091</v>
      </c>
      <c r="I2193">
        <v>837.08978300000001</v>
      </c>
      <c r="J2193">
        <v>3</v>
      </c>
      <c r="K2193">
        <v>3835.25</v>
      </c>
      <c r="L2193">
        <v>236084</v>
      </c>
      <c r="M2193">
        <v>3200</v>
      </c>
      <c r="N2193">
        <f t="shared" si="68"/>
        <v>64000</v>
      </c>
      <c r="O2193">
        <v>173</v>
      </c>
      <c r="P2193" t="s">
        <v>4217</v>
      </c>
      <c r="Q2193" t="s">
        <v>8584</v>
      </c>
      <c r="R2193" t="e">
        <v>#N/A</v>
      </c>
      <c r="S2193">
        <f t="shared" si="69"/>
        <v>73.776250000000005</v>
      </c>
      <c r="T2193">
        <v>1.8831564596223611</v>
      </c>
      <c r="U2193">
        <v>1.8831564596223611</v>
      </c>
      <c r="V2193">
        <v>5.3789136599840095</v>
      </c>
      <c r="W2193">
        <v>5.3789136599840095</v>
      </c>
      <c r="X2193" t="s">
        <v>2268</v>
      </c>
      <c r="Y2193">
        <v>-0.79236887799988986</v>
      </c>
    </row>
    <row r="2194" spans="1:25">
      <c r="A2194" t="s">
        <v>2208</v>
      </c>
      <c r="B2194" t="s">
        <v>2209</v>
      </c>
      <c r="C2194">
        <v>43232.5</v>
      </c>
      <c r="D2194" t="s">
        <v>8585</v>
      </c>
      <c r="E2194" t="s">
        <v>8555</v>
      </c>
      <c r="G2194" t="s">
        <v>8556</v>
      </c>
      <c r="H2194" t="s">
        <v>4208</v>
      </c>
      <c r="I2194">
        <v>563.55364999999995</v>
      </c>
      <c r="J2194">
        <v>3</v>
      </c>
      <c r="K2194">
        <v>2128.81</v>
      </c>
      <c r="L2194">
        <v>236301</v>
      </c>
      <c r="M2194">
        <v>3200</v>
      </c>
      <c r="N2194">
        <f t="shared" si="68"/>
        <v>64000</v>
      </c>
      <c r="O2194">
        <v>289</v>
      </c>
      <c r="P2194" t="s">
        <v>6982</v>
      </c>
      <c r="Q2194" t="s">
        <v>6983</v>
      </c>
      <c r="R2194" t="e">
        <v>#N/A</v>
      </c>
      <c r="S2194">
        <f t="shared" si="69"/>
        <v>73.844062500000007</v>
      </c>
      <c r="T2194">
        <v>1.8844819244271034</v>
      </c>
      <c r="U2194">
        <v>1.0878199336127741</v>
      </c>
      <c r="V2194">
        <v>5.3793073310849246</v>
      </c>
      <c r="W2194">
        <v>5.1468293267573957</v>
      </c>
      <c r="X2194" t="s">
        <v>2209</v>
      </c>
      <c r="Y2194">
        <v>-1.401072241998591</v>
      </c>
    </row>
    <row r="2195" spans="1:25">
      <c r="A2195" t="s">
        <v>3242</v>
      </c>
      <c r="B2195" t="s">
        <v>3243</v>
      </c>
      <c r="C2195">
        <v>294845</v>
      </c>
      <c r="D2195" t="s">
        <v>8586</v>
      </c>
      <c r="E2195" t="s">
        <v>3264</v>
      </c>
      <c r="G2195" t="s">
        <v>268</v>
      </c>
      <c r="H2195" t="s">
        <v>4151</v>
      </c>
      <c r="I2195">
        <v>579.30749500000002</v>
      </c>
      <c r="J2195">
        <v>2</v>
      </c>
      <c r="K2195">
        <v>1903.76</v>
      </c>
      <c r="L2195">
        <v>236592</v>
      </c>
      <c r="M2195">
        <v>3200</v>
      </c>
      <c r="N2195">
        <f t="shared" si="68"/>
        <v>64000</v>
      </c>
      <c r="O2195">
        <v>2532</v>
      </c>
      <c r="P2195" t="s">
        <v>8587</v>
      </c>
      <c r="Q2195" t="s">
        <v>8588</v>
      </c>
      <c r="R2195" t="e">
        <v>#N/A</v>
      </c>
      <c r="S2195">
        <f t="shared" si="69"/>
        <v>73.935000000000002</v>
      </c>
      <c r="T2195">
        <v>1.8862574817302997</v>
      </c>
      <c r="U2195">
        <v>1.8862574817302997</v>
      </c>
      <c r="V2195">
        <v>5.3798346899646194</v>
      </c>
      <c r="W2195">
        <v>5.3798346899646194</v>
      </c>
      <c r="X2195" t="s">
        <v>3243</v>
      </c>
      <c r="Y2195">
        <v>2.0247262634882128</v>
      </c>
    </row>
    <row r="2196" spans="1:25">
      <c r="A2196" t="s">
        <v>335</v>
      </c>
      <c r="B2196" t="s">
        <v>336</v>
      </c>
      <c r="C2196">
        <v>106005.6</v>
      </c>
      <c r="D2196" t="s">
        <v>8589</v>
      </c>
      <c r="E2196" t="s">
        <v>8344</v>
      </c>
      <c r="G2196" t="s">
        <v>61</v>
      </c>
      <c r="H2196" t="s">
        <v>4143</v>
      </c>
      <c r="I2196">
        <v>556.28021200000001</v>
      </c>
      <c r="J2196">
        <v>3</v>
      </c>
      <c r="K2196">
        <v>4198.83</v>
      </c>
      <c r="L2196">
        <v>236848</v>
      </c>
      <c r="M2196">
        <v>3200</v>
      </c>
      <c r="N2196">
        <f t="shared" si="68"/>
        <v>64000</v>
      </c>
      <c r="O2196">
        <v>503</v>
      </c>
      <c r="P2196" t="s">
        <v>6229</v>
      </c>
      <c r="Q2196" t="s">
        <v>7257</v>
      </c>
      <c r="R2196" t="e">
        <v>#N/A</v>
      </c>
      <c r="S2196">
        <f t="shared" si="69"/>
        <v>74.015000000000001</v>
      </c>
      <c r="T2196">
        <v>1.8878176792905512</v>
      </c>
      <c r="U2196">
        <v>1.8069732901247728</v>
      </c>
      <c r="V2196">
        <v>5.3802980919232546</v>
      </c>
      <c r="W2196">
        <v>5.3579331905297281</v>
      </c>
      <c r="X2196" t="s">
        <v>336</v>
      </c>
      <c r="Y2196">
        <v>2.1757911212752492</v>
      </c>
    </row>
    <row r="2197" spans="1:25">
      <c r="A2197" t="s">
        <v>1609</v>
      </c>
      <c r="B2197" t="s">
        <v>1610</v>
      </c>
      <c r="C2197">
        <v>304278.8</v>
      </c>
      <c r="D2197" t="s">
        <v>8590</v>
      </c>
      <c r="E2197" t="s">
        <v>1611</v>
      </c>
      <c r="G2197" t="s">
        <v>84</v>
      </c>
      <c r="H2197" t="s">
        <v>4106</v>
      </c>
      <c r="I2197">
        <v>774.72039800000005</v>
      </c>
      <c r="J2197">
        <v>3</v>
      </c>
      <c r="K2197">
        <v>4624.78</v>
      </c>
      <c r="L2197">
        <v>237523</v>
      </c>
      <c r="M2197">
        <v>3200</v>
      </c>
      <c r="N2197">
        <f t="shared" si="68"/>
        <v>64000</v>
      </c>
      <c r="O2197">
        <v>932</v>
      </c>
      <c r="P2197" t="s">
        <v>8591</v>
      </c>
      <c r="Q2197" t="s">
        <v>8592</v>
      </c>
      <c r="R2197" t="e">
        <v>#N/A</v>
      </c>
      <c r="S2197">
        <f t="shared" si="69"/>
        <v>74.225937500000001</v>
      </c>
      <c r="T2197">
        <v>1.8919234100786786</v>
      </c>
      <c r="U2197">
        <v>1.8919234100786786</v>
      </c>
      <c r="V2197">
        <v>5.3815175871419898</v>
      </c>
      <c r="W2197">
        <v>5.3815175871419898</v>
      </c>
      <c r="X2197" t="s">
        <v>1610</v>
      </c>
      <c r="Y2197">
        <v>3.4562981373371784</v>
      </c>
    </row>
    <row r="2198" spans="1:25">
      <c r="A2198" t="s">
        <v>2352</v>
      </c>
      <c r="B2198" t="s">
        <v>2353</v>
      </c>
      <c r="C2198">
        <v>61420.2</v>
      </c>
      <c r="D2198" t="s">
        <v>8593</v>
      </c>
      <c r="E2198" t="s">
        <v>8115</v>
      </c>
      <c r="G2198" t="s">
        <v>8116</v>
      </c>
      <c r="H2198" t="s">
        <v>8117</v>
      </c>
      <c r="I2198">
        <v>763.04193099999998</v>
      </c>
      <c r="J2198">
        <v>3</v>
      </c>
      <c r="K2198">
        <v>4851.43</v>
      </c>
      <c r="L2198">
        <v>232861</v>
      </c>
      <c r="M2198">
        <f>VLOOKUP(Q2198,[1]MG!P:R,3,FALSE)</f>
        <v>9687.2999999999993</v>
      </c>
      <c r="N2198">
        <f t="shared" si="68"/>
        <v>193746</v>
      </c>
      <c r="O2198">
        <v>108</v>
      </c>
      <c r="P2198" t="s">
        <v>6902</v>
      </c>
      <c r="Q2198" t="s">
        <v>6903</v>
      </c>
      <c r="R2198">
        <v>39</v>
      </c>
      <c r="S2198">
        <f t="shared" si="69"/>
        <v>24.037760779577386</v>
      </c>
      <c r="T2198">
        <v>0.26530250908310349</v>
      </c>
      <c r="U2198">
        <v>-0.6176027774847449</v>
      </c>
      <c r="V2198">
        <v>5.3847982350403889</v>
      </c>
      <c r="W2198">
        <v>5.1379253299949097</v>
      </c>
      <c r="X2198" t="s">
        <v>2353</v>
      </c>
      <c r="Y2198">
        <v>-1.3586937421823913</v>
      </c>
    </row>
    <row r="2199" spans="1:25">
      <c r="A2199" t="s">
        <v>2352</v>
      </c>
      <c r="B2199" t="s">
        <v>2353</v>
      </c>
      <c r="C2199">
        <v>61420.2</v>
      </c>
      <c r="D2199" t="s">
        <v>8594</v>
      </c>
      <c r="E2199" t="s">
        <v>7150</v>
      </c>
      <c r="G2199" t="s">
        <v>174</v>
      </c>
      <c r="H2199" t="s">
        <v>4258</v>
      </c>
      <c r="I2199">
        <v>762.71533199999999</v>
      </c>
      <c r="J2199">
        <v>3</v>
      </c>
      <c r="K2199">
        <v>4770.29</v>
      </c>
      <c r="L2199">
        <v>230430</v>
      </c>
      <c r="M2199">
        <f>VLOOKUP(Q2199,[1]MG!P:R,3,FALSE)</f>
        <v>12615.5</v>
      </c>
      <c r="N2199">
        <f t="shared" si="68"/>
        <v>252310</v>
      </c>
      <c r="O2199">
        <v>108</v>
      </c>
      <c r="P2199" t="s">
        <v>7114</v>
      </c>
      <c r="Q2199" t="s">
        <v>7115</v>
      </c>
      <c r="R2199">
        <v>35</v>
      </c>
      <c r="S2199">
        <f t="shared" si="69"/>
        <v>18.265625619277873</v>
      </c>
      <c r="T2199">
        <v>-0.13086883144256453</v>
      </c>
      <c r="U2199">
        <v>-0.68869784191351535</v>
      </c>
      <c r="V2199">
        <v>5.3856875845002099</v>
      </c>
      <c r="W2199">
        <v>5.2379387485201221</v>
      </c>
      <c r="X2199" t="s">
        <v>2353</v>
      </c>
      <c r="Y2199">
        <v>-1.3586937421823913</v>
      </c>
    </row>
    <row r="2200" spans="1:25">
      <c r="A2200" t="s">
        <v>2934</v>
      </c>
      <c r="B2200" t="s">
        <v>2935</v>
      </c>
      <c r="C2200">
        <v>48579.7</v>
      </c>
      <c r="D2200" t="s">
        <v>8595</v>
      </c>
      <c r="E2200" t="s">
        <v>2936</v>
      </c>
      <c r="G2200" t="s">
        <v>999</v>
      </c>
      <c r="H2200" t="s">
        <v>4443</v>
      </c>
      <c r="I2200">
        <v>645.29303000000004</v>
      </c>
      <c r="J2200">
        <v>3</v>
      </c>
      <c r="K2200">
        <v>3329.1</v>
      </c>
      <c r="L2200">
        <v>240882</v>
      </c>
      <c r="M2200">
        <v>3200</v>
      </c>
      <c r="N2200">
        <f t="shared" si="68"/>
        <v>64000</v>
      </c>
      <c r="O2200">
        <v>254</v>
      </c>
      <c r="P2200" t="s">
        <v>6897</v>
      </c>
      <c r="Q2200" t="s">
        <v>6898</v>
      </c>
      <c r="R2200" t="e">
        <v>#N/A</v>
      </c>
      <c r="S2200">
        <f t="shared" si="69"/>
        <v>75.275625000000005</v>
      </c>
      <c r="T2200">
        <v>1.9121827814375953</v>
      </c>
      <c r="U2200">
        <v>0.72887791873631369</v>
      </c>
      <c r="V2200">
        <v>5.3875357532438439</v>
      </c>
      <c r="W2200">
        <v>5.0428494790398481</v>
      </c>
      <c r="X2200" t="s">
        <v>2935</v>
      </c>
      <c r="Y2200">
        <v>0.39645618307507102</v>
      </c>
    </row>
    <row r="2201" spans="1:25">
      <c r="A2201" t="s">
        <v>2888</v>
      </c>
      <c r="B2201" t="s">
        <v>2889</v>
      </c>
      <c r="C2201">
        <v>111838.1</v>
      </c>
      <c r="D2201" t="s">
        <v>8596</v>
      </c>
      <c r="E2201" t="s">
        <v>2886</v>
      </c>
      <c r="G2201" t="s">
        <v>69</v>
      </c>
      <c r="H2201" t="s">
        <v>4114</v>
      </c>
      <c r="I2201">
        <v>654.97363299999995</v>
      </c>
      <c r="J2201">
        <v>3</v>
      </c>
      <c r="K2201">
        <v>2296.5700000000002</v>
      </c>
      <c r="L2201">
        <v>241231</v>
      </c>
      <c r="M2201">
        <v>3200</v>
      </c>
      <c r="N2201">
        <f t="shared" si="68"/>
        <v>64000</v>
      </c>
      <c r="O2201">
        <v>381</v>
      </c>
      <c r="P2201" t="s">
        <v>6498</v>
      </c>
      <c r="Q2201" t="s">
        <v>6499</v>
      </c>
      <c r="R2201" t="e">
        <v>#N/A</v>
      </c>
      <c r="S2201">
        <f t="shared" si="69"/>
        <v>75.384687499999998</v>
      </c>
      <c r="T2201">
        <v>1.9142715061026405</v>
      </c>
      <c r="U2201">
        <v>0.60773283896839592</v>
      </c>
      <c r="V2201">
        <v>5.3881562845294821</v>
      </c>
      <c r="W2201">
        <v>5.0059562856326467</v>
      </c>
      <c r="X2201" t="s">
        <v>2889</v>
      </c>
      <c r="Y2201">
        <v>3.0399584319953576</v>
      </c>
    </row>
    <row r="2202" spans="1:25">
      <c r="A2202" t="s">
        <v>396</v>
      </c>
      <c r="B2202" t="s">
        <v>397</v>
      </c>
      <c r="C2202">
        <v>67280.100000000006</v>
      </c>
      <c r="D2202" t="s">
        <v>8597</v>
      </c>
      <c r="E2202" t="s">
        <v>404</v>
      </c>
      <c r="G2202" t="s">
        <v>129</v>
      </c>
      <c r="H2202" t="s">
        <v>4160</v>
      </c>
      <c r="I2202">
        <v>734.95696999999996</v>
      </c>
      <c r="J2202">
        <v>3</v>
      </c>
      <c r="K2202">
        <v>1573.92</v>
      </c>
      <c r="L2202">
        <v>241328</v>
      </c>
      <c r="M2202">
        <v>3200</v>
      </c>
      <c r="N2202">
        <f t="shared" si="68"/>
        <v>64000</v>
      </c>
      <c r="O2202">
        <v>553</v>
      </c>
      <c r="P2202" t="s">
        <v>7154</v>
      </c>
      <c r="Q2202" t="s">
        <v>7155</v>
      </c>
      <c r="R2202" t="e">
        <v>#N/A</v>
      </c>
      <c r="S2202">
        <f t="shared" si="69"/>
        <v>75.415000000000006</v>
      </c>
      <c r="T2202">
        <v>1.914851503246414</v>
      </c>
      <c r="U2202">
        <v>1.0323735804782648</v>
      </c>
      <c r="V2202">
        <v>5.388328595767427</v>
      </c>
      <c r="W2202">
        <v>5.130670852089227</v>
      </c>
      <c r="X2202" t="s">
        <v>397</v>
      </c>
      <c r="Y2202">
        <v>0.67566001135797937</v>
      </c>
    </row>
    <row r="2203" spans="1:25">
      <c r="A2203" t="s">
        <v>2352</v>
      </c>
      <c r="B2203" t="s">
        <v>2353</v>
      </c>
      <c r="C2203">
        <v>61420.2</v>
      </c>
      <c r="D2203" t="s">
        <v>8598</v>
      </c>
      <c r="E2203" t="s">
        <v>8115</v>
      </c>
      <c r="G2203" t="s">
        <v>8116</v>
      </c>
      <c r="H2203" t="s">
        <v>8117</v>
      </c>
      <c r="I2203">
        <v>763.04345699999999</v>
      </c>
      <c r="J2203">
        <v>3</v>
      </c>
      <c r="K2203">
        <v>4786.3900000000003</v>
      </c>
      <c r="L2203">
        <v>235280</v>
      </c>
      <c r="M2203">
        <f>VLOOKUP(Q2203,[1]MG!P:R,3,FALSE)</f>
        <v>9687.2999999999993</v>
      </c>
      <c r="N2203">
        <f t="shared" si="68"/>
        <v>193746</v>
      </c>
      <c r="O2203">
        <v>108</v>
      </c>
      <c r="P2203" t="s">
        <v>6902</v>
      </c>
      <c r="Q2203" t="s">
        <v>6903</v>
      </c>
      <c r="R2203">
        <v>39</v>
      </c>
      <c r="S2203">
        <f t="shared" si="69"/>
        <v>24.287469160653639</v>
      </c>
      <c r="T2203">
        <v>0.28021216393001019</v>
      </c>
      <c r="U2203">
        <v>-0.6176027774847449</v>
      </c>
      <c r="V2203">
        <v>5.3891081154773044</v>
      </c>
      <c r="W2203">
        <v>5.1379253299949097</v>
      </c>
      <c r="X2203" t="s">
        <v>2353</v>
      </c>
      <c r="Y2203">
        <v>-1.3586937421823913</v>
      </c>
    </row>
    <row r="2204" spans="1:25">
      <c r="A2204" t="s">
        <v>85</v>
      </c>
      <c r="B2204" t="s">
        <v>86</v>
      </c>
      <c r="C2204">
        <v>150718.5</v>
      </c>
      <c r="D2204" t="s">
        <v>8599</v>
      </c>
      <c r="E2204" t="s">
        <v>94</v>
      </c>
      <c r="G2204" t="s">
        <v>96</v>
      </c>
      <c r="H2204" t="s">
        <v>4798</v>
      </c>
      <c r="I2204">
        <v>900.43505900000002</v>
      </c>
      <c r="J2204">
        <v>4</v>
      </c>
      <c r="K2204">
        <v>4965.7</v>
      </c>
      <c r="L2204">
        <v>244381</v>
      </c>
      <c r="M2204">
        <v>3200</v>
      </c>
      <c r="N2204">
        <f t="shared" si="68"/>
        <v>64000</v>
      </c>
      <c r="O2204">
        <v>873</v>
      </c>
      <c r="P2204" t="s">
        <v>8600</v>
      </c>
      <c r="Q2204" t="s">
        <v>8601</v>
      </c>
      <c r="R2204" t="e">
        <v>#N/A</v>
      </c>
      <c r="S2204">
        <f t="shared" si="69"/>
        <v>76.369062499999998</v>
      </c>
      <c r="T2204">
        <v>1.9329883134284009</v>
      </c>
      <c r="U2204">
        <v>1.9329883134284009</v>
      </c>
      <c r="V2204">
        <v>5.3937173127561078</v>
      </c>
      <c r="W2204">
        <v>5.3937173127561078</v>
      </c>
      <c r="X2204" t="s">
        <v>86</v>
      </c>
      <c r="Y2204">
        <v>1.4243041851156404</v>
      </c>
    </row>
    <row r="2205" spans="1:25">
      <c r="A2205" t="s">
        <v>3170</v>
      </c>
      <c r="B2205" t="s">
        <v>3171</v>
      </c>
      <c r="C2205">
        <v>61249.5</v>
      </c>
      <c r="D2205" t="s">
        <v>8602</v>
      </c>
      <c r="E2205" t="s">
        <v>3172</v>
      </c>
      <c r="G2205" t="s">
        <v>69</v>
      </c>
      <c r="H2205" t="s">
        <v>4114</v>
      </c>
      <c r="I2205">
        <v>832.648865</v>
      </c>
      <c r="J2205">
        <v>4</v>
      </c>
      <c r="K2205">
        <v>4083.1</v>
      </c>
      <c r="L2205">
        <v>244731</v>
      </c>
      <c r="M2205">
        <v>3200</v>
      </c>
      <c r="N2205">
        <f t="shared" si="68"/>
        <v>64000</v>
      </c>
      <c r="O2205">
        <v>399</v>
      </c>
      <c r="P2205" t="s">
        <v>8603</v>
      </c>
      <c r="Q2205" t="s">
        <v>8604</v>
      </c>
      <c r="R2205" t="e">
        <v>#N/A</v>
      </c>
      <c r="S2205">
        <f t="shared" si="69"/>
        <v>76.478437499999998</v>
      </c>
      <c r="T2205">
        <v>1.9350530485013411</v>
      </c>
      <c r="U2205">
        <v>1.9350530485013411</v>
      </c>
      <c r="V2205">
        <v>5.3943308320813506</v>
      </c>
      <c r="W2205">
        <v>5.3943308320813506</v>
      </c>
      <c r="X2205" t="s">
        <v>3171</v>
      </c>
      <c r="Y2205">
        <v>2.1534601655435988</v>
      </c>
    </row>
    <row r="2206" spans="1:25">
      <c r="A2206" t="s">
        <v>2881</v>
      </c>
      <c r="B2206" t="s">
        <v>2882</v>
      </c>
      <c r="C2206">
        <v>105104</v>
      </c>
      <c r="D2206" t="s">
        <v>8596</v>
      </c>
      <c r="E2206" t="s">
        <v>2886</v>
      </c>
      <c r="G2206" t="s">
        <v>69</v>
      </c>
      <c r="H2206" t="s">
        <v>4114</v>
      </c>
      <c r="I2206">
        <v>654.97363299999995</v>
      </c>
      <c r="J2206">
        <v>3</v>
      </c>
      <c r="K2206">
        <v>2296.5700000000002</v>
      </c>
      <c r="L2206">
        <v>241231</v>
      </c>
      <c r="M2206">
        <f>VLOOKUP(Q2206,[1]MG!P:R,3,FALSE)</f>
        <v>6976.07</v>
      </c>
      <c r="N2206">
        <f t="shared" si="68"/>
        <v>139521.4</v>
      </c>
      <c r="O2206">
        <v>360</v>
      </c>
      <c r="P2206" t="s">
        <v>4259</v>
      </c>
      <c r="Q2206" t="s">
        <v>6674</v>
      </c>
      <c r="R2206">
        <v>40</v>
      </c>
      <c r="S2206">
        <f t="shared" si="69"/>
        <v>34.579784893213514</v>
      </c>
      <c r="T2206">
        <v>0.78992889458865778</v>
      </c>
      <c r="U2206">
        <v>-0.51660977254558671</v>
      </c>
      <c r="V2206">
        <v>5.3948141479050822</v>
      </c>
      <c r="W2206">
        <v>5.0247550405164789</v>
      </c>
      <c r="X2206" t="s">
        <v>2882</v>
      </c>
      <c r="Y2206">
        <v>2.8744359501991208</v>
      </c>
    </row>
    <row r="2207" spans="1:25">
      <c r="A2207" t="s">
        <v>100</v>
      </c>
      <c r="B2207" t="s">
        <v>101</v>
      </c>
      <c r="C2207">
        <v>119731.4</v>
      </c>
      <c r="D2207" t="s">
        <v>8605</v>
      </c>
      <c r="E2207" t="s">
        <v>102</v>
      </c>
      <c r="G2207" t="s">
        <v>84</v>
      </c>
      <c r="H2207" t="s">
        <v>4106</v>
      </c>
      <c r="I2207">
        <v>482.69281000000001</v>
      </c>
      <c r="J2207">
        <v>2</v>
      </c>
      <c r="K2207">
        <v>1428.69</v>
      </c>
      <c r="L2207">
        <v>245549</v>
      </c>
      <c r="M2207">
        <v>3200</v>
      </c>
      <c r="N2207">
        <f t="shared" si="68"/>
        <v>64000</v>
      </c>
      <c r="O2207">
        <v>453</v>
      </c>
      <c r="P2207" t="s">
        <v>8237</v>
      </c>
      <c r="Q2207" t="s">
        <v>8238</v>
      </c>
      <c r="R2207" t="e">
        <v>#N/A</v>
      </c>
      <c r="S2207">
        <f t="shared" si="69"/>
        <v>76.734062499999993</v>
      </c>
      <c r="T2207">
        <v>1.9398671369343836</v>
      </c>
      <c r="U2207">
        <v>1.4970973456801917</v>
      </c>
      <c r="V2207">
        <v>5.3957613435067886</v>
      </c>
      <c r="W2207">
        <v>5.2648288794838081</v>
      </c>
      <c r="X2207" t="s">
        <v>101</v>
      </c>
      <c r="Y2207">
        <v>-0.23869869226995749</v>
      </c>
    </row>
    <row r="2208" spans="1:25">
      <c r="A2208" t="s">
        <v>3825</v>
      </c>
      <c r="B2208" t="s">
        <v>3826</v>
      </c>
      <c r="C2208">
        <v>116859</v>
      </c>
      <c r="D2208" t="s">
        <v>8606</v>
      </c>
      <c r="E2208" t="s">
        <v>3827</v>
      </c>
      <c r="G2208" t="s">
        <v>268</v>
      </c>
      <c r="H2208" t="s">
        <v>4151</v>
      </c>
      <c r="I2208">
        <v>573.24505599999998</v>
      </c>
      <c r="J2208">
        <v>3</v>
      </c>
      <c r="K2208">
        <v>2160.61</v>
      </c>
      <c r="L2208">
        <v>249056</v>
      </c>
      <c r="M2208">
        <v>3200</v>
      </c>
      <c r="N2208">
        <f t="shared" si="68"/>
        <v>64000</v>
      </c>
      <c r="O2208">
        <v>1051</v>
      </c>
      <c r="P2208" t="s">
        <v>4107</v>
      </c>
      <c r="Q2208" t="s">
        <v>7771</v>
      </c>
      <c r="R2208" t="e">
        <v>#N/A</v>
      </c>
      <c r="S2208">
        <f t="shared" si="69"/>
        <v>77.83</v>
      </c>
      <c r="T2208">
        <v>1.9603263571232163</v>
      </c>
      <c r="U2208">
        <v>1.2408967325088751</v>
      </c>
      <c r="V2208">
        <v>5.401841504882789</v>
      </c>
      <c r="W2208">
        <v>5.1895912311984524</v>
      </c>
      <c r="X2208" t="s">
        <v>3826</v>
      </c>
      <c r="Y2208">
        <v>2.1770266453476577</v>
      </c>
    </row>
    <row r="2209" spans="1:25">
      <c r="A2209" t="s">
        <v>490</v>
      </c>
      <c r="B2209" t="s">
        <v>491</v>
      </c>
      <c r="C2209">
        <v>34108.300000000003</v>
      </c>
      <c r="D2209" t="s">
        <v>8607</v>
      </c>
      <c r="E2209" t="s">
        <v>492</v>
      </c>
      <c r="G2209" t="s">
        <v>320</v>
      </c>
      <c r="H2209" t="s">
        <v>4903</v>
      </c>
      <c r="I2209">
        <v>633.29577600000005</v>
      </c>
      <c r="J2209">
        <v>2</v>
      </c>
      <c r="K2209">
        <v>3232</v>
      </c>
      <c r="L2209">
        <v>252289</v>
      </c>
      <c r="M2209">
        <v>3200</v>
      </c>
      <c r="N2209">
        <f t="shared" si="68"/>
        <v>64000</v>
      </c>
      <c r="O2209">
        <v>10</v>
      </c>
      <c r="P2209" t="s">
        <v>4254</v>
      </c>
      <c r="Q2209" t="s">
        <v>7789</v>
      </c>
      <c r="R2209" t="e">
        <v>#N/A</v>
      </c>
      <c r="S2209">
        <f t="shared" si="69"/>
        <v>78.840312499999996</v>
      </c>
      <c r="T2209">
        <v>1.978933494815021</v>
      </c>
      <c r="U2209">
        <v>1.2441848268019025</v>
      </c>
      <c r="V2209">
        <v>5.4073722064584384</v>
      </c>
      <c r="W2209">
        <v>5.1909502392600899</v>
      </c>
      <c r="X2209" t="s">
        <v>491</v>
      </c>
      <c r="Y2209">
        <v>1.274342669605028</v>
      </c>
    </row>
    <row r="2210" spans="1:25">
      <c r="A2210" t="s">
        <v>506</v>
      </c>
      <c r="B2210" t="s">
        <v>507</v>
      </c>
      <c r="C2210">
        <v>38979</v>
      </c>
      <c r="D2210" t="s">
        <v>8607</v>
      </c>
      <c r="E2210" t="s">
        <v>492</v>
      </c>
      <c r="G2210" t="s">
        <v>320</v>
      </c>
      <c r="H2210" t="s">
        <v>4903</v>
      </c>
      <c r="I2210">
        <v>633.29577600000005</v>
      </c>
      <c r="J2210">
        <v>2</v>
      </c>
      <c r="K2210">
        <v>3232</v>
      </c>
      <c r="L2210">
        <v>252289</v>
      </c>
      <c r="M2210">
        <v>3200</v>
      </c>
      <c r="N2210">
        <f t="shared" si="68"/>
        <v>64000</v>
      </c>
      <c r="O2210">
        <v>10</v>
      </c>
      <c r="P2210" t="s">
        <v>4254</v>
      </c>
      <c r="Q2210" t="s">
        <v>7790</v>
      </c>
      <c r="R2210" t="e">
        <v>#N/A</v>
      </c>
      <c r="S2210">
        <f t="shared" si="69"/>
        <v>78.840312499999996</v>
      </c>
      <c r="T2210">
        <v>1.978933494815021</v>
      </c>
      <c r="U2210">
        <v>1.2441848268019025</v>
      </c>
      <c r="V2210">
        <v>5.4073722064584384</v>
      </c>
      <c r="W2210">
        <v>5.1909502392600899</v>
      </c>
      <c r="X2210" t="s">
        <v>507</v>
      </c>
      <c r="Y2210">
        <v>1.9893820141712166</v>
      </c>
    </row>
    <row r="2211" spans="1:25">
      <c r="A2211" t="s">
        <v>3193</v>
      </c>
      <c r="B2211" t="s">
        <v>3194</v>
      </c>
      <c r="C2211">
        <v>73090</v>
      </c>
      <c r="D2211" t="s">
        <v>8608</v>
      </c>
      <c r="E2211" t="s">
        <v>3195</v>
      </c>
      <c r="G2211" t="s">
        <v>3197</v>
      </c>
      <c r="H2211" t="s">
        <v>4231</v>
      </c>
      <c r="I2211">
        <v>956.88024900000005</v>
      </c>
      <c r="J2211">
        <v>2</v>
      </c>
      <c r="K2211">
        <v>2106.9699999999998</v>
      </c>
      <c r="L2211">
        <v>27166.6</v>
      </c>
      <c r="M2211">
        <v>3200</v>
      </c>
      <c r="N2211">
        <f t="shared" si="68"/>
        <v>64000</v>
      </c>
      <c r="O2211">
        <v>446</v>
      </c>
      <c r="P2211" t="s">
        <v>7319</v>
      </c>
      <c r="Q2211" t="s">
        <v>8609</v>
      </c>
      <c r="R2211" t="e">
        <v>#N/A</v>
      </c>
      <c r="S2211">
        <f t="shared" si="69"/>
        <v>8.4895624999999999</v>
      </c>
      <c r="T2211">
        <v>-1.2362378868503512</v>
      </c>
      <c r="U2211">
        <v>-1.2362378868503512</v>
      </c>
      <c r="V2211">
        <v>4.4823961688066642</v>
      </c>
      <c r="W2211">
        <v>4.4823961688066642</v>
      </c>
      <c r="X2211" t="s">
        <v>3194</v>
      </c>
      <c r="Y2211">
        <v>2.9285947774298422</v>
      </c>
    </row>
    <row r="2212" spans="1:25">
      <c r="A2212" t="s">
        <v>1459</v>
      </c>
      <c r="B2212" t="s">
        <v>1460</v>
      </c>
      <c r="C2212">
        <v>83284.3</v>
      </c>
      <c r="D2212" t="s">
        <v>8610</v>
      </c>
      <c r="E2212" t="s">
        <v>1463</v>
      </c>
      <c r="G2212" t="s">
        <v>89</v>
      </c>
      <c r="H2212" t="s">
        <v>4272</v>
      </c>
      <c r="I2212">
        <v>909.35205099999996</v>
      </c>
      <c r="J2212">
        <v>2</v>
      </c>
      <c r="K2212">
        <v>1627.27</v>
      </c>
      <c r="L2212">
        <v>255861</v>
      </c>
      <c r="M2212">
        <v>3200</v>
      </c>
      <c r="N2212">
        <f t="shared" si="68"/>
        <v>64000</v>
      </c>
      <c r="O2212">
        <v>250</v>
      </c>
      <c r="P2212" t="s">
        <v>4314</v>
      </c>
      <c r="Q2212" t="s">
        <v>4315</v>
      </c>
      <c r="R2212" t="e">
        <v>#N/A</v>
      </c>
      <c r="S2212">
        <f t="shared" si="69"/>
        <v>79.956562500000004</v>
      </c>
      <c r="T2212">
        <v>1.999216448935891</v>
      </c>
      <c r="U2212">
        <v>0.12411273201260893</v>
      </c>
      <c r="V2212">
        <v>5.4134020376108882</v>
      </c>
      <c r="W2212">
        <v>4.8819502031419466</v>
      </c>
      <c r="X2212" t="s">
        <v>1460</v>
      </c>
      <c r="Y2212">
        <v>6.8826050035417807E-2</v>
      </c>
    </row>
    <row r="2213" spans="1:25">
      <c r="A2213" t="s">
        <v>1691</v>
      </c>
      <c r="B2213" t="s">
        <v>1692</v>
      </c>
      <c r="C2213">
        <v>204084.2</v>
      </c>
      <c r="D2213" t="s">
        <v>8611</v>
      </c>
      <c r="E2213" t="s">
        <v>1693</v>
      </c>
      <c r="G2213" t="s">
        <v>1695</v>
      </c>
      <c r="H2213" t="s">
        <v>4208</v>
      </c>
      <c r="I2213">
        <v>515.912781</v>
      </c>
      <c r="J2213">
        <v>3</v>
      </c>
      <c r="K2213">
        <v>2588.4299999999998</v>
      </c>
      <c r="L2213">
        <v>257432</v>
      </c>
      <c r="M2213">
        <v>3200</v>
      </c>
      <c r="N2213">
        <f t="shared" si="68"/>
        <v>64000</v>
      </c>
      <c r="O2213">
        <v>705</v>
      </c>
      <c r="P2213" t="s">
        <v>8612</v>
      </c>
      <c r="Q2213" t="s">
        <v>8613</v>
      </c>
      <c r="R2213" t="e">
        <v>#N/A</v>
      </c>
      <c r="S2213">
        <f t="shared" si="69"/>
        <v>80.447500000000005</v>
      </c>
      <c r="T2213">
        <v>2.008047588212321</v>
      </c>
      <c r="U2213">
        <v>2.008047588212321</v>
      </c>
      <c r="V2213">
        <v>5.4160277366652592</v>
      </c>
      <c r="W2213">
        <v>5.4160277366652592</v>
      </c>
      <c r="X2213" t="s">
        <v>1692</v>
      </c>
      <c r="Y2213">
        <v>3.2186633919530814</v>
      </c>
    </row>
    <row r="2214" spans="1:25">
      <c r="A2214" t="s">
        <v>1016</v>
      </c>
      <c r="B2214" t="s">
        <v>1017</v>
      </c>
      <c r="C2214">
        <v>35639</v>
      </c>
      <c r="D2214" t="s">
        <v>8614</v>
      </c>
      <c r="E2214" t="s">
        <v>8437</v>
      </c>
      <c r="G2214" t="s">
        <v>64</v>
      </c>
      <c r="H2214" t="s">
        <v>4224</v>
      </c>
      <c r="I2214">
        <v>872.10595699999999</v>
      </c>
      <c r="J2214">
        <v>3</v>
      </c>
      <c r="K2214">
        <v>5460.89</v>
      </c>
      <c r="L2214">
        <v>257615</v>
      </c>
      <c r="M2214">
        <v>3200</v>
      </c>
      <c r="N2214">
        <f t="shared" si="68"/>
        <v>64000</v>
      </c>
      <c r="O2214">
        <v>33</v>
      </c>
      <c r="P2214" t="s">
        <v>5970</v>
      </c>
      <c r="Q2214" t="s">
        <v>5971</v>
      </c>
      <c r="R2214" t="e">
        <v>#N/A</v>
      </c>
      <c r="S2214">
        <f t="shared" si="69"/>
        <v>80.504687500000003</v>
      </c>
      <c r="T2214">
        <v>2.0090727886448745</v>
      </c>
      <c r="U2214">
        <v>0.69949679573155066</v>
      </c>
      <c r="V2214">
        <v>5.4163325649352512</v>
      </c>
      <c r="W2214">
        <v>5.0380520217290785</v>
      </c>
      <c r="X2214" t="s">
        <v>1017</v>
      </c>
      <c r="Y2214">
        <v>-0.46208378851055071</v>
      </c>
    </row>
    <row r="2215" spans="1:25">
      <c r="A2215" t="s">
        <v>3242</v>
      </c>
      <c r="B2215" t="s">
        <v>3243</v>
      </c>
      <c r="C2215">
        <v>294845</v>
      </c>
      <c r="D2215" t="s">
        <v>8615</v>
      </c>
      <c r="E2215" t="s">
        <v>3249</v>
      </c>
      <c r="G2215" t="s">
        <v>268</v>
      </c>
      <c r="H2215" t="s">
        <v>4151</v>
      </c>
      <c r="I2215">
        <v>672.32098399999995</v>
      </c>
      <c r="J2215">
        <v>3</v>
      </c>
      <c r="K2215">
        <v>2713.67</v>
      </c>
      <c r="L2215">
        <v>259409</v>
      </c>
      <c r="M2215">
        <v>3200</v>
      </c>
      <c r="N2215">
        <f t="shared" si="68"/>
        <v>64000</v>
      </c>
      <c r="O2215">
        <v>1148</v>
      </c>
      <c r="P2215" t="s">
        <v>8569</v>
      </c>
      <c r="Q2215" t="s">
        <v>8570</v>
      </c>
      <c r="R2215" t="e">
        <v>#N/A</v>
      </c>
      <c r="S2215">
        <f t="shared" si="69"/>
        <v>81.065312500000005</v>
      </c>
      <c r="T2215">
        <v>2.0190847234511757</v>
      </c>
      <c r="U2215">
        <v>2.1307354585392515</v>
      </c>
      <c r="V2215">
        <v>5.4193096059246662</v>
      </c>
      <c r="W2215">
        <v>5.4525874914929755</v>
      </c>
      <c r="X2215" t="s">
        <v>3243</v>
      </c>
      <c r="Y2215">
        <v>2.0247262634882128</v>
      </c>
    </row>
    <row r="2216" spans="1:25">
      <c r="A2216" t="s">
        <v>1351</v>
      </c>
      <c r="B2216" t="s">
        <v>1352</v>
      </c>
      <c r="C2216">
        <v>22577.4</v>
      </c>
      <c r="D2216" t="s">
        <v>8616</v>
      </c>
      <c r="E2216" t="s">
        <v>1353</v>
      </c>
      <c r="G2216" t="s">
        <v>1355</v>
      </c>
      <c r="H2216" t="s">
        <v>4092</v>
      </c>
      <c r="I2216">
        <v>691.99267599999996</v>
      </c>
      <c r="J2216">
        <v>3</v>
      </c>
      <c r="K2216">
        <v>2447.6999999999998</v>
      </c>
      <c r="L2216">
        <v>248533</v>
      </c>
      <c r="M2216">
        <f>VLOOKUP(Q2216,[1]MG!P:R,3,FALSE)</f>
        <v>14408.1</v>
      </c>
      <c r="N2216">
        <f t="shared" si="68"/>
        <v>288162</v>
      </c>
      <c r="O2216">
        <v>2</v>
      </c>
      <c r="P2216" t="s">
        <v>4403</v>
      </c>
      <c r="Q2216" t="s">
        <v>5603</v>
      </c>
      <c r="R2216">
        <v>32</v>
      </c>
      <c r="S2216">
        <f t="shared" si="69"/>
        <v>17.249533248658739</v>
      </c>
      <c r="T2216">
        <v>-0.21344267515010334</v>
      </c>
      <c r="U2216">
        <v>-2.7322698310852767</v>
      </c>
      <c r="V2216">
        <v>5.4198584754487609</v>
      </c>
      <c r="W2216">
        <v>4.8123505785372576</v>
      </c>
      <c r="X2216" t="s">
        <v>1352</v>
      </c>
      <c r="Y2216">
        <v>-0.74161980717781006</v>
      </c>
    </row>
    <row r="2217" spans="1:25">
      <c r="A2217" t="s">
        <v>2683</v>
      </c>
      <c r="B2217" t="s">
        <v>2684</v>
      </c>
      <c r="C2217">
        <v>59408.5</v>
      </c>
      <c r="D2217" t="s">
        <v>8617</v>
      </c>
      <c r="E2217" t="s">
        <v>2685</v>
      </c>
      <c r="G2217" t="s">
        <v>84</v>
      </c>
      <c r="H2217" t="s">
        <v>4106</v>
      </c>
      <c r="I2217">
        <v>692.33062700000005</v>
      </c>
      <c r="J2217">
        <v>3</v>
      </c>
      <c r="K2217">
        <v>3074.15</v>
      </c>
      <c r="L2217">
        <v>260012</v>
      </c>
      <c r="M2217">
        <v>3200</v>
      </c>
      <c r="N2217">
        <f t="shared" si="68"/>
        <v>64000</v>
      </c>
      <c r="O2217">
        <v>134</v>
      </c>
      <c r="P2217" t="s">
        <v>6216</v>
      </c>
      <c r="Q2217" t="s">
        <v>6217</v>
      </c>
      <c r="R2217" t="e">
        <v>#N/A</v>
      </c>
      <c r="S2217">
        <f t="shared" si="69"/>
        <v>81.253749999999997</v>
      </c>
      <c r="T2217">
        <v>2.0224343974168675</v>
      </c>
      <c r="U2217">
        <v>1.4017041270034474</v>
      </c>
      <c r="V2217">
        <v>5.4203056851508178</v>
      </c>
      <c r="W2217">
        <v>5.2429529674004129</v>
      </c>
      <c r="X2217" t="s">
        <v>2684</v>
      </c>
      <c r="Y2217">
        <v>4.3471951488845626</v>
      </c>
    </row>
    <row r="2218" spans="1:25">
      <c r="A2218" t="s">
        <v>1387</v>
      </c>
      <c r="B2218" t="s">
        <v>1388</v>
      </c>
      <c r="C2218">
        <v>26268.7</v>
      </c>
      <c r="D2218" t="s">
        <v>8618</v>
      </c>
      <c r="E2218" t="s">
        <v>1389</v>
      </c>
      <c r="G2218" t="s">
        <v>61</v>
      </c>
      <c r="H2218" t="s">
        <v>4143</v>
      </c>
      <c r="I2218">
        <v>497.91082799999998</v>
      </c>
      <c r="J2218">
        <v>3</v>
      </c>
      <c r="K2218">
        <v>1720.21</v>
      </c>
      <c r="L2218">
        <v>247167</v>
      </c>
      <c r="M2218">
        <f>VLOOKUP(Q2218,[1]MG!P:R,3,FALSE)</f>
        <v>16214.4</v>
      </c>
      <c r="N2218">
        <f t="shared" si="68"/>
        <v>324288</v>
      </c>
      <c r="O2218">
        <v>158</v>
      </c>
      <c r="P2218" t="s">
        <v>5930</v>
      </c>
      <c r="Q2218" t="s">
        <v>5931</v>
      </c>
      <c r="R2218">
        <v>20</v>
      </c>
      <c r="S2218">
        <f t="shared" si="69"/>
        <v>15.243672291296626</v>
      </c>
      <c r="T2218">
        <v>-0.39178950148427238</v>
      </c>
      <c r="U2218">
        <v>-1.5114434672074888</v>
      </c>
      <c r="V2218">
        <v>5.4205851018232343</v>
      </c>
      <c r="W2218">
        <v>5.1430122968725991</v>
      </c>
      <c r="X2218" t="s">
        <v>1388</v>
      </c>
      <c r="Y2218">
        <v>-0.47960109959022884</v>
      </c>
    </row>
    <row r="2219" spans="1:25">
      <c r="A2219" t="s">
        <v>1387</v>
      </c>
      <c r="B2219" t="s">
        <v>1388</v>
      </c>
      <c r="C2219">
        <v>26268.7</v>
      </c>
      <c r="D2219" t="s">
        <v>8619</v>
      </c>
      <c r="E2219" t="s">
        <v>1389</v>
      </c>
      <c r="G2219" t="s">
        <v>61</v>
      </c>
      <c r="H2219" t="s">
        <v>4143</v>
      </c>
      <c r="I2219">
        <v>497.91207900000001</v>
      </c>
      <c r="J2219">
        <v>3</v>
      </c>
      <c r="K2219">
        <v>1731.49</v>
      </c>
      <c r="L2219">
        <v>248177</v>
      </c>
      <c r="M2219">
        <f>VLOOKUP(Q2219,[1]MG!P:R,3,FALSE)</f>
        <v>16214.4</v>
      </c>
      <c r="N2219">
        <f t="shared" si="68"/>
        <v>324288</v>
      </c>
      <c r="O2219">
        <v>158</v>
      </c>
      <c r="P2219" t="s">
        <v>5930</v>
      </c>
      <c r="Q2219" t="s">
        <v>5931</v>
      </c>
      <c r="R2219">
        <v>20</v>
      </c>
      <c r="S2219">
        <f t="shared" si="69"/>
        <v>15.305962601144662</v>
      </c>
      <c r="T2219">
        <v>-0.38590622032767952</v>
      </c>
      <c r="U2219">
        <v>-1.5114434672074888</v>
      </c>
      <c r="V2219">
        <v>5.4222473245152365</v>
      </c>
      <c r="W2219">
        <v>5.1430122968725991</v>
      </c>
      <c r="X2219" t="s">
        <v>1388</v>
      </c>
      <c r="Y2219">
        <v>-0.47960109959022884</v>
      </c>
    </row>
    <row r="2220" spans="1:25">
      <c r="A2220" t="s">
        <v>27</v>
      </c>
      <c r="B2220" t="s">
        <v>28</v>
      </c>
      <c r="C2220">
        <v>50321.7</v>
      </c>
      <c r="D2220" t="s">
        <v>8620</v>
      </c>
      <c r="E2220" t="s">
        <v>8621</v>
      </c>
      <c r="G2220" t="s">
        <v>8622</v>
      </c>
      <c r="H2220" t="s">
        <v>4500</v>
      </c>
      <c r="I2220">
        <v>381.51953099999997</v>
      </c>
      <c r="J2220">
        <v>3</v>
      </c>
      <c r="K2220">
        <v>1172.57</v>
      </c>
      <c r="L2220">
        <v>261742</v>
      </c>
      <c r="M2220">
        <v>3200</v>
      </c>
      <c r="N2220">
        <f t="shared" si="68"/>
        <v>64000</v>
      </c>
      <c r="O2220">
        <v>383</v>
      </c>
      <c r="P2220" t="s">
        <v>8547</v>
      </c>
      <c r="Q2220" t="s">
        <v>8548</v>
      </c>
      <c r="R2220" t="e">
        <v>#N/A</v>
      </c>
      <c r="S2220">
        <f t="shared" si="69"/>
        <v>81.794375000000002</v>
      </c>
      <c r="T2220">
        <v>2.0320016324257235</v>
      </c>
      <c r="U2220">
        <v>1.8893083601810949</v>
      </c>
      <c r="V2220">
        <v>5.4231508104013608</v>
      </c>
      <c r="W2220">
        <v>5.3807687861148974</v>
      </c>
      <c r="X2220" t="s">
        <v>28</v>
      </c>
      <c r="Y2220" t="e">
        <v>#N/A</v>
      </c>
    </row>
    <row r="2221" spans="1:25">
      <c r="A2221" t="s">
        <v>1459</v>
      </c>
      <c r="B2221" t="s">
        <v>1460</v>
      </c>
      <c r="C2221">
        <v>83284.3</v>
      </c>
      <c r="D2221" t="s">
        <v>8623</v>
      </c>
      <c r="E2221" t="s">
        <v>4381</v>
      </c>
      <c r="G2221" t="s">
        <v>89</v>
      </c>
      <c r="H2221" t="s">
        <v>4272</v>
      </c>
      <c r="I2221">
        <v>649.26806599999998</v>
      </c>
      <c r="J2221">
        <v>3</v>
      </c>
      <c r="K2221">
        <v>1408.18</v>
      </c>
      <c r="L2221">
        <v>262061</v>
      </c>
      <c r="M2221">
        <v>3200</v>
      </c>
      <c r="N2221">
        <f t="shared" si="68"/>
        <v>64000</v>
      </c>
      <c r="O2221">
        <v>250</v>
      </c>
      <c r="P2221" t="s">
        <v>4314</v>
      </c>
      <c r="Q2221" t="s">
        <v>4315</v>
      </c>
      <c r="R2221" t="e">
        <v>#N/A</v>
      </c>
      <c r="S2221">
        <f t="shared" si="69"/>
        <v>81.894062500000004</v>
      </c>
      <c r="T2221">
        <v>2.0337588570882037</v>
      </c>
      <c r="U2221">
        <v>0.12411273201260893</v>
      </c>
      <c r="V2221">
        <v>5.4236734025271831</v>
      </c>
      <c r="W2221">
        <v>4.8819502031419466</v>
      </c>
      <c r="X2221" t="s">
        <v>1460</v>
      </c>
      <c r="Y2221">
        <v>6.8826050035417807E-2</v>
      </c>
    </row>
    <row r="2222" spans="1:25">
      <c r="A2222" t="s">
        <v>85</v>
      </c>
      <c r="B2222" t="s">
        <v>86</v>
      </c>
      <c r="C2222">
        <v>150718.5</v>
      </c>
      <c r="D2222" t="s">
        <v>8624</v>
      </c>
      <c r="E2222" t="s">
        <v>87</v>
      </c>
      <c r="G2222" t="s">
        <v>89</v>
      </c>
      <c r="H2222" t="s">
        <v>4272</v>
      </c>
      <c r="I2222">
        <v>516.74713099999997</v>
      </c>
      <c r="J2222">
        <v>2</v>
      </c>
      <c r="K2222">
        <v>2129.23</v>
      </c>
      <c r="L2222">
        <v>263269</v>
      </c>
      <c r="M2222">
        <v>3200</v>
      </c>
      <c r="N2222">
        <f t="shared" si="68"/>
        <v>64000</v>
      </c>
      <c r="O2222">
        <v>998</v>
      </c>
      <c r="P2222" t="s">
        <v>8486</v>
      </c>
      <c r="Q2222" t="s">
        <v>8487</v>
      </c>
      <c r="R2222" t="e">
        <v>#N/A</v>
      </c>
      <c r="S2222">
        <f t="shared" si="69"/>
        <v>82.271562500000002</v>
      </c>
      <c r="T2222">
        <v>2.0403938434060631</v>
      </c>
      <c r="U2222">
        <v>1.8597283569861631</v>
      </c>
      <c r="V2222">
        <v>5.4256466921166862</v>
      </c>
      <c r="W2222">
        <v>5.3720311997767425</v>
      </c>
      <c r="X2222" t="s">
        <v>86</v>
      </c>
      <c r="Y2222">
        <v>1.4243041851156404</v>
      </c>
    </row>
    <row r="2223" spans="1:25">
      <c r="A2223" t="s">
        <v>3302</v>
      </c>
      <c r="B2223" t="s">
        <v>3303</v>
      </c>
      <c r="C2223">
        <v>19330</v>
      </c>
      <c r="D2223" t="s">
        <v>8625</v>
      </c>
      <c r="E2223" t="s">
        <v>3304</v>
      </c>
      <c r="G2223" t="s">
        <v>84</v>
      </c>
      <c r="H2223" t="s">
        <v>4106</v>
      </c>
      <c r="I2223">
        <v>473.24255399999998</v>
      </c>
      <c r="J2223">
        <v>2</v>
      </c>
      <c r="K2223">
        <v>231</v>
      </c>
      <c r="L2223">
        <v>263359</v>
      </c>
      <c r="M2223">
        <v>3200</v>
      </c>
      <c r="N2223">
        <f t="shared" si="68"/>
        <v>64000</v>
      </c>
      <c r="O2223">
        <v>106</v>
      </c>
      <c r="P2223" t="s">
        <v>4961</v>
      </c>
      <c r="Q2223" t="s">
        <v>8351</v>
      </c>
      <c r="R2223" t="e">
        <v>#N/A</v>
      </c>
      <c r="S2223">
        <f t="shared" si="69"/>
        <v>82.299687500000005</v>
      </c>
      <c r="T2223">
        <v>2.0408869526024755</v>
      </c>
      <c r="U2223">
        <v>1.8522944115838433</v>
      </c>
      <c r="V2223">
        <v>5.4257933504676279</v>
      </c>
      <c r="W2223">
        <v>5.3700443286182589</v>
      </c>
      <c r="X2223" t="s">
        <v>3303</v>
      </c>
      <c r="Y2223">
        <v>0.52307372511813266</v>
      </c>
    </row>
    <row r="2224" spans="1:25">
      <c r="A2224" t="s">
        <v>3075</v>
      </c>
      <c r="B2224" t="s">
        <v>3076</v>
      </c>
      <c r="C2224">
        <v>58082.400000000001</v>
      </c>
      <c r="D2224" t="s">
        <v>8626</v>
      </c>
      <c r="E2224" t="s">
        <v>5472</v>
      </c>
      <c r="G2224" t="s">
        <v>147</v>
      </c>
      <c r="H2224" t="s">
        <v>4092</v>
      </c>
      <c r="I2224">
        <v>698.66204800000003</v>
      </c>
      <c r="J2224">
        <v>3</v>
      </c>
      <c r="K2224">
        <v>2636.29</v>
      </c>
      <c r="L2224">
        <v>264518</v>
      </c>
      <c r="M2224">
        <v>3200</v>
      </c>
      <c r="N2224">
        <f t="shared" si="68"/>
        <v>64000</v>
      </c>
      <c r="O2224">
        <v>70</v>
      </c>
      <c r="P2224" t="s">
        <v>4848</v>
      </c>
      <c r="Q2224" t="s">
        <v>4849</v>
      </c>
      <c r="R2224" t="e">
        <v>#N/A</v>
      </c>
      <c r="S2224">
        <f t="shared" si="69"/>
        <v>82.661874999999995</v>
      </c>
      <c r="T2224">
        <v>2.0472220883981822</v>
      </c>
      <c r="U2224">
        <v>-0.62267912452971563</v>
      </c>
      <c r="V2224">
        <v>5.4276775719260826</v>
      </c>
      <c r="W2224">
        <v>4.6672613292227725</v>
      </c>
      <c r="X2224" t="s">
        <v>3076</v>
      </c>
      <c r="Y2224">
        <v>1.5383181839175442</v>
      </c>
    </row>
    <row r="2225" spans="1:25">
      <c r="A2225" t="s">
        <v>1889</v>
      </c>
      <c r="B2225" t="s">
        <v>1890</v>
      </c>
      <c r="C2225">
        <v>102080</v>
      </c>
      <c r="D2225" t="s">
        <v>8627</v>
      </c>
      <c r="E2225" t="s">
        <v>1894</v>
      </c>
      <c r="G2225" t="s">
        <v>61</v>
      </c>
      <c r="H2225" t="s">
        <v>4143</v>
      </c>
      <c r="I2225">
        <v>605.27966300000003</v>
      </c>
      <c r="J2225">
        <v>2</v>
      </c>
      <c r="K2225">
        <v>2884.12</v>
      </c>
      <c r="L2225">
        <v>266258</v>
      </c>
      <c r="M2225">
        <v>3200</v>
      </c>
      <c r="N2225">
        <f t="shared" si="68"/>
        <v>64000</v>
      </c>
      <c r="O2225">
        <v>20</v>
      </c>
      <c r="P2225" t="s">
        <v>5012</v>
      </c>
      <c r="Q2225" t="s">
        <v>7090</v>
      </c>
      <c r="R2225" t="e">
        <v>#N/A</v>
      </c>
      <c r="S2225">
        <f t="shared" si="69"/>
        <v>83.205624999999998</v>
      </c>
      <c r="T2225">
        <v>2.0566810630453554</v>
      </c>
      <c r="U2225">
        <v>0.76296853177256718</v>
      </c>
      <c r="V2225">
        <v>5.430491081991347</v>
      </c>
      <c r="W2225">
        <v>5.049759030380998</v>
      </c>
      <c r="X2225" t="s">
        <v>1890</v>
      </c>
      <c r="Y2225">
        <v>3.538844539406091</v>
      </c>
    </row>
    <row r="2226" spans="1:25">
      <c r="A2226" t="s">
        <v>3335</v>
      </c>
      <c r="B2226" t="s">
        <v>3336</v>
      </c>
      <c r="C2226">
        <v>46615.7</v>
      </c>
      <c r="D2226" t="s">
        <v>8628</v>
      </c>
      <c r="E2226" t="s">
        <v>3337</v>
      </c>
      <c r="G2226" t="s">
        <v>3339</v>
      </c>
      <c r="H2226" t="s">
        <v>4106</v>
      </c>
      <c r="I2226">
        <v>944.10070800000005</v>
      </c>
      <c r="J2226">
        <v>3</v>
      </c>
      <c r="K2226">
        <v>5168.3100000000004</v>
      </c>
      <c r="L2226">
        <v>68381.600000000006</v>
      </c>
      <c r="M2226">
        <v>3200</v>
      </c>
      <c r="N2226">
        <f t="shared" si="68"/>
        <v>64000</v>
      </c>
      <c r="O2226">
        <v>2</v>
      </c>
      <c r="P2226" t="s">
        <v>4151</v>
      </c>
      <c r="Q2226" t="s">
        <v>8629</v>
      </c>
      <c r="R2226" t="e">
        <v>#N/A</v>
      </c>
      <c r="S2226">
        <f t="shared" si="69"/>
        <v>21.369250000000001</v>
      </c>
      <c r="T2226">
        <v>9.553627438666272E-2</v>
      </c>
      <c r="U2226">
        <v>0.58220355859817019</v>
      </c>
      <c r="V2226">
        <v>4.8548014015617396</v>
      </c>
      <c r="W2226">
        <v>4.996096294567959</v>
      </c>
      <c r="X2226" t="s">
        <v>3336</v>
      </c>
      <c r="Y2226">
        <v>3.4445637748870066</v>
      </c>
    </row>
    <row r="2227" spans="1:25">
      <c r="A2227" t="s">
        <v>1387</v>
      </c>
      <c r="B2227" t="s">
        <v>1388</v>
      </c>
      <c r="C2227">
        <v>26268.7</v>
      </c>
      <c r="D2227" t="s">
        <v>8630</v>
      </c>
      <c r="E2227" t="s">
        <v>8448</v>
      </c>
      <c r="G2227" t="s">
        <v>154</v>
      </c>
      <c r="H2227" t="s">
        <v>4539</v>
      </c>
      <c r="I2227">
        <v>549.94390899999996</v>
      </c>
      <c r="J2227">
        <v>3</v>
      </c>
      <c r="K2227">
        <v>1611.01</v>
      </c>
      <c r="L2227">
        <v>258017</v>
      </c>
      <c r="M2227">
        <f>VLOOKUP(Q2227,[1]MG!P:R,3,FALSE)</f>
        <v>16214.4</v>
      </c>
      <c r="N2227">
        <f t="shared" si="68"/>
        <v>324288</v>
      </c>
      <c r="O2227">
        <v>157</v>
      </c>
      <c r="P2227" t="s">
        <v>5930</v>
      </c>
      <c r="Q2227" t="s">
        <v>5931</v>
      </c>
      <c r="R2227">
        <v>20</v>
      </c>
      <c r="S2227">
        <f t="shared" si="69"/>
        <v>15.912830570357213</v>
      </c>
      <c r="T2227">
        <v>-0.32980951526778401</v>
      </c>
      <c r="U2227">
        <v>-1.5114434672074888</v>
      </c>
      <c r="V2227">
        <v>5.4381171808181179</v>
      </c>
      <c r="W2227">
        <v>5.1430122968725991</v>
      </c>
      <c r="X2227" t="s">
        <v>1388</v>
      </c>
      <c r="Y2227">
        <v>-0.47960109959022884</v>
      </c>
    </row>
    <row r="2228" spans="1:25">
      <c r="A2228" t="s">
        <v>3584</v>
      </c>
      <c r="B2228" t="s">
        <v>3585</v>
      </c>
      <c r="C2228">
        <v>108181.2</v>
      </c>
      <c r="D2228" t="s">
        <v>8631</v>
      </c>
      <c r="E2228" t="s">
        <v>3593</v>
      </c>
      <c r="G2228" t="s">
        <v>268</v>
      </c>
      <c r="H2228" t="s">
        <v>4151</v>
      </c>
      <c r="I2228">
        <v>558.25762899999995</v>
      </c>
      <c r="J2228">
        <v>2</v>
      </c>
      <c r="K2228">
        <v>3905.44</v>
      </c>
      <c r="L2228">
        <v>267684</v>
      </c>
      <c r="M2228">
        <f>VLOOKUP(Q2228,[1]MG!P:R,3,FALSE)</f>
        <v>7010.8</v>
      </c>
      <c r="N2228">
        <f t="shared" si="68"/>
        <v>140216</v>
      </c>
      <c r="O2228">
        <v>676</v>
      </c>
      <c r="P2228" t="s">
        <v>6687</v>
      </c>
      <c r="Q2228" t="s">
        <v>6688</v>
      </c>
      <c r="R2228">
        <v>43</v>
      </c>
      <c r="S2228">
        <f t="shared" si="69"/>
        <v>38.181662577737207</v>
      </c>
      <c r="T2228">
        <v>0.93287992464949299</v>
      </c>
      <c r="U2228">
        <v>0.20796880009304453</v>
      </c>
      <c r="V2228">
        <v>5.4388504382604559</v>
      </c>
      <c r="W2228">
        <v>5.2332629293489372</v>
      </c>
      <c r="X2228" t="s">
        <v>3585</v>
      </c>
      <c r="Y2228">
        <v>2.283338475315547</v>
      </c>
    </row>
    <row r="2229" spans="1:25">
      <c r="A2229" t="s">
        <v>2888</v>
      </c>
      <c r="B2229" t="s">
        <v>2889</v>
      </c>
      <c r="C2229">
        <v>111838.1</v>
      </c>
      <c r="D2229" t="s">
        <v>8632</v>
      </c>
      <c r="E2229" t="s">
        <v>7339</v>
      </c>
      <c r="G2229" t="s">
        <v>69</v>
      </c>
      <c r="H2229" t="s">
        <v>4114</v>
      </c>
      <c r="I2229">
        <v>697.67224099999999</v>
      </c>
      <c r="J2229">
        <v>3</v>
      </c>
      <c r="K2229">
        <v>2018.7</v>
      </c>
      <c r="L2229">
        <v>271955</v>
      </c>
      <c r="M2229">
        <v>3200</v>
      </c>
      <c r="N2229">
        <f t="shared" si="68"/>
        <v>64000</v>
      </c>
      <c r="O2229">
        <v>381</v>
      </c>
      <c r="P2229" t="s">
        <v>6498</v>
      </c>
      <c r="Q2229" t="s">
        <v>6499</v>
      </c>
      <c r="R2229" t="e">
        <v>#N/A</v>
      </c>
      <c r="S2229">
        <f t="shared" si="69"/>
        <v>84.985937500000006</v>
      </c>
      <c r="T2229">
        <v>2.0872241403394622</v>
      </c>
      <c r="U2229">
        <v>0.60773283896839592</v>
      </c>
      <c r="V2229">
        <v>5.4395774090340723</v>
      </c>
      <c r="W2229">
        <v>5.0059562856326467</v>
      </c>
      <c r="X2229" t="s">
        <v>2889</v>
      </c>
      <c r="Y2229">
        <v>3.0399584319953576</v>
      </c>
    </row>
    <row r="2230" spans="1:25">
      <c r="A2230" t="s">
        <v>1400</v>
      </c>
      <c r="B2230" t="s">
        <v>1401</v>
      </c>
      <c r="C2230">
        <v>49199.8</v>
      </c>
      <c r="D2230" t="s">
        <v>8633</v>
      </c>
      <c r="E2230" t="s">
        <v>1402</v>
      </c>
      <c r="G2230" t="s">
        <v>89</v>
      </c>
      <c r="H2230" t="s">
        <v>4272</v>
      </c>
      <c r="I2230">
        <v>588.91583300000002</v>
      </c>
      <c r="J2230">
        <v>3</v>
      </c>
      <c r="K2230">
        <v>2268.3200000000002</v>
      </c>
      <c r="L2230">
        <v>273336</v>
      </c>
      <c r="M2230">
        <v>3200</v>
      </c>
      <c r="N2230">
        <f t="shared" si="68"/>
        <v>64000</v>
      </c>
      <c r="O2230">
        <v>99</v>
      </c>
      <c r="P2230" t="s">
        <v>5912</v>
      </c>
      <c r="Q2230" t="s">
        <v>6663</v>
      </c>
      <c r="R2230" t="e">
        <v>#N/A</v>
      </c>
      <c r="S2230">
        <f t="shared" si="69"/>
        <v>85.417500000000004</v>
      </c>
      <c r="T2230">
        <v>2.0945316737892012</v>
      </c>
      <c r="U2230">
        <v>0.69993557560807673</v>
      </c>
      <c r="V2230">
        <v>5.4417516766303464</v>
      </c>
      <c r="W2230">
        <v>5.0363068145673449</v>
      </c>
      <c r="X2230" t="s">
        <v>1401</v>
      </c>
      <c r="Y2230">
        <v>-0.11616455054941041</v>
      </c>
    </row>
    <row r="2231" spans="1:25">
      <c r="A2231" t="s">
        <v>335</v>
      </c>
      <c r="B2231" t="s">
        <v>336</v>
      </c>
      <c r="C2231">
        <v>106005.6</v>
      </c>
      <c r="D2231" t="s">
        <v>8634</v>
      </c>
      <c r="E2231" t="s">
        <v>8344</v>
      </c>
      <c r="G2231" t="s">
        <v>61</v>
      </c>
      <c r="H2231" t="s">
        <v>4143</v>
      </c>
      <c r="I2231">
        <v>556.28015100000005</v>
      </c>
      <c r="J2231">
        <v>3</v>
      </c>
      <c r="K2231">
        <v>4098.08</v>
      </c>
      <c r="L2231">
        <v>275350</v>
      </c>
      <c r="M2231">
        <v>3200</v>
      </c>
      <c r="N2231">
        <f t="shared" si="68"/>
        <v>64000</v>
      </c>
      <c r="O2231">
        <v>503</v>
      </c>
      <c r="P2231" t="s">
        <v>6229</v>
      </c>
      <c r="Q2231" t="s">
        <v>7257</v>
      </c>
      <c r="R2231" t="e">
        <v>#N/A</v>
      </c>
      <c r="S2231">
        <f t="shared" si="69"/>
        <v>86.046875</v>
      </c>
      <c r="T2231">
        <v>2.1051227982635163</v>
      </c>
      <c r="U2231">
        <v>1.8069732901247728</v>
      </c>
      <c r="V2231">
        <v>5.4449031627954616</v>
      </c>
      <c r="W2231">
        <v>5.3579331905297281</v>
      </c>
      <c r="X2231" t="s">
        <v>336</v>
      </c>
      <c r="Y2231">
        <v>2.1757911212752492</v>
      </c>
    </row>
    <row r="2232" spans="1:25">
      <c r="A2232" t="s">
        <v>2743</v>
      </c>
      <c r="B2232" t="s">
        <v>2744</v>
      </c>
      <c r="C2232">
        <v>23564.9</v>
      </c>
      <c r="D2232" t="s">
        <v>8635</v>
      </c>
      <c r="E2232" t="s">
        <v>2745</v>
      </c>
      <c r="G2232" t="s">
        <v>69</v>
      </c>
      <c r="H2232" t="s">
        <v>4114</v>
      </c>
      <c r="I2232">
        <v>489.77114899999998</v>
      </c>
      <c r="J2232">
        <v>2</v>
      </c>
      <c r="K2232">
        <v>1631.9</v>
      </c>
      <c r="L2232">
        <v>275457</v>
      </c>
      <c r="M2232">
        <v>3200</v>
      </c>
      <c r="N2232">
        <f t="shared" si="68"/>
        <v>64000</v>
      </c>
      <c r="O2232">
        <v>133</v>
      </c>
      <c r="P2232" t="s">
        <v>7296</v>
      </c>
      <c r="Q2232" t="s">
        <v>7297</v>
      </c>
      <c r="R2232" t="e">
        <v>#N/A</v>
      </c>
      <c r="S2232">
        <f t="shared" si="69"/>
        <v>86.080312500000005</v>
      </c>
      <c r="T2232">
        <v>2.1056833153641228</v>
      </c>
      <c r="U2232">
        <v>1.0379693948655355</v>
      </c>
      <c r="V2232">
        <v>5.4450699572188439</v>
      </c>
      <c r="W2232">
        <v>5.1319579143926006</v>
      </c>
      <c r="X2232" t="s">
        <v>2744</v>
      </c>
      <c r="Y2232">
        <v>0.81000076172246893</v>
      </c>
    </row>
    <row r="2233" spans="1:25">
      <c r="A2233" t="s">
        <v>2881</v>
      </c>
      <c r="B2233" t="s">
        <v>2882</v>
      </c>
      <c r="C2233">
        <v>105104</v>
      </c>
      <c r="D2233" t="s">
        <v>8632</v>
      </c>
      <c r="E2233" t="s">
        <v>7339</v>
      </c>
      <c r="G2233" t="s">
        <v>69</v>
      </c>
      <c r="H2233" t="s">
        <v>4114</v>
      </c>
      <c r="I2233">
        <v>697.67224099999999</v>
      </c>
      <c r="J2233">
        <v>3</v>
      </c>
      <c r="K2233">
        <v>2018.7</v>
      </c>
      <c r="L2233">
        <v>271955</v>
      </c>
      <c r="M2233">
        <f>VLOOKUP(Q2233,[1]MG!P:R,3,FALSE)</f>
        <v>6976.07</v>
      </c>
      <c r="N2233">
        <f t="shared" si="68"/>
        <v>139521.4</v>
      </c>
      <c r="O2233">
        <v>360</v>
      </c>
      <c r="P2233" t="s">
        <v>4259</v>
      </c>
      <c r="Q2233" t="s">
        <v>6674</v>
      </c>
      <c r="R2233">
        <v>40</v>
      </c>
      <c r="S2233">
        <f t="shared" si="69"/>
        <v>38.983983818969705</v>
      </c>
      <c r="T2233">
        <v>0.9628815288254795</v>
      </c>
      <c r="U2233">
        <v>-0.51660977254558671</v>
      </c>
      <c r="V2233">
        <v>5.4454968928175225</v>
      </c>
      <c r="W2233">
        <v>5.0247550405164789</v>
      </c>
      <c r="X2233" t="s">
        <v>2882</v>
      </c>
      <c r="Y2233">
        <v>2.8744359501991208</v>
      </c>
    </row>
    <row r="2234" spans="1:25">
      <c r="A2234" t="s">
        <v>3335</v>
      </c>
      <c r="B2234" t="s">
        <v>3336</v>
      </c>
      <c r="C2234">
        <v>46615.7</v>
      </c>
      <c r="D2234" t="s">
        <v>8636</v>
      </c>
      <c r="E2234" t="s">
        <v>8637</v>
      </c>
      <c r="G2234" t="s">
        <v>8638</v>
      </c>
      <c r="H2234" t="s">
        <v>5548</v>
      </c>
      <c r="I2234">
        <v>939.11010699999997</v>
      </c>
      <c r="J2234">
        <v>3</v>
      </c>
      <c r="K2234">
        <v>5658.63</v>
      </c>
      <c r="L2234">
        <v>86707.3</v>
      </c>
      <c r="M2234">
        <v>3200</v>
      </c>
      <c r="N2234">
        <f t="shared" si="68"/>
        <v>64000</v>
      </c>
      <c r="O2234">
        <v>2</v>
      </c>
      <c r="P2234" t="s">
        <v>4151</v>
      </c>
      <c r="Q2234" t="s">
        <v>8629</v>
      </c>
      <c r="R2234" t="e">
        <v>#N/A</v>
      </c>
      <c r="S2234">
        <f t="shared" si="69"/>
        <v>27.096031249999999</v>
      </c>
      <c r="T2234">
        <v>0.43808155581369318</v>
      </c>
      <c r="U2234">
        <v>0.58220355859817019</v>
      </c>
      <c r="V2234">
        <v>4.9537949555931453</v>
      </c>
      <c r="W2234">
        <v>4.996096294567959</v>
      </c>
      <c r="X2234" t="s">
        <v>3336</v>
      </c>
      <c r="Y2234">
        <v>3.4445637748870066</v>
      </c>
    </row>
    <row r="2235" spans="1:25">
      <c r="A2235" t="s">
        <v>335</v>
      </c>
      <c r="B2235" t="s">
        <v>336</v>
      </c>
      <c r="C2235">
        <v>106005.6</v>
      </c>
      <c r="D2235" t="s">
        <v>8639</v>
      </c>
      <c r="E2235" t="s">
        <v>8143</v>
      </c>
      <c r="G2235" t="s">
        <v>106</v>
      </c>
      <c r="H2235" t="s">
        <v>4208</v>
      </c>
      <c r="I2235">
        <v>604.31347700000003</v>
      </c>
      <c r="J2235">
        <v>2</v>
      </c>
      <c r="K2235">
        <v>3462.54</v>
      </c>
      <c r="L2235">
        <v>277134</v>
      </c>
      <c r="M2235">
        <v>3200</v>
      </c>
      <c r="N2235">
        <f t="shared" si="68"/>
        <v>64000</v>
      </c>
      <c r="O2235">
        <v>652</v>
      </c>
      <c r="P2235" t="s">
        <v>7507</v>
      </c>
      <c r="Q2235" t="s">
        <v>7508</v>
      </c>
      <c r="R2235" t="e">
        <v>#N/A</v>
      </c>
      <c r="S2235">
        <f t="shared" si="69"/>
        <v>86.604375000000005</v>
      </c>
      <c r="T2235">
        <v>2.1144399075313838</v>
      </c>
      <c r="U2235">
        <v>1.0133254855623011</v>
      </c>
      <c r="V2235">
        <v>5.4476757738819721</v>
      </c>
      <c r="W2235">
        <v>5.1226419357942499</v>
      </c>
      <c r="X2235" t="s">
        <v>336</v>
      </c>
      <c r="Y2235">
        <v>2.1757911212752492</v>
      </c>
    </row>
    <row r="2236" spans="1:25">
      <c r="A2236" t="s">
        <v>2683</v>
      </c>
      <c r="B2236" t="s">
        <v>2684</v>
      </c>
      <c r="C2236">
        <v>59408.5</v>
      </c>
      <c r="D2236" t="s">
        <v>8640</v>
      </c>
      <c r="E2236" t="s">
        <v>2685</v>
      </c>
      <c r="G2236" t="s">
        <v>84</v>
      </c>
      <c r="H2236" t="s">
        <v>4106</v>
      </c>
      <c r="I2236">
        <v>692.32904099999996</v>
      </c>
      <c r="J2236">
        <v>3</v>
      </c>
      <c r="K2236">
        <v>3025.83</v>
      </c>
      <c r="L2236">
        <v>278108</v>
      </c>
      <c r="M2236">
        <v>3200</v>
      </c>
      <c r="N2236">
        <f t="shared" si="68"/>
        <v>64000</v>
      </c>
      <c r="O2236">
        <v>134</v>
      </c>
      <c r="P2236" t="s">
        <v>6216</v>
      </c>
      <c r="Q2236" t="s">
        <v>6217</v>
      </c>
      <c r="R2236" t="e">
        <v>#N/A</v>
      </c>
      <c r="S2236">
        <f t="shared" si="69"/>
        <v>86.908749999999998</v>
      </c>
      <c r="T2236">
        <v>2.1195014353378734</v>
      </c>
      <c r="U2236">
        <v>1.4017041270034474</v>
      </c>
      <c r="V2236">
        <v>5.4491820830590925</v>
      </c>
      <c r="W2236">
        <v>5.2429529674004129</v>
      </c>
      <c r="X2236" t="s">
        <v>2684</v>
      </c>
      <c r="Y2236">
        <v>4.3471951488845626</v>
      </c>
    </row>
    <row r="2237" spans="1:25">
      <c r="A2237" t="s">
        <v>85</v>
      </c>
      <c r="B2237" t="s">
        <v>86</v>
      </c>
      <c r="C2237">
        <v>150718.5</v>
      </c>
      <c r="D2237" t="s">
        <v>8641</v>
      </c>
      <c r="E2237" t="s">
        <v>87</v>
      </c>
      <c r="G2237" t="s">
        <v>89</v>
      </c>
      <c r="H2237" t="s">
        <v>4272</v>
      </c>
      <c r="I2237">
        <v>516.74786400000005</v>
      </c>
      <c r="J2237">
        <v>2</v>
      </c>
      <c r="K2237">
        <v>2169.08</v>
      </c>
      <c r="L2237">
        <v>279357</v>
      </c>
      <c r="M2237">
        <v>3200</v>
      </c>
      <c r="N2237">
        <f t="shared" si="68"/>
        <v>64000</v>
      </c>
      <c r="O2237">
        <v>998</v>
      </c>
      <c r="P2237" t="s">
        <v>8486</v>
      </c>
      <c r="Q2237" t="s">
        <v>8487</v>
      </c>
      <c r="R2237" t="e">
        <v>#N/A</v>
      </c>
      <c r="S2237">
        <f t="shared" si="69"/>
        <v>87.299062500000005</v>
      </c>
      <c r="T2237">
        <v>2.1259661609124114</v>
      </c>
      <c r="U2237">
        <v>1.8597283569861631</v>
      </c>
      <c r="V2237">
        <v>5.4511060708755243</v>
      </c>
      <c r="W2237">
        <v>5.3720311997767425</v>
      </c>
      <c r="X2237" t="s">
        <v>86</v>
      </c>
      <c r="Y2237">
        <v>1.4243041851156404</v>
      </c>
    </row>
    <row r="2238" spans="1:25">
      <c r="A2238" t="s">
        <v>2360</v>
      </c>
      <c r="B2238" t="s">
        <v>2361</v>
      </c>
      <c r="C2238">
        <v>21695.200000000001</v>
      </c>
      <c r="D2238" t="s">
        <v>8642</v>
      </c>
      <c r="E2238" t="s">
        <v>7963</v>
      </c>
      <c r="G2238" t="s">
        <v>154</v>
      </c>
      <c r="H2238" t="s">
        <v>4539</v>
      </c>
      <c r="I2238">
        <v>792.64733899999999</v>
      </c>
      <c r="J2238">
        <v>3</v>
      </c>
      <c r="K2238">
        <v>2390.96</v>
      </c>
      <c r="L2238">
        <v>279373</v>
      </c>
      <c r="M2238">
        <v>3200</v>
      </c>
      <c r="N2238">
        <f t="shared" si="68"/>
        <v>64000</v>
      </c>
      <c r="O2238">
        <v>173</v>
      </c>
      <c r="P2238" t="s">
        <v>4872</v>
      </c>
      <c r="Q2238" t="s">
        <v>6411</v>
      </c>
      <c r="R2238" t="e">
        <v>#N/A</v>
      </c>
      <c r="S2238">
        <f t="shared" si="69"/>
        <v>87.304062500000001</v>
      </c>
      <c r="T2238">
        <v>2.1260487880155217</v>
      </c>
      <c r="U2238">
        <v>0.51579641012686461</v>
      </c>
      <c r="V2238">
        <v>5.451130662426892</v>
      </c>
      <c r="W2238">
        <v>4.9798984108424822</v>
      </c>
      <c r="X2238" t="s">
        <v>2361</v>
      </c>
      <c r="Y2238">
        <v>0.61731298964001824</v>
      </c>
    </row>
    <row r="2239" spans="1:25">
      <c r="A2239" t="s">
        <v>3242</v>
      </c>
      <c r="B2239" t="s">
        <v>3243</v>
      </c>
      <c r="C2239">
        <v>294845</v>
      </c>
      <c r="D2239" t="s">
        <v>8643</v>
      </c>
      <c r="E2239" t="s">
        <v>3251</v>
      </c>
      <c r="G2239" t="s">
        <v>129</v>
      </c>
      <c r="H2239" t="s">
        <v>4160</v>
      </c>
      <c r="I2239">
        <v>652.65374799999995</v>
      </c>
      <c r="J2239">
        <v>3</v>
      </c>
      <c r="K2239">
        <v>4436.12</v>
      </c>
      <c r="L2239">
        <v>281290</v>
      </c>
      <c r="M2239">
        <v>3200</v>
      </c>
      <c r="N2239">
        <f t="shared" si="68"/>
        <v>64000</v>
      </c>
      <c r="O2239">
        <v>1204</v>
      </c>
      <c r="P2239" t="s">
        <v>8196</v>
      </c>
      <c r="Q2239" t="s">
        <v>8197</v>
      </c>
      <c r="R2239" t="e">
        <v>#N/A</v>
      </c>
      <c r="S2239">
        <f t="shared" si="69"/>
        <v>87.903125000000003</v>
      </c>
      <c r="T2239">
        <v>2.1359144548096749</v>
      </c>
      <c r="U2239">
        <v>1.572132318479629</v>
      </c>
      <c r="V2239">
        <v>5.4540670052789038</v>
      </c>
      <c r="W2239">
        <v>5.2872266798643812</v>
      </c>
      <c r="X2239" t="s">
        <v>3243</v>
      </c>
      <c r="Y2239">
        <v>2.0247262634882128</v>
      </c>
    </row>
    <row r="2240" spans="1:25">
      <c r="A2240" t="s">
        <v>1351</v>
      </c>
      <c r="B2240" t="s">
        <v>1352</v>
      </c>
      <c r="C2240">
        <v>22577.4</v>
      </c>
      <c r="D2240" t="s">
        <v>8644</v>
      </c>
      <c r="E2240" t="s">
        <v>1353</v>
      </c>
      <c r="G2240" t="s">
        <v>1355</v>
      </c>
      <c r="H2240" t="s">
        <v>4092</v>
      </c>
      <c r="I2240">
        <v>1037.4844969999999</v>
      </c>
      <c r="J2240">
        <v>2</v>
      </c>
      <c r="K2240">
        <v>2447.5500000000002</v>
      </c>
      <c r="L2240">
        <v>271070</v>
      </c>
      <c r="M2240">
        <f>VLOOKUP(Q2240,[1]MG!P:R,3,FALSE)</f>
        <v>14408.1</v>
      </c>
      <c r="N2240">
        <f t="shared" si="68"/>
        <v>288162</v>
      </c>
      <c r="O2240">
        <v>2</v>
      </c>
      <c r="P2240" t="s">
        <v>4403</v>
      </c>
      <c r="Q2240" t="s">
        <v>5603</v>
      </c>
      <c r="R2240">
        <v>32</v>
      </c>
      <c r="S2240">
        <f t="shared" si="69"/>
        <v>18.813722836460045</v>
      </c>
      <c r="T2240">
        <v>-8.8214644160232461E-2</v>
      </c>
      <c r="U2240">
        <v>-2.7322698310852767</v>
      </c>
      <c r="V2240">
        <v>5.4555727976468162</v>
      </c>
      <c r="W2240">
        <v>4.8123505785372576</v>
      </c>
      <c r="X2240" t="s">
        <v>1352</v>
      </c>
      <c r="Y2240">
        <v>-0.74161980717781006</v>
      </c>
    </row>
    <row r="2241" spans="1:25">
      <c r="A2241" t="s">
        <v>792</v>
      </c>
      <c r="B2241" t="s">
        <v>793</v>
      </c>
      <c r="C2241">
        <v>102291.2</v>
      </c>
      <c r="D2241" t="s">
        <v>8645</v>
      </c>
      <c r="E2241" t="s">
        <v>794</v>
      </c>
      <c r="G2241" t="s">
        <v>562</v>
      </c>
      <c r="H2241" t="s">
        <v>4458</v>
      </c>
      <c r="I2241">
        <v>812.40295400000002</v>
      </c>
      <c r="J2241">
        <v>3</v>
      </c>
      <c r="K2241">
        <v>3867.58</v>
      </c>
      <c r="L2241">
        <v>285675</v>
      </c>
      <c r="M2241">
        <v>3200</v>
      </c>
      <c r="N2241">
        <f t="shared" si="68"/>
        <v>64000</v>
      </c>
      <c r="O2241">
        <v>175</v>
      </c>
      <c r="P2241" t="s">
        <v>8324</v>
      </c>
      <c r="Q2241" t="s">
        <v>8325</v>
      </c>
      <c r="R2241" t="e">
        <v>#N/A</v>
      </c>
      <c r="S2241">
        <f t="shared" si="69"/>
        <v>89.2734375</v>
      </c>
      <c r="T2241">
        <v>2.1582309783971341</v>
      </c>
      <c r="U2241">
        <v>1.675646512556336</v>
      </c>
      <c r="V2241">
        <v>5.4607099584871648</v>
      </c>
      <c r="W2241">
        <v>5.3177162414831152</v>
      </c>
      <c r="X2241" t="s">
        <v>793</v>
      </c>
      <c r="Y2241">
        <v>3.1121507177025647</v>
      </c>
    </row>
    <row r="2242" spans="1:25">
      <c r="A2242" t="s">
        <v>1347</v>
      </c>
      <c r="B2242" t="s">
        <v>1348</v>
      </c>
      <c r="C2242">
        <v>21978.9</v>
      </c>
      <c r="D2242" t="s">
        <v>8646</v>
      </c>
      <c r="E2242" t="s">
        <v>7856</v>
      </c>
      <c r="G2242" t="s">
        <v>1346</v>
      </c>
      <c r="H2242" t="s">
        <v>4147</v>
      </c>
      <c r="I2242">
        <v>718.69647199999997</v>
      </c>
      <c r="J2242">
        <v>3</v>
      </c>
      <c r="K2242">
        <v>2269.36</v>
      </c>
      <c r="L2242">
        <v>294114</v>
      </c>
      <c r="M2242">
        <f>VLOOKUP(Q2242,[1]MG!P:R,3,FALSE)</f>
        <v>935.82899999999995</v>
      </c>
      <c r="N2242">
        <f t="shared" ref="N2242:N2305" si="70">M2242*20</f>
        <v>18716.579999999998</v>
      </c>
      <c r="O2242">
        <v>2</v>
      </c>
      <c r="P2242" t="s">
        <v>4148</v>
      </c>
      <c r="Q2242" t="s">
        <v>4149</v>
      </c>
      <c r="R2242">
        <v>13</v>
      </c>
      <c r="S2242">
        <f t="shared" ref="S2242:S2305" si="71">L2242/M2242</f>
        <v>314.28177583725233</v>
      </c>
      <c r="T2242">
        <v>3.9739867123262975</v>
      </c>
      <c r="U2242">
        <v>2.0664111639596681</v>
      </c>
      <c r="V2242">
        <v>5.4698953672740247</v>
      </c>
      <c r="W2242">
        <v>4.9067198023993983</v>
      </c>
      <c r="X2242" t="s">
        <v>1348</v>
      </c>
      <c r="Y2242">
        <v>-0.70522381258110456</v>
      </c>
    </row>
    <row r="2243" spans="1:25">
      <c r="A2243" t="s">
        <v>978</v>
      </c>
      <c r="B2243" t="s">
        <v>979</v>
      </c>
      <c r="C2243">
        <v>80086.399999999994</v>
      </c>
      <c r="D2243" t="s">
        <v>8647</v>
      </c>
      <c r="E2243" t="s">
        <v>980</v>
      </c>
      <c r="G2243" t="s">
        <v>84</v>
      </c>
      <c r="H2243" t="s">
        <v>4106</v>
      </c>
      <c r="I2243">
        <v>576.25720200000001</v>
      </c>
      <c r="J2243">
        <v>2</v>
      </c>
      <c r="K2243">
        <v>2726.43</v>
      </c>
      <c r="L2243">
        <v>291928</v>
      </c>
      <c r="M2243">
        <v>3200</v>
      </c>
      <c r="N2243">
        <f t="shared" si="70"/>
        <v>64000</v>
      </c>
      <c r="O2243">
        <v>538</v>
      </c>
      <c r="P2243" t="s">
        <v>8648</v>
      </c>
      <c r="Q2243" t="s">
        <v>8649</v>
      </c>
      <c r="R2243" t="e">
        <v>#N/A</v>
      </c>
      <c r="S2243">
        <f t="shared" si="71"/>
        <v>91.227500000000006</v>
      </c>
      <c r="T2243">
        <v>2.1894687819915295</v>
      </c>
      <c r="U2243">
        <v>2.4905274863365054</v>
      </c>
      <c r="V2243">
        <v>5.4700104147477697</v>
      </c>
      <c r="W2243">
        <v>5.5598332468019711</v>
      </c>
      <c r="X2243" t="s">
        <v>979</v>
      </c>
      <c r="Y2243">
        <v>3.0116231561795255</v>
      </c>
    </row>
    <row r="2244" spans="1:25">
      <c r="A2244" t="s">
        <v>2863</v>
      </c>
      <c r="B2244" t="s">
        <v>2864</v>
      </c>
      <c r="C2244">
        <v>51993.7</v>
      </c>
      <c r="D2244" t="s">
        <v>8650</v>
      </c>
      <c r="E2244" t="s">
        <v>2865</v>
      </c>
      <c r="G2244" t="s">
        <v>61</v>
      </c>
      <c r="H2244" t="s">
        <v>4143</v>
      </c>
      <c r="I2244">
        <v>534.24731399999996</v>
      </c>
      <c r="J2244">
        <v>3</v>
      </c>
      <c r="K2244">
        <v>2114.91</v>
      </c>
      <c r="L2244">
        <v>292723</v>
      </c>
      <c r="M2244">
        <v>3200</v>
      </c>
      <c r="N2244">
        <f t="shared" si="70"/>
        <v>64000</v>
      </c>
      <c r="O2244">
        <v>219</v>
      </c>
      <c r="P2244" t="s">
        <v>4528</v>
      </c>
      <c r="Q2244" t="s">
        <v>7179</v>
      </c>
      <c r="R2244" t="e">
        <v>#N/A</v>
      </c>
      <c r="S2244">
        <f t="shared" si="71"/>
        <v>91.475937500000001</v>
      </c>
      <c r="T2244">
        <v>2.1933922962399031</v>
      </c>
      <c r="U2244">
        <v>1.999890700667891</v>
      </c>
      <c r="V2244">
        <v>5.4711787211082346</v>
      </c>
      <c r="W2244">
        <v>5.4154239581937009</v>
      </c>
      <c r="X2244" t="s">
        <v>2864</v>
      </c>
      <c r="Y2244">
        <v>4.0857494310623679</v>
      </c>
    </row>
    <row r="2245" spans="1:25">
      <c r="A2245" t="s">
        <v>1231</v>
      </c>
      <c r="B2245" t="s">
        <v>1232</v>
      </c>
      <c r="C2245">
        <v>51827.4</v>
      </c>
      <c r="D2245" t="s">
        <v>8651</v>
      </c>
      <c r="E2245" t="s">
        <v>1236</v>
      </c>
      <c r="G2245" t="s">
        <v>84</v>
      </c>
      <c r="H2245" t="s">
        <v>4106</v>
      </c>
      <c r="I2245">
        <v>602.275757</v>
      </c>
      <c r="J2245">
        <v>3</v>
      </c>
      <c r="K2245">
        <v>2937.06</v>
      </c>
      <c r="L2245">
        <v>282125</v>
      </c>
      <c r="M2245">
        <f>VLOOKUP(Q2245,[1]MG!P:R,3,FALSE)</f>
        <v>24298.2</v>
      </c>
      <c r="N2245">
        <f t="shared" si="70"/>
        <v>485964</v>
      </c>
      <c r="O2245">
        <v>229</v>
      </c>
      <c r="P2245" t="s">
        <v>4746</v>
      </c>
      <c r="Q2245" t="s">
        <v>7007</v>
      </c>
      <c r="R2245">
        <v>46</v>
      </c>
      <c r="S2245">
        <f t="shared" si="71"/>
        <v>11.610942374332256</v>
      </c>
      <c r="T2245">
        <v>-0.78451493015641305</v>
      </c>
      <c r="U2245">
        <v>-1.2411064518902943</v>
      </c>
      <c r="V2245">
        <v>5.4863216436320608</v>
      </c>
      <c r="W2245">
        <v>5.3930161356402868</v>
      </c>
      <c r="X2245" t="s">
        <v>1232</v>
      </c>
      <c r="Y2245">
        <v>0.61100203419963217</v>
      </c>
    </row>
    <row r="2246" spans="1:25">
      <c r="A2246" t="s">
        <v>1342</v>
      </c>
      <c r="B2246" t="s">
        <v>1343</v>
      </c>
      <c r="C2246">
        <v>22101</v>
      </c>
      <c r="D2246" t="s">
        <v>8652</v>
      </c>
      <c r="E2246" t="s">
        <v>1344</v>
      </c>
      <c r="G2246" t="s">
        <v>1346</v>
      </c>
      <c r="H2246" t="s">
        <v>4147</v>
      </c>
      <c r="I2246">
        <v>728.04125999999997</v>
      </c>
      <c r="J2246">
        <v>3</v>
      </c>
      <c r="K2246">
        <v>2515.04</v>
      </c>
      <c r="L2246">
        <v>305109</v>
      </c>
      <c r="M2246">
        <v>3200</v>
      </c>
      <c r="N2246">
        <f t="shared" si="70"/>
        <v>64000</v>
      </c>
      <c r="O2246">
        <v>2</v>
      </c>
      <c r="P2246" t="s">
        <v>4148</v>
      </c>
      <c r="Q2246" t="s">
        <v>4792</v>
      </c>
      <c r="R2246" t="e">
        <v>#N/A</v>
      </c>
      <c r="S2246">
        <f t="shared" si="71"/>
        <v>95.346562500000005</v>
      </c>
      <c r="T2246">
        <v>2.253180926439454</v>
      </c>
      <c r="U2246">
        <v>-0.72028478444130517</v>
      </c>
      <c r="V2246">
        <v>5.4889862026158589</v>
      </c>
      <c r="W2246">
        <v>4.636578214642312</v>
      </c>
      <c r="X2246" t="s">
        <v>1343</v>
      </c>
      <c r="Y2246">
        <v>-0.63799541979760277</v>
      </c>
    </row>
    <row r="2247" spans="1:25">
      <c r="A2247" t="s">
        <v>1400</v>
      </c>
      <c r="B2247" t="s">
        <v>1401</v>
      </c>
      <c r="C2247">
        <v>49199.8</v>
      </c>
      <c r="D2247" t="s">
        <v>8653</v>
      </c>
      <c r="E2247" t="s">
        <v>1404</v>
      </c>
      <c r="G2247" t="s">
        <v>99</v>
      </c>
      <c r="H2247" t="s">
        <v>4436</v>
      </c>
      <c r="I2247">
        <v>588.91412400000002</v>
      </c>
      <c r="J2247">
        <v>3</v>
      </c>
      <c r="K2247">
        <v>2260.7600000000002</v>
      </c>
      <c r="L2247">
        <v>308395</v>
      </c>
      <c r="M2247">
        <v>3200</v>
      </c>
      <c r="N2247">
        <f t="shared" si="70"/>
        <v>64000</v>
      </c>
      <c r="O2247">
        <v>99</v>
      </c>
      <c r="P2247" t="s">
        <v>7422</v>
      </c>
      <c r="Q2247" t="s">
        <v>7423</v>
      </c>
      <c r="R2247" t="e">
        <v>#N/A</v>
      </c>
      <c r="S2247">
        <f t="shared" si="71"/>
        <v>96.373437499999994</v>
      </c>
      <c r="T2247">
        <v>2.268635564840642</v>
      </c>
      <c r="U2247">
        <v>1.0154496301242073</v>
      </c>
      <c r="V2247">
        <v>5.4935904801628119</v>
      </c>
      <c r="W2247">
        <v>5.1244182058839405</v>
      </c>
      <c r="X2247" t="s">
        <v>1401</v>
      </c>
      <c r="Y2247">
        <v>-0.11616455054941041</v>
      </c>
    </row>
    <row r="2248" spans="1:25">
      <c r="A2248" t="s">
        <v>3136</v>
      </c>
      <c r="B2248" t="s">
        <v>3137</v>
      </c>
      <c r="C2248">
        <v>38165.9</v>
      </c>
      <c r="D2248" t="s">
        <v>8654</v>
      </c>
      <c r="E2248" t="s">
        <v>8655</v>
      </c>
      <c r="G2248" t="s">
        <v>8656</v>
      </c>
      <c r="H2248" t="s">
        <v>4091</v>
      </c>
      <c r="I2248">
        <v>750.000854</v>
      </c>
      <c r="J2248">
        <v>3</v>
      </c>
      <c r="K2248">
        <v>2242.98</v>
      </c>
      <c r="L2248">
        <v>284013</v>
      </c>
      <c r="M2248">
        <f>VLOOKUP(Q2248,[1]MG!P:R,3,FALSE)</f>
        <v>28048.2</v>
      </c>
      <c r="N2248">
        <f t="shared" si="70"/>
        <v>560964</v>
      </c>
      <c r="O2248">
        <v>2</v>
      </c>
      <c r="P2248" t="s">
        <v>4238</v>
      </c>
      <c r="Q2248" t="s">
        <v>8275</v>
      </c>
      <c r="R2248">
        <v>8</v>
      </c>
      <c r="S2248">
        <f t="shared" si="71"/>
        <v>10.125890431471538</v>
      </c>
      <c r="T2248">
        <v>-0.98195122142651137</v>
      </c>
      <c r="U2248">
        <v>-1.3848890038726842</v>
      </c>
      <c r="V2248">
        <v>5.494239774197494</v>
      </c>
      <c r="W2248">
        <v>5.3888990095865461</v>
      </c>
      <c r="X2248" t="s">
        <v>3137</v>
      </c>
      <c r="Y2248" t="e">
        <v>#N/A</v>
      </c>
    </row>
    <row r="2249" spans="1:25">
      <c r="A2249" t="s">
        <v>3302</v>
      </c>
      <c r="B2249" t="s">
        <v>3303</v>
      </c>
      <c r="C2249">
        <v>19330</v>
      </c>
      <c r="D2249" t="s">
        <v>8657</v>
      </c>
      <c r="E2249" t="s">
        <v>3304</v>
      </c>
      <c r="G2249" t="s">
        <v>84</v>
      </c>
      <c r="H2249" t="s">
        <v>4106</v>
      </c>
      <c r="I2249">
        <v>473.242615</v>
      </c>
      <c r="J2249">
        <v>2</v>
      </c>
      <c r="K2249">
        <v>91.669399999999996</v>
      </c>
      <c r="L2249">
        <v>310069</v>
      </c>
      <c r="M2249">
        <v>3200</v>
      </c>
      <c r="N2249">
        <f t="shared" si="70"/>
        <v>64000</v>
      </c>
      <c r="O2249">
        <v>106</v>
      </c>
      <c r="P2249" t="s">
        <v>4961</v>
      </c>
      <c r="Q2249" t="s">
        <v>8351</v>
      </c>
      <c r="R2249" t="e">
        <v>#N/A</v>
      </c>
      <c r="S2249">
        <f t="shared" si="71"/>
        <v>96.896562500000002</v>
      </c>
      <c r="T2249">
        <v>2.2764454855354095</v>
      </c>
      <c r="U2249">
        <v>1.8522944115838433</v>
      </c>
      <c r="V2249">
        <v>5.4959174207513213</v>
      </c>
      <c r="W2249">
        <v>5.3700443286182589</v>
      </c>
      <c r="X2249" t="s">
        <v>3303</v>
      </c>
      <c r="Y2249">
        <v>0.52307372511813266</v>
      </c>
    </row>
    <row r="2250" spans="1:25">
      <c r="A2250" t="s">
        <v>3242</v>
      </c>
      <c r="B2250" t="s">
        <v>3243</v>
      </c>
      <c r="C2250">
        <v>294845</v>
      </c>
      <c r="D2250" t="s">
        <v>8658</v>
      </c>
      <c r="E2250" t="s">
        <v>3249</v>
      </c>
      <c r="G2250" t="s">
        <v>268</v>
      </c>
      <c r="H2250" t="s">
        <v>4151</v>
      </c>
      <c r="I2250">
        <v>672.32055700000001</v>
      </c>
      <c r="J2250">
        <v>3</v>
      </c>
      <c r="K2250">
        <v>2739.81</v>
      </c>
      <c r="L2250">
        <v>311158</v>
      </c>
      <c r="M2250">
        <v>3200</v>
      </c>
      <c r="N2250">
        <f t="shared" si="70"/>
        <v>64000</v>
      </c>
      <c r="O2250">
        <v>1148</v>
      </c>
      <c r="P2250" t="s">
        <v>8569</v>
      </c>
      <c r="Q2250" t="s">
        <v>8570</v>
      </c>
      <c r="R2250" t="e">
        <v>#N/A</v>
      </c>
      <c r="S2250">
        <f t="shared" si="71"/>
        <v>97.236874999999998</v>
      </c>
      <c r="T2250">
        <v>2.2815035287589924</v>
      </c>
      <c r="U2250">
        <v>2.1307354585392515</v>
      </c>
      <c r="V2250">
        <v>5.4974245170534584</v>
      </c>
      <c r="W2250">
        <v>5.4525874914929755</v>
      </c>
      <c r="X2250" t="s">
        <v>3243</v>
      </c>
      <c r="Y2250">
        <v>2.0247262634882128</v>
      </c>
    </row>
    <row r="2251" spans="1:25">
      <c r="A2251" t="s">
        <v>3335</v>
      </c>
      <c r="B2251" t="s">
        <v>3336</v>
      </c>
      <c r="C2251">
        <v>46615.7</v>
      </c>
      <c r="D2251" t="s">
        <v>8659</v>
      </c>
      <c r="E2251" t="s">
        <v>8660</v>
      </c>
      <c r="G2251" t="s">
        <v>1259</v>
      </c>
      <c r="H2251" t="s">
        <v>4106</v>
      </c>
      <c r="I2251">
        <v>938.77545199999997</v>
      </c>
      <c r="J2251">
        <v>3</v>
      </c>
      <c r="K2251">
        <v>5644.78</v>
      </c>
      <c r="L2251">
        <v>114750</v>
      </c>
      <c r="M2251">
        <v>3200</v>
      </c>
      <c r="N2251">
        <f t="shared" si="70"/>
        <v>64000</v>
      </c>
      <c r="O2251">
        <v>2</v>
      </c>
      <c r="P2251" t="s">
        <v>4151</v>
      </c>
      <c r="Q2251" t="s">
        <v>8629</v>
      </c>
      <c r="R2251" t="e">
        <v>#N/A</v>
      </c>
      <c r="S2251">
        <f t="shared" si="71"/>
        <v>35.859375</v>
      </c>
      <c r="T2251">
        <v>0.84235034341380799</v>
      </c>
      <c r="U2251">
        <v>0.58220355859817019</v>
      </c>
      <c r="V2251">
        <v>5.0716979452216142</v>
      </c>
      <c r="W2251">
        <v>4.996096294567959</v>
      </c>
      <c r="X2251" t="s">
        <v>3336</v>
      </c>
      <c r="Y2251">
        <v>3.4445637748870066</v>
      </c>
    </row>
    <row r="2252" spans="1:25">
      <c r="A2252" t="s">
        <v>615</v>
      </c>
      <c r="B2252" t="s">
        <v>616</v>
      </c>
      <c r="C2252">
        <v>169437.3</v>
      </c>
      <c r="D2252" t="s">
        <v>8661</v>
      </c>
      <c r="E2252" t="s">
        <v>617</v>
      </c>
      <c r="G2252" t="s">
        <v>619</v>
      </c>
      <c r="H2252" t="s">
        <v>5266</v>
      </c>
      <c r="I2252">
        <v>601.91857900000002</v>
      </c>
      <c r="J2252">
        <v>5</v>
      </c>
      <c r="K2252">
        <v>5903.25</v>
      </c>
      <c r="L2252">
        <v>314564</v>
      </c>
      <c r="M2252">
        <v>3200</v>
      </c>
      <c r="N2252">
        <f t="shared" si="70"/>
        <v>64000</v>
      </c>
      <c r="O2252">
        <v>992</v>
      </c>
      <c r="P2252" t="s">
        <v>6154</v>
      </c>
      <c r="Q2252" t="s">
        <v>6155</v>
      </c>
      <c r="R2252" t="e">
        <v>#N/A</v>
      </c>
      <c r="S2252">
        <f t="shared" si="71"/>
        <v>98.301249999999996</v>
      </c>
      <c r="T2252">
        <v>2.2972097620117893</v>
      </c>
      <c r="U2252">
        <v>0.46883043072582636</v>
      </c>
      <c r="V2252">
        <v>5.5021046937305487</v>
      </c>
      <c r="W2252">
        <v>4.9697485086048241</v>
      </c>
      <c r="X2252" t="s">
        <v>616</v>
      </c>
      <c r="Y2252">
        <v>2.4208883710466709</v>
      </c>
    </row>
    <row r="2253" spans="1:25">
      <c r="A2253" t="s">
        <v>3335</v>
      </c>
      <c r="B2253" t="s">
        <v>3336</v>
      </c>
      <c r="C2253">
        <v>46615.7</v>
      </c>
      <c r="D2253" t="s">
        <v>8662</v>
      </c>
      <c r="E2253" t="s">
        <v>3337</v>
      </c>
      <c r="G2253" t="s">
        <v>3339</v>
      </c>
      <c r="H2253" t="s">
        <v>4106</v>
      </c>
      <c r="I2253">
        <v>944.44372599999997</v>
      </c>
      <c r="J2253">
        <v>3</v>
      </c>
      <c r="K2253">
        <v>5159.09</v>
      </c>
      <c r="L2253">
        <v>123884</v>
      </c>
      <c r="M2253">
        <v>3200</v>
      </c>
      <c r="N2253">
        <f t="shared" si="70"/>
        <v>64000</v>
      </c>
      <c r="O2253">
        <v>2</v>
      </c>
      <c r="P2253" t="s">
        <v>4151</v>
      </c>
      <c r="Q2253" t="s">
        <v>8629</v>
      </c>
      <c r="R2253" t="e">
        <v>#N/A</v>
      </c>
      <c r="S2253">
        <f t="shared" si="71"/>
        <v>38.713749999999997</v>
      </c>
      <c r="T2253">
        <v>0.95284606077851675</v>
      </c>
      <c r="U2253">
        <v>0.58220355859817019</v>
      </c>
      <c r="V2253">
        <v>5.1040908758953387</v>
      </c>
      <c r="W2253">
        <v>4.996096294567959</v>
      </c>
      <c r="X2253" t="s">
        <v>3336</v>
      </c>
      <c r="Y2253">
        <v>3.4445637748870066</v>
      </c>
    </row>
    <row r="2254" spans="1:25">
      <c r="A2254" t="s">
        <v>3136</v>
      </c>
      <c r="B2254" t="s">
        <v>3137</v>
      </c>
      <c r="C2254">
        <v>38165.9</v>
      </c>
      <c r="D2254" t="s">
        <v>8663</v>
      </c>
      <c r="E2254" t="s">
        <v>8655</v>
      </c>
      <c r="G2254" t="s">
        <v>8656</v>
      </c>
      <c r="H2254" t="s">
        <v>4091</v>
      </c>
      <c r="I2254">
        <v>750.00219700000002</v>
      </c>
      <c r="J2254">
        <v>3</v>
      </c>
      <c r="K2254">
        <v>2244.15</v>
      </c>
      <c r="L2254">
        <v>291265</v>
      </c>
      <c r="M2254">
        <f>VLOOKUP(Q2254,[1]MG!P:R,3,FALSE)</f>
        <v>28048.2</v>
      </c>
      <c r="N2254">
        <f t="shared" si="70"/>
        <v>560964</v>
      </c>
      <c r="O2254">
        <v>2</v>
      </c>
      <c r="P2254" t="s">
        <v>4238</v>
      </c>
      <c r="Q2254" t="s">
        <v>8275</v>
      </c>
      <c r="R2254">
        <v>8</v>
      </c>
      <c r="S2254">
        <f t="shared" si="71"/>
        <v>10.384445347651543</v>
      </c>
      <c r="T2254">
        <v>-0.94557583875841955</v>
      </c>
      <c r="U2254">
        <v>-1.3848890038726842</v>
      </c>
      <c r="V2254">
        <v>5.5042168720899252</v>
      </c>
      <c r="W2254">
        <v>5.3888990095865461</v>
      </c>
      <c r="X2254" t="s">
        <v>3137</v>
      </c>
      <c r="Y2254" t="e">
        <v>#N/A</v>
      </c>
    </row>
    <row r="2255" spans="1:25">
      <c r="A2255" t="s">
        <v>3584</v>
      </c>
      <c r="B2255" t="s">
        <v>3585</v>
      </c>
      <c r="C2255">
        <v>108181.2</v>
      </c>
      <c r="D2255" t="s">
        <v>8664</v>
      </c>
      <c r="E2255" t="s">
        <v>3593</v>
      </c>
      <c r="G2255" t="s">
        <v>268</v>
      </c>
      <c r="H2255" t="s">
        <v>4151</v>
      </c>
      <c r="I2255">
        <v>558.26031499999999</v>
      </c>
      <c r="J2255">
        <v>2</v>
      </c>
      <c r="K2255">
        <v>3921.85</v>
      </c>
      <c r="L2255">
        <v>314203</v>
      </c>
      <c r="M2255">
        <f>VLOOKUP(Q2255,[1]MG!P:R,3,FALSE)</f>
        <v>7010.8</v>
      </c>
      <c r="N2255">
        <f t="shared" si="70"/>
        <v>140216</v>
      </c>
      <c r="O2255">
        <v>676</v>
      </c>
      <c r="P2255" t="s">
        <v>6687</v>
      </c>
      <c r="Q2255" t="s">
        <v>6688</v>
      </c>
      <c r="R2255">
        <v>43</v>
      </c>
      <c r="S2255">
        <f t="shared" si="71"/>
        <v>44.816996633765044</v>
      </c>
      <c r="T2255">
        <v>1.1640459713214484</v>
      </c>
      <c r="U2255">
        <v>0.20796880009304453</v>
      </c>
      <c r="V2255">
        <v>5.5067941951841863</v>
      </c>
      <c r="W2255">
        <v>5.2332629293489372</v>
      </c>
      <c r="X2255" t="s">
        <v>3585</v>
      </c>
      <c r="Y2255">
        <v>2.283338475315547</v>
      </c>
    </row>
    <row r="2256" spans="1:25">
      <c r="A2256" t="s">
        <v>2662</v>
      </c>
      <c r="B2256" t="s">
        <v>2663</v>
      </c>
      <c r="C2256">
        <v>33188.199999999997</v>
      </c>
      <c r="D2256" t="s">
        <v>8665</v>
      </c>
      <c r="E2256" t="s">
        <v>2664</v>
      </c>
      <c r="G2256" t="s">
        <v>268</v>
      </c>
      <c r="H2256" t="s">
        <v>4151</v>
      </c>
      <c r="I2256">
        <v>579.31323199999997</v>
      </c>
      <c r="J2256">
        <v>2</v>
      </c>
      <c r="K2256">
        <v>2663.51</v>
      </c>
      <c r="L2256">
        <v>319468</v>
      </c>
      <c r="M2256">
        <v>3200</v>
      </c>
      <c r="N2256">
        <f t="shared" si="70"/>
        <v>64000</v>
      </c>
      <c r="O2256">
        <v>132</v>
      </c>
      <c r="P2256" t="s">
        <v>6722</v>
      </c>
      <c r="Q2256" t="s">
        <v>7658</v>
      </c>
      <c r="R2256" t="e">
        <v>#N/A</v>
      </c>
      <c r="S2256">
        <f t="shared" si="71"/>
        <v>99.833749999999995</v>
      </c>
      <c r="T2256">
        <v>2.3195276184324802</v>
      </c>
      <c r="U2256">
        <v>1.9626331639857593</v>
      </c>
      <c r="V2256">
        <v>5.5087558971903201</v>
      </c>
      <c r="W2256">
        <v>5.4047167968256806</v>
      </c>
      <c r="X2256" t="s">
        <v>2663</v>
      </c>
      <c r="Y2256">
        <v>8.9559002343988878E-2</v>
      </c>
    </row>
    <row r="2257" spans="1:25">
      <c r="A2257" t="s">
        <v>335</v>
      </c>
      <c r="B2257" t="s">
        <v>336</v>
      </c>
      <c r="C2257">
        <v>106005.6</v>
      </c>
      <c r="D2257" t="s">
        <v>8666</v>
      </c>
      <c r="E2257" t="s">
        <v>8344</v>
      </c>
      <c r="G2257" t="s">
        <v>61</v>
      </c>
      <c r="H2257" t="s">
        <v>4143</v>
      </c>
      <c r="I2257">
        <v>556.277649</v>
      </c>
      <c r="J2257">
        <v>3</v>
      </c>
      <c r="K2257">
        <v>4144.09</v>
      </c>
      <c r="L2257">
        <v>321522</v>
      </c>
      <c r="M2257">
        <v>3200</v>
      </c>
      <c r="N2257">
        <f t="shared" si="70"/>
        <v>64000</v>
      </c>
      <c r="O2257">
        <v>503</v>
      </c>
      <c r="P2257" t="s">
        <v>6229</v>
      </c>
      <c r="Q2257" t="s">
        <v>7257</v>
      </c>
      <c r="R2257" t="e">
        <v>#N/A</v>
      </c>
      <c r="S2257">
        <f t="shared" si="71"/>
        <v>100.47562499999999</v>
      </c>
      <c r="T2257">
        <v>2.3287736464725861</v>
      </c>
      <c r="U2257">
        <v>1.8069732901247728</v>
      </c>
      <c r="V2257">
        <v>5.5115117131869358</v>
      </c>
      <c r="W2257">
        <v>5.3579331905297281</v>
      </c>
      <c r="X2257" t="s">
        <v>336</v>
      </c>
      <c r="Y2257">
        <v>2.1757911212752492</v>
      </c>
    </row>
    <row r="2258" spans="1:25">
      <c r="A2258" t="s">
        <v>2913</v>
      </c>
      <c r="B2258" t="s">
        <v>2914</v>
      </c>
      <c r="C2258">
        <v>9958.4</v>
      </c>
      <c r="D2258" t="s">
        <v>8667</v>
      </c>
      <c r="E2258" t="s">
        <v>2919</v>
      </c>
      <c r="G2258" t="s">
        <v>999</v>
      </c>
      <c r="H2258" t="s">
        <v>4443</v>
      </c>
      <c r="I2258">
        <v>617.28625499999998</v>
      </c>
      <c r="J2258">
        <v>3</v>
      </c>
      <c r="K2258">
        <v>1508.71</v>
      </c>
      <c r="L2258">
        <v>321842</v>
      </c>
      <c r="M2258">
        <v>3200</v>
      </c>
      <c r="N2258">
        <f t="shared" si="70"/>
        <v>64000</v>
      </c>
      <c r="O2258">
        <v>2</v>
      </c>
      <c r="P2258" t="s">
        <v>4092</v>
      </c>
      <c r="Q2258" t="s">
        <v>8428</v>
      </c>
      <c r="R2258" t="e">
        <v>#N/A</v>
      </c>
      <c r="S2258">
        <f t="shared" si="71"/>
        <v>100.575625</v>
      </c>
      <c r="T2258">
        <v>2.3302087981166166</v>
      </c>
      <c r="U2258">
        <v>1.8530976151942795</v>
      </c>
      <c r="V2258">
        <v>5.5119394815626679</v>
      </c>
      <c r="W2258">
        <v>5.3703097630917043</v>
      </c>
      <c r="X2258" t="s">
        <v>2914</v>
      </c>
      <c r="Y2258">
        <v>0.55953037839420905</v>
      </c>
    </row>
    <row r="2259" spans="1:25">
      <c r="A2259" t="s">
        <v>1459</v>
      </c>
      <c r="B2259" t="s">
        <v>1460</v>
      </c>
      <c r="C2259">
        <v>83284.3</v>
      </c>
      <c r="D2259" t="s">
        <v>8668</v>
      </c>
      <c r="E2259" t="s">
        <v>4381</v>
      </c>
      <c r="G2259" t="s">
        <v>89</v>
      </c>
      <c r="H2259" t="s">
        <v>4272</v>
      </c>
      <c r="I2259">
        <v>649.26733400000001</v>
      </c>
      <c r="J2259">
        <v>3</v>
      </c>
      <c r="K2259">
        <v>1392.46</v>
      </c>
      <c r="L2259">
        <v>322648</v>
      </c>
      <c r="M2259">
        <v>3200</v>
      </c>
      <c r="N2259">
        <f t="shared" si="70"/>
        <v>64000</v>
      </c>
      <c r="O2259">
        <v>250</v>
      </c>
      <c r="P2259" t="s">
        <v>4314</v>
      </c>
      <c r="Q2259" t="s">
        <v>4315</v>
      </c>
      <c r="R2259" t="e">
        <v>#N/A</v>
      </c>
      <c r="S2259">
        <f t="shared" si="71"/>
        <v>100.8275</v>
      </c>
      <c r="T2259">
        <v>2.3338172724425839</v>
      </c>
      <c r="U2259">
        <v>0.12411273201260893</v>
      </c>
      <c r="V2259">
        <v>5.5130150597136058</v>
      </c>
      <c r="W2259">
        <v>4.8819502031419466</v>
      </c>
      <c r="X2259" t="s">
        <v>1460</v>
      </c>
      <c r="Y2259">
        <v>6.8826050035417807E-2</v>
      </c>
    </row>
    <row r="2260" spans="1:25">
      <c r="A2260" t="s">
        <v>2208</v>
      </c>
      <c r="B2260" t="s">
        <v>2209</v>
      </c>
      <c r="C2260">
        <v>43232.5</v>
      </c>
      <c r="D2260" t="s">
        <v>8669</v>
      </c>
      <c r="E2260" t="s">
        <v>8670</v>
      </c>
      <c r="G2260" t="s">
        <v>69</v>
      </c>
      <c r="H2260" t="s">
        <v>4114</v>
      </c>
      <c r="I2260">
        <v>558.224243</v>
      </c>
      <c r="J2260">
        <v>3</v>
      </c>
      <c r="K2260">
        <v>2149.98</v>
      </c>
      <c r="L2260">
        <v>322729</v>
      </c>
      <c r="M2260">
        <v>3200</v>
      </c>
      <c r="N2260">
        <f t="shared" si="70"/>
        <v>64000</v>
      </c>
      <c r="O2260">
        <v>289</v>
      </c>
      <c r="P2260" t="s">
        <v>6018</v>
      </c>
      <c r="Q2260" t="s">
        <v>8374</v>
      </c>
      <c r="R2260" t="e">
        <v>#N/A</v>
      </c>
      <c r="S2260">
        <f t="shared" si="71"/>
        <v>100.8528125</v>
      </c>
      <c r="T2260">
        <v>2.3341794120878627</v>
      </c>
      <c r="U2260">
        <v>1.7283188929475408</v>
      </c>
      <c r="V2260">
        <v>5.5131230041584542</v>
      </c>
      <c r="W2260">
        <v>5.3332546399070671</v>
      </c>
      <c r="X2260" t="s">
        <v>2209</v>
      </c>
      <c r="Y2260">
        <v>-1.401072241998591</v>
      </c>
    </row>
    <row r="2261" spans="1:25">
      <c r="A2261" t="s">
        <v>2683</v>
      </c>
      <c r="B2261" t="s">
        <v>2684</v>
      </c>
      <c r="C2261">
        <v>59408.5</v>
      </c>
      <c r="D2261" t="s">
        <v>8671</v>
      </c>
      <c r="E2261" t="s">
        <v>2685</v>
      </c>
      <c r="G2261" t="s">
        <v>84</v>
      </c>
      <c r="H2261" t="s">
        <v>4106</v>
      </c>
      <c r="I2261">
        <v>692.33154300000001</v>
      </c>
      <c r="J2261">
        <v>3</v>
      </c>
      <c r="K2261">
        <v>3034.48</v>
      </c>
      <c r="L2261">
        <v>328699</v>
      </c>
      <c r="M2261">
        <v>3200</v>
      </c>
      <c r="N2261">
        <f t="shared" si="70"/>
        <v>64000</v>
      </c>
      <c r="O2261">
        <v>134</v>
      </c>
      <c r="P2261" t="s">
        <v>6216</v>
      </c>
      <c r="Q2261" t="s">
        <v>6217</v>
      </c>
      <c r="R2261" t="e">
        <v>#N/A</v>
      </c>
      <c r="S2261">
        <f t="shared" si="71"/>
        <v>102.71843749999999</v>
      </c>
      <c r="T2261">
        <v>2.3606232570927488</v>
      </c>
      <c r="U2261">
        <v>1.4017041270034474</v>
      </c>
      <c r="V2261">
        <v>5.5210059438965935</v>
      </c>
      <c r="W2261">
        <v>5.2429529674004129</v>
      </c>
      <c r="X2261" t="s">
        <v>2684</v>
      </c>
      <c r="Y2261">
        <v>4.3471951488845626</v>
      </c>
    </row>
    <row r="2262" spans="1:25">
      <c r="A2262" t="s">
        <v>2352</v>
      </c>
      <c r="B2262" t="s">
        <v>2353</v>
      </c>
      <c r="C2262">
        <v>61420.2</v>
      </c>
      <c r="D2262" t="s">
        <v>8672</v>
      </c>
      <c r="E2262" t="s">
        <v>2354</v>
      </c>
      <c r="G2262" t="s">
        <v>2356</v>
      </c>
      <c r="H2262" t="s">
        <v>5608</v>
      </c>
      <c r="I2262">
        <v>763.043091</v>
      </c>
      <c r="J2262">
        <v>3</v>
      </c>
      <c r="K2262">
        <v>4810.5200000000004</v>
      </c>
      <c r="L2262">
        <v>319992</v>
      </c>
      <c r="M2262">
        <f>VLOOKUP(Q2262,[1]MG!P:R,3,FALSE)</f>
        <v>12615.5</v>
      </c>
      <c r="N2262">
        <f t="shared" si="70"/>
        <v>252310</v>
      </c>
      <c r="O2262">
        <v>108</v>
      </c>
      <c r="P2262" t="s">
        <v>7114</v>
      </c>
      <c r="Q2262" t="s">
        <v>7115</v>
      </c>
      <c r="R2262">
        <v>35</v>
      </c>
      <c r="S2262">
        <f t="shared" si="71"/>
        <v>25.364987515358091</v>
      </c>
      <c r="T2262">
        <v>0.34283845037500932</v>
      </c>
      <c r="U2262">
        <v>-0.68869784191351535</v>
      </c>
      <c r="V2262">
        <v>5.5219320379439045</v>
      </c>
      <c r="W2262">
        <v>5.2379387485201221</v>
      </c>
      <c r="X2262" t="s">
        <v>2353</v>
      </c>
      <c r="Y2262">
        <v>-1.3586937421823913</v>
      </c>
    </row>
    <row r="2263" spans="1:25">
      <c r="A2263" t="s">
        <v>1459</v>
      </c>
      <c r="B2263" t="s">
        <v>1460</v>
      </c>
      <c r="C2263">
        <v>83284.3</v>
      </c>
      <c r="D2263" t="s">
        <v>8673</v>
      </c>
      <c r="E2263" t="s">
        <v>4381</v>
      </c>
      <c r="G2263" t="s">
        <v>89</v>
      </c>
      <c r="H2263" t="s">
        <v>4272</v>
      </c>
      <c r="I2263">
        <v>649.26849400000003</v>
      </c>
      <c r="J2263">
        <v>3</v>
      </c>
      <c r="K2263">
        <v>1388.46</v>
      </c>
      <c r="L2263">
        <v>329919</v>
      </c>
      <c r="M2263">
        <v>3200</v>
      </c>
      <c r="N2263">
        <f t="shared" si="70"/>
        <v>64000</v>
      </c>
      <c r="O2263">
        <v>250</v>
      </c>
      <c r="P2263" t="s">
        <v>4314</v>
      </c>
      <c r="Q2263" t="s">
        <v>4315</v>
      </c>
      <c r="R2263" t="e">
        <v>#N/A</v>
      </c>
      <c r="S2263">
        <f t="shared" si="71"/>
        <v>103.0996875</v>
      </c>
      <c r="T2263">
        <v>2.3659680547235142</v>
      </c>
      <c r="U2263">
        <v>0.12411273201260893</v>
      </c>
      <c r="V2263">
        <v>5.5225994041106601</v>
      </c>
      <c r="W2263">
        <v>4.8819502031419466</v>
      </c>
      <c r="X2263" t="s">
        <v>1460</v>
      </c>
      <c r="Y2263">
        <v>6.8826050035417807E-2</v>
      </c>
    </row>
    <row r="2264" spans="1:25">
      <c r="A2264" t="s">
        <v>1347</v>
      </c>
      <c r="B2264" t="s">
        <v>1348</v>
      </c>
      <c r="C2264">
        <v>21978.9</v>
      </c>
      <c r="D2264" t="s">
        <v>8674</v>
      </c>
      <c r="E2264" t="s">
        <v>7856</v>
      </c>
      <c r="G2264" t="s">
        <v>1346</v>
      </c>
      <c r="H2264" t="s">
        <v>4147</v>
      </c>
      <c r="I2264">
        <v>718.69635000000005</v>
      </c>
      <c r="J2264">
        <v>3</v>
      </c>
      <c r="K2264">
        <v>2272.0500000000002</v>
      </c>
      <c r="L2264">
        <v>335293</v>
      </c>
      <c r="M2264">
        <f>VLOOKUP(Q2264,[1]MG!P:R,3,FALSE)</f>
        <v>935.82899999999995</v>
      </c>
      <c r="N2264">
        <f t="shared" si="70"/>
        <v>18716.579999999998</v>
      </c>
      <c r="O2264">
        <v>2</v>
      </c>
      <c r="P2264" t="s">
        <v>4148</v>
      </c>
      <c r="Q2264" t="s">
        <v>4149</v>
      </c>
      <c r="R2264">
        <v>13</v>
      </c>
      <c r="S2264">
        <f t="shared" si="71"/>
        <v>358.28447291118357</v>
      </c>
      <c r="T2264">
        <v>4.1630336172542526</v>
      </c>
      <c r="U2264">
        <v>2.0664111639596681</v>
      </c>
      <c r="V2264">
        <v>5.5266349480649195</v>
      </c>
      <c r="W2264">
        <v>4.9067198023993983</v>
      </c>
      <c r="X2264" t="s">
        <v>1348</v>
      </c>
      <c r="Y2264">
        <v>-0.70522381258110456</v>
      </c>
    </row>
    <row r="2265" spans="1:25">
      <c r="A2265" t="s">
        <v>396</v>
      </c>
      <c r="B2265" t="s">
        <v>397</v>
      </c>
      <c r="C2265">
        <v>67280.100000000006</v>
      </c>
      <c r="D2265" t="s">
        <v>8675</v>
      </c>
      <c r="E2265" t="s">
        <v>404</v>
      </c>
      <c r="G2265" t="s">
        <v>129</v>
      </c>
      <c r="H2265" t="s">
        <v>4160</v>
      </c>
      <c r="I2265">
        <v>734.95648200000005</v>
      </c>
      <c r="J2265">
        <v>3</v>
      </c>
      <c r="K2265">
        <v>1585.29</v>
      </c>
      <c r="L2265">
        <v>333332</v>
      </c>
      <c r="M2265">
        <v>3200</v>
      </c>
      <c r="N2265">
        <f t="shared" si="70"/>
        <v>64000</v>
      </c>
      <c r="O2265">
        <v>553</v>
      </c>
      <c r="P2265" t="s">
        <v>7154</v>
      </c>
      <c r="Q2265" t="s">
        <v>7155</v>
      </c>
      <c r="R2265" t="e">
        <v>#N/A</v>
      </c>
      <c r="S2265">
        <f t="shared" si="71"/>
        <v>104.16625000000001</v>
      </c>
      <c r="T2265">
        <v>2.3808160131492255</v>
      </c>
      <c r="U2265">
        <v>1.0323735804782648</v>
      </c>
      <c r="V2265">
        <v>5.5270263665173927</v>
      </c>
      <c r="W2265">
        <v>5.130670852089227</v>
      </c>
      <c r="X2265" t="s">
        <v>397</v>
      </c>
      <c r="Y2265">
        <v>0.67566001135797937</v>
      </c>
    </row>
    <row r="2266" spans="1:25">
      <c r="A2266" t="s">
        <v>1889</v>
      </c>
      <c r="B2266" t="s">
        <v>1890</v>
      </c>
      <c r="C2266">
        <v>102080</v>
      </c>
      <c r="D2266" t="s">
        <v>8676</v>
      </c>
      <c r="E2266" t="s">
        <v>1896</v>
      </c>
      <c r="G2266" t="s">
        <v>69</v>
      </c>
      <c r="H2266" t="s">
        <v>4114</v>
      </c>
      <c r="I2266">
        <v>605.78356900000006</v>
      </c>
      <c r="J2266">
        <v>2</v>
      </c>
      <c r="K2266">
        <v>1289.18</v>
      </c>
      <c r="L2266">
        <v>336427</v>
      </c>
      <c r="M2266">
        <v>3200</v>
      </c>
      <c r="N2266">
        <f t="shared" si="70"/>
        <v>64000</v>
      </c>
      <c r="O2266">
        <v>34</v>
      </c>
      <c r="P2266" t="s">
        <v>7864</v>
      </c>
      <c r="Q2266" t="s">
        <v>8677</v>
      </c>
      <c r="R2266" t="e">
        <v>#N/A</v>
      </c>
      <c r="S2266">
        <f t="shared" si="71"/>
        <v>105.1334375</v>
      </c>
      <c r="T2266">
        <v>2.3941496837238527</v>
      </c>
      <c r="U2266">
        <v>2.8317083252728521</v>
      </c>
      <c r="V2266">
        <v>5.5310022089126045</v>
      </c>
      <c r="W2266">
        <v>5.6617879918633793</v>
      </c>
      <c r="X2266" t="s">
        <v>1890</v>
      </c>
      <c r="Y2266">
        <v>3.538844539406091</v>
      </c>
    </row>
    <row r="2267" spans="1:25">
      <c r="A2267" t="s">
        <v>335</v>
      </c>
      <c r="B2267" t="s">
        <v>336</v>
      </c>
      <c r="C2267">
        <v>106005.6</v>
      </c>
      <c r="D2267" t="s">
        <v>8678</v>
      </c>
      <c r="E2267" t="s">
        <v>8344</v>
      </c>
      <c r="G2267" t="s">
        <v>61</v>
      </c>
      <c r="H2267" t="s">
        <v>4143</v>
      </c>
      <c r="I2267">
        <v>556.27832000000001</v>
      </c>
      <c r="J2267">
        <v>3</v>
      </c>
      <c r="K2267">
        <v>4203.8900000000003</v>
      </c>
      <c r="L2267">
        <v>339193</v>
      </c>
      <c r="M2267">
        <v>3200</v>
      </c>
      <c r="N2267">
        <f t="shared" si="70"/>
        <v>64000</v>
      </c>
      <c r="O2267">
        <v>503</v>
      </c>
      <c r="P2267" t="s">
        <v>6229</v>
      </c>
      <c r="Q2267" t="s">
        <v>7257</v>
      </c>
      <c r="R2267" t="e">
        <v>#N/A</v>
      </c>
      <c r="S2267">
        <f t="shared" si="71"/>
        <v>105.99781249999999</v>
      </c>
      <c r="T2267">
        <v>2.4059625867704955</v>
      </c>
      <c r="U2267">
        <v>1.8069732901247728</v>
      </c>
      <c r="V2267">
        <v>5.5345248772304387</v>
      </c>
      <c r="W2267">
        <v>5.3579331905297281</v>
      </c>
      <c r="X2267" t="s">
        <v>336</v>
      </c>
      <c r="Y2267">
        <v>2.1757911212752492</v>
      </c>
    </row>
    <row r="2268" spans="1:25">
      <c r="A2268" t="s">
        <v>3242</v>
      </c>
      <c r="B2268" t="s">
        <v>3243</v>
      </c>
      <c r="C2268">
        <v>294845</v>
      </c>
      <c r="D2268" t="s">
        <v>8679</v>
      </c>
      <c r="E2268" t="s">
        <v>3249</v>
      </c>
      <c r="G2268" t="s">
        <v>268</v>
      </c>
      <c r="H2268" t="s">
        <v>4151</v>
      </c>
      <c r="I2268">
        <v>672.32141100000001</v>
      </c>
      <c r="J2268">
        <v>3</v>
      </c>
      <c r="K2268">
        <v>2747.23</v>
      </c>
      <c r="L2268">
        <v>339311</v>
      </c>
      <c r="M2268">
        <v>3200</v>
      </c>
      <c r="N2268">
        <f t="shared" si="70"/>
        <v>64000</v>
      </c>
      <c r="O2268">
        <v>1148</v>
      </c>
      <c r="P2268" t="s">
        <v>8569</v>
      </c>
      <c r="Q2268" t="s">
        <v>8570</v>
      </c>
      <c r="R2268" t="e">
        <v>#N/A</v>
      </c>
      <c r="S2268">
        <f t="shared" si="71"/>
        <v>106.0346875</v>
      </c>
      <c r="T2268">
        <v>2.4064643907879848</v>
      </c>
      <c r="U2268">
        <v>2.1307354585392515</v>
      </c>
      <c r="V2268">
        <v>5.5346745237484081</v>
      </c>
      <c r="W2268">
        <v>5.4525874914929755</v>
      </c>
      <c r="X2268" t="s">
        <v>3243</v>
      </c>
      <c r="Y2268">
        <v>2.0247262634882128</v>
      </c>
    </row>
    <row r="2269" spans="1:25">
      <c r="A2269" t="s">
        <v>2863</v>
      </c>
      <c r="B2269" t="s">
        <v>2864</v>
      </c>
      <c r="C2269">
        <v>51993.7</v>
      </c>
      <c r="D2269" t="s">
        <v>8680</v>
      </c>
      <c r="E2269" t="s">
        <v>2865</v>
      </c>
      <c r="G2269" t="s">
        <v>61</v>
      </c>
      <c r="H2269" t="s">
        <v>4143</v>
      </c>
      <c r="I2269">
        <v>534.24603300000001</v>
      </c>
      <c r="J2269">
        <v>3</v>
      </c>
      <c r="K2269">
        <v>2125.8200000000002</v>
      </c>
      <c r="L2269">
        <v>340278</v>
      </c>
      <c r="M2269">
        <v>3200</v>
      </c>
      <c r="N2269">
        <f t="shared" si="70"/>
        <v>64000</v>
      </c>
      <c r="O2269">
        <v>219</v>
      </c>
      <c r="P2269" t="s">
        <v>4528</v>
      </c>
      <c r="Q2269" t="s">
        <v>7179</v>
      </c>
      <c r="R2269" t="e">
        <v>#N/A</v>
      </c>
      <c r="S2269">
        <f t="shared" si="71"/>
        <v>106.33687500000001</v>
      </c>
      <c r="T2269">
        <v>2.4105700695028656</v>
      </c>
      <c r="U2269">
        <v>1.999890700667891</v>
      </c>
      <c r="V2269">
        <v>5.5358989254288122</v>
      </c>
      <c r="W2269">
        <v>5.4154239581937009</v>
      </c>
      <c r="X2269" t="s">
        <v>2864</v>
      </c>
      <c r="Y2269">
        <v>4.0857494310623679</v>
      </c>
    </row>
    <row r="2270" spans="1:25">
      <c r="A2270" t="s">
        <v>1940</v>
      </c>
      <c r="B2270" t="s">
        <v>1941</v>
      </c>
      <c r="C2270">
        <v>66737.600000000006</v>
      </c>
      <c r="D2270" t="s">
        <v>8681</v>
      </c>
      <c r="E2270" t="s">
        <v>4043</v>
      </c>
      <c r="F2270" t="s">
        <v>4038</v>
      </c>
      <c r="G2270" t="s">
        <v>4045</v>
      </c>
      <c r="H2270" t="s">
        <v>8682</v>
      </c>
      <c r="I2270">
        <v>1057.494019</v>
      </c>
      <c r="J2270">
        <v>3</v>
      </c>
      <c r="K2270">
        <v>2710.85</v>
      </c>
      <c r="L2270">
        <v>11833.1</v>
      </c>
      <c r="M2270">
        <f>VLOOKUP(Q2270,[1]MG!P:R,3,FALSE)</f>
        <v>338716</v>
      </c>
      <c r="N2270">
        <f t="shared" si="70"/>
        <v>6774320</v>
      </c>
      <c r="O2270">
        <v>442</v>
      </c>
      <c r="P2270" t="s">
        <v>8683</v>
      </c>
      <c r="Q2270" t="s">
        <v>8684</v>
      </c>
      <c r="R2270">
        <v>2</v>
      </c>
      <c r="S2270">
        <f t="shared" si="71"/>
        <v>3.4935166924503123E-2</v>
      </c>
      <c r="T2270">
        <v>-9.1611042510022127</v>
      </c>
      <c r="U2270">
        <v>-9.1611042510022127</v>
      </c>
      <c r="V2270">
        <v>5.5447488564413874</v>
      </c>
      <c r="W2270">
        <v>5.5447488564413874</v>
      </c>
      <c r="X2270" t="s">
        <v>1941</v>
      </c>
      <c r="Y2270" t="e">
        <v>#N/A</v>
      </c>
    </row>
    <row r="2271" spans="1:25">
      <c r="A2271" t="s">
        <v>2888</v>
      </c>
      <c r="B2271" t="s">
        <v>2889</v>
      </c>
      <c r="C2271">
        <v>111838.1</v>
      </c>
      <c r="D2271" t="s">
        <v>8685</v>
      </c>
      <c r="E2271" t="s">
        <v>7339</v>
      </c>
      <c r="G2271" t="s">
        <v>69</v>
      </c>
      <c r="H2271" t="s">
        <v>4114</v>
      </c>
      <c r="I2271">
        <v>697.67224099999999</v>
      </c>
      <c r="J2271">
        <v>3</v>
      </c>
      <c r="K2271">
        <v>2017.72</v>
      </c>
      <c r="L2271">
        <v>347908</v>
      </c>
      <c r="M2271">
        <v>3200</v>
      </c>
      <c r="N2271">
        <f t="shared" si="70"/>
        <v>64000</v>
      </c>
      <c r="O2271">
        <v>381</v>
      </c>
      <c r="P2271" t="s">
        <v>6498</v>
      </c>
      <c r="Q2271" t="s">
        <v>6499</v>
      </c>
      <c r="R2271" t="e">
        <v>#N/A</v>
      </c>
      <c r="S2271">
        <f t="shared" si="71"/>
        <v>108.72125</v>
      </c>
      <c r="T2271">
        <v>2.4425620432873698</v>
      </c>
      <c r="U2271">
        <v>0.60773283896839592</v>
      </c>
      <c r="V2271">
        <v>5.5454407249830755</v>
      </c>
      <c r="W2271">
        <v>5.0059562856326467</v>
      </c>
      <c r="X2271" t="s">
        <v>2889</v>
      </c>
      <c r="Y2271">
        <v>3.0399584319953576</v>
      </c>
    </row>
    <row r="2272" spans="1:25">
      <c r="A2272" t="s">
        <v>1231</v>
      </c>
      <c r="B2272" t="s">
        <v>1232</v>
      </c>
      <c r="C2272">
        <v>51827.4</v>
      </c>
      <c r="D2272" t="s">
        <v>8686</v>
      </c>
      <c r="E2272" t="s">
        <v>1236</v>
      </c>
      <c r="G2272" t="s">
        <v>84</v>
      </c>
      <c r="H2272" t="s">
        <v>4106</v>
      </c>
      <c r="I2272">
        <v>902.90612799999997</v>
      </c>
      <c r="J2272">
        <v>2</v>
      </c>
      <c r="K2272">
        <v>2919.37</v>
      </c>
      <c r="L2272">
        <v>327293</v>
      </c>
      <c r="M2272">
        <f>VLOOKUP(Q2272,[1]MG!P:R,3,FALSE)</f>
        <v>24298.2</v>
      </c>
      <c r="N2272">
        <f t="shared" si="70"/>
        <v>485964</v>
      </c>
      <c r="O2272">
        <v>229</v>
      </c>
      <c r="P2272" t="s">
        <v>4746</v>
      </c>
      <c r="Q2272" t="s">
        <v>7007</v>
      </c>
      <c r="R2272">
        <v>46</v>
      </c>
      <c r="S2272">
        <f t="shared" si="71"/>
        <v>13.469845502959066</v>
      </c>
      <c r="T2272">
        <v>-0.57026669659347728</v>
      </c>
      <c r="U2272">
        <v>-1.2411064518902943</v>
      </c>
      <c r="V2272">
        <v>5.5460379965517106</v>
      </c>
      <c r="W2272">
        <v>5.3930161356402868</v>
      </c>
      <c r="X2272" t="s">
        <v>1232</v>
      </c>
      <c r="Y2272">
        <v>0.61100203419963217</v>
      </c>
    </row>
    <row r="2273" spans="1:25">
      <c r="A2273" t="s">
        <v>2881</v>
      </c>
      <c r="B2273" t="s">
        <v>2882</v>
      </c>
      <c r="C2273">
        <v>105104</v>
      </c>
      <c r="D2273" t="s">
        <v>8685</v>
      </c>
      <c r="E2273" t="s">
        <v>7339</v>
      </c>
      <c r="G2273" t="s">
        <v>69</v>
      </c>
      <c r="H2273" t="s">
        <v>4114</v>
      </c>
      <c r="I2273">
        <v>697.67224099999999</v>
      </c>
      <c r="J2273">
        <v>3</v>
      </c>
      <c r="K2273">
        <v>2017.72</v>
      </c>
      <c r="L2273">
        <v>347908</v>
      </c>
      <c r="M2273">
        <f>VLOOKUP(Q2273,[1]MG!P:R,3,FALSE)</f>
        <v>6976.07</v>
      </c>
      <c r="N2273">
        <f t="shared" si="70"/>
        <v>139521.4</v>
      </c>
      <c r="O2273">
        <v>360</v>
      </c>
      <c r="P2273" t="s">
        <v>4259</v>
      </c>
      <c r="Q2273" t="s">
        <v>6674</v>
      </c>
      <c r="R2273">
        <v>40</v>
      </c>
      <c r="S2273">
        <f t="shared" si="71"/>
        <v>49.871632595429809</v>
      </c>
      <c r="T2273">
        <v>1.3182194317733869</v>
      </c>
      <c r="U2273">
        <v>-0.51660977254558671</v>
      </c>
      <c r="V2273">
        <v>5.5500865052186299</v>
      </c>
      <c r="W2273">
        <v>5.0247550405164789</v>
      </c>
      <c r="X2273" t="s">
        <v>2882</v>
      </c>
      <c r="Y2273">
        <v>2.8744359501991208</v>
      </c>
    </row>
    <row r="2274" spans="1:25">
      <c r="A2274" t="s">
        <v>2782</v>
      </c>
      <c r="B2274" t="s">
        <v>2783</v>
      </c>
      <c r="C2274">
        <v>42163.7</v>
      </c>
      <c r="D2274" t="s">
        <v>8687</v>
      </c>
      <c r="E2274" t="s">
        <v>2787</v>
      </c>
      <c r="G2274" t="s">
        <v>471</v>
      </c>
      <c r="H2274" t="s">
        <v>4098</v>
      </c>
      <c r="I2274">
        <v>518.74829099999999</v>
      </c>
      <c r="J2274">
        <v>2</v>
      </c>
      <c r="K2274">
        <v>994.18600000000004</v>
      </c>
      <c r="L2274">
        <v>352741</v>
      </c>
      <c r="M2274">
        <v>3200</v>
      </c>
      <c r="N2274">
        <f t="shared" si="70"/>
        <v>64000</v>
      </c>
      <c r="O2274">
        <v>161</v>
      </c>
      <c r="P2274" t="s">
        <v>5210</v>
      </c>
      <c r="Q2274" t="s">
        <v>8409</v>
      </c>
      <c r="R2274" t="e">
        <v>#N/A</v>
      </c>
      <c r="S2274">
        <f t="shared" si="71"/>
        <v>110.2315625</v>
      </c>
      <c r="T2274">
        <v>2.4624654634661236</v>
      </c>
      <c r="U2274">
        <v>1.8959604924911946</v>
      </c>
      <c r="V2274">
        <v>5.5513780162370541</v>
      </c>
      <c r="W2274">
        <v>5.3831599171529039</v>
      </c>
      <c r="X2274" t="s">
        <v>2783</v>
      </c>
      <c r="Y2274">
        <v>2.1208254449617128</v>
      </c>
    </row>
    <row r="2275" spans="1:25">
      <c r="A2275" t="s">
        <v>2956</v>
      </c>
      <c r="B2275" t="s">
        <v>2957</v>
      </c>
      <c r="C2275">
        <v>95641.2</v>
      </c>
      <c r="D2275" t="s">
        <v>8688</v>
      </c>
      <c r="E2275" t="s">
        <v>2958</v>
      </c>
      <c r="G2275" t="s">
        <v>2960</v>
      </c>
      <c r="H2275" t="s">
        <v>4091</v>
      </c>
      <c r="I2275">
        <v>529.589294</v>
      </c>
      <c r="J2275">
        <v>3</v>
      </c>
      <c r="K2275">
        <v>2880.72</v>
      </c>
      <c r="L2275">
        <v>356494</v>
      </c>
      <c r="M2275">
        <v>3200</v>
      </c>
      <c r="N2275">
        <f t="shared" si="70"/>
        <v>64000</v>
      </c>
      <c r="O2275">
        <v>68</v>
      </c>
      <c r="P2275" t="s">
        <v>5498</v>
      </c>
      <c r="Q2275" t="s">
        <v>8689</v>
      </c>
      <c r="R2275" t="e">
        <v>#N/A</v>
      </c>
      <c r="S2275">
        <f t="shared" si="71"/>
        <v>111.404375</v>
      </c>
      <c r="T2275">
        <v>2.4777339852571023</v>
      </c>
      <c r="U2275">
        <v>2.4777339852571023</v>
      </c>
      <c r="V2275">
        <v>5.5559331934798264</v>
      </c>
      <c r="W2275">
        <v>5.5559331934798264</v>
      </c>
      <c r="X2275" t="s">
        <v>2957</v>
      </c>
      <c r="Y2275" t="e">
        <v>#N/A</v>
      </c>
    </row>
    <row r="2276" spans="1:25">
      <c r="A2276" t="s">
        <v>396</v>
      </c>
      <c r="B2276" t="s">
        <v>397</v>
      </c>
      <c r="C2276">
        <v>67280.100000000006</v>
      </c>
      <c r="D2276" t="s">
        <v>8690</v>
      </c>
      <c r="E2276" t="s">
        <v>6067</v>
      </c>
      <c r="G2276" t="s">
        <v>84</v>
      </c>
      <c r="H2276" t="s">
        <v>4106</v>
      </c>
      <c r="I2276">
        <v>820.339966</v>
      </c>
      <c r="J2276">
        <v>3</v>
      </c>
      <c r="K2276">
        <v>1499.85</v>
      </c>
      <c r="L2276">
        <v>361908</v>
      </c>
      <c r="M2276">
        <v>3200</v>
      </c>
      <c r="N2276">
        <f t="shared" si="70"/>
        <v>64000</v>
      </c>
      <c r="O2276">
        <v>551</v>
      </c>
      <c r="P2276" t="s">
        <v>5424</v>
      </c>
      <c r="Q2276" t="s">
        <v>5425</v>
      </c>
      <c r="R2276" t="e">
        <v>#N/A</v>
      </c>
      <c r="S2276">
        <f t="shared" si="71"/>
        <v>113.09625</v>
      </c>
      <c r="T2276">
        <v>2.4994791887058527</v>
      </c>
      <c r="U2276">
        <v>-0.60469619335818947</v>
      </c>
      <c r="V2276">
        <v>5.5624213490214638</v>
      </c>
      <c r="W2276">
        <v>4.6630663567705364</v>
      </c>
      <c r="X2276" t="s">
        <v>397</v>
      </c>
      <c r="Y2276">
        <v>0.67566001135797937</v>
      </c>
    </row>
    <row r="2277" spans="1:25">
      <c r="A2277" t="s">
        <v>1351</v>
      </c>
      <c r="B2277" t="s">
        <v>1352</v>
      </c>
      <c r="C2277">
        <v>22577.4</v>
      </c>
      <c r="D2277" t="s">
        <v>8691</v>
      </c>
      <c r="E2277" t="s">
        <v>1353</v>
      </c>
      <c r="G2277" t="s">
        <v>1355</v>
      </c>
      <c r="H2277" t="s">
        <v>4092</v>
      </c>
      <c r="I2277">
        <v>691.993652</v>
      </c>
      <c r="J2277">
        <v>3</v>
      </c>
      <c r="K2277">
        <v>2465.41</v>
      </c>
      <c r="L2277">
        <v>351819</v>
      </c>
      <c r="M2277">
        <f>VLOOKUP(Q2277,[1]MG!P:R,3,FALSE)</f>
        <v>14408.1</v>
      </c>
      <c r="N2277">
        <f t="shared" si="70"/>
        <v>288162</v>
      </c>
      <c r="O2277">
        <v>2</v>
      </c>
      <c r="P2277" t="s">
        <v>4403</v>
      </c>
      <c r="Q2277" t="s">
        <v>5603</v>
      </c>
      <c r="R2277">
        <v>32</v>
      </c>
      <c r="S2277">
        <f t="shared" si="71"/>
        <v>24.418139796364546</v>
      </c>
      <c r="T2277">
        <v>0.28795329824581833</v>
      </c>
      <c r="U2277">
        <v>-2.7322698310852767</v>
      </c>
      <c r="V2277">
        <v>5.5637504779913316</v>
      </c>
      <c r="W2277">
        <v>4.8123505785372576</v>
      </c>
      <c r="X2277" t="s">
        <v>1352</v>
      </c>
      <c r="Y2277">
        <v>-0.74161980717781006</v>
      </c>
    </row>
    <row r="2278" spans="1:25">
      <c r="A2278" t="s">
        <v>1459</v>
      </c>
      <c r="B2278" t="s">
        <v>1460</v>
      </c>
      <c r="C2278">
        <v>83284.3</v>
      </c>
      <c r="D2278" t="s">
        <v>8692</v>
      </c>
      <c r="E2278" t="s">
        <v>5457</v>
      </c>
      <c r="G2278" t="s">
        <v>106</v>
      </c>
      <c r="H2278" t="s">
        <v>4208</v>
      </c>
      <c r="I2278">
        <v>815.82092299999999</v>
      </c>
      <c r="J2278">
        <v>2</v>
      </c>
      <c r="K2278">
        <v>1538.11</v>
      </c>
      <c r="L2278">
        <v>367328</v>
      </c>
      <c r="M2278">
        <v>3200</v>
      </c>
      <c r="N2278">
        <f t="shared" si="70"/>
        <v>64000</v>
      </c>
      <c r="O2278">
        <v>222</v>
      </c>
      <c r="P2278" t="s">
        <v>4528</v>
      </c>
      <c r="Q2278" t="s">
        <v>4529</v>
      </c>
      <c r="R2278" t="e">
        <v>#N/A</v>
      </c>
      <c r="S2278">
        <f t="shared" si="71"/>
        <v>114.79</v>
      </c>
      <c r="T2278">
        <v>2.5209250611274712</v>
      </c>
      <c r="U2278">
        <v>-0.34028353998979827</v>
      </c>
      <c r="V2278">
        <v>5.5688210322506233</v>
      </c>
      <c r="W2278">
        <v>4.7409648045227444</v>
      </c>
      <c r="X2278" t="s">
        <v>1460</v>
      </c>
      <c r="Y2278">
        <v>6.8826050035417807E-2</v>
      </c>
    </row>
    <row r="2279" spans="1:25">
      <c r="A2279" t="s">
        <v>335</v>
      </c>
      <c r="B2279" t="s">
        <v>336</v>
      </c>
      <c r="C2279">
        <v>106005.6</v>
      </c>
      <c r="D2279" t="s">
        <v>8693</v>
      </c>
      <c r="E2279" t="s">
        <v>8344</v>
      </c>
      <c r="G2279" t="s">
        <v>61</v>
      </c>
      <c r="H2279" t="s">
        <v>4143</v>
      </c>
      <c r="I2279">
        <v>556.27899200000002</v>
      </c>
      <c r="J2279">
        <v>3</v>
      </c>
      <c r="K2279">
        <v>4141.2</v>
      </c>
      <c r="L2279">
        <v>377595</v>
      </c>
      <c r="M2279">
        <v>3200</v>
      </c>
      <c r="N2279">
        <f t="shared" si="70"/>
        <v>64000</v>
      </c>
      <c r="O2279">
        <v>503</v>
      </c>
      <c r="P2279" t="s">
        <v>6229</v>
      </c>
      <c r="Q2279" t="s">
        <v>7257</v>
      </c>
      <c r="R2279" t="e">
        <v>#N/A</v>
      </c>
      <c r="S2279">
        <f t="shared" si="71"/>
        <v>117.99843749999999</v>
      </c>
      <c r="T2279">
        <v>2.5606958508649358</v>
      </c>
      <c r="U2279">
        <v>1.8069732901247728</v>
      </c>
      <c r="V2279">
        <v>5.5806912372789661</v>
      </c>
      <c r="W2279">
        <v>5.3579331905297281</v>
      </c>
      <c r="X2279" t="s">
        <v>336</v>
      </c>
      <c r="Y2279">
        <v>2.1757911212752492</v>
      </c>
    </row>
    <row r="2280" spans="1:25">
      <c r="A2280" t="s">
        <v>2267</v>
      </c>
      <c r="B2280" t="s">
        <v>2268</v>
      </c>
      <c r="C2280">
        <v>38222.5</v>
      </c>
      <c r="D2280" t="s">
        <v>8694</v>
      </c>
      <c r="E2280" t="s">
        <v>2269</v>
      </c>
      <c r="G2280" t="s">
        <v>129</v>
      </c>
      <c r="H2280" t="s">
        <v>4160</v>
      </c>
      <c r="I2280">
        <v>837.08807400000001</v>
      </c>
      <c r="J2280">
        <v>3</v>
      </c>
      <c r="K2280">
        <v>3858.39</v>
      </c>
      <c r="L2280">
        <v>379290</v>
      </c>
      <c r="M2280">
        <v>3200</v>
      </c>
      <c r="N2280">
        <f t="shared" si="70"/>
        <v>64000</v>
      </c>
      <c r="O2280">
        <v>173</v>
      </c>
      <c r="P2280" t="s">
        <v>4590</v>
      </c>
      <c r="Q2280" t="s">
        <v>8390</v>
      </c>
      <c r="R2280" t="e">
        <v>#N/A</v>
      </c>
      <c r="S2280">
        <f t="shared" si="71"/>
        <v>118.528125</v>
      </c>
      <c r="T2280">
        <v>2.5671575251806931</v>
      </c>
      <c r="U2280">
        <v>1.9350535573432281</v>
      </c>
      <c r="V2280">
        <v>5.582620085237112</v>
      </c>
      <c r="W2280">
        <v>5.3948699436200984</v>
      </c>
      <c r="X2280" t="s">
        <v>2268</v>
      </c>
      <c r="Y2280">
        <v>-0.79236887799988986</v>
      </c>
    </row>
    <row r="2281" spans="1:25">
      <c r="A2281" t="s">
        <v>3745</v>
      </c>
      <c r="B2281" t="s">
        <v>3746</v>
      </c>
      <c r="C2281">
        <v>96470.8</v>
      </c>
      <c r="D2281" t="s">
        <v>8695</v>
      </c>
      <c r="E2281" t="s">
        <v>3747</v>
      </c>
      <c r="G2281" t="s">
        <v>3749</v>
      </c>
      <c r="H2281" t="s">
        <v>4436</v>
      </c>
      <c r="I2281">
        <v>931.41033900000002</v>
      </c>
      <c r="J2281">
        <v>2</v>
      </c>
      <c r="K2281">
        <v>2779.74</v>
      </c>
      <c r="L2281">
        <v>380317</v>
      </c>
      <c r="M2281">
        <v>3200</v>
      </c>
      <c r="N2281">
        <f t="shared" si="70"/>
        <v>64000</v>
      </c>
      <c r="O2281">
        <v>362</v>
      </c>
      <c r="P2281" t="s">
        <v>8696</v>
      </c>
      <c r="Q2281" t="s">
        <v>8697</v>
      </c>
      <c r="R2281" t="e">
        <v>#N/A</v>
      </c>
      <c r="S2281">
        <f t="shared" si="71"/>
        <v>118.8490625</v>
      </c>
      <c r="T2281">
        <v>2.5710586180083892</v>
      </c>
      <c r="U2281">
        <v>2.5710586180083892</v>
      </c>
      <c r="V2281">
        <v>5.5837846195041863</v>
      </c>
      <c r="W2281">
        <v>5.5837846195041863</v>
      </c>
      <c r="X2281" t="s">
        <v>3746</v>
      </c>
      <c r="Y2281">
        <v>3.1238757964118964</v>
      </c>
    </row>
    <row r="2282" spans="1:25">
      <c r="A2282" t="s">
        <v>3584</v>
      </c>
      <c r="B2282" t="s">
        <v>3585</v>
      </c>
      <c r="C2282">
        <v>108181.2</v>
      </c>
      <c r="D2282" t="s">
        <v>8698</v>
      </c>
      <c r="E2282" t="s">
        <v>3593</v>
      </c>
      <c r="G2282" t="s">
        <v>268</v>
      </c>
      <c r="H2282" t="s">
        <v>4151</v>
      </c>
      <c r="I2282">
        <v>558.260132</v>
      </c>
      <c r="J2282">
        <v>2</v>
      </c>
      <c r="K2282">
        <v>3924.12</v>
      </c>
      <c r="L2282">
        <v>379279</v>
      </c>
      <c r="M2282">
        <f>VLOOKUP(Q2282,[1]MG!P:R,3,FALSE)</f>
        <v>7010.8</v>
      </c>
      <c r="N2282">
        <f t="shared" si="70"/>
        <v>140216</v>
      </c>
      <c r="O2282">
        <v>676</v>
      </c>
      <c r="P2282" t="s">
        <v>6687</v>
      </c>
      <c r="Q2282" t="s">
        <v>6688</v>
      </c>
      <c r="R2282">
        <v>43</v>
      </c>
      <c r="S2282">
        <f t="shared" si="71"/>
        <v>54.099246876248074</v>
      </c>
      <c r="T2282">
        <v>1.4356085102172493</v>
      </c>
      <c r="U2282">
        <v>0.20796880009304453</v>
      </c>
      <c r="V2282">
        <v>5.5869132407303761</v>
      </c>
      <c r="W2282">
        <v>5.2332629293489372</v>
      </c>
      <c r="X2282" t="s">
        <v>3585</v>
      </c>
      <c r="Y2282">
        <v>2.283338475315547</v>
      </c>
    </row>
    <row r="2283" spans="1:25">
      <c r="A2283" t="s">
        <v>2863</v>
      </c>
      <c r="B2283" t="s">
        <v>2864</v>
      </c>
      <c r="C2283">
        <v>51993.7</v>
      </c>
      <c r="D2283" t="s">
        <v>8699</v>
      </c>
      <c r="E2283" t="s">
        <v>2865</v>
      </c>
      <c r="G2283" t="s">
        <v>61</v>
      </c>
      <c r="H2283" t="s">
        <v>4143</v>
      </c>
      <c r="I2283">
        <v>534.24462900000003</v>
      </c>
      <c r="J2283">
        <v>3</v>
      </c>
      <c r="K2283">
        <v>2102.41</v>
      </c>
      <c r="L2283">
        <v>383662</v>
      </c>
      <c r="M2283">
        <v>3200</v>
      </c>
      <c r="N2283">
        <f t="shared" si="70"/>
        <v>64000</v>
      </c>
      <c r="O2283">
        <v>219</v>
      </c>
      <c r="P2283" t="s">
        <v>4528</v>
      </c>
      <c r="Q2283" t="s">
        <v>7179</v>
      </c>
      <c r="R2283" t="e">
        <v>#N/A</v>
      </c>
      <c r="S2283">
        <f t="shared" si="71"/>
        <v>119.894375</v>
      </c>
      <c r="T2283">
        <v>2.5836920693194934</v>
      </c>
      <c r="U2283">
        <v>1.999890700667891</v>
      </c>
      <c r="V2283">
        <v>5.5875560727018359</v>
      </c>
      <c r="W2283">
        <v>5.4154239581937009</v>
      </c>
      <c r="X2283" t="s">
        <v>2864</v>
      </c>
      <c r="Y2283">
        <v>4.0857494310623679</v>
      </c>
    </row>
    <row r="2284" spans="1:25">
      <c r="A2284" t="s">
        <v>1231</v>
      </c>
      <c r="B2284" t="s">
        <v>1232</v>
      </c>
      <c r="C2284">
        <v>51827.4</v>
      </c>
      <c r="D2284" t="s">
        <v>8700</v>
      </c>
      <c r="E2284" t="s">
        <v>1236</v>
      </c>
      <c r="G2284" t="s">
        <v>84</v>
      </c>
      <c r="H2284" t="s">
        <v>4106</v>
      </c>
      <c r="I2284">
        <v>902.90972899999997</v>
      </c>
      <c r="J2284">
        <v>2</v>
      </c>
      <c r="K2284">
        <v>2933.26</v>
      </c>
      <c r="L2284">
        <v>362711</v>
      </c>
      <c r="M2284">
        <f>VLOOKUP(Q2284,[1]MG!P:R,3,FALSE)</f>
        <v>24298.2</v>
      </c>
      <c r="N2284">
        <f t="shared" si="70"/>
        <v>485964</v>
      </c>
      <c r="O2284">
        <v>229</v>
      </c>
      <c r="P2284" t="s">
        <v>4746</v>
      </c>
      <c r="Q2284" t="s">
        <v>7007</v>
      </c>
      <c r="R2284">
        <v>46</v>
      </c>
      <c r="S2284">
        <f t="shared" si="71"/>
        <v>14.927484340403815</v>
      </c>
      <c r="T2284">
        <v>-0.42202894473677771</v>
      </c>
      <c r="U2284">
        <v>-1.2411064518902943</v>
      </c>
      <c r="V2284">
        <v>5.5877212892094601</v>
      </c>
      <c r="W2284">
        <v>5.3930161356402868</v>
      </c>
      <c r="X2284" t="s">
        <v>1232</v>
      </c>
      <c r="Y2284">
        <v>0.61100203419963217</v>
      </c>
    </row>
    <row r="2285" spans="1:25">
      <c r="A2285" t="s">
        <v>1459</v>
      </c>
      <c r="B2285" t="s">
        <v>1460</v>
      </c>
      <c r="C2285">
        <v>83284.3</v>
      </c>
      <c r="D2285" t="s">
        <v>8701</v>
      </c>
      <c r="E2285" t="s">
        <v>4381</v>
      </c>
      <c r="G2285" t="s">
        <v>89</v>
      </c>
      <c r="H2285" t="s">
        <v>4272</v>
      </c>
      <c r="I2285">
        <v>649.268372</v>
      </c>
      <c r="J2285">
        <v>3</v>
      </c>
      <c r="K2285">
        <v>1390.08</v>
      </c>
      <c r="L2285">
        <v>391162</v>
      </c>
      <c r="M2285">
        <v>3200</v>
      </c>
      <c r="N2285">
        <f t="shared" si="70"/>
        <v>64000</v>
      </c>
      <c r="O2285">
        <v>250</v>
      </c>
      <c r="P2285" t="s">
        <v>4314</v>
      </c>
      <c r="Q2285" t="s">
        <v>4315</v>
      </c>
      <c r="R2285" t="e">
        <v>#N/A</v>
      </c>
      <c r="S2285">
        <f t="shared" si="71"/>
        <v>122.238125</v>
      </c>
      <c r="T2285">
        <v>2.6116224141692457</v>
      </c>
      <c r="U2285">
        <v>0.12411273201260893</v>
      </c>
      <c r="V2285">
        <v>5.595895060464418</v>
      </c>
      <c r="W2285">
        <v>4.8819502031419466</v>
      </c>
      <c r="X2285" t="s">
        <v>1460</v>
      </c>
      <c r="Y2285">
        <v>6.8826050035417807E-2</v>
      </c>
    </row>
    <row r="2286" spans="1:25">
      <c r="A2286" t="s">
        <v>664</v>
      </c>
      <c r="B2286" t="s">
        <v>665</v>
      </c>
      <c r="C2286">
        <v>48957</v>
      </c>
      <c r="D2286" t="s">
        <v>8702</v>
      </c>
      <c r="E2286" t="s">
        <v>678</v>
      </c>
      <c r="G2286" t="s">
        <v>680</v>
      </c>
      <c r="H2286" t="s">
        <v>5464</v>
      </c>
      <c r="I2286">
        <v>1206.8648679999999</v>
      </c>
      <c r="J2286">
        <v>4</v>
      </c>
      <c r="K2286">
        <v>5370.31</v>
      </c>
      <c r="L2286">
        <v>392753</v>
      </c>
      <c r="M2286">
        <v>3200</v>
      </c>
      <c r="N2286">
        <f t="shared" si="70"/>
        <v>64000</v>
      </c>
      <c r="O2286">
        <v>387</v>
      </c>
      <c r="P2286" t="s">
        <v>5465</v>
      </c>
      <c r="Q2286" t="s">
        <v>5466</v>
      </c>
      <c r="R2286" t="e">
        <v>#N/A</v>
      </c>
      <c r="S2286">
        <f t="shared" si="71"/>
        <v>122.73531250000001</v>
      </c>
      <c r="T2286">
        <v>2.6174784852014983</v>
      </c>
      <c r="U2286">
        <v>0.39568953836723891</v>
      </c>
      <c r="V2286">
        <v>5.5976436378142642</v>
      </c>
      <c r="W2286">
        <v>4.949574492411223</v>
      </c>
      <c r="X2286" t="s">
        <v>665</v>
      </c>
      <c r="Y2286">
        <v>4.6366264747374313</v>
      </c>
    </row>
    <row r="2287" spans="1:25">
      <c r="A2287" t="s">
        <v>3584</v>
      </c>
      <c r="B2287" t="s">
        <v>3585</v>
      </c>
      <c r="C2287">
        <v>108181.2</v>
      </c>
      <c r="D2287" t="s">
        <v>8703</v>
      </c>
      <c r="E2287" t="s">
        <v>8704</v>
      </c>
      <c r="G2287" t="s">
        <v>106</v>
      </c>
      <c r="H2287" t="s">
        <v>4208</v>
      </c>
      <c r="I2287">
        <v>636.31140100000005</v>
      </c>
      <c r="J2287">
        <v>2</v>
      </c>
      <c r="K2287">
        <v>3561.69</v>
      </c>
      <c r="L2287">
        <v>396105</v>
      </c>
      <c r="M2287">
        <f>VLOOKUP(Q2287,[1]MG!P:R,3,FALSE)</f>
        <v>7010.8</v>
      </c>
      <c r="N2287">
        <f t="shared" si="70"/>
        <v>140216</v>
      </c>
      <c r="O2287">
        <v>675</v>
      </c>
      <c r="P2287" t="s">
        <v>6687</v>
      </c>
      <c r="Q2287" t="s">
        <v>6688</v>
      </c>
      <c r="R2287">
        <v>43</v>
      </c>
      <c r="S2287">
        <f t="shared" si="71"/>
        <v>56.499258287214012</v>
      </c>
      <c r="T2287">
        <v>1.4982319281936325</v>
      </c>
      <c r="U2287">
        <v>0.20796880009304453</v>
      </c>
      <c r="V2287">
        <v>5.6054298205255098</v>
      </c>
      <c r="W2287">
        <v>5.2332629293489372</v>
      </c>
      <c r="X2287" t="s">
        <v>3585</v>
      </c>
      <c r="Y2287">
        <v>2.283338475315547</v>
      </c>
    </row>
    <row r="2288" spans="1:25">
      <c r="A2288" t="s">
        <v>2352</v>
      </c>
      <c r="B2288" t="s">
        <v>2353</v>
      </c>
      <c r="C2288">
        <v>61420.2</v>
      </c>
      <c r="D2288" t="s">
        <v>8705</v>
      </c>
      <c r="E2288" t="s">
        <v>7150</v>
      </c>
      <c r="G2288" t="s">
        <v>174</v>
      </c>
      <c r="H2288" t="s">
        <v>4258</v>
      </c>
      <c r="I2288">
        <v>762.71563700000002</v>
      </c>
      <c r="J2288">
        <v>3</v>
      </c>
      <c r="K2288">
        <v>4747.46</v>
      </c>
      <c r="L2288">
        <v>395941</v>
      </c>
      <c r="M2288">
        <f>VLOOKUP(Q2288,[1]MG!P:R,3,FALSE)</f>
        <v>12615.5</v>
      </c>
      <c r="N2288">
        <f t="shared" si="70"/>
        <v>252310</v>
      </c>
      <c r="O2288">
        <v>108</v>
      </c>
      <c r="P2288" t="s">
        <v>7114</v>
      </c>
      <c r="Q2288" t="s">
        <v>7115</v>
      </c>
      <c r="R2288">
        <v>35</v>
      </c>
      <c r="S2288">
        <f t="shared" si="71"/>
        <v>31.385280012682809</v>
      </c>
      <c r="T2288">
        <v>0.65008808039165755</v>
      </c>
      <c r="U2288">
        <v>-0.68869784191351535</v>
      </c>
      <c r="V2288">
        <v>5.6112521243726512</v>
      </c>
      <c r="W2288">
        <v>5.2379387485201221</v>
      </c>
      <c r="X2288" t="s">
        <v>2353</v>
      </c>
      <c r="Y2288">
        <v>-1.3586937421823913</v>
      </c>
    </row>
    <row r="2289" spans="1:25">
      <c r="A2289" t="s">
        <v>3821</v>
      </c>
      <c r="B2289" t="s">
        <v>3822</v>
      </c>
      <c r="C2289">
        <v>105694.9</v>
      </c>
      <c r="D2289" t="s">
        <v>8706</v>
      </c>
      <c r="E2289" t="s">
        <v>3823</v>
      </c>
      <c r="G2289" t="s">
        <v>89</v>
      </c>
      <c r="H2289" t="s">
        <v>4272</v>
      </c>
      <c r="I2289">
        <v>491.243469</v>
      </c>
      <c r="J2289">
        <v>2</v>
      </c>
      <c r="K2289">
        <v>2304.9</v>
      </c>
      <c r="L2289">
        <v>408897</v>
      </c>
      <c r="M2289">
        <v>3200</v>
      </c>
      <c r="N2289">
        <f t="shared" si="70"/>
        <v>64000</v>
      </c>
      <c r="O2289">
        <v>525</v>
      </c>
      <c r="P2289" t="s">
        <v>8707</v>
      </c>
      <c r="Q2289" t="s">
        <v>8708</v>
      </c>
      <c r="R2289" t="e">
        <v>#N/A</v>
      </c>
      <c r="S2289">
        <f t="shared" si="71"/>
        <v>127.78031249999999</v>
      </c>
      <c r="T2289">
        <v>2.6755936678970134</v>
      </c>
      <c r="U2289">
        <v>2.6755936678970134</v>
      </c>
      <c r="V2289">
        <v>5.6149994529419915</v>
      </c>
      <c r="W2289">
        <v>5.6149994529419915</v>
      </c>
      <c r="X2289" t="s">
        <v>3822</v>
      </c>
      <c r="Y2289">
        <v>0.26396494028303485</v>
      </c>
    </row>
    <row r="2290" spans="1:25">
      <c r="A2290" t="s">
        <v>3136</v>
      </c>
      <c r="B2290" t="s">
        <v>3137</v>
      </c>
      <c r="C2290">
        <v>38165.9</v>
      </c>
      <c r="D2290" t="s">
        <v>8709</v>
      </c>
      <c r="E2290" t="s">
        <v>8560</v>
      </c>
      <c r="G2290" t="s">
        <v>8561</v>
      </c>
      <c r="H2290" t="s">
        <v>4091</v>
      </c>
      <c r="I2290">
        <v>750.00103799999999</v>
      </c>
      <c r="J2290">
        <v>3</v>
      </c>
      <c r="K2290">
        <v>2223.9699999999998</v>
      </c>
      <c r="L2290">
        <v>384441</v>
      </c>
      <c r="M2290">
        <f>VLOOKUP(Q2290,[1]MG!P:R,3,FALSE)</f>
        <v>28048.2</v>
      </c>
      <c r="N2290">
        <f t="shared" si="70"/>
        <v>560964</v>
      </c>
      <c r="O2290">
        <v>2</v>
      </c>
      <c r="P2290" t="s">
        <v>4238</v>
      </c>
      <c r="Q2290" t="s">
        <v>8275</v>
      </c>
      <c r="R2290">
        <v>8</v>
      </c>
      <c r="S2290">
        <f t="shared" si="71"/>
        <v>13.706441055040965</v>
      </c>
      <c r="T2290">
        <v>-0.5451459831338471</v>
      </c>
      <c r="U2290">
        <v>-1.3848890038726842</v>
      </c>
      <c r="V2290">
        <v>5.6154125821179264</v>
      </c>
      <c r="W2290">
        <v>5.3888990095865461</v>
      </c>
      <c r="X2290" t="s">
        <v>3137</v>
      </c>
      <c r="Y2290" t="e">
        <v>#N/A</v>
      </c>
    </row>
    <row r="2291" spans="1:25">
      <c r="A2291" t="s">
        <v>2946</v>
      </c>
      <c r="B2291" t="s">
        <v>2947</v>
      </c>
      <c r="C2291">
        <v>45582</v>
      </c>
      <c r="D2291" t="s">
        <v>8710</v>
      </c>
      <c r="E2291" t="s">
        <v>8129</v>
      </c>
      <c r="G2291" t="s">
        <v>619</v>
      </c>
      <c r="H2291" t="s">
        <v>5266</v>
      </c>
      <c r="I2291">
        <v>533.74511700000005</v>
      </c>
      <c r="J2291">
        <v>2</v>
      </c>
      <c r="K2291">
        <v>799.404</v>
      </c>
      <c r="L2291">
        <v>417258</v>
      </c>
      <c r="M2291">
        <v>3200</v>
      </c>
      <c r="N2291">
        <f t="shared" si="70"/>
        <v>64000</v>
      </c>
      <c r="O2291">
        <v>152</v>
      </c>
      <c r="P2291" t="s">
        <v>7240</v>
      </c>
      <c r="Q2291" t="s">
        <v>7241</v>
      </c>
      <c r="R2291" t="e">
        <v>#N/A</v>
      </c>
      <c r="S2291">
        <f t="shared" si="71"/>
        <v>130.393125</v>
      </c>
      <c r="T2291">
        <v>2.7047959001167854</v>
      </c>
      <c r="U2291">
        <v>1.1728924305602884</v>
      </c>
      <c r="V2291">
        <v>5.6237226201595325</v>
      </c>
      <c r="W2291">
        <v>5.1717107078263957</v>
      </c>
      <c r="X2291" t="s">
        <v>2947</v>
      </c>
      <c r="Y2291">
        <v>3.5198112333552452</v>
      </c>
    </row>
    <row r="2292" spans="1:25">
      <c r="A2292" t="s">
        <v>3584</v>
      </c>
      <c r="B2292" t="s">
        <v>3585</v>
      </c>
      <c r="C2292">
        <v>108181.2</v>
      </c>
      <c r="D2292" t="s">
        <v>8711</v>
      </c>
      <c r="E2292" t="s">
        <v>3593</v>
      </c>
      <c r="G2292" t="s">
        <v>268</v>
      </c>
      <c r="H2292" t="s">
        <v>4151</v>
      </c>
      <c r="I2292">
        <v>558.26080300000001</v>
      </c>
      <c r="J2292">
        <v>2</v>
      </c>
      <c r="K2292">
        <v>3943.25</v>
      </c>
      <c r="L2292">
        <v>430845</v>
      </c>
      <c r="M2292">
        <f>VLOOKUP(Q2292,[1]MG!P:R,3,FALSE)</f>
        <v>7010.8</v>
      </c>
      <c r="N2292">
        <f t="shared" si="70"/>
        <v>140216</v>
      </c>
      <c r="O2292">
        <v>676</v>
      </c>
      <c r="P2292" t="s">
        <v>6687</v>
      </c>
      <c r="Q2292" t="s">
        <v>6688</v>
      </c>
      <c r="R2292">
        <v>43</v>
      </c>
      <c r="S2292">
        <f t="shared" si="71"/>
        <v>61.454470245906315</v>
      </c>
      <c r="T2292">
        <v>1.6195179571729563</v>
      </c>
      <c r="U2292">
        <v>0.20796880009304453</v>
      </c>
      <c r="V2292">
        <v>5.6413311069072591</v>
      </c>
      <c r="W2292">
        <v>5.2332629293489372</v>
      </c>
      <c r="X2292" t="s">
        <v>3585</v>
      </c>
      <c r="Y2292">
        <v>2.283338475315547</v>
      </c>
    </row>
    <row r="2293" spans="1:25">
      <c r="A2293" t="s">
        <v>978</v>
      </c>
      <c r="B2293" t="s">
        <v>979</v>
      </c>
      <c r="C2293">
        <v>80086.399999999994</v>
      </c>
      <c r="D2293" t="s">
        <v>8712</v>
      </c>
      <c r="E2293" t="s">
        <v>980</v>
      </c>
      <c r="G2293" t="s">
        <v>84</v>
      </c>
      <c r="H2293" t="s">
        <v>4106</v>
      </c>
      <c r="I2293">
        <v>576.25732400000004</v>
      </c>
      <c r="J2293">
        <v>2</v>
      </c>
      <c r="K2293">
        <v>2729.27</v>
      </c>
      <c r="L2293">
        <v>443130</v>
      </c>
      <c r="M2293">
        <v>3200</v>
      </c>
      <c r="N2293">
        <f t="shared" si="70"/>
        <v>64000</v>
      </c>
      <c r="O2293">
        <v>538</v>
      </c>
      <c r="P2293" t="s">
        <v>8648</v>
      </c>
      <c r="Q2293" t="s">
        <v>8649</v>
      </c>
      <c r="R2293" t="e">
        <v>#N/A</v>
      </c>
      <c r="S2293">
        <f t="shared" si="71"/>
        <v>138.47812500000001</v>
      </c>
      <c r="T2293">
        <v>2.791586190681481</v>
      </c>
      <c r="U2293">
        <v>2.4905274863365054</v>
      </c>
      <c r="V2293">
        <v>5.6496560788561725</v>
      </c>
      <c r="W2293">
        <v>5.5598332468019711</v>
      </c>
      <c r="X2293" t="s">
        <v>979</v>
      </c>
      <c r="Y2293">
        <v>3.0116231561795255</v>
      </c>
    </row>
    <row r="2294" spans="1:25">
      <c r="A2294" t="s">
        <v>335</v>
      </c>
      <c r="B2294" t="s">
        <v>336</v>
      </c>
      <c r="C2294">
        <v>106005.6</v>
      </c>
      <c r="D2294" t="s">
        <v>8713</v>
      </c>
      <c r="E2294" t="s">
        <v>8344</v>
      </c>
      <c r="G2294" t="s">
        <v>61</v>
      </c>
      <c r="H2294" t="s">
        <v>4143</v>
      </c>
      <c r="I2294">
        <v>556.27996800000005</v>
      </c>
      <c r="J2294">
        <v>3</v>
      </c>
      <c r="K2294">
        <v>4147.5200000000004</v>
      </c>
      <c r="L2294">
        <v>455441</v>
      </c>
      <c r="M2294">
        <v>3200</v>
      </c>
      <c r="N2294">
        <f t="shared" si="70"/>
        <v>64000</v>
      </c>
      <c r="O2294">
        <v>503</v>
      </c>
      <c r="P2294" t="s">
        <v>6229</v>
      </c>
      <c r="Q2294" t="s">
        <v>7257</v>
      </c>
      <c r="R2294" t="e">
        <v>#N/A</v>
      </c>
      <c r="S2294">
        <f t="shared" si="71"/>
        <v>142.3253125</v>
      </c>
      <c r="T2294">
        <v>2.8311203623080101</v>
      </c>
      <c r="U2294">
        <v>1.8069732901247728</v>
      </c>
      <c r="V2294">
        <v>5.6614728756836081</v>
      </c>
      <c r="W2294">
        <v>5.3579331905297281</v>
      </c>
      <c r="X2294" t="s">
        <v>336</v>
      </c>
      <c r="Y2294">
        <v>2.1757911212752492</v>
      </c>
    </row>
    <row r="2295" spans="1:25">
      <c r="A2295" t="s">
        <v>2794</v>
      </c>
      <c r="B2295" t="s">
        <v>2795</v>
      </c>
      <c r="C2295">
        <v>34196.400000000001</v>
      </c>
      <c r="D2295" t="s">
        <v>8714</v>
      </c>
      <c r="E2295" t="s">
        <v>8715</v>
      </c>
      <c r="G2295" t="s">
        <v>84</v>
      </c>
      <c r="H2295" t="s">
        <v>4106</v>
      </c>
      <c r="I2295">
        <v>503.24371300000001</v>
      </c>
      <c r="J2295">
        <v>3</v>
      </c>
      <c r="K2295">
        <v>1491.49</v>
      </c>
      <c r="L2295">
        <v>456511</v>
      </c>
      <c r="M2295">
        <v>3200</v>
      </c>
      <c r="N2295">
        <f t="shared" si="70"/>
        <v>64000</v>
      </c>
      <c r="O2295">
        <v>4</v>
      </c>
      <c r="P2295" t="s">
        <v>4272</v>
      </c>
      <c r="Q2295" t="s">
        <v>8222</v>
      </c>
      <c r="R2295" t="e">
        <v>#N/A</v>
      </c>
      <c r="S2295">
        <f t="shared" si="71"/>
        <v>142.65968749999999</v>
      </c>
      <c r="T2295">
        <v>2.8345058133013139</v>
      </c>
      <c r="U2295">
        <v>1.5208094248341357</v>
      </c>
      <c r="V2295">
        <v>5.6624848957062488</v>
      </c>
      <c r="W2295">
        <v>5.2721856393784572</v>
      </c>
      <c r="X2295" t="s">
        <v>2795</v>
      </c>
      <c r="Y2295">
        <v>0.49628600438613329</v>
      </c>
    </row>
    <row r="2296" spans="1:25">
      <c r="A2296" t="s">
        <v>1864</v>
      </c>
      <c r="B2296" t="s">
        <v>1865</v>
      </c>
      <c r="C2296">
        <v>94633.8</v>
      </c>
      <c r="D2296" t="s">
        <v>8716</v>
      </c>
      <c r="E2296" t="s">
        <v>1866</v>
      </c>
      <c r="G2296" t="s">
        <v>84</v>
      </c>
      <c r="H2296" t="s">
        <v>4106</v>
      </c>
      <c r="I2296">
        <v>650.28949</v>
      </c>
      <c r="J2296">
        <v>4</v>
      </c>
      <c r="K2296">
        <v>3804.62</v>
      </c>
      <c r="L2296">
        <v>458165</v>
      </c>
      <c r="M2296">
        <v>3200</v>
      </c>
      <c r="N2296">
        <f t="shared" si="70"/>
        <v>64000</v>
      </c>
      <c r="O2296">
        <v>186</v>
      </c>
      <c r="P2296" t="s">
        <v>8324</v>
      </c>
      <c r="Q2296" t="s">
        <v>8717</v>
      </c>
      <c r="R2296" t="e">
        <v>#N/A</v>
      </c>
      <c r="S2296">
        <f t="shared" si="71"/>
        <v>143.17656249999999</v>
      </c>
      <c r="T2296">
        <v>2.8397234427100768</v>
      </c>
      <c r="U2296">
        <v>2.8397234427100768</v>
      </c>
      <c r="V2296">
        <v>5.6640446450541386</v>
      </c>
      <c r="W2296">
        <v>5.6640446450541386</v>
      </c>
      <c r="X2296" t="s">
        <v>1865</v>
      </c>
      <c r="Y2296">
        <v>1.2024098381206487</v>
      </c>
    </row>
    <row r="2297" spans="1:25">
      <c r="A2297" t="s">
        <v>3584</v>
      </c>
      <c r="B2297" t="s">
        <v>3585</v>
      </c>
      <c r="C2297">
        <v>108181.2</v>
      </c>
      <c r="D2297" t="s">
        <v>8718</v>
      </c>
      <c r="E2297" t="s">
        <v>3593</v>
      </c>
      <c r="G2297" t="s">
        <v>268</v>
      </c>
      <c r="H2297" t="s">
        <v>4151</v>
      </c>
      <c r="I2297">
        <v>558.260132</v>
      </c>
      <c r="J2297">
        <v>2</v>
      </c>
      <c r="K2297">
        <v>3926.86</v>
      </c>
      <c r="L2297">
        <v>472462</v>
      </c>
      <c r="M2297">
        <f>VLOOKUP(Q2297,[1]MG!P:R,3,FALSE)</f>
        <v>7010.8</v>
      </c>
      <c r="N2297">
        <f t="shared" si="70"/>
        <v>140216</v>
      </c>
      <c r="O2297">
        <v>676</v>
      </c>
      <c r="P2297" t="s">
        <v>6687</v>
      </c>
      <c r="Q2297" t="s">
        <v>6688</v>
      </c>
      <c r="R2297">
        <v>43</v>
      </c>
      <c r="S2297">
        <f t="shared" si="71"/>
        <v>67.390597364066863</v>
      </c>
      <c r="T2297">
        <v>1.7525473142183792</v>
      </c>
      <c r="U2297">
        <v>0.20796880009304453</v>
      </c>
      <c r="V2297">
        <v>5.6807639751251058</v>
      </c>
      <c r="W2297">
        <v>5.2332629293489372</v>
      </c>
      <c r="X2297" t="s">
        <v>3585</v>
      </c>
      <c r="Y2297">
        <v>2.283338475315547</v>
      </c>
    </row>
    <row r="2298" spans="1:25">
      <c r="A2298" t="s">
        <v>2863</v>
      </c>
      <c r="B2298" t="s">
        <v>2864</v>
      </c>
      <c r="C2298">
        <v>51993.7</v>
      </c>
      <c r="D2298" t="s">
        <v>8719</v>
      </c>
      <c r="E2298" t="s">
        <v>2865</v>
      </c>
      <c r="G2298" t="s">
        <v>61</v>
      </c>
      <c r="H2298" t="s">
        <v>4143</v>
      </c>
      <c r="I2298">
        <v>534.24682600000006</v>
      </c>
      <c r="J2298">
        <v>3</v>
      </c>
      <c r="K2298">
        <v>2108.56</v>
      </c>
      <c r="L2298">
        <v>478084</v>
      </c>
      <c r="M2298">
        <v>3200</v>
      </c>
      <c r="N2298">
        <f t="shared" si="70"/>
        <v>64000</v>
      </c>
      <c r="O2298">
        <v>219</v>
      </c>
      <c r="P2298" t="s">
        <v>4528</v>
      </c>
      <c r="Q2298" t="s">
        <v>7179</v>
      </c>
      <c r="R2298" t="e">
        <v>#N/A</v>
      </c>
      <c r="S2298">
        <f t="shared" si="71"/>
        <v>149.40125</v>
      </c>
      <c r="T2298">
        <v>2.9011203137056563</v>
      </c>
      <c r="U2298">
        <v>1.999890700667891</v>
      </c>
      <c r="V2298">
        <v>5.6824014240558913</v>
      </c>
      <c r="W2298">
        <v>5.4154239581937009</v>
      </c>
      <c r="X2298" t="s">
        <v>2864</v>
      </c>
      <c r="Y2298">
        <v>4.0857494310623679</v>
      </c>
    </row>
    <row r="2299" spans="1:25">
      <c r="A2299" t="s">
        <v>2683</v>
      </c>
      <c r="B2299" t="s">
        <v>2684</v>
      </c>
      <c r="C2299">
        <v>59408.5</v>
      </c>
      <c r="D2299" t="s">
        <v>8720</v>
      </c>
      <c r="E2299" t="s">
        <v>2687</v>
      </c>
      <c r="G2299" t="s">
        <v>84</v>
      </c>
      <c r="H2299" t="s">
        <v>4106</v>
      </c>
      <c r="I2299">
        <v>567.75103799999999</v>
      </c>
      <c r="J2299">
        <v>2</v>
      </c>
      <c r="K2299">
        <v>1544.04</v>
      </c>
      <c r="L2299">
        <v>482043</v>
      </c>
      <c r="M2299">
        <v>3200</v>
      </c>
      <c r="N2299">
        <f t="shared" si="70"/>
        <v>64000</v>
      </c>
      <c r="O2299">
        <v>95</v>
      </c>
      <c r="P2299" t="s">
        <v>8420</v>
      </c>
      <c r="Q2299" t="s">
        <v>8421</v>
      </c>
      <c r="R2299" t="e">
        <v>#N/A</v>
      </c>
      <c r="S2299">
        <f t="shared" si="71"/>
        <v>150.63843750000001</v>
      </c>
      <c r="T2299">
        <v>2.9130180356485549</v>
      </c>
      <c r="U2299">
        <v>2.1372089777828931</v>
      </c>
      <c r="V2299">
        <v>5.6859592790767817</v>
      </c>
      <c r="W2299">
        <v>5.4551658749662728</v>
      </c>
      <c r="X2299" t="s">
        <v>2684</v>
      </c>
      <c r="Y2299">
        <v>4.3471951488845626</v>
      </c>
    </row>
    <row r="2300" spans="1:25">
      <c r="A2300" t="s">
        <v>2863</v>
      </c>
      <c r="B2300" t="s">
        <v>2864</v>
      </c>
      <c r="C2300">
        <v>51993.7</v>
      </c>
      <c r="D2300" t="s">
        <v>8721</v>
      </c>
      <c r="E2300" t="s">
        <v>2865</v>
      </c>
      <c r="G2300" t="s">
        <v>61</v>
      </c>
      <c r="H2300" t="s">
        <v>4143</v>
      </c>
      <c r="I2300">
        <v>534.24707000000001</v>
      </c>
      <c r="J2300">
        <v>3</v>
      </c>
      <c r="K2300">
        <v>2148.5</v>
      </c>
      <c r="L2300">
        <v>490157</v>
      </c>
      <c r="M2300">
        <v>3200</v>
      </c>
      <c r="N2300">
        <f t="shared" si="70"/>
        <v>64000</v>
      </c>
      <c r="O2300">
        <v>219</v>
      </c>
      <c r="P2300" t="s">
        <v>4528</v>
      </c>
      <c r="Q2300" t="s">
        <v>7179</v>
      </c>
      <c r="R2300" t="e">
        <v>#N/A</v>
      </c>
      <c r="S2300">
        <f t="shared" si="71"/>
        <v>153.17406249999999</v>
      </c>
      <c r="T2300">
        <v>2.9371001162320485</v>
      </c>
      <c r="U2300">
        <v>1.999890700667891</v>
      </c>
      <c r="V2300">
        <v>5.6931612945730086</v>
      </c>
      <c r="W2300">
        <v>5.4154239581937009</v>
      </c>
      <c r="X2300" t="s">
        <v>2864</v>
      </c>
      <c r="Y2300">
        <v>4.0857494310623679</v>
      </c>
    </row>
    <row r="2301" spans="1:25">
      <c r="A2301" t="s">
        <v>3340</v>
      </c>
      <c r="B2301" t="s">
        <v>3341</v>
      </c>
      <c r="C2301">
        <v>54176.2</v>
      </c>
      <c r="D2301" t="s">
        <v>8722</v>
      </c>
      <c r="E2301" t="s">
        <v>3342</v>
      </c>
      <c r="G2301" t="s">
        <v>106</v>
      </c>
      <c r="H2301" t="s">
        <v>4208</v>
      </c>
      <c r="I2301">
        <v>953.44549600000005</v>
      </c>
      <c r="J2301">
        <v>3</v>
      </c>
      <c r="K2301">
        <v>6177.25</v>
      </c>
      <c r="L2301">
        <v>69679.5</v>
      </c>
      <c r="M2301">
        <v>3200</v>
      </c>
      <c r="N2301">
        <f t="shared" si="70"/>
        <v>64000</v>
      </c>
      <c r="O2301">
        <v>277</v>
      </c>
      <c r="P2301" t="s">
        <v>8723</v>
      </c>
      <c r="Q2301" t="s">
        <v>8724</v>
      </c>
      <c r="R2301" t="e">
        <v>#N/A</v>
      </c>
      <c r="S2301">
        <f t="shared" si="71"/>
        <v>21.774843749999999</v>
      </c>
      <c r="T2301">
        <v>0.12266236649766855</v>
      </c>
      <c r="U2301">
        <v>0.12266236649766855</v>
      </c>
      <c r="V2301">
        <v>4.8626053844371446</v>
      </c>
      <c r="W2301">
        <v>4.8626053844371446</v>
      </c>
      <c r="X2301" t="s">
        <v>3341</v>
      </c>
      <c r="Y2301">
        <v>1.0396557531250217</v>
      </c>
    </row>
    <row r="2302" spans="1:25">
      <c r="A2302" t="s">
        <v>2863</v>
      </c>
      <c r="B2302" t="s">
        <v>2864</v>
      </c>
      <c r="C2302">
        <v>51993.7</v>
      </c>
      <c r="D2302" t="s">
        <v>8725</v>
      </c>
      <c r="E2302" t="s">
        <v>2865</v>
      </c>
      <c r="G2302" t="s">
        <v>61</v>
      </c>
      <c r="H2302" t="s">
        <v>4143</v>
      </c>
      <c r="I2302">
        <v>534.24798599999997</v>
      </c>
      <c r="J2302">
        <v>3</v>
      </c>
      <c r="K2302">
        <v>2113.73</v>
      </c>
      <c r="L2302">
        <v>498359</v>
      </c>
      <c r="M2302">
        <v>3200</v>
      </c>
      <c r="N2302">
        <f t="shared" si="70"/>
        <v>64000</v>
      </c>
      <c r="O2302">
        <v>219</v>
      </c>
      <c r="P2302" t="s">
        <v>4528</v>
      </c>
      <c r="Q2302" t="s">
        <v>7179</v>
      </c>
      <c r="R2302" t="e">
        <v>#N/A</v>
      </c>
      <c r="S2302">
        <f t="shared" si="71"/>
        <v>155.7371875</v>
      </c>
      <c r="T2302">
        <v>2.9610415724830168</v>
      </c>
      <c r="U2302">
        <v>1.999890700667891</v>
      </c>
      <c r="V2302">
        <v>5.7003220278196336</v>
      </c>
      <c r="W2302">
        <v>5.4154239581937009</v>
      </c>
      <c r="X2302" t="s">
        <v>2864</v>
      </c>
      <c r="Y2302">
        <v>4.0857494310623679</v>
      </c>
    </row>
    <row r="2303" spans="1:25">
      <c r="A2303" t="s">
        <v>1169</v>
      </c>
      <c r="B2303" t="s">
        <v>1170</v>
      </c>
      <c r="C2303">
        <v>37324.1</v>
      </c>
      <c r="D2303" t="s">
        <v>8726</v>
      </c>
      <c r="E2303" t="s">
        <v>7322</v>
      </c>
      <c r="F2303" t="s">
        <v>4023</v>
      </c>
      <c r="G2303" t="s">
        <v>4027</v>
      </c>
      <c r="H2303" t="s">
        <v>4091</v>
      </c>
      <c r="I2303">
        <v>731.97363299999995</v>
      </c>
      <c r="J2303">
        <v>3</v>
      </c>
      <c r="K2303">
        <v>1219.3599999999999</v>
      </c>
      <c r="L2303">
        <v>489575</v>
      </c>
      <c r="M2303">
        <f>VLOOKUP(Q2303,[1]MG!P:R,3,FALSE)</f>
        <v>14457.7</v>
      </c>
      <c r="N2303">
        <f t="shared" si="70"/>
        <v>289154</v>
      </c>
      <c r="O2303">
        <v>127</v>
      </c>
      <c r="P2303" t="s">
        <v>5166</v>
      </c>
      <c r="Q2303" t="s">
        <v>5699</v>
      </c>
      <c r="R2303">
        <v>34</v>
      </c>
      <c r="S2303">
        <f t="shared" si="71"/>
        <v>33.862578418420632</v>
      </c>
      <c r="T2303">
        <v>0.75969182940139279</v>
      </c>
      <c r="U2303">
        <v>-1.6409737235953523</v>
      </c>
      <c r="V2303">
        <v>5.7024587129710742</v>
      </c>
      <c r="W2303">
        <v>5.0613597171958808</v>
      </c>
      <c r="X2303" t="s">
        <v>1170</v>
      </c>
      <c r="Y2303">
        <v>-1.4201677120387781</v>
      </c>
    </row>
    <row r="2304" spans="1:25">
      <c r="A2304" t="s">
        <v>2967</v>
      </c>
      <c r="B2304" t="s">
        <v>2968</v>
      </c>
      <c r="C2304">
        <v>41526.300000000003</v>
      </c>
      <c r="D2304" t="s">
        <v>8727</v>
      </c>
      <c r="E2304" t="s">
        <v>6031</v>
      </c>
      <c r="G2304" t="s">
        <v>154</v>
      </c>
      <c r="H2304" t="s">
        <v>4539</v>
      </c>
      <c r="I2304">
        <v>839.68573000000004</v>
      </c>
      <c r="J2304">
        <v>3</v>
      </c>
      <c r="K2304">
        <v>3486.18</v>
      </c>
      <c r="L2304">
        <v>503466</v>
      </c>
      <c r="M2304">
        <v>3200</v>
      </c>
      <c r="N2304">
        <f t="shared" si="70"/>
        <v>64000</v>
      </c>
      <c r="O2304">
        <v>210</v>
      </c>
      <c r="P2304" t="s">
        <v>5005</v>
      </c>
      <c r="Q2304" t="s">
        <v>5006</v>
      </c>
      <c r="R2304" t="e">
        <v>#N/A</v>
      </c>
      <c r="S2304">
        <f t="shared" si="71"/>
        <v>157.333125</v>
      </c>
      <c r="T2304">
        <v>2.9757505434037519</v>
      </c>
      <c r="U2304">
        <v>0.53408961243031883</v>
      </c>
      <c r="V2304">
        <v>5.7047217617846258</v>
      </c>
      <c r="W2304">
        <v>4.9935556817091635</v>
      </c>
      <c r="X2304" t="s">
        <v>2968</v>
      </c>
      <c r="Y2304">
        <v>-0.68003265029031346</v>
      </c>
    </row>
    <row r="2305" spans="1:25">
      <c r="A2305" t="s">
        <v>335</v>
      </c>
      <c r="B2305" t="s">
        <v>336</v>
      </c>
      <c r="C2305">
        <v>106005.6</v>
      </c>
      <c r="D2305" t="s">
        <v>8728</v>
      </c>
      <c r="E2305" t="s">
        <v>8344</v>
      </c>
      <c r="G2305" t="s">
        <v>61</v>
      </c>
      <c r="H2305" t="s">
        <v>4143</v>
      </c>
      <c r="I2305">
        <v>556.280396</v>
      </c>
      <c r="J2305">
        <v>3</v>
      </c>
      <c r="K2305">
        <v>4163.38</v>
      </c>
      <c r="L2305">
        <v>514649</v>
      </c>
      <c r="M2305">
        <v>3200</v>
      </c>
      <c r="N2305">
        <f t="shared" si="70"/>
        <v>64000</v>
      </c>
      <c r="O2305">
        <v>503</v>
      </c>
      <c r="P2305" t="s">
        <v>6229</v>
      </c>
      <c r="Q2305" t="s">
        <v>7257</v>
      </c>
      <c r="R2305" t="e">
        <v>#N/A</v>
      </c>
      <c r="S2305">
        <f t="shared" si="71"/>
        <v>160.82781249999999</v>
      </c>
      <c r="T2305">
        <v>3.0074450131340065</v>
      </c>
      <c r="U2305">
        <v>1.8069732901247728</v>
      </c>
      <c r="V2305">
        <v>5.714203141932729</v>
      </c>
      <c r="W2305">
        <v>5.3579331905297281</v>
      </c>
      <c r="X2305" t="s">
        <v>336</v>
      </c>
      <c r="Y2305">
        <v>2.1757911212752492</v>
      </c>
    </row>
    <row r="2306" spans="1:25">
      <c r="A2306" t="s">
        <v>3516</v>
      </c>
      <c r="B2306" t="s">
        <v>3517</v>
      </c>
      <c r="C2306">
        <v>71982.8</v>
      </c>
      <c r="D2306" t="s">
        <v>8729</v>
      </c>
      <c r="E2306" t="s">
        <v>3518</v>
      </c>
      <c r="G2306" t="s">
        <v>268</v>
      </c>
      <c r="H2306" t="s">
        <v>4151</v>
      </c>
      <c r="I2306">
        <v>533.74310300000002</v>
      </c>
      <c r="J2306">
        <v>2</v>
      </c>
      <c r="K2306">
        <v>788.77499999999998</v>
      </c>
      <c r="L2306">
        <v>522853</v>
      </c>
      <c r="M2306">
        <v>3200</v>
      </c>
      <c r="N2306">
        <f t="shared" ref="N2306:N2338" si="72">M2306*20</f>
        <v>64000</v>
      </c>
      <c r="O2306">
        <v>383</v>
      </c>
      <c r="P2306" t="s">
        <v>8234</v>
      </c>
      <c r="Q2306" t="s">
        <v>8235</v>
      </c>
      <c r="R2306" t="e">
        <v>#N/A</v>
      </c>
      <c r="S2306">
        <f t="shared" ref="S2306:S2338" si="73">L2306/M2306</f>
        <v>163.39156249999999</v>
      </c>
      <c r="T2306">
        <v>3.0302615798782981</v>
      </c>
      <c r="U2306">
        <v>1.8842834855003048</v>
      </c>
      <c r="V2306">
        <v>5.7210295016594159</v>
      </c>
      <c r="W2306">
        <v>5.3801538619064182</v>
      </c>
      <c r="X2306" t="s">
        <v>3517</v>
      </c>
      <c r="Y2306">
        <v>1.8715874094227751</v>
      </c>
    </row>
    <row r="2307" spans="1:25">
      <c r="A2307" t="s">
        <v>1255</v>
      </c>
      <c r="B2307" t="s">
        <v>5168</v>
      </c>
      <c r="C2307">
        <v>86806.2</v>
      </c>
      <c r="D2307" t="s">
        <v>8730</v>
      </c>
      <c r="E2307" t="s">
        <v>8473</v>
      </c>
      <c r="F2307" t="s">
        <v>3927</v>
      </c>
      <c r="G2307" t="s">
        <v>84</v>
      </c>
      <c r="H2307" t="s">
        <v>4106</v>
      </c>
      <c r="I2307">
        <v>979.41839600000003</v>
      </c>
      <c r="J2307">
        <v>4</v>
      </c>
      <c r="K2307">
        <v>4963.9799999999996</v>
      </c>
      <c r="L2307">
        <v>546308</v>
      </c>
      <c r="M2307">
        <v>3200</v>
      </c>
      <c r="N2307">
        <f t="shared" si="72"/>
        <v>64000</v>
      </c>
      <c r="O2307">
        <v>245</v>
      </c>
      <c r="P2307" t="s">
        <v>5170</v>
      </c>
      <c r="Q2307" t="s">
        <v>5171</v>
      </c>
      <c r="R2307" t="e">
        <v>#N/A</v>
      </c>
      <c r="S2307">
        <f t="shared" si="73"/>
        <v>170.72125</v>
      </c>
      <c r="T2307">
        <v>3.0935707394367</v>
      </c>
      <c r="U2307">
        <v>0.89296871357296959</v>
      </c>
      <c r="V2307">
        <v>5.7399740194720916</v>
      </c>
      <c r="W2307">
        <v>5.0996454380688405</v>
      </c>
      <c r="X2307" t="s">
        <v>1256</v>
      </c>
      <c r="Y2307">
        <v>1.4446912742364073</v>
      </c>
    </row>
    <row r="2308" spans="1:25">
      <c r="A2308" t="s">
        <v>3298</v>
      </c>
      <c r="B2308" t="s">
        <v>3299</v>
      </c>
      <c r="C2308">
        <v>27745.1</v>
      </c>
      <c r="D2308" t="s">
        <v>8731</v>
      </c>
      <c r="E2308" t="s">
        <v>3300</v>
      </c>
      <c r="G2308" t="s">
        <v>61</v>
      </c>
      <c r="H2308" t="s">
        <v>4143</v>
      </c>
      <c r="I2308">
        <v>499.910461</v>
      </c>
      <c r="J2308">
        <v>3</v>
      </c>
      <c r="K2308">
        <v>1726.66</v>
      </c>
      <c r="L2308">
        <v>577131</v>
      </c>
      <c r="M2308">
        <v>3200</v>
      </c>
      <c r="N2308">
        <f t="shared" si="72"/>
        <v>64000</v>
      </c>
      <c r="O2308">
        <v>192</v>
      </c>
      <c r="P2308" t="s">
        <v>8361</v>
      </c>
      <c r="Q2308" t="s">
        <v>8362</v>
      </c>
      <c r="R2308" t="e">
        <v>#N/A</v>
      </c>
      <c r="S2308">
        <f t="shared" si="73"/>
        <v>180.35343750000001</v>
      </c>
      <c r="T2308">
        <v>3.1727550157502531</v>
      </c>
      <c r="U2308">
        <v>1.9306101831355416</v>
      </c>
      <c r="V2308">
        <v>5.763675770235988</v>
      </c>
      <c r="W2308">
        <v>5.3936463285272644</v>
      </c>
      <c r="X2308" t="s">
        <v>3299</v>
      </c>
      <c r="Y2308">
        <v>1.0462109238605959</v>
      </c>
    </row>
    <row r="2309" spans="1:25">
      <c r="A2309" t="s">
        <v>2662</v>
      </c>
      <c r="B2309" t="s">
        <v>2663</v>
      </c>
      <c r="C2309">
        <v>33188.199999999997</v>
      </c>
      <c r="D2309" t="s">
        <v>8732</v>
      </c>
      <c r="E2309" t="s">
        <v>2664</v>
      </c>
      <c r="G2309" t="s">
        <v>268</v>
      </c>
      <c r="H2309" t="s">
        <v>4151</v>
      </c>
      <c r="I2309">
        <v>579.31201199999998</v>
      </c>
      <c r="J2309">
        <v>2</v>
      </c>
      <c r="K2309">
        <v>2654.91</v>
      </c>
      <c r="L2309">
        <v>587588</v>
      </c>
      <c r="M2309">
        <v>3200</v>
      </c>
      <c r="N2309">
        <f t="shared" si="72"/>
        <v>64000</v>
      </c>
      <c r="O2309">
        <v>132</v>
      </c>
      <c r="P2309" t="s">
        <v>6722</v>
      </c>
      <c r="Q2309" t="s">
        <v>7658</v>
      </c>
      <c r="R2309" t="e">
        <v>#N/A</v>
      </c>
      <c r="S2309">
        <f t="shared" si="73"/>
        <v>183.62125</v>
      </c>
      <c r="T2309">
        <v>3.1986611225694115</v>
      </c>
      <c r="U2309">
        <v>1.9626331639857593</v>
      </c>
      <c r="V2309">
        <v>5.7714316654030968</v>
      </c>
      <c r="W2309">
        <v>5.4047167968256806</v>
      </c>
      <c r="X2309" t="s">
        <v>2663</v>
      </c>
      <c r="Y2309">
        <v>8.9559002343988878E-2</v>
      </c>
    </row>
    <row r="2310" spans="1:25">
      <c r="A2310" t="s">
        <v>2683</v>
      </c>
      <c r="B2310" t="s">
        <v>2684</v>
      </c>
      <c r="C2310">
        <v>59408.5</v>
      </c>
      <c r="D2310" t="s">
        <v>8733</v>
      </c>
      <c r="E2310" t="s">
        <v>2685</v>
      </c>
      <c r="G2310" t="s">
        <v>84</v>
      </c>
      <c r="H2310" t="s">
        <v>4106</v>
      </c>
      <c r="I2310">
        <v>692.33233600000005</v>
      </c>
      <c r="J2310">
        <v>3</v>
      </c>
      <c r="K2310">
        <v>3038.49</v>
      </c>
      <c r="L2310">
        <v>590269</v>
      </c>
      <c r="M2310">
        <v>3200</v>
      </c>
      <c r="N2310">
        <f t="shared" si="72"/>
        <v>64000</v>
      </c>
      <c r="O2310">
        <v>134</v>
      </c>
      <c r="P2310" t="s">
        <v>6216</v>
      </c>
      <c r="Q2310" t="s">
        <v>6217</v>
      </c>
      <c r="R2310" t="e">
        <v>#N/A</v>
      </c>
      <c r="S2310">
        <f t="shared" si="73"/>
        <v>184.45906249999999</v>
      </c>
      <c r="T2310">
        <v>3.2052287654740579</v>
      </c>
      <c r="U2310">
        <v>1.4017041270034474</v>
      </c>
      <c r="V2310">
        <v>5.7733980384034016</v>
      </c>
      <c r="W2310">
        <v>5.2429529674004129</v>
      </c>
      <c r="X2310" t="s">
        <v>2684</v>
      </c>
      <c r="Y2310">
        <v>4.3471951488845626</v>
      </c>
    </row>
    <row r="2311" spans="1:25">
      <c r="A2311" t="s">
        <v>335</v>
      </c>
      <c r="B2311" t="s">
        <v>336</v>
      </c>
      <c r="C2311">
        <v>106005.6</v>
      </c>
      <c r="D2311" t="s">
        <v>8734</v>
      </c>
      <c r="E2311" t="s">
        <v>8344</v>
      </c>
      <c r="G2311" t="s">
        <v>61</v>
      </c>
      <c r="H2311" t="s">
        <v>4143</v>
      </c>
      <c r="I2311">
        <v>556.27948000000004</v>
      </c>
      <c r="J2311">
        <v>3</v>
      </c>
      <c r="K2311">
        <v>4137.1499999999996</v>
      </c>
      <c r="L2311">
        <v>614547</v>
      </c>
      <c r="M2311">
        <v>3200</v>
      </c>
      <c r="N2311">
        <f t="shared" si="72"/>
        <v>64000</v>
      </c>
      <c r="O2311">
        <v>503</v>
      </c>
      <c r="P2311" t="s">
        <v>6229</v>
      </c>
      <c r="Q2311" t="s">
        <v>7257</v>
      </c>
      <c r="R2311" t="e">
        <v>#N/A</v>
      </c>
      <c r="S2311">
        <f t="shared" si="73"/>
        <v>192.04593750000001</v>
      </c>
      <c r="T2311">
        <v>3.2633795406069326</v>
      </c>
      <c r="U2311">
        <v>1.8069732901247728</v>
      </c>
      <c r="V2311">
        <v>5.7908106449901675</v>
      </c>
      <c r="W2311">
        <v>5.3579331905297281</v>
      </c>
      <c r="X2311" t="s">
        <v>336</v>
      </c>
      <c r="Y2311">
        <v>2.1757911212752492</v>
      </c>
    </row>
    <row r="2312" spans="1:25">
      <c r="A2312" t="s">
        <v>1889</v>
      </c>
      <c r="B2312" t="s">
        <v>1890</v>
      </c>
      <c r="C2312">
        <v>102080</v>
      </c>
      <c r="D2312" t="s">
        <v>8735</v>
      </c>
      <c r="E2312" t="s">
        <v>1896</v>
      </c>
      <c r="G2312" t="s">
        <v>69</v>
      </c>
      <c r="H2312" t="s">
        <v>4114</v>
      </c>
      <c r="I2312">
        <v>605.78344700000002</v>
      </c>
      <c r="J2312">
        <v>2</v>
      </c>
      <c r="K2312">
        <v>1283.43</v>
      </c>
      <c r="L2312">
        <v>617060</v>
      </c>
      <c r="M2312">
        <v>3200</v>
      </c>
      <c r="N2312">
        <f t="shared" si="72"/>
        <v>64000</v>
      </c>
      <c r="O2312">
        <v>34</v>
      </c>
      <c r="P2312" t="s">
        <v>7864</v>
      </c>
      <c r="Q2312" t="s">
        <v>8677</v>
      </c>
      <c r="R2312" t="e">
        <v>#N/A</v>
      </c>
      <c r="S2312">
        <f t="shared" si="73"/>
        <v>192.83125000000001</v>
      </c>
      <c r="T2312">
        <v>3.269266966821851</v>
      </c>
      <c r="U2312">
        <v>2.8317083252728521</v>
      </c>
      <c r="V2312">
        <v>5.7925737748141533</v>
      </c>
      <c r="W2312">
        <v>5.6617879918633793</v>
      </c>
      <c r="X2312" t="s">
        <v>1890</v>
      </c>
      <c r="Y2312">
        <v>3.538844539406091</v>
      </c>
    </row>
    <row r="2313" spans="1:25">
      <c r="A2313" t="s">
        <v>1016</v>
      </c>
      <c r="B2313" t="s">
        <v>1017</v>
      </c>
      <c r="C2313">
        <v>35639</v>
      </c>
      <c r="D2313" t="s">
        <v>8736</v>
      </c>
      <c r="E2313" t="s">
        <v>5794</v>
      </c>
      <c r="G2313" t="s">
        <v>174</v>
      </c>
      <c r="H2313" t="s">
        <v>4258</v>
      </c>
      <c r="I2313">
        <v>872.10375999999997</v>
      </c>
      <c r="J2313">
        <v>3</v>
      </c>
      <c r="K2313">
        <v>5450.09</v>
      </c>
      <c r="L2313">
        <v>621315</v>
      </c>
      <c r="M2313">
        <v>3200</v>
      </c>
      <c r="N2313">
        <f t="shared" si="72"/>
        <v>64000</v>
      </c>
      <c r="O2313">
        <v>33</v>
      </c>
      <c r="P2313" t="s">
        <v>5076</v>
      </c>
      <c r="Q2313" t="s">
        <v>5609</v>
      </c>
      <c r="R2313" t="e">
        <v>#N/A</v>
      </c>
      <c r="S2313">
        <f t="shared" si="73"/>
        <v>194.16093749999999</v>
      </c>
      <c r="T2313">
        <v>3.2791810745136427</v>
      </c>
      <c r="U2313">
        <v>-0.1953228377589718</v>
      </c>
      <c r="V2313">
        <v>5.795542873997575</v>
      </c>
      <c r="W2313">
        <v>4.7800241434591255</v>
      </c>
      <c r="X2313" t="s">
        <v>1017</v>
      </c>
      <c r="Y2313">
        <v>-0.46208378851055071</v>
      </c>
    </row>
    <row r="2314" spans="1:25">
      <c r="A2314" t="s">
        <v>919</v>
      </c>
      <c r="B2314" t="s">
        <v>920</v>
      </c>
      <c r="C2314">
        <v>56699.4</v>
      </c>
      <c r="D2314" t="s">
        <v>8737</v>
      </c>
      <c r="E2314" t="s">
        <v>921</v>
      </c>
      <c r="G2314" t="s">
        <v>69</v>
      </c>
      <c r="H2314" t="s">
        <v>4114</v>
      </c>
      <c r="I2314">
        <v>532.75952099999995</v>
      </c>
      <c r="J2314">
        <v>2</v>
      </c>
      <c r="K2314">
        <v>1053.4000000000001</v>
      </c>
      <c r="L2314">
        <v>636348</v>
      </c>
      <c r="M2314">
        <v>3200</v>
      </c>
      <c r="N2314">
        <f t="shared" si="72"/>
        <v>64000</v>
      </c>
      <c r="O2314">
        <v>471</v>
      </c>
      <c r="P2314" t="s">
        <v>5392</v>
      </c>
      <c r="Q2314" t="s">
        <v>6618</v>
      </c>
      <c r="R2314" t="e">
        <v>#N/A</v>
      </c>
      <c r="S2314">
        <f t="shared" si="73"/>
        <v>198.85874999999999</v>
      </c>
      <c r="T2314">
        <v>3.3136721385687218</v>
      </c>
      <c r="U2314">
        <v>1.292608668527204</v>
      </c>
      <c r="V2314">
        <v>5.8058731451443499</v>
      </c>
      <c r="W2314">
        <v>5.2136659690598357</v>
      </c>
      <c r="X2314" t="s">
        <v>920</v>
      </c>
      <c r="Y2314">
        <v>2.8866895280092821</v>
      </c>
    </row>
    <row r="2315" spans="1:25">
      <c r="A2315" t="s">
        <v>1995</v>
      </c>
      <c r="B2315" t="s">
        <v>1996</v>
      </c>
      <c r="C2315">
        <v>180489.4</v>
      </c>
      <c r="D2315" t="s">
        <v>8738</v>
      </c>
      <c r="E2315" t="s">
        <v>2002</v>
      </c>
      <c r="G2315" t="s">
        <v>2004</v>
      </c>
      <c r="H2315" t="s">
        <v>4903</v>
      </c>
      <c r="I2315">
        <v>573.73754899999994</v>
      </c>
      <c r="J2315">
        <v>2</v>
      </c>
      <c r="K2315">
        <v>1688.62</v>
      </c>
      <c r="L2315">
        <v>647676</v>
      </c>
      <c r="M2315">
        <v>3200</v>
      </c>
      <c r="N2315">
        <f t="shared" si="72"/>
        <v>64000</v>
      </c>
      <c r="O2315">
        <v>1174</v>
      </c>
      <c r="P2315" t="s">
        <v>8739</v>
      </c>
      <c r="Q2315" t="s">
        <v>8740</v>
      </c>
      <c r="R2315" t="e">
        <v>#N/A</v>
      </c>
      <c r="S2315">
        <f t="shared" si="73"/>
        <v>202.39875000000001</v>
      </c>
      <c r="T2315">
        <v>3.3391284749671652</v>
      </c>
      <c r="U2315">
        <v>3.3391284749671652</v>
      </c>
      <c r="V2315">
        <v>5.8134982579303749</v>
      </c>
      <c r="W2315">
        <v>5.8134982579303749</v>
      </c>
      <c r="X2315" t="s">
        <v>1996</v>
      </c>
      <c r="Y2315" t="e">
        <v>#N/A</v>
      </c>
    </row>
    <row r="2316" spans="1:25">
      <c r="A2316" t="s">
        <v>1231</v>
      </c>
      <c r="B2316" t="s">
        <v>1232</v>
      </c>
      <c r="C2316">
        <v>51827.4</v>
      </c>
      <c r="D2316" t="s">
        <v>8741</v>
      </c>
      <c r="E2316" t="s">
        <v>1236</v>
      </c>
      <c r="G2316" t="s">
        <v>84</v>
      </c>
      <c r="H2316" t="s">
        <v>4106</v>
      </c>
      <c r="I2316">
        <v>902.90979000000004</v>
      </c>
      <c r="J2316">
        <v>2</v>
      </c>
      <c r="K2316">
        <v>2939.22</v>
      </c>
      <c r="L2316">
        <v>639901</v>
      </c>
      <c r="M2316">
        <f>VLOOKUP(Q2316,[1]MG!P:R,3,FALSE)</f>
        <v>24298.2</v>
      </c>
      <c r="N2316">
        <f t="shared" si="72"/>
        <v>485964</v>
      </c>
      <c r="O2316">
        <v>229</v>
      </c>
      <c r="P2316" t="s">
        <v>4746</v>
      </c>
      <c r="Q2316" t="s">
        <v>7007</v>
      </c>
      <c r="R2316">
        <v>46</v>
      </c>
      <c r="S2316">
        <f t="shared" si="73"/>
        <v>26.335325250430071</v>
      </c>
      <c r="T2316">
        <v>0.39699927738763141</v>
      </c>
      <c r="U2316">
        <v>-1.2411064518902943</v>
      </c>
      <c r="V2316">
        <v>5.822298348173244</v>
      </c>
      <c r="W2316">
        <v>5.3930161356402868</v>
      </c>
      <c r="X2316" t="s">
        <v>1232</v>
      </c>
      <c r="Y2316">
        <v>0.61100203419963217</v>
      </c>
    </row>
    <row r="2317" spans="1:25">
      <c r="A2317" t="s">
        <v>4013</v>
      </c>
      <c r="B2317" t="s">
        <v>4014</v>
      </c>
      <c r="C2317">
        <v>133546.4</v>
      </c>
      <c r="D2317" t="s">
        <v>8742</v>
      </c>
      <c r="E2317" t="s">
        <v>4015</v>
      </c>
      <c r="F2317" t="s">
        <v>4000</v>
      </c>
      <c r="G2317" t="s">
        <v>4017</v>
      </c>
      <c r="H2317" t="s">
        <v>8743</v>
      </c>
      <c r="I2317">
        <v>1184.5095209999999</v>
      </c>
      <c r="J2317">
        <v>3</v>
      </c>
      <c r="K2317">
        <v>6030.39</v>
      </c>
      <c r="L2317">
        <v>667688</v>
      </c>
      <c r="M2317">
        <v>3200</v>
      </c>
      <c r="N2317">
        <f t="shared" si="72"/>
        <v>64000</v>
      </c>
      <c r="O2317">
        <v>1045</v>
      </c>
      <c r="P2317" t="s">
        <v>8744</v>
      </c>
      <c r="Q2317" t="s">
        <v>8745</v>
      </c>
      <c r="R2317" t="e">
        <v>#N/A</v>
      </c>
      <c r="S2317">
        <f t="shared" si="73"/>
        <v>208.6525</v>
      </c>
      <c r="T2317">
        <v>3.3830303014507837</v>
      </c>
      <c r="U2317">
        <v>3.3830303014507837</v>
      </c>
      <c r="V2317">
        <v>5.8266500238323582</v>
      </c>
      <c r="W2317">
        <v>5.8266500238323582</v>
      </c>
      <c r="X2317" t="s">
        <v>4014</v>
      </c>
      <c r="Y2317" t="e">
        <v>#N/A</v>
      </c>
    </row>
    <row r="2318" spans="1:25">
      <c r="A2318" t="s">
        <v>1387</v>
      </c>
      <c r="B2318" t="s">
        <v>1388</v>
      </c>
      <c r="C2318">
        <v>26268.7</v>
      </c>
      <c r="D2318" t="s">
        <v>8746</v>
      </c>
      <c r="E2318" t="s">
        <v>1389</v>
      </c>
      <c r="G2318" t="s">
        <v>61</v>
      </c>
      <c r="H2318" t="s">
        <v>4143</v>
      </c>
      <c r="I2318">
        <v>497.91067500000003</v>
      </c>
      <c r="J2318">
        <v>3</v>
      </c>
      <c r="K2318">
        <v>1697.78</v>
      </c>
      <c r="L2318">
        <v>715668</v>
      </c>
      <c r="M2318">
        <f>VLOOKUP(Q2318,[1]MG!P:R,3,FALSE)</f>
        <v>16214.4</v>
      </c>
      <c r="N2318">
        <f t="shared" si="72"/>
        <v>324288</v>
      </c>
      <c r="O2318">
        <v>158</v>
      </c>
      <c r="P2318" t="s">
        <v>5930</v>
      </c>
      <c r="Q2318" t="s">
        <v>5931</v>
      </c>
      <c r="R2318">
        <v>20</v>
      </c>
      <c r="S2318">
        <f t="shared" si="73"/>
        <v>44.137803433984608</v>
      </c>
      <c r="T2318">
        <v>1.1420148341089218</v>
      </c>
      <c r="U2318">
        <v>-1.5114434672074888</v>
      </c>
      <c r="V2318">
        <v>5.864441303552792</v>
      </c>
      <c r="W2318">
        <v>5.1430122968725991</v>
      </c>
      <c r="X2318" t="s">
        <v>1388</v>
      </c>
      <c r="Y2318">
        <v>-0.47960109959022884</v>
      </c>
    </row>
    <row r="2319" spans="1:25">
      <c r="A2319" t="s">
        <v>3344</v>
      </c>
      <c r="B2319" t="s">
        <v>3345</v>
      </c>
      <c r="C2319">
        <v>60320.5</v>
      </c>
      <c r="D2319" t="s">
        <v>8747</v>
      </c>
      <c r="E2319" t="s">
        <v>3346</v>
      </c>
      <c r="G2319" t="s">
        <v>3348</v>
      </c>
      <c r="H2319" t="s">
        <v>4539</v>
      </c>
      <c r="I2319">
        <v>1041.8432620000001</v>
      </c>
      <c r="J2319">
        <v>2</v>
      </c>
      <c r="K2319">
        <v>3583.85</v>
      </c>
      <c r="L2319">
        <v>17906.5</v>
      </c>
      <c r="M2319">
        <v>3200</v>
      </c>
      <c r="N2319">
        <f t="shared" si="72"/>
        <v>64000</v>
      </c>
      <c r="O2319">
        <v>389</v>
      </c>
      <c r="P2319" t="s">
        <v>5116</v>
      </c>
      <c r="Q2319" t="s">
        <v>8748</v>
      </c>
      <c r="R2319" t="e">
        <v>#N/A</v>
      </c>
      <c r="S2319">
        <f t="shared" si="73"/>
        <v>5.5957812499999999</v>
      </c>
      <c r="T2319">
        <v>-1.8375885290445637</v>
      </c>
      <c r="U2319">
        <v>-1.8375885290445637</v>
      </c>
      <c r="V2319">
        <v>4.3244162220944986</v>
      </c>
      <c r="W2319">
        <v>4.3244162220944986</v>
      </c>
      <c r="X2319" t="s">
        <v>3345</v>
      </c>
      <c r="Y2319">
        <v>0.48128280014019198</v>
      </c>
    </row>
    <row r="2320" spans="1:25">
      <c r="A2320" t="s">
        <v>1231</v>
      </c>
      <c r="B2320" t="s">
        <v>1232</v>
      </c>
      <c r="C2320">
        <v>51827.4</v>
      </c>
      <c r="D2320" t="s">
        <v>8749</v>
      </c>
      <c r="E2320" t="s">
        <v>1236</v>
      </c>
      <c r="G2320" t="s">
        <v>84</v>
      </c>
      <c r="H2320" t="s">
        <v>4106</v>
      </c>
      <c r="I2320">
        <v>902.908997</v>
      </c>
      <c r="J2320">
        <v>2</v>
      </c>
      <c r="K2320">
        <v>2932.85</v>
      </c>
      <c r="L2320">
        <v>774721</v>
      </c>
      <c r="M2320">
        <f>VLOOKUP(Q2320,[1]MG!P:R,3,FALSE)</f>
        <v>24298.2</v>
      </c>
      <c r="N2320">
        <f t="shared" si="72"/>
        <v>485964</v>
      </c>
      <c r="O2320">
        <v>229</v>
      </c>
      <c r="P2320" t="s">
        <v>4746</v>
      </c>
      <c r="Q2320" t="s">
        <v>7007</v>
      </c>
      <c r="R2320">
        <v>46</v>
      </c>
      <c r="S2320">
        <f t="shared" si="73"/>
        <v>31.88388440295989</v>
      </c>
      <c r="T2320">
        <v>0.67282740308954925</v>
      </c>
      <c r="U2320">
        <v>-1.2411064518902943</v>
      </c>
      <c r="V2320">
        <v>5.9025572153013091</v>
      </c>
      <c r="W2320">
        <v>5.3930161356402868</v>
      </c>
      <c r="X2320" t="s">
        <v>1232</v>
      </c>
      <c r="Y2320">
        <v>0.61100203419963217</v>
      </c>
    </row>
    <row r="2321" spans="1:25">
      <c r="A2321" t="s">
        <v>638</v>
      </c>
      <c r="B2321" t="s">
        <v>639</v>
      </c>
      <c r="C2321">
        <v>123004.5</v>
      </c>
      <c r="D2321" t="s">
        <v>8750</v>
      </c>
      <c r="E2321" t="s">
        <v>640</v>
      </c>
      <c r="G2321" t="s">
        <v>64</v>
      </c>
      <c r="H2321" t="s">
        <v>4224</v>
      </c>
      <c r="I2321">
        <v>497.26678500000003</v>
      </c>
      <c r="J2321">
        <v>3</v>
      </c>
      <c r="K2321">
        <v>941.05700000000002</v>
      </c>
      <c r="L2321">
        <v>873574</v>
      </c>
      <c r="M2321">
        <v>3200</v>
      </c>
      <c r="N2321">
        <f t="shared" si="72"/>
        <v>64000</v>
      </c>
      <c r="O2321">
        <v>1100</v>
      </c>
      <c r="P2321" t="s">
        <v>8751</v>
      </c>
      <c r="Q2321" t="s">
        <v>8752</v>
      </c>
      <c r="R2321" t="e">
        <v>#N/A</v>
      </c>
      <c r="S2321">
        <f t="shared" si="73"/>
        <v>272.99187499999999</v>
      </c>
      <c r="T2321">
        <v>3.7707861080411216</v>
      </c>
      <c r="U2321">
        <v>3.7707861080411216</v>
      </c>
      <c r="V2321">
        <v>5.9428876626914455</v>
      </c>
      <c r="W2321">
        <v>5.9428876626914455</v>
      </c>
      <c r="X2321" t="s">
        <v>639</v>
      </c>
      <c r="Y2321" t="e">
        <v>#N/A</v>
      </c>
    </row>
    <row r="2322" spans="1:25">
      <c r="A2322" t="s">
        <v>2683</v>
      </c>
      <c r="B2322" t="s">
        <v>2684</v>
      </c>
      <c r="C2322">
        <v>59408.5</v>
      </c>
      <c r="D2322" t="s">
        <v>8753</v>
      </c>
      <c r="E2322" t="s">
        <v>2685</v>
      </c>
      <c r="G2322" t="s">
        <v>84</v>
      </c>
      <c r="H2322" t="s">
        <v>4106</v>
      </c>
      <c r="I2322">
        <v>692.33245799999997</v>
      </c>
      <c r="J2322">
        <v>3</v>
      </c>
      <c r="K2322">
        <v>3023.44</v>
      </c>
      <c r="L2322">
        <v>892372</v>
      </c>
      <c r="M2322">
        <v>3200</v>
      </c>
      <c r="N2322">
        <f t="shared" si="72"/>
        <v>64000</v>
      </c>
      <c r="O2322">
        <v>134</v>
      </c>
      <c r="P2322" t="s">
        <v>6216</v>
      </c>
      <c r="Q2322" t="s">
        <v>6217</v>
      </c>
      <c r="R2322" t="e">
        <v>#N/A</v>
      </c>
      <c r="S2322">
        <f t="shared" si="73"/>
        <v>278.86624999999998</v>
      </c>
      <c r="T2322">
        <v>3.8015014365539059</v>
      </c>
      <c r="U2322">
        <v>1.4017041270034474</v>
      </c>
      <c r="V2322">
        <v>5.9521005069306794</v>
      </c>
      <c r="W2322">
        <v>5.2429529674004129</v>
      </c>
      <c r="X2322" t="s">
        <v>2684</v>
      </c>
      <c r="Y2322">
        <v>4.3471951488845626</v>
      </c>
    </row>
    <row r="2323" spans="1:25">
      <c r="A2323" t="s">
        <v>3619</v>
      </c>
      <c r="B2323" t="s">
        <v>3620</v>
      </c>
      <c r="C2323">
        <v>41590</v>
      </c>
      <c r="D2323" t="s">
        <v>8754</v>
      </c>
      <c r="E2323" t="s">
        <v>3621</v>
      </c>
      <c r="G2323" t="s">
        <v>757</v>
      </c>
      <c r="H2323" t="s">
        <v>4238</v>
      </c>
      <c r="I2323">
        <v>524.57403599999998</v>
      </c>
      <c r="J2323">
        <v>3</v>
      </c>
      <c r="K2323">
        <v>4175.18</v>
      </c>
      <c r="L2323">
        <v>54923.8</v>
      </c>
      <c r="M2323">
        <v>3200</v>
      </c>
      <c r="N2323">
        <f t="shared" si="72"/>
        <v>64000</v>
      </c>
      <c r="O2323">
        <v>278</v>
      </c>
      <c r="P2323" t="s">
        <v>6144</v>
      </c>
      <c r="Q2323" t="s">
        <v>8755</v>
      </c>
      <c r="R2323" t="e">
        <v>#N/A</v>
      </c>
      <c r="S2323">
        <f t="shared" si="73"/>
        <v>17.163687500000002</v>
      </c>
      <c r="T2323">
        <v>-0.22064046077289465</v>
      </c>
      <c r="U2323">
        <v>-0.22064046077289465</v>
      </c>
      <c r="V2323">
        <v>4.7643539997258291</v>
      </c>
      <c r="W2323">
        <v>4.7643539997258291</v>
      </c>
      <c r="X2323" t="s">
        <v>3620</v>
      </c>
      <c r="Y2323" t="e">
        <v>#N/A</v>
      </c>
    </row>
    <row r="2324" spans="1:25">
      <c r="A2324" t="s">
        <v>2463</v>
      </c>
      <c r="B2324" t="s">
        <v>2464</v>
      </c>
      <c r="C2324">
        <v>37437.699999999997</v>
      </c>
      <c r="D2324" t="s">
        <v>8756</v>
      </c>
      <c r="E2324" t="s">
        <v>2465</v>
      </c>
      <c r="G2324" t="s">
        <v>84</v>
      </c>
      <c r="H2324" t="s">
        <v>4106</v>
      </c>
      <c r="I2324">
        <v>444.19131499999997</v>
      </c>
      <c r="J2324">
        <v>2</v>
      </c>
      <c r="K2324">
        <v>871.31899999999996</v>
      </c>
      <c r="L2324">
        <v>1005070</v>
      </c>
      <c r="M2324">
        <v>3200</v>
      </c>
      <c r="N2324">
        <f t="shared" si="72"/>
        <v>64000</v>
      </c>
      <c r="O2324">
        <v>207</v>
      </c>
      <c r="P2324" t="s">
        <v>8207</v>
      </c>
      <c r="Q2324" t="s">
        <v>8208</v>
      </c>
      <c r="R2324" t="e">
        <v>#N/A</v>
      </c>
      <c r="S2324">
        <f t="shared" si="73"/>
        <v>314.08437500000002</v>
      </c>
      <c r="T2324">
        <v>3.9730802687886873</v>
      </c>
      <c r="U2324">
        <v>1.9114450125688789</v>
      </c>
      <c r="V2324">
        <v>6.0035768454116081</v>
      </c>
      <c r="W2324">
        <v>5.3888587891804223</v>
      </c>
      <c r="X2324" t="s">
        <v>2464</v>
      </c>
      <c r="Y2324">
        <v>4.1230291264599179</v>
      </c>
    </row>
    <row r="2325" spans="1:25">
      <c r="A2325" t="s">
        <v>3011</v>
      </c>
      <c r="B2325" t="s">
        <v>3012</v>
      </c>
      <c r="C2325">
        <v>197034.9</v>
      </c>
      <c r="D2325" t="s">
        <v>8757</v>
      </c>
      <c r="E2325" t="s">
        <v>3013</v>
      </c>
      <c r="G2325" t="s">
        <v>3015</v>
      </c>
      <c r="H2325" t="s">
        <v>8758</v>
      </c>
      <c r="I2325">
        <v>1115.5795900000001</v>
      </c>
      <c r="J2325">
        <v>5</v>
      </c>
      <c r="K2325">
        <v>6547.73</v>
      </c>
      <c r="L2325">
        <v>1147610</v>
      </c>
      <c r="M2325">
        <v>3200</v>
      </c>
      <c r="N2325">
        <f t="shared" si="72"/>
        <v>64000</v>
      </c>
      <c r="O2325">
        <v>358</v>
      </c>
      <c r="P2325" t="s">
        <v>8759</v>
      </c>
      <c r="Q2325" t="s">
        <v>8760</v>
      </c>
      <c r="R2325" t="e">
        <v>#N/A</v>
      </c>
      <c r="S2325">
        <f t="shared" si="73"/>
        <v>358.62812500000001</v>
      </c>
      <c r="T2325">
        <v>4.1644167292367849</v>
      </c>
      <c r="U2325">
        <v>4.1644167292367849</v>
      </c>
      <c r="V2325">
        <v>6.0610036270503613</v>
      </c>
      <c r="W2325">
        <v>6.0610036270503613</v>
      </c>
      <c r="X2325" t="s">
        <v>3012</v>
      </c>
      <c r="Y2325">
        <v>3.5175618238498272</v>
      </c>
    </row>
    <row r="2326" spans="1:25">
      <c r="A2326" t="s">
        <v>1459</v>
      </c>
      <c r="B2326" t="s">
        <v>1460</v>
      </c>
      <c r="C2326">
        <v>83284.3</v>
      </c>
      <c r="D2326" t="s">
        <v>8761</v>
      </c>
      <c r="E2326" t="s">
        <v>1463</v>
      </c>
      <c r="G2326" t="s">
        <v>89</v>
      </c>
      <c r="H2326" t="s">
        <v>4272</v>
      </c>
      <c r="I2326">
        <v>909.35241699999995</v>
      </c>
      <c r="J2326">
        <v>2</v>
      </c>
      <c r="K2326">
        <v>1604.71</v>
      </c>
      <c r="L2326">
        <v>1154580</v>
      </c>
      <c r="M2326">
        <v>3200</v>
      </c>
      <c r="N2326">
        <f t="shared" si="72"/>
        <v>64000</v>
      </c>
      <c r="O2326">
        <v>250</v>
      </c>
      <c r="P2326" t="s">
        <v>4314</v>
      </c>
      <c r="Q2326" t="s">
        <v>4315</v>
      </c>
      <c r="R2326" t="e">
        <v>#N/A</v>
      </c>
      <c r="S2326">
        <f t="shared" si="73"/>
        <v>360.80624999999998</v>
      </c>
      <c r="T2326">
        <v>4.1731524245169895</v>
      </c>
      <c r="U2326">
        <v>0.12411273201260893</v>
      </c>
      <c r="V2326">
        <v>6.0636260431020403</v>
      </c>
      <c r="W2326">
        <v>4.8819502031419466</v>
      </c>
      <c r="X2326" t="s">
        <v>1460</v>
      </c>
      <c r="Y2326">
        <v>6.8826050035417807E-2</v>
      </c>
    </row>
    <row r="2327" spans="1:25">
      <c r="A2327" t="s">
        <v>1099</v>
      </c>
      <c r="B2327" t="s">
        <v>1100</v>
      </c>
      <c r="C2327">
        <v>217643.9</v>
      </c>
      <c r="D2327" t="s">
        <v>8762</v>
      </c>
      <c r="E2327" t="s">
        <v>1101</v>
      </c>
      <c r="G2327" t="s">
        <v>1103</v>
      </c>
      <c r="H2327" t="s">
        <v>4703</v>
      </c>
      <c r="I2327">
        <v>634.290344</v>
      </c>
      <c r="J2327">
        <v>3</v>
      </c>
      <c r="K2327">
        <v>4140.8</v>
      </c>
      <c r="L2327">
        <v>1172480</v>
      </c>
      <c r="M2327">
        <v>3200</v>
      </c>
      <c r="N2327">
        <f t="shared" si="72"/>
        <v>64000</v>
      </c>
      <c r="O2327">
        <v>89</v>
      </c>
      <c r="P2327" t="s">
        <v>8763</v>
      </c>
      <c r="Q2327" t="s">
        <v>8764</v>
      </c>
      <c r="R2327" t="e">
        <v>#N/A</v>
      </c>
      <c r="S2327">
        <f t="shared" si="73"/>
        <v>366.4</v>
      </c>
      <c r="T2327">
        <v>4.1953475983222193</v>
      </c>
      <c r="U2327">
        <v>4.1953475983222193</v>
      </c>
      <c r="V2327">
        <v>6.0702891302896944</v>
      </c>
      <c r="W2327">
        <v>6.0702891302896944</v>
      </c>
      <c r="X2327" t="s">
        <v>1100</v>
      </c>
      <c r="Y2327" t="e">
        <v>#N/A</v>
      </c>
    </row>
    <row r="2328" spans="1:25">
      <c r="A2328" t="s">
        <v>1459</v>
      </c>
      <c r="B2328" t="s">
        <v>1460</v>
      </c>
      <c r="C2328">
        <v>83284.3</v>
      </c>
      <c r="D2328" t="s">
        <v>8765</v>
      </c>
      <c r="E2328" t="s">
        <v>1463</v>
      </c>
      <c r="G2328" t="s">
        <v>89</v>
      </c>
      <c r="H2328" t="s">
        <v>4272</v>
      </c>
      <c r="I2328">
        <v>606.57110599999999</v>
      </c>
      <c r="J2328">
        <v>3</v>
      </c>
      <c r="K2328">
        <v>1613.44</v>
      </c>
      <c r="L2328">
        <v>1308010</v>
      </c>
      <c r="M2328">
        <v>3200</v>
      </c>
      <c r="N2328">
        <f t="shared" si="72"/>
        <v>64000</v>
      </c>
      <c r="O2328">
        <v>250</v>
      </c>
      <c r="P2328" t="s">
        <v>4314</v>
      </c>
      <c r="Q2328" t="s">
        <v>4315</v>
      </c>
      <c r="R2328" t="e">
        <v>#N/A</v>
      </c>
      <c r="S2328">
        <f t="shared" si="73"/>
        <v>408.75312500000001</v>
      </c>
      <c r="T2328">
        <v>4.35315785523452</v>
      </c>
      <c r="U2328">
        <v>0.12411273201260893</v>
      </c>
      <c r="V2328">
        <v>6.1176722527407961</v>
      </c>
      <c r="W2328">
        <v>4.8819502031419466</v>
      </c>
      <c r="X2328" t="s">
        <v>1460</v>
      </c>
      <c r="Y2328">
        <v>6.8826050035417807E-2</v>
      </c>
    </row>
    <row r="2329" spans="1:25">
      <c r="A2329" t="s">
        <v>1231</v>
      </c>
      <c r="B2329" t="s">
        <v>1232</v>
      </c>
      <c r="C2329">
        <v>51827.4</v>
      </c>
      <c r="D2329" t="s">
        <v>8766</v>
      </c>
      <c r="E2329" t="s">
        <v>1236</v>
      </c>
      <c r="G2329" t="s">
        <v>84</v>
      </c>
      <c r="H2329" t="s">
        <v>4106</v>
      </c>
      <c r="I2329">
        <v>902.90997300000004</v>
      </c>
      <c r="J2329">
        <v>2</v>
      </c>
      <c r="K2329">
        <v>2934.19</v>
      </c>
      <c r="L2329">
        <v>1342270</v>
      </c>
      <c r="M2329">
        <f>VLOOKUP(Q2329,[1]MG!P:R,3,FALSE)</f>
        <v>24298.2</v>
      </c>
      <c r="N2329">
        <f t="shared" si="72"/>
        <v>485964</v>
      </c>
      <c r="O2329">
        <v>229</v>
      </c>
      <c r="P2329" t="s">
        <v>4746</v>
      </c>
      <c r="Q2329" t="s">
        <v>7007</v>
      </c>
      <c r="R2329">
        <v>46</v>
      </c>
      <c r="S2329">
        <f t="shared" si="73"/>
        <v>55.241540525635642</v>
      </c>
      <c r="T2329">
        <v>1.465753552718791</v>
      </c>
      <c r="U2329">
        <v>-1.2411064518902943</v>
      </c>
      <c r="V2329">
        <v>6.1356313104850075</v>
      </c>
      <c r="W2329">
        <v>5.3930161356402868</v>
      </c>
      <c r="X2329" t="s">
        <v>1232</v>
      </c>
      <c r="Y2329">
        <v>0.61100203419963217</v>
      </c>
    </row>
    <row r="2330" spans="1:25">
      <c r="A2330" t="s">
        <v>2683</v>
      </c>
      <c r="B2330" t="s">
        <v>2684</v>
      </c>
      <c r="C2330">
        <v>59408.5</v>
      </c>
      <c r="D2330" t="s">
        <v>8767</v>
      </c>
      <c r="E2330" t="s">
        <v>2685</v>
      </c>
      <c r="G2330" t="s">
        <v>84</v>
      </c>
      <c r="H2330" t="s">
        <v>4106</v>
      </c>
      <c r="I2330">
        <v>692.32940699999995</v>
      </c>
      <c r="J2330">
        <v>3</v>
      </c>
      <c r="K2330">
        <v>2995.82</v>
      </c>
      <c r="L2330">
        <v>1411890</v>
      </c>
      <c r="M2330">
        <v>3200</v>
      </c>
      <c r="N2330">
        <f t="shared" si="72"/>
        <v>64000</v>
      </c>
      <c r="O2330">
        <v>134</v>
      </c>
      <c r="P2330" t="s">
        <v>6216</v>
      </c>
      <c r="Q2330" t="s">
        <v>6217</v>
      </c>
      <c r="R2330" t="e">
        <v>#N/A</v>
      </c>
      <c r="S2330">
        <f t="shared" si="73"/>
        <v>441.21562499999999</v>
      </c>
      <c r="T2330">
        <v>4.4634119776363805</v>
      </c>
      <c r="U2330">
        <v>1.4017041270034474</v>
      </c>
      <c r="V2330">
        <v>6.1507840619524563</v>
      </c>
      <c r="W2330">
        <v>5.2429529674004129</v>
      </c>
      <c r="X2330" t="s">
        <v>2684</v>
      </c>
      <c r="Y2330">
        <v>4.3471951488845626</v>
      </c>
    </row>
    <row r="2331" spans="1:25">
      <c r="A2331" t="s">
        <v>396</v>
      </c>
      <c r="B2331" t="s">
        <v>397</v>
      </c>
      <c r="C2331">
        <v>67280.100000000006</v>
      </c>
      <c r="D2331" t="s">
        <v>8768</v>
      </c>
      <c r="E2331" t="s">
        <v>8769</v>
      </c>
      <c r="G2331" t="s">
        <v>174</v>
      </c>
      <c r="H2331" t="s">
        <v>4258</v>
      </c>
      <c r="I2331">
        <v>754.84075900000005</v>
      </c>
      <c r="J2331">
        <v>2</v>
      </c>
      <c r="K2331">
        <v>2429.36</v>
      </c>
      <c r="L2331">
        <v>1522360</v>
      </c>
      <c r="M2331">
        <v>3200</v>
      </c>
      <c r="N2331">
        <f t="shared" si="72"/>
        <v>64000</v>
      </c>
      <c r="O2331">
        <v>573</v>
      </c>
      <c r="P2331" t="s">
        <v>7345</v>
      </c>
      <c r="Q2331" t="s">
        <v>7346</v>
      </c>
      <c r="R2331" t="e">
        <v>#N/A</v>
      </c>
      <c r="S2331">
        <f t="shared" si="73"/>
        <v>475.73750000000001</v>
      </c>
      <c r="T2331">
        <v>4.5720938450809809</v>
      </c>
      <c r="U2331">
        <v>3.903570737151024</v>
      </c>
      <c r="V2331">
        <v>6.1834292930380679</v>
      </c>
      <c r="W2331">
        <v>5.9870425797285485</v>
      </c>
      <c r="X2331" t="s">
        <v>397</v>
      </c>
      <c r="Y2331">
        <v>0.67566001135797937</v>
      </c>
    </row>
    <row r="2332" spans="1:25">
      <c r="A2332" t="s">
        <v>1940</v>
      </c>
      <c r="B2332" t="s">
        <v>1941</v>
      </c>
      <c r="C2332">
        <v>66737.600000000006</v>
      </c>
      <c r="D2332" t="s">
        <v>8770</v>
      </c>
      <c r="E2332" t="s">
        <v>1942</v>
      </c>
      <c r="G2332" t="s">
        <v>69</v>
      </c>
      <c r="H2332" t="s">
        <v>4114</v>
      </c>
      <c r="I2332">
        <v>498.74185199999999</v>
      </c>
      <c r="J2332">
        <v>2</v>
      </c>
      <c r="K2332">
        <v>911.61300000000006</v>
      </c>
      <c r="L2332">
        <v>6000</v>
      </c>
      <c r="M2332">
        <v>1788620</v>
      </c>
      <c r="N2332">
        <f t="shared" si="72"/>
        <v>35772400</v>
      </c>
      <c r="O2332">
        <v>169</v>
      </c>
      <c r="P2332" t="s">
        <v>7842</v>
      </c>
      <c r="Q2332" t="s">
        <v>8771</v>
      </c>
      <c r="R2332" t="e">
        <v>#N/A</v>
      </c>
      <c r="S2332">
        <f t="shared" si="73"/>
        <v>3.35454149008733E-3</v>
      </c>
      <c r="T2332">
        <v>-12.541596792015936</v>
      </c>
      <c r="U2332">
        <v>-12.541596792015936</v>
      </c>
      <c r="V2332">
        <v>6.2539725034022782</v>
      </c>
      <c r="W2332">
        <v>6.2539725034022782</v>
      </c>
      <c r="X2332" t="s">
        <v>1941</v>
      </c>
      <c r="Y2332" t="e">
        <v>#N/A</v>
      </c>
    </row>
    <row r="2333" spans="1:25">
      <c r="A2333" t="s">
        <v>396</v>
      </c>
      <c r="B2333" t="s">
        <v>397</v>
      </c>
      <c r="C2333">
        <v>67280.100000000006</v>
      </c>
      <c r="D2333" t="s">
        <v>8772</v>
      </c>
      <c r="E2333" t="s">
        <v>8769</v>
      </c>
      <c r="G2333" t="s">
        <v>174</v>
      </c>
      <c r="H2333" t="s">
        <v>4258</v>
      </c>
      <c r="I2333">
        <v>754.839111</v>
      </c>
      <c r="J2333">
        <v>2</v>
      </c>
      <c r="K2333">
        <v>2413.38</v>
      </c>
      <c r="L2333">
        <v>1838860</v>
      </c>
      <c r="M2333">
        <v>3200</v>
      </c>
      <c r="N2333">
        <f t="shared" si="72"/>
        <v>64000</v>
      </c>
      <c r="O2333">
        <v>573</v>
      </c>
      <c r="P2333" t="s">
        <v>7345</v>
      </c>
      <c r="Q2333" t="s">
        <v>7346</v>
      </c>
      <c r="R2333" t="e">
        <v>#N/A</v>
      </c>
      <c r="S2333">
        <f t="shared" si="73"/>
        <v>574.64374999999995</v>
      </c>
      <c r="T2333">
        <v>4.8445959302660908</v>
      </c>
      <c r="U2333">
        <v>3.903570737151024</v>
      </c>
      <c r="V2333">
        <v>6.2653037720304994</v>
      </c>
      <c r="W2333">
        <v>5.9870425797285485</v>
      </c>
      <c r="X2333" t="s">
        <v>397</v>
      </c>
      <c r="Y2333">
        <v>0.67566001135797937</v>
      </c>
    </row>
    <row r="2334" spans="1:25">
      <c r="A2334" t="s">
        <v>1459</v>
      </c>
      <c r="B2334" t="s">
        <v>1460</v>
      </c>
      <c r="C2334">
        <v>83284.3</v>
      </c>
      <c r="D2334" t="s">
        <v>8773</v>
      </c>
      <c r="E2334" t="s">
        <v>1463</v>
      </c>
      <c r="G2334" t="s">
        <v>89</v>
      </c>
      <c r="H2334" t="s">
        <v>4272</v>
      </c>
      <c r="I2334">
        <v>606.57006799999999</v>
      </c>
      <c r="J2334">
        <v>3</v>
      </c>
      <c r="K2334">
        <v>1609.06</v>
      </c>
      <c r="L2334">
        <v>1869220</v>
      </c>
      <c r="M2334">
        <v>3200</v>
      </c>
      <c r="N2334">
        <f t="shared" si="72"/>
        <v>64000</v>
      </c>
      <c r="O2334">
        <v>250</v>
      </c>
      <c r="P2334" t="s">
        <v>4314</v>
      </c>
      <c r="Q2334" t="s">
        <v>4315</v>
      </c>
      <c r="R2334" t="e">
        <v>#N/A</v>
      </c>
      <c r="S2334">
        <f t="shared" si="73"/>
        <v>584.13125000000002</v>
      </c>
      <c r="T2334">
        <v>4.8682206633921892</v>
      </c>
      <c r="U2334">
        <v>0.12411273201260893</v>
      </c>
      <c r="V2334">
        <v>6.27240327133772</v>
      </c>
      <c r="W2334">
        <v>4.8819502031419466</v>
      </c>
      <c r="X2334" t="s">
        <v>1460</v>
      </c>
      <c r="Y2334">
        <v>6.8826050035417807E-2</v>
      </c>
    </row>
    <row r="2335" spans="1:25">
      <c r="A2335" t="s">
        <v>1459</v>
      </c>
      <c r="B2335" t="s">
        <v>1460</v>
      </c>
      <c r="C2335">
        <v>83284.3</v>
      </c>
      <c r="D2335" t="s">
        <v>8774</v>
      </c>
      <c r="E2335" t="s">
        <v>4381</v>
      </c>
      <c r="G2335" t="s">
        <v>89</v>
      </c>
      <c r="H2335" t="s">
        <v>4272</v>
      </c>
      <c r="I2335">
        <v>649.26916500000004</v>
      </c>
      <c r="J2335">
        <v>3</v>
      </c>
      <c r="K2335">
        <v>1375.99</v>
      </c>
      <c r="L2335">
        <v>2153710</v>
      </c>
      <c r="M2335">
        <v>3200</v>
      </c>
      <c r="N2335">
        <f t="shared" si="72"/>
        <v>64000</v>
      </c>
      <c r="O2335">
        <v>250</v>
      </c>
      <c r="P2335" t="s">
        <v>4314</v>
      </c>
      <c r="Q2335" t="s">
        <v>4315</v>
      </c>
      <c r="R2335" t="e">
        <v>#N/A</v>
      </c>
      <c r="S2335">
        <f t="shared" si="73"/>
        <v>673.03437499999995</v>
      </c>
      <c r="T2335">
        <v>5.0726082867594267</v>
      </c>
      <c r="U2335">
        <v>0.12411273201260893</v>
      </c>
      <c r="V2335">
        <v>6.3338320239533425</v>
      </c>
      <c r="W2335">
        <v>4.8819502031419466</v>
      </c>
      <c r="X2335" t="s">
        <v>1460</v>
      </c>
      <c r="Y2335">
        <v>6.8826050035417807E-2</v>
      </c>
    </row>
    <row r="2336" spans="1:25">
      <c r="A2336" t="s">
        <v>1459</v>
      </c>
      <c r="B2336" t="s">
        <v>1460</v>
      </c>
      <c r="C2336">
        <v>83284.3</v>
      </c>
      <c r="D2336" t="s">
        <v>8775</v>
      </c>
      <c r="E2336" t="s">
        <v>1463</v>
      </c>
      <c r="G2336" t="s">
        <v>89</v>
      </c>
      <c r="H2336" t="s">
        <v>4272</v>
      </c>
      <c r="I2336">
        <v>909.35082999999997</v>
      </c>
      <c r="J2336">
        <v>2</v>
      </c>
      <c r="K2336">
        <v>1614.75</v>
      </c>
      <c r="L2336">
        <v>3008450</v>
      </c>
      <c r="M2336">
        <v>3200</v>
      </c>
      <c r="N2336">
        <f t="shared" si="72"/>
        <v>64000</v>
      </c>
      <c r="O2336">
        <v>250</v>
      </c>
      <c r="P2336" t="s">
        <v>4314</v>
      </c>
      <c r="Q2336" t="s">
        <v>4315</v>
      </c>
      <c r="R2336" t="e">
        <v>#N/A</v>
      </c>
      <c r="S2336">
        <f t="shared" si="73"/>
        <v>940.140625</v>
      </c>
      <c r="T2336">
        <v>5.554804664248044</v>
      </c>
      <c r="U2336">
        <v>0.12411273201260893</v>
      </c>
      <c r="V2336">
        <v>6.4788044987700735</v>
      </c>
      <c r="W2336">
        <v>4.8819502031419466</v>
      </c>
      <c r="X2336" t="s">
        <v>1460</v>
      </c>
      <c r="Y2336">
        <v>6.8826050035417807E-2</v>
      </c>
    </row>
    <row r="2337" spans="1:25">
      <c r="A2337" t="s">
        <v>396</v>
      </c>
      <c r="B2337" t="s">
        <v>397</v>
      </c>
      <c r="C2337">
        <v>67280.100000000006</v>
      </c>
      <c r="D2337" t="s">
        <v>8776</v>
      </c>
      <c r="E2337" t="s">
        <v>8769</v>
      </c>
      <c r="G2337" t="s">
        <v>174</v>
      </c>
      <c r="H2337" t="s">
        <v>4258</v>
      </c>
      <c r="I2337">
        <v>503.563019</v>
      </c>
      <c r="J2337">
        <v>3</v>
      </c>
      <c r="K2337">
        <v>2414.33</v>
      </c>
      <c r="L2337">
        <v>4681280</v>
      </c>
      <c r="M2337">
        <v>3200</v>
      </c>
      <c r="N2337">
        <f t="shared" si="72"/>
        <v>64000</v>
      </c>
      <c r="O2337">
        <v>573</v>
      </c>
      <c r="P2337" t="s">
        <v>7345</v>
      </c>
      <c r="Q2337" t="s">
        <v>7346</v>
      </c>
      <c r="R2337" t="e">
        <v>#N/A</v>
      </c>
      <c r="S2337">
        <f t="shared" si="73"/>
        <v>1462.9</v>
      </c>
      <c r="T2337">
        <v>6.1926873437795464</v>
      </c>
      <c r="U2337">
        <v>3.903570737151024</v>
      </c>
      <c r="V2337">
        <v>6.6706613891054589</v>
      </c>
      <c r="W2337">
        <v>5.9870425797285485</v>
      </c>
      <c r="X2337" t="s">
        <v>397</v>
      </c>
      <c r="Y2337">
        <v>0.67566001135797937</v>
      </c>
    </row>
    <row r="2338" spans="1:25">
      <c r="A2338" t="s">
        <v>1459</v>
      </c>
      <c r="B2338" t="s">
        <v>1460</v>
      </c>
      <c r="C2338">
        <v>83284.3</v>
      </c>
      <c r="D2338" t="s">
        <v>8777</v>
      </c>
      <c r="E2338" t="s">
        <v>4381</v>
      </c>
      <c r="G2338" t="s">
        <v>89</v>
      </c>
      <c r="H2338" t="s">
        <v>4272</v>
      </c>
      <c r="I2338">
        <v>649.26934800000004</v>
      </c>
      <c r="J2338">
        <v>3</v>
      </c>
      <c r="K2338">
        <v>1400.59</v>
      </c>
      <c r="L2338">
        <v>5761890</v>
      </c>
      <c r="M2338">
        <v>3200</v>
      </c>
      <c r="N2338">
        <f t="shared" si="72"/>
        <v>64000</v>
      </c>
      <c r="O2338">
        <v>250</v>
      </c>
      <c r="P2338" t="s">
        <v>4314</v>
      </c>
      <c r="Q2338" t="s">
        <v>4315</v>
      </c>
      <c r="R2338" t="e">
        <v>#N/A</v>
      </c>
      <c r="S2338">
        <f t="shared" si="73"/>
        <v>1800.590625</v>
      </c>
      <c r="T2338">
        <v>6.4923264029923384</v>
      </c>
      <c r="U2338">
        <v>0.12411273201260893</v>
      </c>
      <c r="V2338">
        <v>6.7608060915436878</v>
      </c>
      <c r="W2338">
        <v>4.8819502031419466</v>
      </c>
      <c r="X2338" t="s">
        <v>1460</v>
      </c>
      <c r="Y2338">
        <v>6.8826050035417807E-2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2164"/>
  <sheetViews>
    <sheetView workbookViewId="0">
      <selection activeCell="K17" sqref="K17"/>
    </sheetView>
  </sheetViews>
  <sheetFormatPr defaultColWidth="21" defaultRowHeight="15"/>
  <cols>
    <col min="1" max="15" width="13.5703125" customWidth="1"/>
  </cols>
  <sheetData>
    <row r="1" spans="1:15">
      <c r="A1" t="s">
        <v>8778</v>
      </c>
      <c r="B1" t="s">
        <v>0</v>
      </c>
      <c r="C1" t="s">
        <v>1</v>
      </c>
      <c r="D1" t="s">
        <v>2</v>
      </c>
      <c r="E1" t="s">
        <v>4075</v>
      </c>
      <c r="F1" t="s">
        <v>3</v>
      </c>
      <c r="G1" t="s">
        <v>5</v>
      </c>
      <c r="H1" t="s">
        <v>6</v>
      </c>
      <c r="I1" t="s">
        <v>4076</v>
      </c>
      <c r="J1" t="s">
        <v>4077</v>
      </c>
      <c r="K1" t="s">
        <v>7</v>
      </c>
      <c r="L1" t="s">
        <v>8</v>
      </c>
      <c r="M1" t="s">
        <v>8779</v>
      </c>
      <c r="N1" t="s">
        <v>4078</v>
      </c>
      <c r="O1" t="s">
        <v>4079</v>
      </c>
    </row>
    <row r="2" spans="1:15">
      <c r="A2" t="s">
        <v>8855</v>
      </c>
      <c r="B2" t="s">
        <v>1940</v>
      </c>
      <c r="C2" t="s">
        <v>1941</v>
      </c>
      <c r="D2">
        <v>66737.600000000006</v>
      </c>
      <c r="E2" t="s">
        <v>8681</v>
      </c>
      <c r="F2" t="s">
        <v>4043</v>
      </c>
      <c r="G2" t="s">
        <v>4038</v>
      </c>
      <c r="H2" t="s">
        <v>4045</v>
      </c>
      <c r="I2" t="s">
        <v>8682</v>
      </c>
      <c r="J2">
        <v>1057.494019</v>
      </c>
      <c r="K2">
        <v>3</v>
      </c>
      <c r="L2">
        <v>2710.85</v>
      </c>
      <c r="M2">
        <v>11833.1</v>
      </c>
      <c r="N2">
        <v>442</v>
      </c>
      <c r="O2" t="s">
        <v>8683</v>
      </c>
    </row>
    <row r="3" spans="1:15">
      <c r="A3" t="s">
        <v>8855</v>
      </c>
      <c r="B3" t="s">
        <v>2634</v>
      </c>
      <c r="C3" t="s">
        <v>2635</v>
      </c>
      <c r="D3">
        <v>35386.6</v>
      </c>
      <c r="E3" t="s">
        <v>8382</v>
      </c>
      <c r="F3" t="s">
        <v>2636</v>
      </c>
      <c r="H3" t="s">
        <v>61</v>
      </c>
      <c r="I3" t="s">
        <v>4143</v>
      </c>
      <c r="J3">
        <v>566.77886999999998</v>
      </c>
      <c r="K3">
        <v>2</v>
      </c>
      <c r="L3">
        <v>1918.29</v>
      </c>
      <c r="M3">
        <v>150260</v>
      </c>
      <c r="N3">
        <v>297</v>
      </c>
      <c r="O3" t="s">
        <v>6769</v>
      </c>
    </row>
    <row r="4" spans="1:15">
      <c r="A4" t="s">
        <v>8855</v>
      </c>
      <c r="B4" t="s">
        <v>1251</v>
      </c>
      <c r="C4" t="s">
        <v>1252</v>
      </c>
      <c r="D4">
        <v>41400.6</v>
      </c>
      <c r="E4" t="s">
        <v>8111</v>
      </c>
      <c r="F4" t="s">
        <v>1253</v>
      </c>
      <c r="H4" t="s">
        <v>116</v>
      </c>
      <c r="I4" t="s">
        <v>4254</v>
      </c>
      <c r="J4">
        <v>575.29559300000005</v>
      </c>
      <c r="K4">
        <v>3</v>
      </c>
      <c r="L4">
        <v>3634.71</v>
      </c>
      <c r="M4">
        <v>109498</v>
      </c>
      <c r="N4">
        <v>243</v>
      </c>
      <c r="O4" t="s">
        <v>8112</v>
      </c>
    </row>
    <row r="5" spans="1:15">
      <c r="A5" t="s">
        <v>8855</v>
      </c>
      <c r="B5" t="s">
        <v>1275</v>
      </c>
      <c r="C5" t="s">
        <v>1276</v>
      </c>
      <c r="D5">
        <v>103226.5</v>
      </c>
      <c r="E5" t="s">
        <v>7359</v>
      </c>
      <c r="F5" t="s">
        <v>1277</v>
      </c>
      <c r="H5" t="s">
        <v>64</v>
      </c>
      <c r="I5" t="s">
        <v>4224</v>
      </c>
      <c r="J5">
        <v>427.225098</v>
      </c>
      <c r="K5">
        <v>2</v>
      </c>
      <c r="L5">
        <v>3163.59</v>
      </c>
      <c r="M5">
        <v>53375.4</v>
      </c>
      <c r="N5">
        <v>589</v>
      </c>
      <c r="O5" t="s">
        <v>7360</v>
      </c>
    </row>
    <row r="6" spans="1:15">
      <c r="A6" t="s">
        <v>8855</v>
      </c>
      <c r="B6" t="s">
        <v>2067</v>
      </c>
      <c r="C6" t="s">
        <v>2068</v>
      </c>
      <c r="D6">
        <v>43008.2</v>
      </c>
      <c r="E6" t="s">
        <v>7752</v>
      </c>
      <c r="F6" t="s">
        <v>2069</v>
      </c>
      <c r="H6" t="s">
        <v>84</v>
      </c>
      <c r="I6" t="s">
        <v>4106</v>
      </c>
      <c r="J6">
        <v>716.81689500000005</v>
      </c>
      <c r="K6">
        <v>2</v>
      </c>
      <c r="L6">
        <v>2549.4899999999998</v>
      </c>
      <c r="M6">
        <v>84330.7</v>
      </c>
      <c r="N6">
        <v>328</v>
      </c>
      <c r="O6" t="s">
        <v>7418</v>
      </c>
    </row>
    <row r="7" spans="1:15">
      <c r="A7" t="s">
        <v>8855</v>
      </c>
      <c r="B7" t="s">
        <v>2067</v>
      </c>
      <c r="C7" t="s">
        <v>2068</v>
      </c>
      <c r="D7">
        <v>43008.2</v>
      </c>
      <c r="E7" t="s">
        <v>7417</v>
      </c>
      <c r="F7" t="s">
        <v>2069</v>
      </c>
      <c r="H7" t="s">
        <v>84</v>
      </c>
      <c r="I7" t="s">
        <v>4106</v>
      </c>
      <c r="J7">
        <v>716.81897000000004</v>
      </c>
      <c r="K7">
        <v>2</v>
      </c>
      <c r="L7">
        <v>2567.11</v>
      </c>
      <c r="M7">
        <v>64225.7</v>
      </c>
      <c r="N7">
        <v>328</v>
      </c>
      <c r="O7" t="s">
        <v>7418</v>
      </c>
    </row>
    <row r="8" spans="1:15">
      <c r="A8" t="s">
        <v>8855</v>
      </c>
      <c r="B8" t="s">
        <v>3136</v>
      </c>
      <c r="C8" t="s">
        <v>3137</v>
      </c>
      <c r="D8">
        <v>38165.9</v>
      </c>
      <c r="E8" t="s">
        <v>8440</v>
      </c>
      <c r="F8" t="s">
        <v>8441</v>
      </c>
      <c r="H8" t="s">
        <v>8442</v>
      </c>
      <c r="I8" t="s">
        <v>4091</v>
      </c>
      <c r="J8">
        <v>749.67358400000001</v>
      </c>
      <c r="K8">
        <v>3</v>
      </c>
      <c r="L8">
        <v>2183.4899999999998</v>
      </c>
      <c r="M8">
        <v>144186</v>
      </c>
      <c r="N8">
        <v>2</v>
      </c>
      <c r="O8" t="s">
        <v>4238</v>
      </c>
    </row>
    <row r="9" spans="1:15">
      <c r="A9" t="s">
        <v>8855</v>
      </c>
      <c r="B9" t="s">
        <v>3136</v>
      </c>
      <c r="C9" t="s">
        <v>3137</v>
      </c>
      <c r="D9">
        <v>38165.9</v>
      </c>
      <c r="E9" t="s">
        <v>8582</v>
      </c>
      <c r="F9" t="s">
        <v>8441</v>
      </c>
      <c r="H9" t="s">
        <v>8442</v>
      </c>
      <c r="I9" t="s">
        <v>4091</v>
      </c>
      <c r="J9">
        <v>749.67291299999999</v>
      </c>
      <c r="K9">
        <v>3</v>
      </c>
      <c r="L9">
        <v>2204.0100000000002</v>
      </c>
      <c r="M9">
        <v>209816</v>
      </c>
      <c r="N9">
        <v>2</v>
      </c>
      <c r="O9" t="s">
        <v>4238</v>
      </c>
    </row>
    <row r="10" spans="1:15">
      <c r="A10" t="s">
        <v>8855</v>
      </c>
      <c r="B10" t="s">
        <v>3136</v>
      </c>
      <c r="C10" t="s">
        <v>3137</v>
      </c>
      <c r="D10">
        <v>38165.9</v>
      </c>
      <c r="E10" t="s">
        <v>8559</v>
      </c>
      <c r="F10" t="s">
        <v>8560</v>
      </c>
      <c r="H10" t="s">
        <v>8561</v>
      </c>
      <c r="I10" t="s">
        <v>4091</v>
      </c>
      <c r="J10">
        <v>750.00109899999995</v>
      </c>
      <c r="K10">
        <v>3</v>
      </c>
      <c r="L10">
        <v>2240.81</v>
      </c>
      <c r="M10">
        <v>194027</v>
      </c>
      <c r="N10">
        <v>2</v>
      </c>
      <c r="O10" t="s">
        <v>4238</v>
      </c>
    </row>
    <row r="11" spans="1:15">
      <c r="A11" t="s">
        <v>8855</v>
      </c>
      <c r="B11" t="s">
        <v>3136</v>
      </c>
      <c r="C11" t="s">
        <v>3137</v>
      </c>
      <c r="D11">
        <v>38165.9</v>
      </c>
      <c r="E11" t="s">
        <v>8709</v>
      </c>
      <c r="F11" t="s">
        <v>8560</v>
      </c>
      <c r="H11" t="s">
        <v>8561</v>
      </c>
      <c r="I11" t="s">
        <v>4091</v>
      </c>
      <c r="J11">
        <v>750.00103799999999</v>
      </c>
      <c r="K11">
        <v>3</v>
      </c>
      <c r="L11">
        <v>2223.9699999999998</v>
      </c>
      <c r="M11">
        <v>384441</v>
      </c>
      <c r="N11">
        <v>2</v>
      </c>
      <c r="O11" t="s">
        <v>4238</v>
      </c>
    </row>
    <row r="12" spans="1:15">
      <c r="A12" t="s">
        <v>8855</v>
      </c>
      <c r="B12" t="s">
        <v>3136</v>
      </c>
      <c r="C12" t="s">
        <v>3137</v>
      </c>
      <c r="D12">
        <v>38165.9</v>
      </c>
      <c r="E12" t="s">
        <v>8274</v>
      </c>
      <c r="F12" t="s">
        <v>3138</v>
      </c>
      <c r="H12" t="s">
        <v>3140</v>
      </c>
      <c r="I12" t="s">
        <v>4091</v>
      </c>
      <c r="J12">
        <v>749.67394999999999</v>
      </c>
      <c r="K12">
        <v>3</v>
      </c>
      <c r="L12">
        <v>2205.94</v>
      </c>
      <c r="M12">
        <v>113035</v>
      </c>
      <c r="N12">
        <v>2</v>
      </c>
      <c r="O12" t="s">
        <v>4238</v>
      </c>
    </row>
    <row r="13" spans="1:15">
      <c r="A13" t="s">
        <v>8855</v>
      </c>
      <c r="B13" t="s">
        <v>3136</v>
      </c>
      <c r="C13" t="s">
        <v>3137</v>
      </c>
      <c r="D13">
        <v>38165.9</v>
      </c>
      <c r="E13" t="s">
        <v>8663</v>
      </c>
      <c r="F13" t="s">
        <v>8655</v>
      </c>
      <c r="H13" t="s">
        <v>8656</v>
      </c>
      <c r="I13" t="s">
        <v>4091</v>
      </c>
      <c r="J13">
        <v>750.00219700000002</v>
      </c>
      <c r="K13">
        <v>3</v>
      </c>
      <c r="L13">
        <v>2244.15</v>
      </c>
      <c r="M13">
        <v>291265</v>
      </c>
      <c r="N13">
        <v>2</v>
      </c>
      <c r="O13" t="s">
        <v>4238</v>
      </c>
    </row>
    <row r="14" spans="1:15">
      <c r="A14" t="s">
        <v>8855</v>
      </c>
      <c r="B14" t="s">
        <v>3136</v>
      </c>
      <c r="C14" t="s">
        <v>3137</v>
      </c>
      <c r="D14">
        <v>38165.9</v>
      </c>
      <c r="E14" t="s">
        <v>8654</v>
      </c>
      <c r="F14" t="s">
        <v>8655</v>
      </c>
      <c r="H14" t="s">
        <v>8656</v>
      </c>
      <c r="I14" t="s">
        <v>4091</v>
      </c>
      <c r="J14">
        <v>750.000854</v>
      </c>
      <c r="K14">
        <v>3</v>
      </c>
      <c r="L14">
        <v>2242.98</v>
      </c>
      <c r="M14">
        <v>284013</v>
      </c>
      <c r="N14">
        <v>2</v>
      </c>
      <c r="O14" t="s">
        <v>4238</v>
      </c>
    </row>
    <row r="15" spans="1:15">
      <c r="A15" t="s">
        <v>8855</v>
      </c>
      <c r="B15" t="s">
        <v>1347</v>
      </c>
      <c r="C15" t="s">
        <v>1348</v>
      </c>
      <c r="D15">
        <v>21978.9</v>
      </c>
      <c r="E15" t="s">
        <v>4146</v>
      </c>
      <c r="F15" t="s">
        <v>1349</v>
      </c>
      <c r="H15" t="s">
        <v>1346</v>
      </c>
      <c r="I15" t="s">
        <v>4147</v>
      </c>
      <c r="J15">
        <v>1013.4987180000001</v>
      </c>
      <c r="K15">
        <v>2</v>
      </c>
      <c r="L15">
        <v>2538.36</v>
      </c>
      <c r="M15">
        <v>7179.73</v>
      </c>
      <c r="N15">
        <v>2</v>
      </c>
      <c r="O15" t="s">
        <v>4148</v>
      </c>
    </row>
    <row r="16" spans="1:15">
      <c r="A16" t="s">
        <v>8855</v>
      </c>
      <c r="B16" t="s">
        <v>1347</v>
      </c>
      <c r="C16" t="s">
        <v>1348</v>
      </c>
      <c r="D16">
        <v>21978.9</v>
      </c>
      <c r="E16" t="s">
        <v>8199</v>
      </c>
      <c r="F16" t="s">
        <v>1349</v>
      </c>
      <c r="H16" t="s">
        <v>1346</v>
      </c>
      <c r="I16" t="s">
        <v>4147</v>
      </c>
      <c r="J16">
        <v>1013.496033</v>
      </c>
      <c r="K16">
        <v>2</v>
      </c>
      <c r="L16">
        <v>2553.7600000000002</v>
      </c>
      <c r="M16">
        <v>131072</v>
      </c>
      <c r="N16">
        <v>2</v>
      </c>
      <c r="O16" t="s">
        <v>4148</v>
      </c>
    </row>
    <row r="17" spans="1:15">
      <c r="A17" t="s">
        <v>8855</v>
      </c>
      <c r="B17" t="s">
        <v>1347</v>
      </c>
      <c r="C17" t="s">
        <v>1348</v>
      </c>
      <c r="D17">
        <v>21978.9</v>
      </c>
      <c r="E17" t="s">
        <v>5292</v>
      </c>
      <c r="F17" t="s">
        <v>1349</v>
      </c>
      <c r="H17" t="s">
        <v>1346</v>
      </c>
      <c r="I17" t="s">
        <v>4147</v>
      </c>
      <c r="J17">
        <v>1013.494324</v>
      </c>
      <c r="K17">
        <v>2</v>
      </c>
      <c r="L17">
        <v>2538.41</v>
      </c>
      <c r="M17">
        <v>19784.3</v>
      </c>
      <c r="N17">
        <v>2</v>
      </c>
      <c r="O17" t="s">
        <v>4148</v>
      </c>
    </row>
    <row r="18" spans="1:15">
      <c r="A18" t="s">
        <v>8855</v>
      </c>
      <c r="B18" t="s">
        <v>1347</v>
      </c>
      <c r="C18" t="s">
        <v>1348</v>
      </c>
      <c r="D18">
        <v>21978.9</v>
      </c>
      <c r="E18" t="s">
        <v>7855</v>
      </c>
      <c r="F18" t="s">
        <v>7856</v>
      </c>
      <c r="H18" t="s">
        <v>1346</v>
      </c>
      <c r="I18" t="s">
        <v>4147</v>
      </c>
      <c r="J18">
        <v>718.698669</v>
      </c>
      <c r="K18">
        <v>3</v>
      </c>
      <c r="L18">
        <v>2296.09</v>
      </c>
      <c r="M18">
        <v>97506.6</v>
      </c>
      <c r="N18">
        <v>2</v>
      </c>
      <c r="O18" t="s">
        <v>4148</v>
      </c>
    </row>
    <row r="19" spans="1:15">
      <c r="A19" t="s">
        <v>8855</v>
      </c>
      <c r="B19" t="s">
        <v>1347</v>
      </c>
      <c r="C19" t="s">
        <v>1348</v>
      </c>
      <c r="D19">
        <v>21978.9</v>
      </c>
      <c r="E19" t="s">
        <v>8674</v>
      </c>
      <c r="F19" t="s">
        <v>7856</v>
      </c>
      <c r="H19" t="s">
        <v>1346</v>
      </c>
      <c r="I19" t="s">
        <v>4147</v>
      </c>
      <c r="J19">
        <v>718.69635000000005</v>
      </c>
      <c r="K19">
        <v>3</v>
      </c>
      <c r="L19">
        <v>2272.0500000000002</v>
      </c>
      <c r="M19">
        <v>335293</v>
      </c>
      <c r="N19">
        <v>2</v>
      </c>
      <c r="O19" t="s">
        <v>4148</v>
      </c>
    </row>
    <row r="20" spans="1:15">
      <c r="A20" t="s">
        <v>8855</v>
      </c>
      <c r="B20" t="s">
        <v>1347</v>
      </c>
      <c r="C20" t="s">
        <v>1348</v>
      </c>
      <c r="D20">
        <v>21978.9</v>
      </c>
      <c r="E20" t="s">
        <v>8646</v>
      </c>
      <c r="F20" t="s">
        <v>7856</v>
      </c>
      <c r="H20" t="s">
        <v>1346</v>
      </c>
      <c r="I20" t="s">
        <v>4147</v>
      </c>
      <c r="J20">
        <v>718.69647199999997</v>
      </c>
      <c r="K20">
        <v>3</v>
      </c>
      <c r="L20">
        <v>2269.36</v>
      </c>
      <c r="M20">
        <v>294114</v>
      </c>
      <c r="N20">
        <v>2</v>
      </c>
      <c r="O20" t="s">
        <v>4148</v>
      </c>
    </row>
    <row r="21" spans="1:15">
      <c r="A21" t="s">
        <v>8855</v>
      </c>
      <c r="B21" t="s">
        <v>1347</v>
      </c>
      <c r="C21" t="s">
        <v>1348</v>
      </c>
      <c r="D21">
        <v>21978.9</v>
      </c>
      <c r="E21" t="s">
        <v>7904</v>
      </c>
      <c r="F21" t="s">
        <v>7856</v>
      </c>
      <c r="H21" t="s">
        <v>1346</v>
      </c>
      <c r="I21" t="s">
        <v>4147</v>
      </c>
      <c r="J21">
        <v>718.70013400000005</v>
      </c>
      <c r="K21">
        <v>3</v>
      </c>
      <c r="L21">
        <v>2265.79</v>
      </c>
      <c r="M21">
        <v>101633</v>
      </c>
      <c r="N21">
        <v>2</v>
      </c>
      <c r="O21" t="s">
        <v>4148</v>
      </c>
    </row>
    <row r="22" spans="1:15">
      <c r="A22" t="s">
        <v>8855</v>
      </c>
      <c r="B22" t="s">
        <v>2987</v>
      </c>
      <c r="C22" t="s">
        <v>2988</v>
      </c>
      <c r="D22">
        <v>35183.300000000003</v>
      </c>
      <c r="E22" t="s">
        <v>6212</v>
      </c>
      <c r="F22" t="s">
        <v>2991</v>
      </c>
      <c r="H22" t="s">
        <v>106</v>
      </c>
      <c r="I22" t="s">
        <v>4208</v>
      </c>
      <c r="J22">
        <v>861.89404300000001</v>
      </c>
      <c r="K22">
        <v>2</v>
      </c>
      <c r="L22">
        <v>2437.71</v>
      </c>
      <c r="M22">
        <v>31542.1</v>
      </c>
      <c r="N22">
        <v>63</v>
      </c>
      <c r="O22" t="s">
        <v>6213</v>
      </c>
    </row>
    <row r="23" spans="1:15">
      <c r="A23" t="s">
        <v>8855</v>
      </c>
      <c r="B23" t="s">
        <v>2987</v>
      </c>
      <c r="C23" t="s">
        <v>2988</v>
      </c>
      <c r="D23">
        <v>35183.300000000003</v>
      </c>
      <c r="E23" t="s">
        <v>6862</v>
      </c>
      <c r="F23" t="s">
        <v>2991</v>
      </c>
      <c r="H23" t="s">
        <v>106</v>
      </c>
      <c r="I23" t="s">
        <v>4208</v>
      </c>
      <c r="J23">
        <v>861.89562999999998</v>
      </c>
      <c r="K23">
        <v>2</v>
      </c>
      <c r="L23">
        <v>2426.63</v>
      </c>
      <c r="M23">
        <v>46338.6</v>
      </c>
      <c r="N23">
        <v>63</v>
      </c>
      <c r="O23" t="s">
        <v>6213</v>
      </c>
    </row>
    <row r="24" spans="1:15">
      <c r="A24" t="s">
        <v>8855</v>
      </c>
      <c r="B24" t="s">
        <v>2858</v>
      </c>
      <c r="C24" t="s">
        <v>2859</v>
      </c>
      <c r="D24">
        <v>126616</v>
      </c>
      <c r="E24" t="s">
        <v>6771</v>
      </c>
      <c r="F24" t="s">
        <v>2860</v>
      </c>
      <c r="H24" t="s">
        <v>2862</v>
      </c>
      <c r="I24" t="s">
        <v>4443</v>
      </c>
      <c r="J24">
        <v>933.08758499999999</v>
      </c>
      <c r="K24">
        <v>3</v>
      </c>
      <c r="L24">
        <v>4297.92</v>
      </c>
      <c r="M24">
        <v>39778.300000000003</v>
      </c>
      <c r="N24">
        <v>1</v>
      </c>
      <c r="O24" t="s">
        <v>4443</v>
      </c>
    </row>
    <row r="25" spans="1:15">
      <c r="A25" t="s">
        <v>8855</v>
      </c>
      <c r="B25" t="s">
        <v>3499</v>
      </c>
      <c r="C25" t="s">
        <v>3500</v>
      </c>
      <c r="D25">
        <v>51093</v>
      </c>
      <c r="E25" t="s">
        <v>8018</v>
      </c>
      <c r="F25" t="s">
        <v>3501</v>
      </c>
      <c r="H25" t="s">
        <v>1098</v>
      </c>
      <c r="I25" t="s">
        <v>6471</v>
      </c>
      <c r="J25">
        <v>458.23800699999998</v>
      </c>
      <c r="K25">
        <v>2</v>
      </c>
      <c r="L25">
        <v>1109.3399999999999</v>
      </c>
      <c r="M25">
        <v>102051</v>
      </c>
      <c r="N25">
        <v>170</v>
      </c>
      <c r="O25" t="s">
        <v>8019</v>
      </c>
    </row>
    <row r="26" spans="1:15">
      <c r="A26" t="s">
        <v>8855</v>
      </c>
      <c r="B26" t="s">
        <v>2238</v>
      </c>
      <c r="C26" t="s">
        <v>2239</v>
      </c>
      <c r="D26">
        <v>57932</v>
      </c>
      <c r="E26" t="s">
        <v>8151</v>
      </c>
      <c r="F26" t="s">
        <v>2240</v>
      </c>
      <c r="H26" t="s">
        <v>84</v>
      </c>
      <c r="I26" t="s">
        <v>4106</v>
      </c>
      <c r="J26">
        <v>581.26415999999995</v>
      </c>
      <c r="K26">
        <v>2</v>
      </c>
      <c r="L26">
        <v>3760.57</v>
      </c>
      <c r="M26">
        <v>288373</v>
      </c>
      <c r="N26">
        <v>139</v>
      </c>
      <c r="O26" t="s">
        <v>8078</v>
      </c>
    </row>
    <row r="27" spans="1:15">
      <c r="A27" t="s">
        <v>8855</v>
      </c>
      <c r="B27" t="s">
        <v>2238</v>
      </c>
      <c r="C27" t="s">
        <v>2239</v>
      </c>
      <c r="D27">
        <v>57932</v>
      </c>
      <c r="E27" t="s">
        <v>8077</v>
      </c>
      <c r="F27" t="s">
        <v>2240</v>
      </c>
      <c r="H27" t="s">
        <v>84</v>
      </c>
      <c r="I27" t="s">
        <v>4106</v>
      </c>
      <c r="J27">
        <v>581.26507600000002</v>
      </c>
      <c r="K27">
        <v>2</v>
      </c>
      <c r="L27">
        <v>3777.72</v>
      </c>
      <c r="M27">
        <v>117419</v>
      </c>
      <c r="N27">
        <v>139</v>
      </c>
      <c r="O27" t="s">
        <v>8078</v>
      </c>
    </row>
    <row r="28" spans="1:15">
      <c r="A28" t="s">
        <v>8855</v>
      </c>
      <c r="B28" t="s">
        <v>2238</v>
      </c>
      <c r="C28" t="s">
        <v>2239</v>
      </c>
      <c r="D28">
        <v>57932</v>
      </c>
      <c r="E28" t="s">
        <v>8099</v>
      </c>
      <c r="F28" t="s">
        <v>8100</v>
      </c>
      <c r="H28" t="s">
        <v>84</v>
      </c>
      <c r="I28" t="s">
        <v>4106</v>
      </c>
      <c r="J28">
        <v>816.39050299999997</v>
      </c>
      <c r="K28">
        <v>3</v>
      </c>
      <c r="L28">
        <v>4749.5600000000004</v>
      </c>
      <c r="M28">
        <v>242656</v>
      </c>
      <c r="N28">
        <v>139</v>
      </c>
      <c r="O28" t="s">
        <v>8078</v>
      </c>
    </row>
    <row r="29" spans="1:15">
      <c r="A29" t="s">
        <v>8855</v>
      </c>
      <c r="B29" t="s">
        <v>2238</v>
      </c>
      <c r="C29" t="s">
        <v>2239</v>
      </c>
      <c r="D29">
        <v>57932</v>
      </c>
      <c r="E29" t="s">
        <v>8155</v>
      </c>
      <c r="F29" t="s">
        <v>8100</v>
      </c>
      <c r="H29" t="s">
        <v>84</v>
      </c>
      <c r="I29" t="s">
        <v>4106</v>
      </c>
      <c r="J29">
        <v>816.39093000000003</v>
      </c>
      <c r="K29">
        <v>3</v>
      </c>
      <c r="L29">
        <v>4744.47</v>
      </c>
      <c r="M29">
        <v>289648</v>
      </c>
      <c r="N29">
        <v>139</v>
      </c>
      <c r="O29" t="s">
        <v>8078</v>
      </c>
    </row>
    <row r="30" spans="1:15">
      <c r="A30" t="s">
        <v>8855</v>
      </c>
      <c r="B30" t="s">
        <v>1387</v>
      </c>
      <c r="C30" t="s">
        <v>1388</v>
      </c>
      <c r="D30">
        <v>26268.7</v>
      </c>
      <c r="E30" t="s">
        <v>8146</v>
      </c>
      <c r="F30" t="s">
        <v>8147</v>
      </c>
      <c r="H30" t="s">
        <v>61</v>
      </c>
      <c r="I30" t="s">
        <v>4143</v>
      </c>
      <c r="J30">
        <v>555.73791500000004</v>
      </c>
      <c r="K30">
        <v>2</v>
      </c>
      <c r="L30">
        <v>1924.43</v>
      </c>
      <c r="M30">
        <v>109218</v>
      </c>
      <c r="N30">
        <v>158</v>
      </c>
      <c r="O30" t="s">
        <v>5930</v>
      </c>
    </row>
    <row r="31" spans="1:15">
      <c r="A31" t="s">
        <v>8855</v>
      </c>
      <c r="B31" t="s">
        <v>1387</v>
      </c>
      <c r="C31" t="s">
        <v>1388</v>
      </c>
      <c r="D31">
        <v>26268.7</v>
      </c>
      <c r="E31" t="s">
        <v>8289</v>
      </c>
      <c r="F31" t="s">
        <v>8147</v>
      </c>
      <c r="H31" t="s">
        <v>61</v>
      </c>
      <c r="I31" t="s">
        <v>4143</v>
      </c>
      <c r="J31">
        <v>555.73931900000002</v>
      </c>
      <c r="K31">
        <v>2</v>
      </c>
      <c r="L31">
        <v>1945.41</v>
      </c>
      <c r="M31">
        <v>128696</v>
      </c>
      <c r="N31">
        <v>158</v>
      </c>
      <c r="O31" t="s">
        <v>5930</v>
      </c>
    </row>
    <row r="32" spans="1:15">
      <c r="A32" t="s">
        <v>8855</v>
      </c>
      <c r="B32" t="s">
        <v>1387</v>
      </c>
      <c r="C32" t="s">
        <v>1388</v>
      </c>
      <c r="D32">
        <v>26268.7</v>
      </c>
      <c r="E32" t="s">
        <v>8618</v>
      </c>
      <c r="F32" t="s">
        <v>1389</v>
      </c>
      <c r="H32" t="s">
        <v>61</v>
      </c>
      <c r="I32" t="s">
        <v>4143</v>
      </c>
      <c r="J32">
        <v>497.91082799999998</v>
      </c>
      <c r="K32">
        <v>3</v>
      </c>
      <c r="L32">
        <v>1720.21</v>
      </c>
      <c r="M32">
        <v>247167</v>
      </c>
      <c r="N32">
        <v>158</v>
      </c>
      <c r="O32" t="s">
        <v>5930</v>
      </c>
    </row>
    <row r="33" spans="1:15">
      <c r="A33" t="s">
        <v>8855</v>
      </c>
      <c r="B33" t="s">
        <v>1387</v>
      </c>
      <c r="C33" t="s">
        <v>1388</v>
      </c>
      <c r="D33">
        <v>26268.7</v>
      </c>
      <c r="E33" t="s">
        <v>8417</v>
      </c>
      <c r="F33" t="s">
        <v>1389</v>
      </c>
      <c r="H33" t="s">
        <v>61</v>
      </c>
      <c r="I33" t="s">
        <v>4143</v>
      </c>
      <c r="J33">
        <v>497.911743</v>
      </c>
      <c r="K33">
        <v>3</v>
      </c>
      <c r="L33">
        <v>1715.63</v>
      </c>
      <c r="M33">
        <v>150847</v>
      </c>
      <c r="N33">
        <v>158</v>
      </c>
      <c r="O33" t="s">
        <v>5930</v>
      </c>
    </row>
    <row r="34" spans="1:15">
      <c r="A34" t="s">
        <v>8855</v>
      </c>
      <c r="B34" t="s">
        <v>1387</v>
      </c>
      <c r="C34" t="s">
        <v>1388</v>
      </c>
      <c r="D34">
        <v>26268.7</v>
      </c>
      <c r="E34" t="s">
        <v>7248</v>
      </c>
      <c r="F34" t="s">
        <v>1389</v>
      </c>
      <c r="H34" t="s">
        <v>61</v>
      </c>
      <c r="I34" t="s">
        <v>4143</v>
      </c>
      <c r="J34">
        <v>746.36102300000005</v>
      </c>
      <c r="K34">
        <v>2</v>
      </c>
      <c r="L34">
        <v>1684.12</v>
      </c>
      <c r="M34">
        <v>47611.9</v>
      </c>
      <c r="N34">
        <v>158</v>
      </c>
      <c r="O34" t="s">
        <v>5930</v>
      </c>
    </row>
    <row r="35" spans="1:15">
      <c r="A35" t="s">
        <v>8855</v>
      </c>
      <c r="B35" t="s">
        <v>1387</v>
      </c>
      <c r="C35" t="s">
        <v>1388</v>
      </c>
      <c r="D35">
        <v>26268.7</v>
      </c>
      <c r="E35" t="s">
        <v>7386</v>
      </c>
      <c r="F35" t="s">
        <v>1389</v>
      </c>
      <c r="H35" t="s">
        <v>61</v>
      </c>
      <c r="I35" t="s">
        <v>4143</v>
      </c>
      <c r="J35">
        <v>497.910706</v>
      </c>
      <c r="K35">
        <v>3</v>
      </c>
      <c r="L35">
        <v>1664.38</v>
      </c>
      <c r="M35">
        <v>53248.4</v>
      </c>
      <c r="N35">
        <v>158</v>
      </c>
      <c r="O35" t="s">
        <v>5930</v>
      </c>
    </row>
    <row r="36" spans="1:15">
      <c r="A36" t="s">
        <v>8855</v>
      </c>
      <c r="B36" t="s">
        <v>1387</v>
      </c>
      <c r="C36" t="s">
        <v>1388</v>
      </c>
      <c r="D36">
        <v>26268.7</v>
      </c>
      <c r="E36" t="s">
        <v>8619</v>
      </c>
      <c r="F36" t="s">
        <v>1389</v>
      </c>
      <c r="H36" t="s">
        <v>61</v>
      </c>
      <c r="I36" t="s">
        <v>4143</v>
      </c>
      <c r="J36">
        <v>497.91207900000001</v>
      </c>
      <c r="K36">
        <v>3</v>
      </c>
      <c r="L36">
        <v>1731.49</v>
      </c>
      <c r="M36">
        <v>248177</v>
      </c>
      <c r="N36">
        <v>158</v>
      </c>
      <c r="O36" t="s">
        <v>5930</v>
      </c>
    </row>
    <row r="37" spans="1:15">
      <c r="A37" t="s">
        <v>8855</v>
      </c>
      <c r="B37" t="s">
        <v>1387</v>
      </c>
      <c r="C37" t="s">
        <v>1388</v>
      </c>
      <c r="D37">
        <v>26268.7</v>
      </c>
      <c r="E37" t="s">
        <v>5929</v>
      </c>
      <c r="F37" t="s">
        <v>1389</v>
      </c>
      <c r="H37" t="s">
        <v>61</v>
      </c>
      <c r="I37" t="s">
        <v>4143</v>
      </c>
      <c r="J37">
        <v>746.36389199999996</v>
      </c>
      <c r="K37">
        <v>2</v>
      </c>
      <c r="L37">
        <v>1631.56</v>
      </c>
      <c r="M37">
        <v>12535</v>
      </c>
      <c r="N37">
        <v>158</v>
      </c>
      <c r="O37" t="s">
        <v>5930</v>
      </c>
    </row>
    <row r="38" spans="1:15">
      <c r="A38" t="s">
        <v>8855</v>
      </c>
      <c r="B38" t="s">
        <v>1387</v>
      </c>
      <c r="C38" t="s">
        <v>1388</v>
      </c>
      <c r="D38">
        <v>26268.7</v>
      </c>
      <c r="E38" t="s">
        <v>8746</v>
      </c>
      <c r="F38" t="s">
        <v>1389</v>
      </c>
      <c r="H38" t="s">
        <v>61</v>
      </c>
      <c r="I38" t="s">
        <v>4143</v>
      </c>
      <c r="J38">
        <v>497.91067500000003</v>
      </c>
      <c r="K38">
        <v>3</v>
      </c>
      <c r="L38">
        <v>1697.78</v>
      </c>
      <c r="M38">
        <v>715668</v>
      </c>
      <c r="N38">
        <v>158</v>
      </c>
      <c r="O38" t="s">
        <v>5930</v>
      </c>
    </row>
    <row r="39" spans="1:15">
      <c r="A39" t="s">
        <v>8855</v>
      </c>
      <c r="B39" t="s">
        <v>1387</v>
      </c>
      <c r="C39" t="s">
        <v>1388</v>
      </c>
      <c r="D39">
        <v>26268.7</v>
      </c>
      <c r="E39" t="s">
        <v>7048</v>
      </c>
      <c r="F39" t="s">
        <v>1389</v>
      </c>
      <c r="H39" t="s">
        <v>61</v>
      </c>
      <c r="I39" t="s">
        <v>4143</v>
      </c>
      <c r="J39">
        <v>746.36114499999996</v>
      </c>
      <c r="K39">
        <v>2</v>
      </c>
      <c r="L39">
        <v>1673.41</v>
      </c>
      <c r="M39">
        <v>38629.5</v>
      </c>
      <c r="N39">
        <v>158</v>
      </c>
      <c r="O39" t="s">
        <v>5930</v>
      </c>
    </row>
    <row r="40" spans="1:15">
      <c r="A40" t="s">
        <v>8855</v>
      </c>
      <c r="B40" t="s">
        <v>1387</v>
      </c>
      <c r="C40" t="s">
        <v>1388</v>
      </c>
      <c r="D40">
        <v>26268.7</v>
      </c>
      <c r="E40" t="s">
        <v>8447</v>
      </c>
      <c r="F40" t="s">
        <v>8448</v>
      </c>
      <c r="H40" t="s">
        <v>154</v>
      </c>
      <c r="I40" t="s">
        <v>4539</v>
      </c>
      <c r="J40">
        <v>549.943848</v>
      </c>
      <c r="K40">
        <v>3</v>
      </c>
      <c r="L40">
        <v>1592.17</v>
      </c>
      <c r="M40">
        <v>159118</v>
      </c>
      <c r="N40">
        <v>157</v>
      </c>
      <c r="O40" t="s">
        <v>5930</v>
      </c>
    </row>
    <row r="41" spans="1:15">
      <c r="A41" t="s">
        <v>8855</v>
      </c>
      <c r="B41" t="s">
        <v>1387</v>
      </c>
      <c r="C41" t="s">
        <v>1388</v>
      </c>
      <c r="D41">
        <v>26268.7</v>
      </c>
      <c r="E41" t="s">
        <v>8630</v>
      </c>
      <c r="F41" t="s">
        <v>8448</v>
      </c>
      <c r="H41" t="s">
        <v>154</v>
      </c>
      <c r="I41" t="s">
        <v>4539</v>
      </c>
      <c r="J41">
        <v>549.94390899999996</v>
      </c>
      <c r="K41">
        <v>3</v>
      </c>
      <c r="L41">
        <v>1611.01</v>
      </c>
      <c r="M41">
        <v>258017</v>
      </c>
      <c r="N41">
        <v>157</v>
      </c>
      <c r="O41" t="s">
        <v>5930</v>
      </c>
    </row>
    <row r="42" spans="1:15">
      <c r="A42" t="s">
        <v>8855</v>
      </c>
      <c r="B42" t="s">
        <v>2518</v>
      </c>
      <c r="C42" t="s">
        <v>2519</v>
      </c>
      <c r="D42">
        <v>43953.7</v>
      </c>
      <c r="E42" t="s">
        <v>7235</v>
      </c>
      <c r="F42" t="s">
        <v>2526</v>
      </c>
      <c r="H42" t="s">
        <v>174</v>
      </c>
      <c r="I42" t="s">
        <v>4258</v>
      </c>
      <c r="J42">
        <v>807.35571300000004</v>
      </c>
      <c r="K42">
        <v>2</v>
      </c>
      <c r="L42">
        <v>2667.42</v>
      </c>
      <c r="M42">
        <v>53087.1</v>
      </c>
      <c r="N42">
        <v>33</v>
      </c>
      <c r="O42" t="s">
        <v>5076</v>
      </c>
    </row>
    <row r="43" spans="1:15">
      <c r="A43" t="s">
        <v>8855</v>
      </c>
      <c r="B43" t="s">
        <v>928</v>
      </c>
      <c r="C43" t="s">
        <v>929</v>
      </c>
      <c r="D43">
        <v>392704.3</v>
      </c>
      <c r="E43" t="s">
        <v>8246</v>
      </c>
      <c r="F43" t="s">
        <v>8247</v>
      </c>
      <c r="H43" t="s">
        <v>106</v>
      </c>
      <c r="I43" t="s">
        <v>4208</v>
      </c>
      <c r="J43">
        <v>792.05792199999996</v>
      </c>
      <c r="K43">
        <v>3</v>
      </c>
      <c r="L43">
        <v>5380.12</v>
      </c>
      <c r="M43">
        <v>129671</v>
      </c>
      <c r="N43">
        <v>929</v>
      </c>
      <c r="O43" t="s">
        <v>7516</v>
      </c>
    </row>
    <row r="44" spans="1:15">
      <c r="A44" t="s">
        <v>8855</v>
      </c>
      <c r="B44" t="s">
        <v>928</v>
      </c>
      <c r="C44" t="s">
        <v>929</v>
      </c>
      <c r="D44">
        <v>392704.3</v>
      </c>
      <c r="E44" t="s">
        <v>7515</v>
      </c>
      <c r="F44" t="s">
        <v>930</v>
      </c>
      <c r="H44" t="s">
        <v>932</v>
      </c>
      <c r="I44" t="s">
        <v>4231</v>
      </c>
      <c r="J44">
        <v>792.39166299999999</v>
      </c>
      <c r="K44">
        <v>3</v>
      </c>
      <c r="L44">
        <v>5387.82</v>
      </c>
      <c r="M44">
        <v>69771.199999999997</v>
      </c>
      <c r="N44">
        <v>929</v>
      </c>
      <c r="O44" t="s">
        <v>7516</v>
      </c>
    </row>
    <row r="45" spans="1:15">
      <c r="A45" t="s">
        <v>8855</v>
      </c>
      <c r="B45" t="s">
        <v>1351</v>
      </c>
      <c r="C45" t="s">
        <v>1352</v>
      </c>
      <c r="D45">
        <v>22577.4</v>
      </c>
      <c r="E45" t="s">
        <v>8379</v>
      </c>
      <c r="F45" t="s">
        <v>1353</v>
      </c>
      <c r="H45" t="s">
        <v>1355</v>
      </c>
      <c r="I45" t="s">
        <v>4092</v>
      </c>
      <c r="J45">
        <v>691.99566700000003</v>
      </c>
      <c r="K45">
        <v>3</v>
      </c>
      <c r="L45">
        <v>2466.92</v>
      </c>
      <c r="M45">
        <v>144306</v>
      </c>
      <c r="N45">
        <v>2</v>
      </c>
      <c r="O45" t="s">
        <v>4403</v>
      </c>
    </row>
    <row r="46" spans="1:15">
      <c r="A46" t="s">
        <v>8855</v>
      </c>
      <c r="B46" t="s">
        <v>1351</v>
      </c>
      <c r="C46" t="s">
        <v>1352</v>
      </c>
      <c r="D46">
        <v>22577.4</v>
      </c>
      <c r="E46" t="s">
        <v>5963</v>
      </c>
      <c r="F46" t="s">
        <v>1353</v>
      </c>
      <c r="H46" t="s">
        <v>1355</v>
      </c>
      <c r="I46" t="s">
        <v>4092</v>
      </c>
      <c r="J46">
        <v>1037.9904790000001</v>
      </c>
      <c r="K46">
        <v>2</v>
      </c>
      <c r="L46">
        <v>2664.68</v>
      </c>
      <c r="M46">
        <v>14793.1</v>
      </c>
      <c r="N46">
        <v>2</v>
      </c>
      <c r="O46" t="s">
        <v>4403</v>
      </c>
    </row>
    <row r="47" spans="1:15">
      <c r="A47" t="s">
        <v>8855</v>
      </c>
      <c r="B47" t="s">
        <v>1351</v>
      </c>
      <c r="C47" t="s">
        <v>1352</v>
      </c>
      <c r="D47">
        <v>22577.4</v>
      </c>
      <c r="E47" t="s">
        <v>7177</v>
      </c>
      <c r="F47" t="s">
        <v>1353</v>
      </c>
      <c r="H47" t="s">
        <v>1355</v>
      </c>
      <c r="I47" t="s">
        <v>4092</v>
      </c>
      <c r="J47">
        <v>691.99468999999999</v>
      </c>
      <c r="K47">
        <v>3</v>
      </c>
      <c r="L47">
        <v>2462.08</v>
      </c>
      <c r="M47">
        <v>45547</v>
      </c>
      <c r="N47">
        <v>2</v>
      </c>
      <c r="O47" t="s">
        <v>4403</v>
      </c>
    </row>
    <row r="48" spans="1:15">
      <c r="A48" t="s">
        <v>8855</v>
      </c>
      <c r="B48" t="s">
        <v>1351</v>
      </c>
      <c r="C48" t="s">
        <v>1352</v>
      </c>
      <c r="D48">
        <v>22577.4</v>
      </c>
      <c r="E48" t="s">
        <v>5634</v>
      </c>
      <c r="F48" t="s">
        <v>1353</v>
      </c>
      <c r="H48" t="s">
        <v>1355</v>
      </c>
      <c r="I48" t="s">
        <v>4092</v>
      </c>
      <c r="J48">
        <v>1037.486938</v>
      </c>
      <c r="K48">
        <v>2</v>
      </c>
      <c r="L48">
        <v>2492.02</v>
      </c>
      <c r="M48">
        <v>10313.200000000001</v>
      </c>
      <c r="N48">
        <v>2</v>
      </c>
      <c r="O48" t="s">
        <v>4403</v>
      </c>
    </row>
    <row r="49" spans="1:15">
      <c r="A49" t="s">
        <v>8855</v>
      </c>
      <c r="B49" t="s">
        <v>1351</v>
      </c>
      <c r="C49" t="s">
        <v>1352</v>
      </c>
      <c r="D49">
        <v>22577.4</v>
      </c>
      <c r="E49" t="s">
        <v>5602</v>
      </c>
      <c r="F49" t="s">
        <v>1353</v>
      </c>
      <c r="H49" t="s">
        <v>1355</v>
      </c>
      <c r="I49" t="s">
        <v>4092</v>
      </c>
      <c r="J49">
        <v>1037.991577</v>
      </c>
      <c r="K49">
        <v>2</v>
      </c>
      <c r="L49">
        <v>2464</v>
      </c>
      <c r="M49">
        <v>9860.0300000000007</v>
      </c>
      <c r="N49">
        <v>2</v>
      </c>
      <c r="O49" t="s">
        <v>4403</v>
      </c>
    </row>
    <row r="50" spans="1:15">
      <c r="A50" t="s">
        <v>8855</v>
      </c>
      <c r="B50" t="s">
        <v>1351</v>
      </c>
      <c r="C50" t="s">
        <v>1352</v>
      </c>
      <c r="D50">
        <v>22577.4</v>
      </c>
      <c r="E50" t="s">
        <v>8616</v>
      </c>
      <c r="F50" t="s">
        <v>1353</v>
      </c>
      <c r="H50" t="s">
        <v>1355</v>
      </c>
      <c r="I50" t="s">
        <v>4092</v>
      </c>
      <c r="J50">
        <v>691.99267599999996</v>
      </c>
      <c r="K50">
        <v>3</v>
      </c>
      <c r="L50">
        <v>2447.6999999999998</v>
      </c>
      <c r="M50">
        <v>248533</v>
      </c>
      <c r="N50">
        <v>2</v>
      </c>
      <c r="O50" t="s">
        <v>4403</v>
      </c>
    </row>
    <row r="51" spans="1:15">
      <c r="A51" t="s">
        <v>8855</v>
      </c>
      <c r="B51" t="s">
        <v>1351</v>
      </c>
      <c r="C51" t="s">
        <v>1352</v>
      </c>
      <c r="D51">
        <v>22577.4</v>
      </c>
      <c r="E51" t="s">
        <v>8691</v>
      </c>
      <c r="F51" t="s">
        <v>1353</v>
      </c>
      <c r="H51" t="s">
        <v>1355</v>
      </c>
      <c r="I51" t="s">
        <v>4092</v>
      </c>
      <c r="J51">
        <v>691.993652</v>
      </c>
      <c r="K51">
        <v>3</v>
      </c>
      <c r="L51">
        <v>2465.41</v>
      </c>
      <c r="M51">
        <v>351819</v>
      </c>
      <c r="N51">
        <v>2</v>
      </c>
      <c r="O51" t="s">
        <v>4403</v>
      </c>
    </row>
    <row r="52" spans="1:15">
      <c r="A52" t="s">
        <v>8855</v>
      </c>
      <c r="B52" t="s">
        <v>1351</v>
      </c>
      <c r="C52" t="s">
        <v>1352</v>
      </c>
      <c r="D52">
        <v>22577.4</v>
      </c>
      <c r="E52" t="s">
        <v>6222</v>
      </c>
      <c r="F52" t="s">
        <v>1353</v>
      </c>
      <c r="H52" t="s">
        <v>1355</v>
      </c>
      <c r="I52" t="s">
        <v>4092</v>
      </c>
      <c r="J52">
        <v>1037.9918210000001</v>
      </c>
      <c r="K52">
        <v>2</v>
      </c>
      <c r="L52">
        <v>2454.65</v>
      </c>
      <c r="M52">
        <v>19182.5</v>
      </c>
      <c r="N52">
        <v>2</v>
      </c>
      <c r="O52" t="s">
        <v>4403</v>
      </c>
    </row>
    <row r="53" spans="1:15">
      <c r="A53" t="s">
        <v>8855</v>
      </c>
      <c r="B53" t="s">
        <v>1351</v>
      </c>
      <c r="C53" t="s">
        <v>1352</v>
      </c>
      <c r="D53">
        <v>22577.4</v>
      </c>
      <c r="E53" t="s">
        <v>6605</v>
      </c>
      <c r="F53" t="s">
        <v>1353</v>
      </c>
      <c r="H53" t="s">
        <v>1355</v>
      </c>
      <c r="I53" t="s">
        <v>4092</v>
      </c>
      <c r="J53">
        <v>1037.488159</v>
      </c>
      <c r="K53">
        <v>2</v>
      </c>
      <c r="L53">
        <v>2453.63</v>
      </c>
      <c r="M53">
        <v>27301.9</v>
      </c>
      <c r="N53">
        <v>2</v>
      </c>
      <c r="O53" t="s">
        <v>4403</v>
      </c>
    </row>
    <row r="54" spans="1:15">
      <c r="A54" t="s">
        <v>8855</v>
      </c>
      <c r="B54" t="s">
        <v>1351</v>
      </c>
      <c r="C54" t="s">
        <v>1352</v>
      </c>
      <c r="D54">
        <v>22577.4</v>
      </c>
      <c r="E54" t="s">
        <v>8644</v>
      </c>
      <c r="F54" t="s">
        <v>1353</v>
      </c>
      <c r="H54" t="s">
        <v>1355</v>
      </c>
      <c r="I54" t="s">
        <v>4092</v>
      </c>
      <c r="J54">
        <v>1037.4844969999999</v>
      </c>
      <c r="K54">
        <v>2</v>
      </c>
      <c r="L54">
        <v>2447.5500000000002</v>
      </c>
      <c r="M54">
        <v>271070</v>
      </c>
      <c r="N54">
        <v>2</v>
      </c>
      <c r="O54" t="s">
        <v>4403</v>
      </c>
    </row>
    <row r="55" spans="1:15">
      <c r="A55" t="s">
        <v>8855</v>
      </c>
      <c r="B55" t="s">
        <v>1351</v>
      </c>
      <c r="C55" t="s">
        <v>1352</v>
      </c>
      <c r="D55">
        <v>22577.4</v>
      </c>
      <c r="E55" t="s">
        <v>7571</v>
      </c>
      <c r="F55" t="s">
        <v>1353</v>
      </c>
      <c r="H55" t="s">
        <v>1355</v>
      </c>
      <c r="I55" t="s">
        <v>4092</v>
      </c>
      <c r="J55">
        <v>1037.4868160000001</v>
      </c>
      <c r="K55">
        <v>2</v>
      </c>
      <c r="L55">
        <v>2444.7399999999998</v>
      </c>
      <c r="M55">
        <v>64859.199999999997</v>
      </c>
      <c r="N55">
        <v>2</v>
      </c>
      <c r="O55" t="s">
        <v>4403</v>
      </c>
    </row>
    <row r="56" spans="1:15">
      <c r="A56" t="s">
        <v>8855</v>
      </c>
      <c r="B56" t="s">
        <v>1351</v>
      </c>
      <c r="C56" t="s">
        <v>1352</v>
      </c>
      <c r="D56">
        <v>22577.4</v>
      </c>
      <c r="E56" t="s">
        <v>6323</v>
      </c>
      <c r="F56" t="s">
        <v>1353</v>
      </c>
      <c r="H56" t="s">
        <v>1355</v>
      </c>
      <c r="I56" t="s">
        <v>4092</v>
      </c>
      <c r="J56">
        <v>1037.491943</v>
      </c>
      <c r="K56">
        <v>2</v>
      </c>
      <c r="L56">
        <v>2459.2199999999998</v>
      </c>
      <c r="M56">
        <v>20959.599999999999</v>
      </c>
      <c r="N56">
        <v>2</v>
      </c>
      <c r="O56" t="s">
        <v>4403</v>
      </c>
    </row>
    <row r="57" spans="1:15">
      <c r="A57" t="s">
        <v>8855</v>
      </c>
      <c r="B57" t="s">
        <v>1351</v>
      </c>
      <c r="C57" t="s">
        <v>1352</v>
      </c>
      <c r="D57">
        <v>22577.4</v>
      </c>
      <c r="E57" t="s">
        <v>6180</v>
      </c>
      <c r="F57" t="s">
        <v>1353</v>
      </c>
      <c r="H57" t="s">
        <v>1355</v>
      </c>
      <c r="I57" t="s">
        <v>4092</v>
      </c>
      <c r="J57">
        <v>1037.490356</v>
      </c>
      <c r="K57">
        <v>2</v>
      </c>
      <c r="L57">
        <v>2474.4699999999998</v>
      </c>
      <c r="M57">
        <v>18544.599999999999</v>
      </c>
      <c r="N57">
        <v>2</v>
      </c>
      <c r="O57" t="s">
        <v>4403</v>
      </c>
    </row>
    <row r="58" spans="1:15">
      <c r="A58" t="s">
        <v>8855</v>
      </c>
      <c r="B58" t="s">
        <v>1351</v>
      </c>
      <c r="C58" t="s">
        <v>1352</v>
      </c>
      <c r="D58">
        <v>22577.4</v>
      </c>
      <c r="E58" t="s">
        <v>7580</v>
      </c>
      <c r="F58" t="s">
        <v>1353</v>
      </c>
      <c r="H58" t="s">
        <v>1355</v>
      </c>
      <c r="I58" t="s">
        <v>4092</v>
      </c>
      <c r="J58">
        <v>1037.4886469999999</v>
      </c>
      <c r="K58">
        <v>2</v>
      </c>
      <c r="L58">
        <v>2446.62</v>
      </c>
      <c r="M58">
        <v>66377.600000000006</v>
      </c>
      <c r="N58">
        <v>2</v>
      </c>
      <c r="O58" t="s">
        <v>4403</v>
      </c>
    </row>
    <row r="59" spans="1:15">
      <c r="A59" t="s">
        <v>8855</v>
      </c>
      <c r="B59" t="s">
        <v>1351</v>
      </c>
      <c r="C59" t="s">
        <v>1352</v>
      </c>
      <c r="D59">
        <v>22577.4</v>
      </c>
      <c r="E59" t="s">
        <v>6114</v>
      </c>
      <c r="F59" t="s">
        <v>6115</v>
      </c>
      <c r="H59" t="s">
        <v>1355</v>
      </c>
      <c r="I59" t="s">
        <v>4092</v>
      </c>
      <c r="J59">
        <v>1101.538086</v>
      </c>
      <c r="K59">
        <v>2</v>
      </c>
      <c r="L59">
        <v>2225.48</v>
      </c>
      <c r="M59">
        <v>17561.900000000001</v>
      </c>
      <c r="N59">
        <v>2</v>
      </c>
      <c r="O59" t="s">
        <v>4403</v>
      </c>
    </row>
    <row r="60" spans="1:15">
      <c r="A60" t="s">
        <v>8855</v>
      </c>
      <c r="B60" t="s">
        <v>1169</v>
      </c>
      <c r="C60" t="s">
        <v>1170</v>
      </c>
      <c r="D60">
        <v>37324.1</v>
      </c>
      <c r="E60" t="s">
        <v>5698</v>
      </c>
      <c r="F60" t="s">
        <v>4025</v>
      </c>
      <c r="G60" t="s">
        <v>4023</v>
      </c>
      <c r="H60" t="s">
        <v>4027</v>
      </c>
      <c r="I60" t="s">
        <v>4091</v>
      </c>
      <c r="J60">
        <v>1033.403564</v>
      </c>
      <c r="K60">
        <v>2</v>
      </c>
      <c r="L60">
        <v>1417.55</v>
      </c>
      <c r="M60">
        <v>10834.8</v>
      </c>
      <c r="N60">
        <v>127</v>
      </c>
      <c r="O60" t="s">
        <v>5166</v>
      </c>
    </row>
    <row r="61" spans="1:15">
      <c r="A61" t="s">
        <v>8855</v>
      </c>
      <c r="B61" t="s">
        <v>1169</v>
      </c>
      <c r="C61" t="s">
        <v>1170</v>
      </c>
      <c r="D61">
        <v>37324.1</v>
      </c>
      <c r="E61" t="s">
        <v>7928</v>
      </c>
      <c r="F61" t="s">
        <v>4025</v>
      </c>
      <c r="G61" t="s">
        <v>4023</v>
      </c>
      <c r="H61" t="s">
        <v>4027</v>
      </c>
      <c r="I61" t="s">
        <v>4091</v>
      </c>
      <c r="J61">
        <v>689.27337599999998</v>
      </c>
      <c r="K61">
        <v>3</v>
      </c>
      <c r="L61">
        <v>1429.16</v>
      </c>
      <c r="M61">
        <v>89358.9</v>
      </c>
      <c r="N61">
        <v>127</v>
      </c>
      <c r="O61" t="s">
        <v>5166</v>
      </c>
    </row>
    <row r="62" spans="1:15">
      <c r="A62" t="s">
        <v>8855</v>
      </c>
      <c r="B62" t="s">
        <v>1169</v>
      </c>
      <c r="C62" t="s">
        <v>1170</v>
      </c>
      <c r="D62">
        <v>37324.1</v>
      </c>
      <c r="E62" t="s">
        <v>7764</v>
      </c>
      <c r="F62" t="s">
        <v>7322</v>
      </c>
      <c r="G62" t="s">
        <v>4023</v>
      </c>
      <c r="H62" t="s">
        <v>4027</v>
      </c>
      <c r="I62" t="s">
        <v>4091</v>
      </c>
      <c r="J62">
        <v>731.97198500000002</v>
      </c>
      <c r="K62">
        <v>3</v>
      </c>
      <c r="L62">
        <v>1224.43</v>
      </c>
      <c r="M62">
        <v>78183.899999999994</v>
      </c>
      <c r="N62">
        <v>127</v>
      </c>
      <c r="O62" t="s">
        <v>5166</v>
      </c>
    </row>
    <row r="63" spans="1:15">
      <c r="A63" t="s">
        <v>8855</v>
      </c>
      <c r="B63" t="s">
        <v>1169</v>
      </c>
      <c r="C63" t="s">
        <v>1170</v>
      </c>
      <c r="D63">
        <v>37324.1</v>
      </c>
      <c r="E63" t="s">
        <v>7321</v>
      </c>
      <c r="F63" t="s">
        <v>7322</v>
      </c>
      <c r="G63" t="s">
        <v>4023</v>
      </c>
      <c r="H63" t="s">
        <v>4027</v>
      </c>
      <c r="I63" t="s">
        <v>4091</v>
      </c>
      <c r="J63">
        <v>731.97210700000005</v>
      </c>
      <c r="K63">
        <v>3</v>
      </c>
      <c r="L63">
        <v>1229.5999999999999</v>
      </c>
      <c r="M63">
        <v>52002</v>
      </c>
      <c r="N63">
        <v>127</v>
      </c>
      <c r="O63" t="s">
        <v>5166</v>
      </c>
    </row>
    <row r="64" spans="1:15">
      <c r="A64" t="s">
        <v>8855</v>
      </c>
      <c r="B64" t="s">
        <v>1169</v>
      </c>
      <c r="C64" t="s">
        <v>1170</v>
      </c>
      <c r="D64">
        <v>37324.1</v>
      </c>
      <c r="E64" t="s">
        <v>8453</v>
      </c>
      <c r="F64" t="s">
        <v>7322</v>
      </c>
      <c r="G64" t="s">
        <v>4023</v>
      </c>
      <c r="H64" t="s">
        <v>4027</v>
      </c>
      <c r="I64" t="s">
        <v>4091</v>
      </c>
      <c r="J64">
        <v>731.97308299999997</v>
      </c>
      <c r="K64">
        <v>3</v>
      </c>
      <c r="L64">
        <v>1461.38</v>
      </c>
      <c r="M64">
        <v>164144</v>
      </c>
      <c r="N64">
        <v>127</v>
      </c>
      <c r="O64" t="s">
        <v>5166</v>
      </c>
    </row>
    <row r="65" spans="1:15">
      <c r="A65" t="s">
        <v>8855</v>
      </c>
      <c r="B65" t="s">
        <v>1169</v>
      </c>
      <c r="C65" t="s">
        <v>1170</v>
      </c>
      <c r="D65">
        <v>37324.1</v>
      </c>
      <c r="E65" t="s">
        <v>8726</v>
      </c>
      <c r="F65" t="s">
        <v>7322</v>
      </c>
      <c r="G65" t="s">
        <v>4023</v>
      </c>
      <c r="H65" t="s">
        <v>4027</v>
      </c>
      <c r="I65" t="s">
        <v>4091</v>
      </c>
      <c r="J65">
        <v>731.97363299999995</v>
      </c>
      <c r="K65">
        <v>3</v>
      </c>
      <c r="L65">
        <v>1219.3599999999999</v>
      </c>
      <c r="M65">
        <v>489575</v>
      </c>
      <c r="N65">
        <v>127</v>
      </c>
      <c r="O65" t="s">
        <v>5166</v>
      </c>
    </row>
    <row r="66" spans="1:15">
      <c r="A66" t="s">
        <v>8855</v>
      </c>
      <c r="B66" t="s">
        <v>1169</v>
      </c>
      <c r="C66" t="s">
        <v>1170</v>
      </c>
      <c r="D66">
        <v>37324.1</v>
      </c>
      <c r="E66" t="s">
        <v>8252</v>
      </c>
      <c r="F66" t="s">
        <v>8253</v>
      </c>
      <c r="G66" t="s">
        <v>4023</v>
      </c>
      <c r="H66" t="s">
        <v>381</v>
      </c>
      <c r="I66" t="s">
        <v>4091</v>
      </c>
      <c r="J66">
        <v>726.64117399999998</v>
      </c>
      <c r="K66">
        <v>3</v>
      </c>
      <c r="L66">
        <v>1459.03</v>
      </c>
      <c r="M66">
        <v>122447</v>
      </c>
      <c r="N66">
        <v>127</v>
      </c>
      <c r="O66" t="s">
        <v>5166</v>
      </c>
    </row>
    <row r="67" spans="1:15">
      <c r="A67" t="s">
        <v>8855</v>
      </c>
      <c r="B67" t="s">
        <v>1169</v>
      </c>
      <c r="C67" t="s">
        <v>1170</v>
      </c>
      <c r="D67">
        <v>37324.1</v>
      </c>
      <c r="E67" t="s">
        <v>8359</v>
      </c>
      <c r="F67" t="s">
        <v>8253</v>
      </c>
      <c r="G67" t="s">
        <v>4023</v>
      </c>
      <c r="H67" t="s">
        <v>381</v>
      </c>
      <c r="I67" t="s">
        <v>4091</v>
      </c>
      <c r="J67">
        <v>726.64184599999999</v>
      </c>
      <c r="K67">
        <v>3</v>
      </c>
      <c r="L67">
        <v>1475.96</v>
      </c>
      <c r="M67">
        <v>140957</v>
      </c>
      <c r="N67">
        <v>127</v>
      </c>
      <c r="O67" t="s">
        <v>5166</v>
      </c>
    </row>
    <row r="68" spans="1:15">
      <c r="A68" t="s">
        <v>8855</v>
      </c>
      <c r="B68" t="s">
        <v>2352</v>
      </c>
      <c r="C68" t="s">
        <v>2353</v>
      </c>
      <c r="D68">
        <v>61420.2</v>
      </c>
      <c r="E68" t="s">
        <v>8381</v>
      </c>
      <c r="F68" t="s">
        <v>7150</v>
      </c>
      <c r="H68" t="s">
        <v>174</v>
      </c>
      <c r="I68" t="s">
        <v>4258</v>
      </c>
      <c r="J68">
        <v>762.71911599999999</v>
      </c>
      <c r="K68">
        <v>3</v>
      </c>
      <c r="L68">
        <v>4738.2299999999996</v>
      </c>
      <c r="M68">
        <v>146495</v>
      </c>
      <c r="N68">
        <v>108</v>
      </c>
      <c r="O68" t="s">
        <v>7114</v>
      </c>
    </row>
    <row r="69" spans="1:15">
      <c r="A69" t="s">
        <v>8855</v>
      </c>
      <c r="B69" t="s">
        <v>2352</v>
      </c>
      <c r="C69" t="s">
        <v>2353</v>
      </c>
      <c r="D69">
        <v>61420.2</v>
      </c>
      <c r="E69" t="s">
        <v>8594</v>
      </c>
      <c r="F69" t="s">
        <v>7150</v>
      </c>
      <c r="H69" t="s">
        <v>174</v>
      </c>
      <c r="I69" t="s">
        <v>4258</v>
      </c>
      <c r="J69">
        <v>762.71533199999999</v>
      </c>
      <c r="K69">
        <v>3</v>
      </c>
      <c r="L69">
        <v>4770.29</v>
      </c>
      <c r="M69">
        <v>230430</v>
      </c>
      <c r="N69">
        <v>108</v>
      </c>
      <c r="O69" t="s">
        <v>7114</v>
      </c>
    </row>
    <row r="70" spans="1:15">
      <c r="A70" t="s">
        <v>8855</v>
      </c>
      <c r="B70" t="s">
        <v>2352</v>
      </c>
      <c r="C70" t="s">
        <v>2353</v>
      </c>
      <c r="D70">
        <v>61420.2</v>
      </c>
      <c r="E70" t="s">
        <v>7149</v>
      </c>
      <c r="F70" t="s">
        <v>7150</v>
      </c>
      <c r="H70" t="s">
        <v>174</v>
      </c>
      <c r="I70" t="s">
        <v>4258</v>
      </c>
      <c r="J70">
        <v>1144.071655</v>
      </c>
      <c r="K70">
        <v>2</v>
      </c>
      <c r="L70">
        <v>4731.82</v>
      </c>
      <c r="M70">
        <v>45525.9</v>
      </c>
      <c r="N70">
        <v>108</v>
      </c>
      <c r="O70" t="s">
        <v>7114</v>
      </c>
    </row>
    <row r="71" spans="1:15">
      <c r="A71" t="s">
        <v>8855</v>
      </c>
      <c r="B71" t="s">
        <v>2352</v>
      </c>
      <c r="C71" t="s">
        <v>2353</v>
      </c>
      <c r="D71">
        <v>61420.2</v>
      </c>
      <c r="E71" t="s">
        <v>8705</v>
      </c>
      <c r="F71" t="s">
        <v>7150</v>
      </c>
      <c r="H71" t="s">
        <v>174</v>
      </c>
      <c r="I71" t="s">
        <v>4258</v>
      </c>
      <c r="J71">
        <v>762.71563700000002</v>
      </c>
      <c r="K71">
        <v>3</v>
      </c>
      <c r="L71">
        <v>4747.46</v>
      </c>
      <c r="M71">
        <v>395941</v>
      </c>
      <c r="N71">
        <v>108</v>
      </c>
      <c r="O71" t="s">
        <v>7114</v>
      </c>
    </row>
    <row r="72" spans="1:15">
      <c r="A72" t="s">
        <v>8855</v>
      </c>
      <c r="B72" t="s">
        <v>2352</v>
      </c>
      <c r="C72" t="s">
        <v>2353</v>
      </c>
      <c r="D72">
        <v>61420.2</v>
      </c>
      <c r="E72" t="s">
        <v>7113</v>
      </c>
      <c r="F72" t="s">
        <v>2354</v>
      </c>
      <c r="H72" t="s">
        <v>2356</v>
      </c>
      <c r="I72" t="s">
        <v>5608</v>
      </c>
      <c r="J72">
        <v>1144.5633539999999</v>
      </c>
      <c r="K72">
        <v>2</v>
      </c>
      <c r="L72">
        <v>4772.0600000000004</v>
      </c>
      <c r="M72">
        <v>44453.1</v>
      </c>
      <c r="N72">
        <v>108</v>
      </c>
      <c r="O72" t="s">
        <v>7114</v>
      </c>
    </row>
    <row r="73" spans="1:15">
      <c r="A73" t="s">
        <v>8855</v>
      </c>
      <c r="B73" t="s">
        <v>2352</v>
      </c>
      <c r="C73" t="s">
        <v>2353</v>
      </c>
      <c r="D73">
        <v>61420.2</v>
      </c>
      <c r="E73" t="s">
        <v>8493</v>
      </c>
      <c r="F73" t="s">
        <v>2354</v>
      </c>
      <c r="H73" t="s">
        <v>2356</v>
      </c>
      <c r="I73" t="s">
        <v>5608</v>
      </c>
      <c r="J73">
        <v>763.04303000000004</v>
      </c>
      <c r="K73">
        <v>3</v>
      </c>
      <c r="L73">
        <v>4794.3599999999997</v>
      </c>
      <c r="M73">
        <v>180916</v>
      </c>
      <c r="N73">
        <v>108</v>
      </c>
      <c r="O73" t="s">
        <v>7114</v>
      </c>
    </row>
    <row r="74" spans="1:15">
      <c r="A74" t="s">
        <v>8855</v>
      </c>
      <c r="B74" t="s">
        <v>2352</v>
      </c>
      <c r="C74" t="s">
        <v>2353</v>
      </c>
      <c r="D74">
        <v>61420.2</v>
      </c>
      <c r="E74" t="s">
        <v>8573</v>
      </c>
      <c r="F74" t="s">
        <v>2354</v>
      </c>
      <c r="H74" t="s">
        <v>2356</v>
      </c>
      <c r="I74" t="s">
        <v>5608</v>
      </c>
      <c r="J74">
        <v>763.04315199999996</v>
      </c>
      <c r="K74">
        <v>3</v>
      </c>
      <c r="L74">
        <v>4792.8500000000004</v>
      </c>
      <c r="M74">
        <v>221006</v>
      </c>
      <c r="N74">
        <v>108</v>
      </c>
      <c r="O74" t="s">
        <v>7114</v>
      </c>
    </row>
    <row r="75" spans="1:15">
      <c r="A75" t="s">
        <v>8855</v>
      </c>
      <c r="B75" t="s">
        <v>2352</v>
      </c>
      <c r="C75" t="s">
        <v>2353</v>
      </c>
      <c r="D75">
        <v>61420.2</v>
      </c>
      <c r="E75" t="s">
        <v>8449</v>
      </c>
      <c r="F75" t="s">
        <v>2354</v>
      </c>
      <c r="H75" t="s">
        <v>2356</v>
      </c>
      <c r="I75" t="s">
        <v>5608</v>
      </c>
      <c r="J75">
        <v>763.04101600000001</v>
      </c>
      <c r="K75">
        <v>3</v>
      </c>
      <c r="L75">
        <v>4804.8900000000003</v>
      </c>
      <c r="M75">
        <v>163068</v>
      </c>
      <c r="N75">
        <v>108</v>
      </c>
      <c r="O75" t="s">
        <v>7114</v>
      </c>
    </row>
    <row r="76" spans="1:15">
      <c r="A76" t="s">
        <v>8855</v>
      </c>
      <c r="B76" t="s">
        <v>2352</v>
      </c>
      <c r="C76" t="s">
        <v>2353</v>
      </c>
      <c r="D76">
        <v>61420.2</v>
      </c>
      <c r="E76" t="s">
        <v>8672</v>
      </c>
      <c r="F76" t="s">
        <v>2354</v>
      </c>
      <c r="H76" t="s">
        <v>2356</v>
      </c>
      <c r="I76" t="s">
        <v>5608</v>
      </c>
      <c r="J76">
        <v>763.043091</v>
      </c>
      <c r="K76">
        <v>3</v>
      </c>
      <c r="L76">
        <v>4810.5200000000004</v>
      </c>
      <c r="M76">
        <v>319992</v>
      </c>
      <c r="N76">
        <v>108</v>
      </c>
      <c r="O76" t="s">
        <v>7114</v>
      </c>
    </row>
    <row r="77" spans="1:15">
      <c r="A77" t="s">
        <v>8855</v>
      </c>
      <c r="B77" t="s">
        <v>2352</v>
      </c>
      <c r="C77" t="s">
        <v>2353</v>
      </c>
      <c r="D77">
        <v>61420.2</v>
      </c>
      <c r="E77" t="s">
        <v>8137</v>
      </c>
      <c r="F77" t="s">
        <v>8138</v>
      </c>
      <c r="H77" t="s">
        <v>515</v>
      </c>
      <c r="I77" t="s">
        <v>4500</v>
      </c>
      <c r="J77">
        <v>762.71405000000004</v>
      </c>
      <c r="K77">
        <v>3</v>
      </c>
      <c r="L77">
        <v>4766.51</v>
      </c>
      <c r="M77">
        <v>114561</v>
      </c>
      <c r="N77">
        <v>108</v>
      </c>
      <c r="O77" t="s">
        <v>6902</v>
      </c>
    </row>
    <row r="78" spans="1:15">
      <c r="A78" t="s">
        <v>8855</v>
      </c>
      <c r="B78" t="s">
        <v>2352</v>
      </c>
      <c r="C78" t="s">
        <v>2353</v>
      </c>
      <c r="D78">
        <v>61420.2</v>
      </c>
      <c r="E78" t="s">
        <v>8326</v>
      </c>
      <c r="F78" t="s">
        <v>8138</v>
      </c>
      <c r="H78" t="s">
        <v>515</v>
      </c>
      <c r="I78" t="s">
        <v>4500</v>
      </c>
      <c r="J78">
        <v>762.71386700000005</v>
      </c>
      <c r="K78">
        <v>3</v>
      </c>
      <c r="L78">
        <v>4755.08</v>
      </c>
      <c r="M78">
        <v>140062</v>
      </c>
      <c r="N78">
        <v>108</v>
      </c>
      <c r="O78" t="s">
        <v>6902</v>
      </c>
    </row>
    <row r="79" spans="1:15">
      <c r="A79" t="s">
        <v>8855</v>
      </c>
      <c r="B79" t="s">
        <v>2352</v>
      </c>
      <c r="C79" t="s">
        <v>2353</v>
      </c>
      <c r="D79">
        <v>61420.2</v>
      </c>
      <c r="E79" t="s">
        <v>6901</v>
      </c>
      <c r="F79" t="s">
        <v>2357</v>
      </c>
      <c r="H79" t="s">
        <v>2359</v>
      </c>
      <c r="I79" t="s">
        <v>4500</v>
      </c>
      <c r="J79">
        <v>1144.0570070000001</v>
      </c>
      <c r="K79">
        <v>2</v>
      </c>
      <c r="L79">
        <v>4801.7</v>
      </c>
      <c r="M79">
        <v>40340</v>
      </c>
      <c r="N79">
        <v>108</v>
      </c>
      <c r="O79" t="s">
        <v>6902</v>
      </c>
    </row>
    <row r="80" spans="1:15">
      <c r="A80" t="s">
        <v>8855</v>
      </c>
      <c r="B80" t="s">
        <v>2352</v>
      </c>
      <c r="C80" t="s">
        <v>2353</v>
      </c>
      <c r="D80">
        <v>61420.2</v>
      </c>
      <c r="E80" t="s">
        <v>8133</v>
      </c>
      <c r="F80" t="s">
        <v>8115</v>
      </c>
      <c r="H80" t="s">
        <v>8116</v>
      </c>
      <c r="I80" t="s">
        <v>8117</v>
      </c>
      <c r="J80">
        <v>763.04480000000001</v>
      </c>
      <c r="K80">
        <v>3</v>
      </c>
      <c r="L80">
        <v>4832.2700000000004</v>
      </c>
      <c r="M80">
        <v>114321</v>
      </c>
      <c r="N80">
        <v>108</v>
      </c>
      <c r="O80" t="s">
        <v>6902</v>
      </c>
    </row>
    <row r="81" spans="1:15">
      <c r="A81" t="s">
        <v>8855</v>
      </c>
      <c r="B81" t="s">
        <v>2352</v>
      </c>
      <c r="C81" t="s">
        <v>2353</v>
      </c>
      <c r="D81">
        <v>61420.2</v>
      </c>
      <c r="E81" t="s">
        <v>8114</v>
      </c>
      <c r="F81" t="s">
        <v>8115</v>
      </c>
      <c r="H81" t="s">
        <v>8116</v>
      </c>
      <c r="I81" t="s">
        <v>8117</v>
      </c>
      <c r="J81">
        <v>763.04376200000002</v>
      </c>
      <c r="K81">
        <v>3</v>
      </c>
      <c r="L81">
        <v>4779.1400000000003</v>
      </c>
      <c r="M81">
        <v>112998</v>
      </c>
      <c r="N81">
        <v>108</v>
      </c>
      <c r="O81" t="s">
        <v>6902</v>
      </c>
    </row>
    <row r="82" spans="1:15">
      <c r="A82" t="s">
        <v>8855</v>
      </c>
      <c r="B82" t="s">
        <v>2352</v>
      </c>
      <c r="C82" t="s">
        <v>2353</v>
      </c>
      <c r="D82">
        <v>61420.2</v>
      </c>
      <c r="E82" t="s">
        <v>8336</v>
      </c>
      <c r="F82" t="s">
        <v>8115</v>
      </c>
      <c r="H82" t="s">
        <v>8116</v>
      </c>
      <c r="I82" t="s">
        <v>8117</v>
      </c>
      <c r="J82">
        <v>763.04254200000003</v>
      </c>
      <c r="K82">
        <v>3</v>
      </c>
      <c r="L82">
        <v>4834.4799999999996</v>
      </c>
      <c r="M82">
        <v>141109</v>
      </c>
      <c r="N82">
        <v>108</v>
      </c>
      <c r="O82" t="s">
        <v>6902</v>
      </c>
    </row>
    <row r="83" spans="1:15">
      <c r="A83" t="s">
        <v>8855</v>
      </c>
      <c r="B83" t="s">
        <v>2352</v>
      </c>
      <c r="C83" t="s">
        <v>2353</v>
      </c>
      <c r="D83">
        <v>61420.2</v>
      </c>
      <c r="E83" t="s">
        <v>8593</v>
      </c>
      <c r="F83" t="s">
        <v>8115</v>
      </c>
      <c r="H83" t="s">
        <v>8116</v>
      </c>
      <c r="I83" t="s">
        <v>8117</v>
      </c>
      <c r="J83">
        <v>763.04193099999998</v>
      </c>
      <c r="K83">
        <v>3</v>
      </c>
      <c r="L83">
        <v>4851.43</v>
      </c>
      <c r="M83">
        <v>232861</v>
      </c>
      <c r="N83">
        <v>108</v>
      </c>
      <c r="O83" t="s">
        <v>6902</v>
      </c>
    </row>
    <row r="84" spans="1:15">
      <c r="A84" t="s">
        <v>8855</v>
      </c>
      <c r="B84" t="s">
        <v>2352</v>
      </c>
      <c r="C84" t="s">
        <v>2353</v>
      </c>
      <c r="D84">
        <v>61420.2</v>
      </c>
      <c r="E84" t="s">
        <v>8598</v>
      </c>
      <c r="F84" t="s">
        <v>8115</v>
      </c>
      <c r="H84" t="s">
        <v>8116</v>
      </c>
      <c r="I84" t="s">
        <v>8117</v>
      </c>
      <c r="J84">
        <v>763.04345699999999</v>
      </c>
      <c r="K84">
        <v>3</v>
      </c>
      <c r="L84">
        <v>4786.3900000000003</v>
      </c>
      <c r="M84">
        <v>235280</v>
      </c>
      <c r="N84">
        <v>108</v>
      </c>
      <c r="O84" t="s">
        <v>6902</v>
      </c>
    </row>
    <row r="85" spans="1:15">
      <c r="A85" t="s">
        <v>8855</v>
      </c>
      <c r="B85" t="s">
        <v>2881</v>
      </c>
      <c r="C85" t="s">
        <v>2882</v>
      </c>
      <c r="D85">
        <v>105104</v>
      </c>
      <c r="E85" t="s">
        <v>8035</v>
      </c>
      <c r="F85" t="s">
        <v>6572</v>
      </c>
      <c r="H85" t="s">
        <v>69</v>
      </c>
      <c r="I85" t="s">
        <v>4114</v>
      </c>
      <c r="J85">
        <v>746.34039299999995</v>
      </c>
      <c r="K85">
        <v>2</v>
      </c>
      <c r="L85">
        <v>2105.06</v>
      </c>
      <c r="M85">
        <v>109790</v>
      </c>
      <c r="N85">
        <v>360</v>
      </c>
      <c r="O85" t="s">
        <v>4259</v>
      </c>
    </row>
    <row r="86" spans="1:15">
      <c r="A86" t="s">
        <v>8855</v>
      </c>
      <c r="B86" t="s">
        <v>2881</v>
      </c>
      <c r="C86" t="s">
        <v>2882</v>
      </c>
      <c r="D86">
        <v>105104</v>
      </c>
      <c r="E86" t="s">
        <v>6795</v>
      </c>
      <c r="F86" t="s">
        <v>6572</v>
      </c>
      <c r="H86" t="s">
        <v>69</v>
      </c>
      <c r="I86" t="s">
        <v>4114</v>
      </c>
      <c r="J86">
        <v>746.33905000000004</v>
      </c>
      <c r="K86">
        <v>2</v>
      </c>
      <c r="L86">
        <v>2103.2800000000002</v>
      </c>
      <c r="M86">
        <v>43091.4</v>
      </c>
      <c r="N86">
        <v>360</v>
      </c>
      <c r="O86" t="s">
        <v>4259</v>
      </c>
    </row>
    <row r="87" spans="1:15">
      <c r="A87" t="s">
        <v>8855</v>
      </c>
      <c r="B87" t="s">
        <v>2881</v>
      </c>
      <c r="C87" t="s">
        <v>2882</v>
      </c>
      <c r="D87">
        <v>105104</v>
      </c>
      <c r="E87" t="s">
        <v>7561</v>
      </c>
      <c r="F87" t="s">
        <v>6572</v>
      </c>
      <c r="H87" t="s">
        <v>69</v>
      </c>
      <c r="I87" t="s">
        <v>4114</v>
      </c>
      <c r="J87">
        <v>746.33673099999999</v>
      </c>
      <c r="K87">
        <v>2</v>
      </c>
      <c r="L87">
        <v>2091.7800000000002</v>
      </c>
      <c r="M87">
        <v>74701.100000000006</v>
      </c>
      <c r="N87">
        <v>360</v>
      </c>
      <c r="O87" t="s">
        <v>4259</v>
      </c>
    </row>
    <row r="88" spans="1:15">
      <c r="A88" t="s">
        <v>8855</v>
      </c>
      <c r="B88" t="s">
        <v>2881</v>
      </c>
      <c r="C88" t="s">
        <v>2882</v>
      </c>
      <c r="D88">
        <v>105104</v>
      </c>
      <c r="E88" t="s">
        <v>6710</v>
      </c>
      <c r="F88" t="s">
        <v>6572</v>
      </c>
      <c r="H88" t="s">
        <v>69</v>
      </c>
      <c r="I88" t="s">
        <v>4114</v>
      </c>
      <c r="J88">
        <v>746.33935499999995</v>
      </c>
      <c r="K88">
        <v>2</v>
      </c>
      <c r="L88">
        <v>2117.88</v>
      </c>
      <c r="M88">
        <v>40192.699999999997</v>
      </c>
      <c r="N88">
        <v>360</v>
      </c>
      <c r="O88" t="s">
        <v>4259</v>
      </c>
    </row>
    <row r="89" spans="1:15">
      <c r="A89" t="s">
        <v>8855</v>
      </c>
      <c r="B89" t="s">
        <v>2881</v>
      </c>
      <c r="C89" t="s">
        <v>2882</v>
      </c>
      <c r="D89">
        <v>105104</v>
      </c>
      <c r="E89" t="s">
        <v>6571</v>
      </c>
      <c r="F89" t="s">
        <v>6572</v>
      </c>
      <c r="H89" t="s">
        <v>69</v>
      </c>
      <c r="I89" t="s">
        <v>4114</v>
      </c>
      <c r="J89">
        <v>746.34094200000004</v>
      </c>
      <c r="K89">
        <v>2</v>
      </c>
      <c r="L89">
        <v>2106.69</v>
      </c>
      <c r="M89">
        <v>37887.199999999997</v>
      </c>
      <c r="N89">
        <v>360</v>
      </c>
      <c r="O89" t="s">
        <v>4259</v>
      </c>
    </row>
    <row r="90" spans="1:15">
      <c r="A90" t="s">
        <v>8855</v>
      </c>
      <c r="B90" t="s">
        <v>2881</v>
      </c>
      <c r="C90" t="s">
        <v>2882</v>
      </c>
      <c r="D90">
        <v>105104</v>
      </c>
      <c r="E90" t="s">
        <v>7605</v>
      </c>
      <c r="F90" t="s">
        <v>6572</v>
      </c>
      <c r="H90" t="s">
        <v>69</v>
      </c>
      <c r="I90" t="s">
        <v>4114</v>
      </c>
      <c r="J90">
        <v>746.339966</v>
      </c>
      <c r="K90">
        <v>2</v>
      </c>
      <c r="L90">
        <v>2101.3000000000002</v>
      </c>
      <c r="M90">
        <v>79218.2</v>
      </c>
      <c r="N90">
        <v>360</v>
      </c>
      <c r="O90" t="s">
        <v>4259</v>
      </c>
    </row>
    <row r="91" spans="1:15">
      <c r="A91" t="s">
        <v>8855</v>
      </c>
      <c r="B91" t="s">
        <v>2881</v>
      </c>
      <c r="C91" t="s">
        <v>2882</v>
      </c>
      <c r="D91">
        <v>105104</v>
      </c>
      <c r="E91" t="s">
        <v>8139</v>
      </c>
      <c r="F91" t="s">
        <v>6572</v>
      </c>
      <c r="H91" t="s">
        <v>69</v>
      </c>
      <c r="I91" t="s">
        <v>4114</v>
      </c>
      <c r="J91">
        <v>746.339966</v>
      </c>
      <c r="K91">
        <v>2</v>
      </c>
      <c r="L91">
        <v>2111.87</v>
      </c>
      <c r="M91">
        <v>121097</v>
      </c>
      <c r="N91">
        <v>360</v>
      </c>
      <c r="O91" t="s">
        <v>4259</v>
      </c>
    </row>
    <row r="92" spans="1:15">
      <c r="A92" t="s">
        <v>8855</v>
      </c>
      <c r="B92" t="s">
        <v>2881</v>
      </c>
      <c r="C92" t="s">
        <v>2882</v>
      </c>
      <c r="D92">
        <v>105104</v>
      </c>
      <c r="E92" t="s">
        <v>6497</v>
      </c>
      <c r="F92" t="s">
        <v>2886</v>
      </c>
      <c r="H92" t="s">
        <v>69</v>
      </c>
      <c r="I92" t="s">
        <v>4114</v>
      </c>
      <c r="J92">
        <v>982.45599400000003</v>
      </c>
      <c r="K92">
        <v>2</v>
      </c>
      <c r="L92">
        <v>2304.62</v>
      </c>
      <c r="M92">
        <v>35931.4</v>
      </c>
      <c r="N92">
        <v>360</v>
      </c>
      <c r="O92" t="s">
        <v>4259</v>
      </c>
    </row>
    <row r="93" spans="1:15">
      <c r="A93" t="s">
        <v>8855</v>
      </c>
      <c r="B93" t="s">
        <v>2881</v>
      </c>
      <c r="C93" t="s">
        <v>2882</v>
      </c>
      <c r="D93">
        <v>105104</v>
      </c>
      <c r="E93" t="s">
        <v>7949</v>
      </c>
      <c r="F93" t="s">
        <v>2886</v>
      </c>
      <c r="H93" t="s">
        <v>69</v>
      </c>
      <c r="I93" t="s">
        <v>4114</v>
      </c>
      <c r="J93">
        <v>654.97436500000003</v>
      </c>
      <c r="K93">
        <v>3</v>
      </c>
      <c r="L93">
        <v>2298.4</v>
      </c>
      <c r="M93">
        <v>102642</v>
      </c>
      <c r="N93">
        <v>360</v>
      </c>
      <c r="O93" t="s">
        <v>4259</v>
      </c>
    </row>
    <row r="94" spans="1:15">
      <c r="A94" t="s">
        <v>8855</v>
      </c>
      <c r="B94" t="s">
        <v>2881</v>
      </c>
      <c r="C94" t="s">
        <v>2882</v>
      </c>
      <c r="D94">
        <v>105104</v>
      </c>
      <c r="E94" t="s">
        <v>7944</v>
      </c>
      <c r="F94" t="s">
        <v>2886</v>
      </c>
      <c r="H94" t="s">
        <v>69</v>
      </c>
      <c r="I94" t="s">
        <v>4114</v>
      </c>
      <c r="J94">
        <v>654.97344999999996</v>
      </c>
      <c r="K94">
        <v>3</v>
      </c>
      <c r="L94">
        <v>2325.36</v>
      </c>
      <c r="M94">
        <v>101510</v>
      </c>
      <c r="N94">
        <v>360</v>
      </c>
      <c r="O94" t="s">
        <v>4259</v>
      </c>
    </row>
    <row r="95" spans="1:15">
      <c r="A95" t="s">
        <v>8855</v>
      </c>
      <c r="B95" t="s">
        <v>2881</v>
      </c>
      <c r="C95" t="s">
        <v>2882</v>
      </c>
      <c r="D95">
        <v>105104</v>
      </c>
      <c r="E95" t="s">
        <v>7924</v>
      </c>
      <c r="F95" t="s">
        <v>2886</v>
      </c>
      <c r="H95" t="s">
        <v>69</v>
      </c>
      <c r="I95" t="s">
        <v>4114</v>
      </c>
      <c r="J95">
        <v>654.97448699999995</v>
      </c>
      <c r="K95">
        <v>3</v>
      </c>
      <c r="L95">
        <v>2317.2600000000002</v>
      </c>
      <c r="M95">
        <v>100387</v>
      </c>
      <c r="N95">
        <v>360</v>
      </c>
      <c r="O95" t="s">
        <v>4259</v>
      </c>
    </row>
    <row r="96" spans="1:15">
      <c r="A96" t="s">
        <v>8855</v>
      </c>
      <c r="B96" t="s">
        <v>2881</v>
      </c>
      <c r="C96" t="s">
        <v>2882</v>
      </c>
      <c r="D96">
        <v>105104</v>
      </c>
      <c r="E96" t="s">
        <v>8596</v>
      </c>
      <c r="F96" t="s">
        <v>2886</v>
      </c>
      <c r="H96" t="s">
        <v>69</v>
      </c>
      <c r="I96" t="s">
        <v>4114</v>
      </c>
      <c r="J96">
        <v>654.97363299999995</v>
      </c>
      <c r="K96">
        <v>3</v>
      </c>
      <c r="L96">
        <v>2296.5700000000002</v>
      </c>
      <c r="M96">
        <v>241231</v>
      </c>
      <c r="N96">
        <v>360</v>
      </c>
      <c r="O96" t="s">
        <v>4259</v>
      </c>
    </row>
    <row r="97" spans="1:15">
      <c r="A97" t="s">
        <v>8855</v>
      </c>
      <c r="B97" t="s">
        <v>2881</v>
      </c>
      <c r="C97" t="s">
        <v>2882</v>
      </c>
      <c r="D97">
        <v>105104</v>
      </c>
      <c r="E97" t="s">
        <v>7639</v>
      </c>
      <c r="F97" t="s">
        <v>2886</v>
      </c>
      <c r="H97" t="s">
        <v>69</v>
      </c>
      <c r="I97" t="s">
        <v>4114</v>
      </c>
      <c r="J97">
        <v>654.97302200000001</v>
      </c>
      <c r="K97">
        <v>3</v>
      </c>
      <c r="L97">
        <v>2325.5500000000002</v>
      </c>
      <c r="M97">
        <v>81649.8</v>
      </c>
      <c r="N97">
        <v>360</v>
      </c>
      <c r="O97" t="s">
        <v>4259</v>
      </c>
    </row>
    <row r="98" spans="1:15">
      <c r="A98" t="s">
        <v>8855</v>
      </c>
      <c r="B98" t="s">
        <v>2881</v>
      </c>
      <c r="C98" t="s">
        <v>2882</v>
      </c>
      <c r="D98">
        <v>105104</v>
      </c>
      <c r="E98" t="s">
        <v>7338</v>
      </c>
      <c r="F98" t="s">
        <v>7339</v>
      </c>
      <c r="H98" t="s">
        <v>69</v>
      </c>
      <c r="I98" t="s">
        <v>4114</v>
      </c>
      <c r="J98">
        <v>697.67040999999995</v>
      </c>
      <c r="K98">
        <v>3</v>
      </c>
      <c r="L98">
        <v>2017</v>
      </c>
      <c r="M98">
        <v>63775.5</v>
      </c>
      <c r="N98">
        <v>360</v>
      </c>
      <c r="O98" t="s">
        <v>4259</v>
      </c>
    </row>
    <row r="99" spans="1:15">
      <c r="A99" t="s">
        <v>8855</v>
      </c>
      <c r="B99" t="s">
        <v>2881</v>
      </c>
      <c r="C99" t="s">
        <v>2882</v>
      </c>
      <c r="D99">
        <v>105104</v>
      </c>
      <c r="E99" t="s">
        <v>8433</v>
      </c>
      <c r="F99" t="s">
        <v>7339</v>
      </c>
      <c r="H99" t="s">
        <v>69</v>
      </c>
      <c r="I99" t="s">
        <v>4114</v>
      </c>
      <c r="J99">
        <v>697.67211899999995</v>
      </c>
      <c r="K99">
        <v>3</v>
      </c>
      <c r="L99">
        <v>2015.53</v>
      </c>
      <c r="M99">
        <v>166966</v>
      </c>
      <c r="N99">
        <v>360</v>
      </c>
      <c r="O99" t="s">
        <v>4259</v>
      </c>
    </row>
    <row r="100" spans="1:15">
      <c r="A100" t="s">
        <v>8855</v>
      </c>
      <c r="B100" t="s">
        <v>2881</v>
      </c>
      <c r="C100" t="s">
        <v>2882</v>
      </c>
      <c r="D100">
        <v>105104</v>
      </c>
      <c r="E100" t="s">
        <v>8632</v>
      </c>
      <c r="F100" t="s">
        <v>7339</v>
      </c>
      <c r="H100" t="s">
        <v>69</v>
      </c>
      <c r="I100" t="s">
        <v>4114</v>
      </c>
      <c r="J100">
        <v>697.67224099999999</v>
      </c>
      <c r="K100">
        <v>3</v>
      </c>
      <c r="L100">
        <v>2018.7</v>
      </c>
      <c r="M100">
        <v>271955</v>
      </c>
      <c r="N100">
        <v>360</v>
      </c>
      <c r="O100" t="s">
        <v>4259</v>
      </c>
    </row>
    <row r="101" spans="1:15">
      <c r="A101" t="s">
        <v>8855</v>
      </c>
      <c r="B101" t="s">
        <v>2881</v>
      </c>
      <c r="C101" t="s">
        <v>2882</v>
      </c>
      <c r="D101">
        <v>105104</v>
      </c>
      <c r="E101" t="s">
        <v>7849</v>
      </c>
      <c r="F101" t="s">
        <v>7339</v>
      </c>
      <c r="H101" t="s">
        <v>69</v>
      </c>
      <c r="I101" t="s">
        <v>4114</v>
      </c>
      <c r="J101">
        <v>697.67089799999997</v>
      </c>
      <c r="K101">
        <v>3</v>
      </c>
      <c r="L101">
        <v>2017.19</v>
      </c>
      <c r="M101">
        <v>94979.4</v>
      </c>
      <c r="N101">
        <v>360</v>
      </c>
      <c r="O101" t="s">
        <v>4259</v>
      </c>
    </row>
    <row r="102" spans="1:15">
      <c r="A102" t="s">
        <v>8855</v>
      </c>
      <c r="B102" t="s">
        <v>2881</v>
      </c>
      <c r="C102" t="s">
        <v>2882</v>
      </c>
      <c r="D102">
        <v>105104</v>
      </c>
      <c r="E102" t="s">
        <v>8685</v>
      </c>
      <c r="F102" t="s">
        <v>7339</v>
      </c>
      <c r="H102" t="s">
        <v>69</v>
      </c>
      <c r="I102" t="s">
        <v>4114</v>
      </c>
      <c r="J102">
        <v>697.67224099999999</v>
      </c>
      <c r="K102">
        <v>3</v>
      </c>
      <c r="L102">
        <v>2017.72</v>
      </c>
      <c r="M102">
        <v>347908</v>
      </c>
      <c r="N102">
        <v>360</v>
      </c>
      <c r="O102" t="s">
        <v>4259</v>
      </c>
    </row>
    <row r="103" spans="1:15">
      <c r="A103" t="s">
        <v>8855</v>
      </c>
      <c r="B103" t="s">
        <v>2881</v>
      </c>
      <c r="C103" t="s">
        <v>2882</v>
      </c>
      <c r="D103">
        <v>105104</v>
      </c>
      <c r="E103" t="s">
        <v>8445</v>
      </c>
      <c r="F103" t="s">
        <v>7339</v>
      </c>
      <c r="H103" t="s">
        <v>69</v>
      </c>
      <c r="I103" t="s">
        <v>4114</v>
      </c>
      <c r="J103">
        <v>697.67230199999995</v>
      </c>
      <c r="K103">
        <v>3</v>
      </c>
      <c r="L103">
        <v>2018.28</v>
      </c>
      <c r="M103">
        <v>169928</v>
      </c>
      <c r="N103">
        <v>360</v>
      </c>
      <c r="O103" t="s">
        <v>4259</v>
      </c>
    </row>
    <row r="104" spans="1:15">
      <c r="A104" t="s">
        <v>8855</v>
      </c>
      <c r="B104" t="s">
        <v>2847</v>
      </c>
      <c r="C104" t="s">
        <v>2848</v>
      </c>
      <c r="D104">
        <v>26674.5</v>
      </c>
      <c r="E104" t="s">
        <v>7576</v>
      </c>
      <c r="F104" t="s">
        <v>2849</v>
      </c>
      <c r="H104" t="s">
        <v>64</v>
      </c>
      <c r="I104" t="s">
        <v>4224</v>
      </c>
      <c r="J104">
        <v>775.87231399999996</v>
      </c>
      <c r="K104">
        <v>2</v>
      </c>
      <c r="L104">
        <v>3545.64</v>
      </c>
      <c r="M104">
        <v>67727.100000000006</v>
      </c>
      <c r="N104">
        <v>215</v>
      </c>
      <c r="O104" t="s">
        <v>4704</v>
      </c>
    </row>
    <row r="105" spans="1:15">
      <c r="A105" t="s">
        <v>8855</v>
      </c>
      <c r="B105" t="s">
        <v>3584</v>
      </c>
      <c r="C105" t="s">
        <v>3585</v>
      </c>
      <c r="D105">
        <v>108181.2</v>
      </c>
      <c r="E105" t="s">
        <v>8006</v>
      </c>
      <c r="F105" t="s">
        <v>3593</v>
      </c>
      <c r="H105" t="s">
        <v>268</v>
      </c>
      <c r="I105" t="s">
        <v>4151</v>
      </c>
      <c r="J105">
        <v>558.261169</v>
      </c>
      <c r="K105">
        <v>2</v>
      </c>
      <c r="L105">
        <v>3903.39</v>
      </c>
      <c r="M105">
        <v>103701</v>
      </c>
      <c r="N105">
        <v>676</v>
      </c>
      <c r="O105" t="s">
        <v>6687</v>
      </c>
    </row>
    <row r="106" spans="1:15">
      <c r="A106" t="s">
        <v>8855</v>
      </c>
      <c r="B106" t="s">
        <v>3584</v>
      </c>
      <c r="C106" t="s">
        <v>3585</v>
      </c>
      <c r="D106">
        <v>108181.2</v>
      </c>
      <c r="E106" t="s">
        <v>6686</v>
      </c>
      <c r="F106" t="s">
        <v>3593</v>
      </c>
      <c r="H106" t="s">
        <v>268</v>
      </c>
      <c r="I106" t="s">
        <v>4151</v>
      </c>
      <c r="J106">
        <v>558.25933799999996</v>
      </c>
      <c r="K106">
        <v>2</v>
      </c>
      <c r="L106">
        <v>3929.96</v>
      </c>
      <c r="M106">
        <v>36110.699999999997</v>
      </c>
      <c r="N106">
        <v>676</v>
      </c>
      <c r="O106" t="s">
        <v>6687</v>
      </c>
    </row>
    <row r="107" spans="1:15">
      <c r="A107" t="s">
        <v>8855</v>
      </c>
      <c r="B107" t="s">
        <v>3584</v>
      </c>
      <c r="C107" t="s">
        <v>3585</v>
      </c>
      <c r="D107">
        <v>108181.2</v>
      </c>
      <c r="E107" t="s">
        <v>7961</v>
      </c>
      <c r="F107" t="s">
        <v>3593</v>
      </c>
      <c r="H107" t="s">
        <v>268</v>
      </c>
      <c r="I107" t="s">
        <v>4151</v>
      </c>
      <c r="J107">
        <v>558.25988800000005</v>
      </c>
      <c r="K107">
        <v>2</v>
      </c>
      <c r="L107">
        <v>3981.73</v>
      </c>
      <c r="M107">
        <v>100426</v>
      </c>
      <c r="N107">
        <v>676</v>
      </c>
      <c r="O107" t="s">
        <v>6687</v>
      </c>
    </row>
    <row r="108" spans="1:15">
      <c r="A108" t="s">
        <v>8855</v>
      </c>
      <c r="B108" t="s">
        <v>3584</v>
      </c>
      <c r="C108" t="s">
        <v>3585</v>
      </c>
      <c r="D108">
        <v>108181.2</v>
      </c>
      <c r="E108" t="s">
        <v>7698</v>
      </c>
      <c r="F108" t="s">
        <v>3593</v>
      </c>
      <c r="H108" t="s">
        <v>268</v>
      </c>
      <c r="I108" t="s">
        <v>4151</v>
      </c>
      <c r="J108">
        <v>558.25933799999996</v>
      </c>
      <c r="K108">
        <v>2</v>
      </c>
      <c r="L108">
        <v>3941.36</v>
      </c>
      <c r="M108">
        <v>80781.100000000006</v>
      </c>
      <c r="N108">
        <v>676</v>
      </c>
      <c r="O108" t="s">
        <v>6687</v>
      </c>
    </row>
    <row r="109" spans="1:15">
      <c r="A109" t="s">
        <v>8855</v>
      </c>
      <c r="B109" t="s">
        <v>3584</v>
      </c>
      <c r="C109" t="s">
        <v>3585</v>
      </c>
      <c r="D109">
        <v>108181.2</v>
      </c>
      <c r="E109" t="s">
        <v>8254</v>
      </c>
      <c r="F109" t="s">
        <v>3593</v>
      </c>
      <c r="H109" t="s">
        <v>268</v>
      </c>
      <c r="I109" t="s">
        <v>4151</v>
      </c>
      <c r="J109">
        <v>558.26000999999997</v>
      </c>
      <c r="K109">
        <v>2</v>
      </c>
      <c r="L109">
        <v>3886.98</v>
      </c>
      <c r="M109">
        <v>130201</v>
      </c>
      <c r="N109">
        <v>676</v>
      </c>
      <c r="O109" t="s">
        <v>6687</v>
      </c>
    </row>
    <row r="110" spans="1:15">
      <c r="A110" t="s">
        <v>8855</v>
      </c>
      <c r="B110" t="s">
        <v>3584</v>
      </c>
      <c r="C110" t="s">
        <v>3585</v>
      </c>
      <c r="D110">
        <v>108181.2</v>
      </c>
      <c r="E110" t="s">
        <v>8664</v>
      </c>
      <c r="F110" t="s">
        <v>3593</v>
      </c>
      <c r="H110" t="s">
        <v>268</v>
      </c>
      <c r="I110" t="s">
        <v>4151</v>
      </c>
      <c r="J110">
        <v>558.26031499999999</v>
      </c>
      <c r="K110">
        <v>2</v>
      </c>
      <c r="L110">
        <v>3921.85</v>
      </c>
      <c r="M110">
        <v>314203</v>
      </c>
      <c r="N110">
        <v>676</v>
      </c>
      <c r="O110" t="s">
        <v>6687</v>
      </c>
    </row>
    <row r="111" spans="1:15">
      <c r="A111" t="s">
        <v>8855</v>
      </c>
      <c r="B111" t="s">
        <v>3584</v>
      </c>
      <c r="C111" t="s">
        <v>3585</v>
      </c>
      <c r="D111">
        <v>108181.2</v>
      </c>
      <c r="E111" t="s">
        <v>8148</v>
      </c>
      <c r="F111" t="s">
        <v>3593</v>
      </c>
      <c r="H111" t="s">
        <v>268</v>
      </c>
      <c r="I111" t="s">
        <v>4151</v>
      </c>
      <c r="J111">
        <v>558.26037599999995</v>
      </c>
      <c r="K111">
        <v>2</v>
      </c>
      <c r="L111">
        <v>3988.07</v>
      </c>
      <c r="M111">
        <v>118737</v>
      </c>
      <c r="N111">
        <v>676</v>
      </c>
      <c r="O111" t="s">
        <v>6687</v>
      </c>
    </row>
    <row r="112" spans="1:15">
      <c r="A112" t="s">
        <v>8855</v>
      </c>
      <c r="B112" t="s">
        <v>3584</v>
      </c>
      <c r="C112" t="s">
        <v>3585</v>
      </c>
      <c r="D112">
        <v>108181.2</v>
      </c>
      <c r="E112" t="s">
        <v>7570</v>
      </c>
      <c r="F112" t="s">
        <v>3593</v>
      </c>
      <c r="H112" t="s">
        <v>268</v>
      </c>
      <c r="I112" t="s">
        <v>4151</v>
      </c>
      <c r="J112">
        <v>558.25994900000001</v>
      </c>
      <c r="K112">
        <v>2</v>
      </c>
      <c r="L112">
        <v>3934.07</v>
      </c>
      <c r="M112">
        <v>72255.7</v>
      </c>
      <c r="N112">
        <v>676</v>
      </c>
      <c r="O112" t="s">
        <v>6687</v>
      </c>
    </row>
    <row r="113" spans="1:15">
      <c r="A113" t="s">
        <v>8855</v>
      </c>
      <c r="B113" t="s">
        <v>3584</v>
      </c>
      <c r="C113" t="s">
        <v>3585</v>
      </c>
      <c r="D113">
        <v>108181.2</v>
      </c>
      <c r="E113" t="s">
        <v>8460</v>
      </c>
      <c r="F113" t="s">
        <v>3593</v>
      </c>
      <c r="H113" t="s">
        <v>268</v>
      </c>
      <c r="I113" t="s">
        <v>4151</v>
      </c>
      <c r="J113">
        <v>558.259094</v>
      </c>
      <c r="K113">
        <v>2</v>
      </c>
      <c r="L113">
        <v>3974.37</v>
      </c>
      <c r="M113">
        <v>173184</v>
      </c>
      <c r="N113">
        <v>676</v>
      </c>
      <c r="O113" t="s">
        <v>6687</v>
      </c>
    </row>
    <row r="114" spans="1:15">
      <c r="A114" t="s">
        <v>8855</v>
      </c>
      <c r="B114" t="s">
        <v>3584</v>
      </c>
      <c r="C114" t="s">
        <v>3585</v>
      </c>
      <c r="D114">
        <v>108181.2</v>
      </c>
      <c r="E114" t="s">
        <v>8711</v>
      </c>
      <c r="F114" t="s">
        <v>3593</v>
      </c>
      <c r="H114" t="s">
        <v>268</v>
      </c>
      <c r="I114" t="s">
        <v>4151</v>
      </c>
      <c r="J114">
        <v>558.26080300000001</v>
      </c>
      <c r="K114">
        <v>2</v>
      </c>
      <c r="L114">
        <v>3943.25</v>
      </c>
      <c r="M114">
        <v>430845</v>
      </c>
      <c r="N114">
        <v>676</v>
      </c>
      <c r="O114" t="s">
        <v>6687</v>
      </c>
    </row>
    <row r="115" spans="1:15">
      <c r="A115" t="s">
        <v>8855</v>
      </c>
      <c r="B115" t="s">
        <v>3584</v>
      </c>
      <c r="C115" t="s">
        <v>3585</v>
      </c>
      <c r="D115">
        <v>108181.2</v>
      </c>
      <c r="E115" t="s">
        <v>8718</v>
      </c>
      <c r="F115" t="s">
        <v>3593</v>
      </c>
      <c r="H115" t="s">
        <v>268</v>
      </c>
      <c r="I115" t="s">
        <v>4151</v>
      </c>
      <c r="J115">
        <v>558.260132</v>
      </c>
      <c r="K115">
        <v>2</v>
      </c>
      <c r="L115">
        <v>3926.86</v>
      </c>
      <c r="M115">
        <v>472462</v>
      </c>
      <c r="N115">
        <v>676</v>
      </c>
      <c r="O115" t="s">
        <v>6687</v>
      </c>
    </row>
    <row r="116" spans="1:15">
      <c r="A116" t="s">
        <v>8855</v>
      </c>
      <c r="B116" t="s">
        <v>3584</v>
      </c>
      <c r="C116" t="s">
        <v>3585</v>
      </c>
      <c r="D116">
        <v>108181.2</v>
      </c>
      <c r="E116" t="s">
        <v>7862</v>
      </c>
      <c r="F116" t="s">
        <v>3593</v>
      </c>
      <c r="H116" t="s">
        <v>268</v>
      </c>
      <c r="I116" t="s">
        <v>4151</v>
      </c>
      <c r="J116">
        <v>558.26019299999996</v>
      </c>
      <c r="K116">
        <v>2</v>
      </c>
      <c r="L116">
        <v>3947.85</v>
      </c>
      <c r="M116">
        <v>91535.9</v>
      </c>
      <c r="N116">
        <v>676</v>
      </c>
      <c r="O116" t="s">
        <v>6687</v>
      </c>
    </row>
    <row r="117" spans="1:15">
      <c r="A117" t="s">
        <v>8855</v>
      </c>
      <c r="B117" t="s">
        <v>3584</v>
      </c>
      <c r="C117" t="s">
        <v>3585</v>
      </c>
      <c r="D117">
        <v>108181.2</v>
      </c>
      <c r="E117" t="s">
        <v>8631</v>
      </c>
      <c r="F117" t="s">
        <v>3593</v>
      </c>
      <c r="H117" t="s">
        <v>268</v>
      </c>
      <c r="I117" t="s">
        <v>4151</v>
      </c>
      <c r="J117">
        <v>558.25762899999995</v>
      </c>
      <c r="K117">
        <v>2</v>
      </c>
      <c r="L117">
        <v>3905.44</v>
      </c>
      <c r="M117">
        <v>267684</v>
      </c>
      <c r="N117">
        <v>676</v>
      </c>
      <c r="O117" t="s">
        <v>6687</v>
      </c>
    </row>
    <row r="118" spans="1:15">
      <c r="A118" t="s">
        <v>8855</v>
      </c>
      <c r="B118" t="s">
        <v>3584</v>
      </c>
      <c r="C118" t="s">
        <v>3585</v>
      </c>
      <c r="D118">
        <v>108181.2</v>
      </c>
      <c r="E118" t="s">
        <v>8698</v>
      </c>
      <c r="F118" t="s">
        <v>3593</v>
      </c>
      <c r="H118" t="s">
        <v>268</v>
      </c>
      <c r="I118" t="s">
        <v>4151</v>
      </c>
      <c r="J118">
        <v>558.260132</v>
      </c>
      <c r="K118">
        <v>2</v>
      </c>
      <c r="L118">
        <v>3924.12</v>
      </c>
      <c r="M118">
        <v>379279</v>
      </c>
      <c r="N118">
        <v>676</v>
      </c>
      <c r="O118" t="s">
        <v>6687</v>
      </c>
    </row>
    <row r="119" spans="1:15">
      <c r="A119" t="s">
        <v>8855</v>
      </c>
      <c r="B119" t="s">
        <v>3584</v>
      </c>
      <c r="C119" t="s">
        <v>3585</v>
      </c>
      <c r="D119">
        <v>108181.2</v>
      </c>
      <c r="E119" t="s">
        <v>8703</v>
      </c>
      <c r="F119" t="s">
        <v>8704</v>
      </c>
      <c r="H119" t="s">
        <v>106</v>
      </c>
      <c r="I119" t="s">
        <v>4208</v>
      </c>
      <c r="J119">
        <v>636.31140100000005</v>
      </c>
      <c r="K119">
        <v>2</v>
      </c>
      <c r="L119">
        <v>3561.69</v>
      </c>
      <c r="M119">
        <v>396105</v>
      </c>
      <c r="N119">
        <v>675</v>
      </c>
      <c r="O119" t="s">
        <v>6687</v>
      </c>
    </row>
    <row r="120" spans="1:15">
      <c r="A120" t="s">
        <v>8855</v>
      </c>
      <c r="B120" t="s">
        <v>3727</v>
      </c>
      <c r="C120" t="s">
        <v>3728</v>
      </c>
      <c r="D120">
        <v>116719.4</v>
      </c>
      <c r="E120" t="s">
        <v>6143</v>
      </c>
      <c r="F120" t="s">
        <v>3729</v>
      </c>
      <c r="H120" t="s">
        <v>106</v>
      </c>
      <c r="I120" t="s">
        <v>4208</v>
      </c>
      <c r="J120">
        <v>789.33538799999997</v>
      </c>
      <c r="K120">
        <v>2</v>
      </c>
      <c r="L120">
        <v>2232.15</v>
      </c>
      <c r="M120">
        <v>28641.3</v>
      </c>
      <c r="N120">
        <v>286</v>
      </c>
      <c r="O120" t="s">
        <v>6144</v>
      </c>
    </row>
    <row r="121" spans="1:15">
      <c r="A121" t="s">
        <v>8855</v>
      </c>
      <c r="B121" t="s">
        <v>3727</v>
      </c>
      <c r="C121" t="s">
        <v>3728</v>
      </c>
      <c r="D121">
        <v>116719.4</v>
      </c>
      <c r="E121" t="s">
        <v>7112</v>
      </c>
      <c r="F121" t="s">
        <v>3729</v>
      </c>
      <c r="H121" t="s">
        <v>106</v>
      </c>
      <c r="I121" t="s">
        <v>4208</v>
      </c>
      <c r="J121">
        <v>789.334656</v>
      </c>
      <c r="K121">
        <v>2</v>
      </c>
      <c r="L121">
        <v>2230.17</v>
      </c>
      <c r="M121">
        <v>53079.6</v>
      </c>
      <c r="N121">
        <v>286</v>
      </c>
      <c r="O121" t="s">
        <v>6144</v>
      </c>
    </row>
    <row r="122" spans="1:15">
      <c r="A122" t="s">
        <v>8855</v>
      </c>
      <c r="B122" t="s">
        <v>1231</v>
      </c>
      <c r="C122" t="s">
        <v>1232</v>
      </c>
      <c r="D122">
        <v>51827.4</v>
      </c>
      <c r="E122" t="s">
        <v>7006</v>
      </c>
      <c r="F122" t="s">
        <v>1236</v>
      </c>
      <c r="H122" t="s">
        <v>84</v>
      </c>
      <c r="I122" t="s">
        <v>4106</v>
      </c>
      <c r="J122">
        <v>902.90448000000004</v>
      </c>
      <c r="K122">
        <v>2</v>
      </c>
      <c r="L122">
        <v>2973.99</v>
      </c>
      <c r="M122">
        <v>28762.799999999999</v>
      </c>
      <c r="N122">
        <v>229</v>
      </c>
      <c r="O122" t="s">
        <v>4746</v>
      </c>
    </row>
    <row r="123" spans="1:15">
      <c r="A123" t="s">
        <v>8855</v>
      </c>
      <c r="B123" t="s">
        <v>1231</v>
      </c>
      <c r="C123" t="s">
        <v>1232</v>
      </c>
      <c r="D123">
        <v>51827.4</v>
      </c>
      <c r="E123" t="s">
        <v>8418</v>
      </c>
      <c r="F123" t="s">
        <v>1236</v>
      </c>
      <c r="H123" t="s">
        <v>84</v>
      </c>
      <c r="I123" t="s">
        <v>4106</v>
      </c>
      <c r="J123">
        <v>602.27569600000004</v>
      </c>
      <c r="K123">
        <v>3</v>
      </c>
      <c r="L123">
        <v>2926.86</v>
      </c>
      <c r="M123">
        <v>143244</v>
      </c>
      <c r="N123">
        <v>229</v>
      </c>
      <c r="O123" t="s">
        <v>4746</v>
      </c>
    </row>
    <row r="124" spans="1:15">
      <c r="A124" t="s">
        <v>8855</v>
      </c>
      <c r="B124" t="s">
        <v>1231</v>
      </c>
      <c r="C124" t="s">
        <v>1232</v>
      </c>
      <c r="D124">
        <v>51827.4</v>
      </c>
      <c r="E124" t="s">
        <v>7049</v>
      </c>
      <c r="F124" t="s">
        <v>1236</v>
      </c>
      <c r="H124" t="s">
        <v>84</v>
      </c>
      <c r="I124" t="s">
        <v>4106</v>
      </c>
      <c r="J124">
        <v>902.910889</v>
      </c>
      <c r="K124">
        <v>2</v>
      </c>
      <c r="L124">
        <v>2925.89</v>
      </c>
      <c r="M124">
        <v>30653.1</v>
      </c>
      <c r="N124">
        <v>229</v>
      </c>
      <c r="O124" t="s">
        <v>4746</v>
      </c>
    </row>
    <row r="125" spans="1:15">
      <c r="A125" t="s">
        <v>8855</v>
      </c>
      <c r="B125" t="s">
        <v>1231</v>
      </c>
      <c r="C125" t="s">
        <v>1232</v>
      </c>
      <c r="D125">
        <v>51827.4</v>
      </c>
      <c r="E125" t="s">
        <v>7909</v>
      </c>
      <c r="F125" t="s">
        <v>1236</v>
      </c>
      <c r="H125" t="s">
        <v>84</v>
      </c>
      <c r="I125" t="s">
        <v>4106</v>
      </c>
      <c r="J125">
        <v>602.27484100000004</v>
      </c>
      <c r="K125">
        <v>3</v>
      </c>
      <c r="L125">
        <v>2943.76</v>
      </c>
      <c r="M125">
        <v>78423.199999999997</v>
      </c>
      <c r="N125">
        <v>229</v>
      </c>
      <c r="O125" t="s">
        <v>4746</v>
      </c>
    </row>
    <row r="126" spans="1:15">
      <c r="A126" t="s">
        <v>8855</v>
      </c>
      <c r="B126" t="s">
        <v>1231</v>
      </c>
      <c r="C126" t="s">
        <v>1232</v>
      </c>
      <c r="D126">
        <v>51827.4</v>
      </c>
      <c r="E126" t="s">
        <v>8415</v>
      </c>
      <c r="F126" t="s">
        <v>1236</v>
      </c>
      <c r="H126" t="s">
        <v>84</v>
      </c>
      <c r="I126" t="s">
        <v>4106</v>
      </c>
      <c r="J126">
        <v>902.90997300000004</v>
      </c>
      <c r="K126">
        <v>2</v>
      </c>
      <c r="L126">
        <v>2946.7</v>
      </c>
      <c r="M126">
        <v>142391</v>
      </c>
      <c r="N126">
        <v>229</v>
      </c>
      <c r="O126" t="s">
        <v>4746</v>
      </c>
    </row>
    <row r="127" spans="1:15">
      <c r="A127" t="s">
        <v>8855</v>
      </c>
      <c r="B127" t="s">
        <v>1231</v>
      </c>
      <c r="C127" t="s">
        <v>1232</v>
      </c>
      <c r="D127">
        <v>51827.4</v>
      </c>
      <c r="E127" t="s">
        <v>8651</v>
      </c>
      <c r="F127" t="s">
        <v>1236</v>
      </c>
      <c r="H127" t="s">
        <v>84</v>
      </c>
      <c r="I127" t="s">
        <v>4106</v>
      </c>
      <c r="J127">
        <v>602.275757</v>
      </c>
      <c r="K127">
        <v>3</v>
      </c>
      <c r="L127">
        <v>2937.06</v>
      </c>
      <c r="M127">
        <v>282125</v>
      </c>
      <c r="N127">
        <v>229</v>
      </c>
      <c r="O127" t="s">
        <v>4746</v>
      </c>
    </row>
    <row r="128" spans="1:15">
      <c r="A128" t="s">
        <v>8855</v>
      </c>
      <c r="B128" t="s">
        <v>1231</v>
      </c>
      <c r="C128" t="s">
        <v>1232</v>
      </c>
      <c r="D128">
        <v>51827.4</v>
      </c>
      <c r="E128" t="s">
        <v>8514</v>
      </c>
      <c r="F128" t="s">
        <v>1236</v>
      </c>
      <c r="H128" t="s">
        <v>84</v>
      </c>
      <c r="I128" t="s">
        <v>4106</v>
      </c>
      <c r="J128">
        <v>902.90948500000002</v>
      </c>
      <c r="K128">
        <v>2</v>
      </c>
      <c r="L128">
        <v>2955.29</v>
      </c>
      <c r="M128">
        <v>181376</v>
      </c>
      <c r="N128">
        <v>229</v>
      </c>
      <c r="O128" t="s">
        <v>4746</v>
      </c>
    </row>
    <row r="129" spans="1:15">
      <c r="A129" t="s">
        <v>8855</v>
      </c>
      <c r="B129" t="s">
        <v>1231</v>
      </c>
      <c r="C129" t="s">
        <v>1232</v>
      </c>
      <c r="D129">
        <v>51827.4</v>
      </c>
      <c r="E129" t="s">
        <v>8749</v>
      </c>
      <c r="F129" t="s">
        <v>1236</v>
      </c>
      <c r="H129" t="s">
        <v>84</v>
      </c>
      <c r="I129" t="s">
        <v>4106</v>
      </c>
      <c r="J129">
        <v>902.908997</v>
      </c>
      <c r="K129">
        <v>2</v>
      </c>
      <c r="L129">
        <v>2932.85</v>
      </c>
      <c r="M129">
        <v>774721</v>
      </c>
      <c r="N129">
        <v>229</v>
      </c>
      <c r="O129" t="s">
        <v>4746</v>
      </c>
    </row>
    <row r="130" spans="1:15">
      <c r="A130" t="s">
        <v>8855</v>
      </c>
      <c r="B130" t="s">
        <v>1231</v>
      </c>
      <c r="C130" t="s">
        <v>1232</v>
      </c>
      <c r="D130">
        <v>51827.4</v>
      </c>
      <c r="E130" t="s">
        <v>8766</v>
      </c>
      <c r="F130" t="s">
        <v>1236</v>
      </c>
      <c r="H130" t="s">
        <v>84</v>
      </c>
      <c r="I130" t="s">
        <v>4106</v>
      </c>
      <c r="J130">
        <v>902.90997300000004</v>
      </c>
      <c r="K130">
        <v>2</v>
      </c>
      <c r="L130">
        <v>2934.19</v>
      </c>
      <c r="M130">
        <v>1342270</v>
      </c>
      <c r="N130">
        <v>229</v>
      </c>
      <c r="O130" t="s">
        <v>4746</v>
      </c>
    </row>
    <row r="131" spans="1:15">
      <c r="A131" t="s">
        <v>8855</v>
      </c>
      <c r="B131" t="s">
        <v>1231</v>
      </c>
      <c r="C131" t="s">
        <v>1232</v>
      </c>
      <c r="D131">
        <v>51827.4</v>
      </c>
      <c r="E131" t="s">
        <v>8686</v>
      </c>
      <c r="F131" t="s">
        <v>1236</v>
      </c>
      <c r="H131" t="s">
        <v>84</v>
      </c>
      <c r="I131" t="s">
        <v>4106</v>
      </c>
      <c r="J131">
        <v>902.90612799999997</v>
      </c>
      <c r="K131">
        <v>2</v>
      </c>
      <c r="L131">
        <v>2919.37</v>
      </c>
      <c r="M131">
        <v>327293</v>
      </c>
      <c r="N131">
        <v>229</v>
      </c>
      <c r="O131" t="s">
        <v>4746</v>
      </c>
    </row>
    <row r="132" spans="1:15">
      <c r="A132" t="s">
        <v>8855</v>
      </c>
      <c r="B132" t="s">
        <v>1231</v>
      </c>
      <c r="C132" t="s">
        <v>1232</v>
      </c>
      <c r="D132">
        <v>51827.4</v>
      </c>
      <c r="E132" t="s">
        <v>8741</v>
      </c>
      <c r="F132" t="s">
        <v>1236</v>
      </c>
      <c r="H132" t="s">
        <v>84</v>
      </c>
      <c r="I132" t="s">
        <v>4106</v>
      </c>
      <c r="J132">
        <v>902.90979000000004</v>
      </c>
      <c r="K132">
        <v>2</v>
      </c>
      <c r="L132">
        <v>2939.22</v>
      </c>
      <c r="M132">
        <v>639901</v>
      </c>
      <c r="N132">
        <v>229</v>
      </c>
      <c r="O132" t="s">
        <v>4746</v>
      </c>
    </row>
    <row r="133" spans="1:15">
      <c r="A133" t="s">
        <v>8855</v>
      </c>
      <c r="B133" t="s">
        <v>1231</v>
      </c>
      <c r="C133" t="s">
        <v>1232</v>
      </c>
      <c r="D133">
        <v>51827.4</v>
      </c>
      <c r="E133" t="s">
        <v>8700</v>
      </c>
      <c r="F133" t="s">
        <v>1236</v>
      </c>
      <c r="H133" t="s">
        <v>84</v>
      </c>
      <c r="I133" t="s">
        <v>4106</v>
      </c>
      <c r="J133">
        <v>902.90972899999997</v>
      </c>
      <c r="K133">
        <v>2</v>
      </c>
      <c r="L133">
        <v>2933.26</v>
      </c>
      <c r="M133">
        <v>362711</v>
      </c>
      <c r="N133">
        <v>229</v>
      </c>
      <c r="O133" t="s">
        <v>4746</v>
      </c>
    </row>
    <row r="134" spans="1:15">
      <c r="A134" t="s">
        <v>8855</v>
      </c>
      <c r="B134" t="s">
        <v>3484</v>
      </c>
      <c r="C134" t="s">
        <v>3485</v>
      </c>
      <c r="D134">
        <v>88846.399999999994</v>
      </c>
      <c r="E134" t="s">
        <v>7367</v>
      </c>
      <c r="F134" t="s">
        <v>3488</v>
      </c>
      <c r="H134" t="s">
        <v>3490</v>
      </c>
      <c r="I134" t="s">
        <v>4668</v>
      </c>
      <c r="J134">
        <v>948.41522199999997</v>
      </c>
      <c r="K134">
        <v>3</v>
      </c>
      <c r="L134">
        <v>4482.6000000000004</v>
      </c>
      <c r="M134">
        <v>62518.3</v>
      </c>
      <c r="N134">
        <v>2</v>
      </c>
      <c r="O134" t="s">
        <v>4196</v>
      </c>
    </row>
    <row r="135" spans="1:15">
      <c r="A135" t="s">
        <v>8855</v>
      </c>
      <c r="B135" t="s">
        <v>3484</v>
      </c>
      <c r="C135" t="s">
        <v>3485</v>
      </c>
      <c r="D135">
        <v>88846.399999999994</v>
      </c>
      <c r="E135" t="s">
        <v>7994</v>
      </c>
      <c r="F135" t="s">
        <v>3488</v>
      </c>
      <c r="H135" t="s">
        <v>3490</v>
      </c>
      <c r="I135" t="s">
        <v>4668</v>
      </c>
      <c r="J135">
        <v>948.41473399999995</v>
      </c>
      <c r="K135">
        <v>3</v>
      </c>
      <c r="L135">
        <v>4483.3100000000004</v>
      </c>
      <c r="M135">
        <v>103686</v>
      </c>
      <c r="N135">
        <v>2</v>
      </c>
      <c r="O135" t="s">
        <v>4196</v>
      </c>
    </row>
    <row r="136" spans="1:15">
      <c r="A136" t="s">
        <v>8855</v>
      </c>
      <c r="B136" t="s">
        <v>3484</v>
      </c>
      <c r="C136" t="s">
        <v>3485</v>
      </c>
      <c r="D136">
        <v>88846.399999999994</v>
      </c>
      <c r="E136" t="s">
        <v>7714</v>
      </c>
      <c r="F136" t="s">
        <v>3491</v>
      </c>
      <c r="H136" t="s">
        <v>3493</v>
      </c>
      <c r="I136" t="s">
        <v>4461</v>
      </c>
      <c r="J136">
        <v>948.41467299999999</v>
      </c>
      <c r="K136">
        <v>3</v>
      </c>
      <c r="L136">
        <v>4505.5</v>
      </c>
      <c r="M136">
        <v>82667.600000000006</v>
      </c>
      <c r="N136">
        <v>2</v>
      </c>
      <c r="O136" t="s">
        <v>4216</v>
      </c>
    </row>
    <row r="137" spans="1:15">
      <c r="A137" t="s">
        <v>8855</v>
      </c>
      <c r="B137" t="s">
        <v>3484</v>
      </c>
      <c r="C137" t="s">
        <v>3485</v>
      </c>
      <c r="D137">
        <v>88846.399999999994</v>
      </c>
      <c r="E137" t="s">
        <v>7912</v>
      </c>
      <c r="F137" t="s">
        <v>3491</v>
      </c>
      <c r="H137" t="s">
        <v>3493</v>
      </c>
      <c r="I137" t="s">
        <v>4461</v>
      </c>
      <c r="J137">
        <v>948.41516100000001</v>
      </c>
      <c r="K137">
        <v>3</v>
      </c>
      <c r="L137">
        <v>4478.4799999999996</v>
      </c>
      <c r="M137">
        <v>95946.5</v>
      </c>
      <c r="N137">
        <v>2</v>
      </c>
      <c r="O137" t="s">
        <v>4216</v>
      </c>
    </row>
    <row r="138" spans="1:15">
      <c r="A138" t="s">
        <v>8855</v>
      </c>
      <c r="B138" t="s">
        <v>3484</v>
      </c>
      <c r="C138" t="s">
        <v>3485</v>
      </c>
      <c r="D138">
        <v>88846.399999999994</v>
      </c>
      <c r="E138" t="s">
        <v>6428</v>
      </c>
      <c r="F138" t="s">
        <v>3491</v>
      </c>
      <c r="H138" t="s">
        <v>3493</v>
      </c>
      <c r="I138" t="s">
        <v>4461</v>
      </c>
      <c r="J138">
        <v>948.41473399999995</v>
      </c>
      <c r="K138">
        <v>3</v>
      </c>
      <c r="L138">
        <v>4488.07</v>
      </c>
      <c r="M138">
        <v>30609.1</v>
      </c>
      <c r="N138">
        <v>2</v>
      </c>
      <c r="O138" t="s">
        <v>4216</v>
      </c>
    </row>
    <row r="139" spans="1:15">
      <c r="A139" t="s">
        <v>8855</v>
      </c>
      <c r="B139" t="s">
        <v>3484</v>
      </c>
      <c r="C139" t="s">
        <v>3485</v>
      </c>
      <c r="D139">
        <v>88846.399999999994</v>
      </c>
      <c r="E139" t="s">
        <v>8400</v>
      </c>
      <c r="F139" t="s">
        <v>3491</v>
      </c>
      <c r="H139" t="s">
        <v>3493</v>
      </c>
      <c r="I139" t="s">
        <v>4461</v>
      </c>
      <c r="J139">
        <v>948.41326900000001</v>
      </c>
      <c r="K139">
        <v>3</v>
      </c>
      <c r="L139">
        <v>4501.1899999999996</v>
      </c>
      <c r="M139">
        <v>155647</v>
      </c>
      <c r="N139">
        <v>2</v>
      </c>
      <c r="O139" t="s">
        <v>4216</v>
      </c>
    </row>
    <row r="140" spans="1:15">
      <c r="A140" t="s">
        <v>8855</v>
      </c>
      <c r="B140" t="s">
        <v>3484</v>
      </c>
      <c r="C140" t="s">
        <v>3485</v>
      </c>
      <c r="D140">
        <v>88846.399999999994</v>
      </c>
      <c r="E140" t="s">
        <v>8386</v>
      </c>
      <c r="F140" t="s">
        <v>3491</v>
      </c>
      <c r="H140" t="s">
        <v>3493</v>
      </c>
      <c r="I140" t="s">
        <v>4461</v>
      </c>
      <c r="J140">
        <v>948.41735800000004</v>
      </c>
      <c r="K140">
        <v>3</v>
      </c>
      <c r="L140">
        <v>4495.8500000000004</v>
      </c>
      <c r="M140">
        <v>152887</v>
      </c>
      <c r="N140">
        <v>2</v>
      </c>
      <c r="O140" t="s">
        <v>4216</v>
      </c>
    </row>
    <row r="141" spans="1:15">
      <c r="A141" t="s">
        <v>8855</v>
      </c>
      <c r="B141" t="s">
        <v>3484</v>
      </c>
      <c r="C141" t="s">
        <v>3485</v>
      </c>
      <c r="D141">
        <v>88846.399999999994</v>
      </c>
      <c r="E141" t="s">
        <v>8579</v>
      </c>
      <c r="F141" t="s">
        <v>3491</v>
      </c>
      <c r="H141" t="s">
        <v>3493</v>
      </c>
      <c r="I141" t="s">
        <v>4461</v>
      </c>
      <c r="J141">
        <v>948.41522199999997</v>
      </c>
      <c r="K141">
        <v>3</v>
      </c>
      <c r="L141">
        <v>4502.01</v>
      </c>
      <c r="M141">
        <v>229874</v>
      </c>
      <c r="N141">
        <v>2</v>
      </c>
      <c r="O141" t="s">
        <v>4216</v>
      </c>
    </row>
    <row r="142" spans="1:15">
      <c r="A142" t="s">
        <v>8855</v>
      </c>
      <c r="B142" t="s">
        <v>900</v>
      </c>
      <c r="C142" t="s">
        <v>901</v>
      </c>
      <c r="D142">
        <v>604257.1</v>
      </c>
      <c r="E142" t="s">
        <v>7876</v>
      </c>
      <c r="F142" t="s">
        <v>902</v>
      </c>
      <c r="H142" t="s">
        <v>84</v>
      </c>
      <c r="I142" t="s">
        <v>4106</v>
      </c>
      <c r="J142">
        <v>643.28607199999999</v>
      </c>
      <c r="K142">
        <v>3</v>
      </c>
      <c r="L142">
        <v>2605.14</v>
      </c>
      <c r="M142">
        <v>94119.9</v>
      </c>
      <c r="N142">
        <v>134</v>
      </c>
      <c r="O142" t="s">
        <v>6216</v>
      </c>
    </row>
    <row r="143" spans="1:15">
      <c r="A143" t="s">
        <v>8855</v>
      </c>
      <c r="B143" t="s">
        <v>900</v>
      </c>
      <c r="C143" t="s">
        <v>901</v>
      </c>
      <c r="D143">
        <v>604257.1</v>
      </c>
      <c r="E143" t="s">
        <v>6474</v>
      </c>
      <c r="F143" t="s">
        <v>909</v>
      </c>
      <c r="H143" t="s">
        <v>154</v>
      </c>
      <c r="I143" t="s">
        <v>4539</v>
      </c>
      <c r="J143">
        <v>925.43719499999997</v>
      </c>
      <c r="K143">
        <v>2</v>
      </c>
      <c r="L143">
        <v>3058.85</v>
      </c>
      <c r="M143">
        <v>34887.1</v>
      </c>
      <c r="N143">
        <v>209</v>
      </c>
      <c r="O143" t="s">
        <v>5906</v>
      </c>
    </row>
    <row r="144" spans="1:15">
      <c r="A144" t="s">
        <v>8855</v>
      </c>
      <c r="B144" t="s">
        <v>900</v>
      </c>
      <c r="C144" t="s">
        <v>901</v>
      </c>
      <c r="D144">
        <v>604257.1</v>
      </c>
      <c r="E144" t="s">
        <v>5905</v>
      </c>
      <c r="F144" t="s">
        <v>909</v>
      </c>
      <c r="H144" t="s">
        <v>154</v>
      </c>
      <c r="I144" t="s">
        <v>4539</v>
      </c>
      <c r="J144">
        <v>925.43524200000002</v>
      </c>
      <c r="K144">
        <v>2</v>
      </c>
      <c r="L144">
        <v>3092.99</v>
      </c>
      <c r="M144">
        <v>24811</v>
      </c>
      <c r="N144">
        <v>209</v>
      </c>
      <c r="O144" t="s">
        <v>5906</v>
      </c>
    </row>
    <row r="145" spans="1:15">
      <c r="A145" t="s">
        <v>8855</v>
      </c>
      <c r="B145" t="s">
        <v>900</v>
      </c>
      <c r="C145" t="s">
        <v>901</v>
      </c>
      <c r="D145">
        <v>604257.1</v>
      </c>
      <c r="E145" t="s">
        <v>6516</v>
      </c>
      <c r="F145" t="s">
        <v>909</v>
      </c>
      <c r="H145" t="s">
        <v>154</v>
      </c>
      <c r="I145" t="s">
        <v>4539</v>
      </c>
      <c r="J145">
        <v>925.43695100000002</v>
      </c>
      <c r="K145">
        <v>2</v>
      </c>
      <c r="L145">
        <v>3064.45</v>
      </c>
      <c r="M145">
        <v>36065.5</v>
      </c>
      <c r="N145">
        <v>209</v>
      </c>
      <c r="O145" t="s">
        <v>5906</v>
      </c>
    </row>
    <row r="146" spans="1:15">
      <c r="A146" t="s">
        <v>8855</v>
      </c>
      <c r="B146" t="s">
        <v>3154</v>
      </c>
      <c r="C146" t="s">
        <v>3155</v>
      </c>
      <c r="D146">
        <v>274227.90000000002</v>
      </c>
      <c r="E146" t="s">
        <v>8494</v>
      </c>
      <c r="F146" t="s">
        <v>3156</v>
      </c>
      <c r="H146" t="s">
        <v>268</v>
      </c>
      <c r="I146" t="s">
        <v>4151</v>
      </c>
      <c r="J146">
        <v>594.77459699999997</v>
      </c>
      <c r="K146">
        <v>2</v>
      </c>
      <c r="L146">
        <v>1003.31</v>
      </c>
      <c r="M146">
        <v>185121</v>
      </c>
      <c r="N146">
        <v>2099</v>
      </c>
      <c r="O146" t="s">
        <v>7582</v>
      </c>
    </row>
    <row r="147" spans="1:15">
      <c r="A147" t="s">
        <v>8855</v>
      </c>
      <c r="B147" t="s">
        <v>3154</v>
      </c>
      <c r="C147" t="s">
        <v>3155</v>
      </c>
      <c r="D147">
        <v>274227.90000000002</v>
      </c>
      <c r="E147" t="s">
        <v>7735</v>
      </c>
      <c r="F147" t="s">
        <v>3156</v>
      </c>
      <c r="H147" t="s">
        <v>268</v>
      </c>
      <c r="I147" t="s">
        <v>4151</v>
      </c>
      <c r="J147">
        <v>594.77612299999998</v>
      </c>
      <c r="K147">
        <v>2</v>
      </c>
      <c r="L147">
        <v>996.18700000000001</v>
      </c>
      <c r="M147">
        <v>81397.100000000006</v>
      </c>
      <c r="N147">
        <v>2099</v>
      </c>
      <c r="O147" t="s">
        <v>7582</v>
      </c>
    </row>
    <row r="148" spans="1:15">
      <c r="A148" t="s">
        <v>8855</v>
      </c>
      <c r="B148" t="s">
        <v>3154</v>
      </c>
      <c r="C148" t="s">
        <v>3155</v>
      </c>
      <c r="D148">
        <v>274227.90000000002</v>
      </c>
      <c r="E148" t="s">
        <v>7581</v>
      </c>
      <c r="F148" t="s">
        <v>3156</v>
      </c>
      <c r="H148" t="s">
        <v>268</v>
      </c>
      <c r="I148" t="s">
        <v>4151</v>
      </c>
      <c r="J148">
        <v>594.77508499999999</v>
      </c>
      <c r="K148">
        <v>2</v>
      </c>
      <c r="L148">
        <v>995.47199999999998</v>
      </c>
      <c r="M148">
        <v>71739</v>
      </c>
      <c r="N148">
        <v>2099</v>
      </c>
      <c r="O148" t="s">
        <v>7582</v>
      </c>
    </row>
    <row r="149" spans="1:15">
      <c r="A149" t="s">
        <v>8855</v>
      </c>
      <c r="B149" t="s">
        <v>3154</v>
      </c>
      <c r="C149" t="s">
        <v>3155</v>
      </c>
      <c r="D149">
        <v>274227.90000000002</v>
      </c>
      <c r="E149" t="s">
        <v>7791</v>
      </c>
      <c r="F149" t="s">
        <v>3156</v>
      </c>
      <c r="H149" t="s">
        <v>268</v>
      </c>
      <c r="I149" t="s">
        <v>4151</v>
      </c>
      <c r="J149">
        <v>594.77526899999998</v>
      </c>
      <c r="K149">
        <v>2</v>
      </c>
      <c r="L149">
        <v>1053.47</v>
      </c>
      <c r="M149">
        <v>85278.5</v>
      </c>
      <c r="N149">
        <v>2099</v>
      </c>
      <c r="O149" t="s">
        <v>7582</v>
      </c>
    </row>
    <row r="150" spans="1:15">
      <c r="A150" t="s">
        <v>8855</v>
      </c>
      <c r="B150" t="s">
        <v>3154</v>
      </c>
      <c r="C150" t="s">
        <v>3155</v>
      </c>
      <c r="D150">
        <v>274227.90000000002</v>
      </c>
      <c r="E150" t="s">
        <v>8443</v>
      </c>
      <c r="F150" t="s">
        <v>3156</v>
      </c>
      <c r="H150" t="s">
        <v>268</v>
      </c>
      <c r="I150" t="s">
        <v>4151</v>
      </c>
      <c r="J150">
        <v>594.77343800000006</v>
      </c>
      <c r="K150">
        <v>2</v>
      </c>
      <c r="L150">
        <v>1006.61</v>
      </c>
      <c r="M150">
        <v>163271</v>
      </c>
      <c r="N150">
        <v>2099</v>
      </c>
      <c r="O150" t="s">
        <v>7582</v>
      </c>
    </row>
    <row r="151" spans="1:15">
      <c r="A151" t="s">
        <v>8855</v>
      </c>
      <c r="B151" t="s">
        <v>3154</v>
      </c>
      <c r="C151" t="s">
        <v>3155</v>
      </c>
      <c r="D151">
        <v>274227.90000000002</v>
      </c>
      <c r="E151" t="s">
        <v>8541</v>
      </c>
      <c r="F151" t="s">
        <v>3156</v>
      </c>
      <c r="H151" t="s">
        <v>268</v>
      </c>
      <c r="I151" t="s">
        <v>4151</v>
      </c>
      <c r="J151">
        <v>594.77392599999996</v>
      </c>
      <c r="K151">
        <v>2</v>
      </c>
      <c r="L151">
        <v>1035.29</v>
      </c>
      <c r="M151">
        <v>206908</v>
      </c>
      <c r="N151">
        <v>2099</v>
      </c>
      <c r="O151" t="s">
        <v>7582</v>
      </c>
    </row>
    <row r="152" spans="1:15">
      <c r="A152" t="s">
        <v>8855</v>
      </c>
      <c r="B152" t="s">
        <v>3154</v>
      </c>
      <c r="C152" t="s">
        <v>3155</v>
      </c>
      <c r="D152">
        <v>274227.90000000002</v>
      </c>
      <c r="E152" t="s">
        <v>8468</v>
      </c>
      <c r="F152" t="s">
        <v>3156</v>
      </c>
      <c r="H152" t="s">
        <v>268</v>
      </c>
      <c r="I152" t="s">
        <v>4151</v>
      </c>
      <c r="J152">
        <v>594.77435300000002</v>
      </c>
      <c r="K152">
        <v>2</v>
      </c>
      <c r="L152">
        <v>1025.1500000000001</v>
      </c>
      <c r="M152">
        <v>172171</v>
      </c>
      <c r="N152">
        <v>2099</v>
      </c>
      <c r="O152" t="s">
        <v>7582</v>
      </c>
    </row>
    <row r="153" spans="1:15">
      <c r="A153" t="s">
        <v>8855</v>
      </c>
      <c r="B153" t="s">
        <v>3715</v>
      </c>
      <c r="C153" t="s">
        <v>3716</v>
      </c>
      <c r="D153">
        <v>53688.800000000003</v>
      </c>
      <c r="E153" t="s">
        <v>8228</v>
      </c>
      <c r="F153" t="s">
        <v>3723</v>
      </c>
      <c r="H153" t="s">
        <v>89</v>
      </c>
      <c r="I153" t="s">
        <v>4272</v>
      </c>
      <c r="J153">
        <v>762.83905000000004</v>
      </c>
      <c r="K153">
        <v>2</v>
      </c>
      <c r="L153">
        <v>3038.35</v>
      </c>
      <c r="M153">
        <v>126702</v>
      </c>
      <c r="N153">
        <v>51</v>
      </c>
      <c r="O153" t="s">
        <v>8229</v>
      </c>
    </row>
    <row r="154" spans="1:15">
      <c r="A154" t="s">
        <v>8855</v>
      </c>
      <c r="B154" t="s">
        <v>3011</v>
      </c>
      <c r="C154" t="s">
        <v>3012</v>
      </c>
      <c r="D154">
        <v>197034.9</v>
      </c>
      <c r="E154" t="s">
        <v>8757</v>
      </c>
      <c r="F154" t="s">
        <v>3013</v>
      </c>
      <c r="H154" t="s">
        <v>3015</v>
      </c>
      <c r="I154" t="s">
        <v>8758</v>
      </c>
      <c r="J154">
        <v>1115.5795900000001</v>
      </c>
      <c r="K154">
        <v>5</v>
      </c>
      <c r="L154">
        <v>6547.73</v>
      </c>
      <c r="M154">
        <v>1147610</v>
      </c>
      <c r="N154">
        <v>358</v>
      </c>
      <c r="O154" t="s">
        <v>8759</v>
      </c>
    </row>
    <row r="155" spans="1:15">
      <c r="A155" t="s">
        <v>8855</v>
      </c>
      <c r="B155" t="s">
        <v>2590</v>
      </c>
      <c r="C155" t="s">
        <v>2591</v>
      </c>
      <c r="D155">
        <v>102167.2</v>
      </c>
      <c r="E155" t="s">
        <v>7851</v>
      </c>
      <c r="F155" t="s">
        <v>2592</v>
      </c>
      <c r="H155" t="s">
        <v>2594</v>
      </c>
      <c r="I155" t="s">
        <v>7852</v>
      </c>
      <c r="J155">
        <v>1081.789673</v>
      </c>
      <c r="K155">
        <v>3</v>
      </c>
      <c r="L155">
        <v>5427.52</v>
      </c>
      <c r="M155">
        <v>95176.6</v>
      </c>
      <c r="N155">
        <v>788</v>
      </c>
      <c r="O155" t="s">
        <v>7853</v>
      </c>
    </row>
    <row r="156" spans="1:15">
      <c r="A156" t="s">
        <v>8855</v>
      </c>
      <c r="B156" t="s">
        <v>4013</v>
      </c>
      <c r="C156" t="s">
        <v>4014</v>
      </c>
      <c r="D156">
        <v>133546.4</v>
      </c>
      <c r="E156" t="s">
        <v>8742</v>
      </c>
      <c r="F156" t="s">
        <v>4015</v>
      </c>
      <c r="G156" t="s">
        <v>4000</v>
      </c>
      <c r="H156" t="s">
        <v>4017</v>
      </c>
      <c r="I156" t="s">
        <v>8743</v>
      </c>
      <c r="J156">
        <v>1184.5095209999999</v>
      </c>
      <c r="K156">
        <v>3</v>
      </c>
      <c r="L156">
        <v>6030.39</v>
      </c>
      <c r="M156">
        <v>667688</v>
      </c>
      <c r="N156">
        <v>1045</v>
      </c>
      <c r="O156" t="s">
        <v>8744</v>
      </c>
    </row>
    <row r="157" spans="1:15">
      <c r="A157" t="s">
        <v>8855</v>
      </c>
      <c r="B157" t="s">
        <v>4013</v>
      </c>
      <c r="C157" t="s">
        <v>4014</v>
      </c>
      <c r="D157">
        <v>133546.4</v>
      </c>
      <c r="E157" t="s">
        <v>7291</v>
      </c>
      <c r="F157" t="s">
        <v>4018</v>
      </c>
      <c r="G157" t="s">
        <v>4000</v>
      </c>
      <c r="H157" t="s">
        <v>4020</v>
      </c>
      <c r="I157" t="s">
        <v>7292</v>
      </c>
      <c r="J157">
        <v>1184.5083010000001</v>
      </c>
      <c r="K157">
        <v>3</v>
      </c>
      <c r="L157">
        <v>5848.46</v>
      </c>
      <c r="M157">
        <v>62627.6</v>
      </c>
      <c r="N157">
        <v>1045</v>
      </c>
      <c r="O157" t="s">
        <v>7293</v>
      </c>
    </row>
    <row r="158" spans="1:15">
      <c r="A158" t="s">
        <v>8855</v>
      </c>
      <c r="B158" t="s">
        <v>1672</v>
      </c>
      <c r="C158" t="s">
        <v>1673</v>
      </c>
      <c r="D158">
        <v>81335.100000000006</v>
      </c>
      <c r="E158" t="s">
        <v>4452</v>
      </c>
      <c r="F158" t="s">
        <v>1674</v>
      </c>
      <c r="H158" t="s">
        <v>1676</v>
      </c>
      <c r="I158" t="s">
        <v>4453</v>
      </c>
      <c r="J158">
        <v>1357.27124</v>
      </c>
      <c r="K158">
        <v>3</v>
      </c>
      <c r="L158">
        <v>7189.03</v>
      </c>
      <c r="M158">
        <v>9037.52</v>
      </c>
      <c r="N158">
        <v>192</v>
      </c>
      <c r="O158" t="s">
        <v>4454</v>
      </c>
    </row>
    <row r="159" spans="1:15">
      <c r="A159" t="s">
        <v>8855</v>
      </c>
      <c r="B159" t="s">
        <v>3961</v>
      </c>
      <c r="C159" t="s">
        <v>3962</v>
      </c>
      <c r="D159">
        <v>129776.8</v>
      </c>
      <c r="E159" t="s">
        <v>5224</v>
      </c>
      <c r="F159" t="s">
        <v>3963</v>
      </c>
      <c r="G159" t="s">
        <v>3965</v>
      </c>
      <c r="H159" t="s">
        <v>3966</v>
      </c>
      <c r="I159" t="s">
        <v>5225</v>
      </c>
      <c r="J159">
        <v>1089.6820070000001</v>
      </c>
      <c r="K159">
        <v>4</v>
      </c>
      <c r="L159">
        <v>4506.8599999999997</v>
      </c>
      <c r="M159">
        <v>16993.099999999999</v>
      </c>
      <c r="N159">
        <v>959</v>
      </c>
      <c r="O159" t="s">
        <v>5226</v>
      </c>
    </row>
    <row r="160" spans="1:15">
      <c r="A160" t="s">
        <v>8855</v>
      </c>
      <c r="B160" t="s">
        <v>3170</v>
      </c>
      <c r="C160" t="s">
        <v>3171</v>
      </c>
      <c r="D160">
        <v>61249.5</v>
      </c>
      <c r="E160" t="s">
        <v>6729</v>
      </c>
      <c r="F160" t="s">
        <v>3182</v>
      </c>
      <c r="H160" t="s">
        <v>3184</v>
      </c>
      <c r="I160" t="s">
        <v>6730</v>
      </c>
      <c r="J160">
        <v>1163.181274</v>
      </c>
      <c r="K160">
        <v>3</v>
      </c>
      <c r="L160">
        <v>4316.0200000000004</v>
      </c>
      <c r="M160">
        <v>40747.599999999999</v>
      </c>
      <c r="N160">
        <v>399</v>
      </c>
      <c r="O160" t="s">
        <v>6731</v>
      </c>
    </row>
    <row r="161" spans="1:15">
      <c r="A161" t="s">
        <v>8855</v>
      </c>
      <c r="B161" t="s">
        <v>107</v>
      </c>
      <c r="C161" t="s">
        <v>108</v>
      </c>
      <c r="D161">
        <v>76864.7</v>
      </c>
      <c r="E161" t="s">
        <v>7778</v>
      </c>
      <c r="F161" t="s">
        <v>109</v>
      </c>
      <c r="H161" t="s">
        <v>111</v>
      </c>
      <c r="I161" t="s">
        <v>7779</v>
      </c>
      <c r="J161">
        <v>911.167419</v>
      </c>
      <c r="K161">
        <v>4</v>
      </c>
      <c r="L161">
        <v>3681.21</v>
      </c>
      <c r="M161">
        <v>90895.2</v>
      </c>
      <c r="N161">
        <v>454</v>
      </c>
      <c r="O161" t="s">
        <v>7780</v>
      </c>
    </row>
    <row r="162" spans="1:15">
      <c r="A162" t="s">
        <v>8855</v>
      </c>
      <c r="B162" t="s">
        <v>2853</v>
      </c>
      <c r="C162" t="s">
        <v>2854</v>
      </c>
      <c r="D162">
        <v>43371.199999999997</v>
      </c>
      <c r="E162" t="s">
        <v>6188</v>
      </c>
      <c r="F162" t="s">
        <v>2855</v>
      </c>
      <c r="H162" t="s">
        <v>2857</v>
      </c>
      <c r="I162" t="s">
        <v>6189</v>
      </c>
      <c r="J162">
        <v>1355.2851559999999</v>
      </c>
      <c r="K162">
        <v>3</v>
      </c>
      <c r="L162">
        <v>5776.49</v>
      </c>
      <c r="M162">
        <v>29977.9</v>
      </c>
      <c r="N162">
        <v>59</v>
      </c>
      <c r="O162" t="s">
        <v>6190</v>
      </c>
    </row>
    <row r="163" spans="1:15">
      <c r="A163" t="s">
        <v>8855</v>
      </c>
      <c r="B163" t="s">
        <v>3905</v>
      </c>
      <c r="C163" t="s">
        <v>3906</v>
      </c>
      <c r="D163">
        <v>240092.7</v>
      </c>
      <c r="E163" t="s">
        <v>4723</v>
      </c>
      <c r="F163" t="s">
        <v>3907</v>
      </c>
      <c r="G163" t="s">
        <v>3909</v>
      </c>
      <c r="H163" t="s">
        <v>3910</v>
      </c>
      <c r="I163" t="s">
        <v>4724</v>
      </c>
      <c r="J163">
        <v>1219.8973390000001</v>
      </c>
      <c r="K163">
        <v>3</v>
      </c>
      <c r="L163">
        <v>5869.93</v>
      </c>
      <c r="M163">
        <v>11519.6</v>
      </c>
      <c r="N163">
        <v>1549</v>
      </c>
      <c r="O163" t="s">
        <v>4725</v>
      </c>
    </row>
    <row r="164" spans="1:15">
      <c r="A164" t="s">
        <v>8855</v>
      </c>
      <c r="B164" t="s">
        <v>1681</v>
      </c>
      <c r="C164" t="s">
        <v>1682</v>
      </c>
      <c r="D164">
        <v>225513.60000000001</v>
      </c>
      <c r="E164" t="s">
        <v>4277</v>
      </c>
      <c r="F164" t="s">
        <v>1683</v>
      </c>
      <c r="H164" t="s">
        <v>1685</v>
      </c>
      <c r="I164" t="s">
        <v>4278</v>
      </c>
      <c r="J164">
        <v>1336.2536620000001</v>
      </c>
      <c r="K164">
        <v>3</v>
      </c>
      <c r="L164">
        <v>7442.02</v>
      </c>
      <c r="M164">
        <v>6903.66</v>
      </c>
      <c r="N164">
        <v>1761</v>
      </c>
      <c r="O164" t="s">
        <v>4279</v>
      </c>
    </row>
    <row r="165" spans="1:15">
      <c r="A165" t="s">
        <v>8855</v>
      </c>
      <c r="B165" t="s">
        <v>72</v>
      </c>
      <c r="C165" t="s">
        <v>73</v>
      </c>
      <c r="D165">
        <v>265259.3</v>
      </c>
      <c r="E165" t="s">
        <v>6823</v>
      </c>
      <c r="F165" t="s">
        <v>77</v>
      </c>
      <c r="H165" t="s">
        <v>79</v>
      </c>
      <c r="I165" t="s">
        <v>6824</v>
      </c>
      <c r="J165">
        <v>1355.2833250000001</v>
      </c>
      <c r="K165">
        <v>3</v>
      </c>
      <c r="L165">
        <v>6811.73</v>
      </c>
      <c r="M165">
        <v>43708.5</v>
      </c>
      <c r="N165">
        <v>1552</v>
      </c>
      <c r="O165" t="s">
        <v>6825</v>
      </c>
    </row>
    <row r="166" spans="1:15">
      <c r="A166" t="s">
        <v>8855</v>
      </c>
      <c r="B166" t="s">
        <v>2319</v>
      </c>
      <c r="C166" t="s">
        <v>2320</v>
      </c>
      <c r="D166">
        <v>81383.100000000006</v>
      </c>
      <c r="E166" t="s">
        <v>4302</v>
      </c>
      <c r="F166" t="s">
        <v>2321</v>
      </c>
      <c r="H166" t="s">
        <v>2323</v>
      </c>
      <c r="I166" t="s">
        <v>4303</v>
      </c>
      <c r="J166">
        <v>1057.2650149999999</v>
      </c>
      <c r="K166">
        <v>4</v>
      </c>
      <c r="L166">
        <v>7779.42</v>
      </c>
      <c r="M166">
        <v>7203.53</v>
      </c>
      <c r="N166">
        <v>1</v>
      </c>
      <c r="O166" t="s">
        <v>4304</v>
      </c>
    </row>
    <row r="167" spans="1:15">
      <c r="A167" t="s">
        <v>8855</v>
      </c>
      <c r="B167" t="s">
        <v>2819</v>
      </c>
      <c r="C167" t="s">
        <v>2820</v>
      </c>
      <c r="D167">
        <v>156589</v>
      </c>
      <c r="E167" t="s">
        <v>4811</v>
      </c>
      <c r="F167" t="s">
        <v>2823</v>
      </c>
      <c r="H167" t="s">
        <v>2825</v>
      </c>
      <c r="I167" t="s">
        <v>4812</v>
      </c>
      <c r="J167">
        <v>1200.5517580000001</v>
      </c>
      <c r="K167">
        <v>4</v>
      </c>
      <c r="L167">
        <v>6490.49</v>
      </c>
      <c r="M167">
        <v>12533.4</v>
      </c>
      <c r="N167">
        <v>547</v>
      </c>
      <c r="O167" t="s">
        <v>4813</v>
      </c>
    </row>
    <row r="168" spans="1:15">
      <c r="A168" t="s">
        <v>8855</v>
      </c>
      <c r="B168" t="s">
        <v>3614</v>
      </c>
      <c r="C168" t="s">
        <v>3615</v>
      </c>
      <c r="D168">
        <v>291560.3</v>
      </c>
      <c r="E168" t="s">
        <v>5890</v>
      </c>
      <c r="F168" t="s">
        <v>3616</v>
      </c>
      <c r="H168" t="s">
        <v>3618</v>
      </c>
      <c r="I168" t="s">
        <v>5891</v>
      </c>
      <c r="J168">
        <v>1080.481323</v>
      </c>
      <c r="K168">
        <v>4</v>
      </c>
      <c r="L168">
        <v>6966.83</v>
      </c>
      <c r="M168">
        <v>25087.5</v>
      </c>
      <c r="N168">
        <v>2490</v>
      </c>
      <c r="O168" t="s">
        <v>5892</v>
      </c>
    </row>
    <row r="169" spans="1:15">
      <c r="A169" t="s">
        <v>8855</v>
      </c>
      <c r="B169" t="s">
        <v>1569</v>
      </c>
      <c r="C169" t="s">
        <v>1570</v>
      </c>
      <c r="D169">
        <v>117130.4</v>
      </c>
      <c r="E169" t="s">
        <v>4390</v>
      </c>
      <c r="F169" t="s">
        <v>1571</v>
      </c>
      <c r="H169" t="s">
        <v>1573</v>
      </c>
      <c r="I169" t="s">
        <v>4391</v>
      </c>
      <c r="J169">
        <v>1351.610107</v>
      </c>
      <c r="K169">
        <v>3</v>
      </c>
      <c r="L169">
        <v>6460.07</v>
      </c>
      <c r="M169">
        <v>8490.94</v>
      </c>
      <c r="N169">
        <v>280</v>
      </c>
      <c r="O169" t="s">
        <v>4392</v>
      </c>
    </row>
    <row r="170" spans="1:15">
      <c r="A170" t="s">
        <v>8855</v>
      </c>
      <c r="B170" t="s">
        <v>2876</v>
      </c>
      <c r="C170" t="s">
        <v>2877</v>
      </c>
      <c r="D170">
        <v>38503.5</v>
      </c>
      <c r="E170" t="s">
        <v>7936</v>
      </c>
      <c r="F170" t="s">
        <v>7937</v>
      </c>
      <c r="H170" t="s">
        <v>7938</v>
      </c>
      <c r="I170" t="s">
        <v>6726</v>
      </c>
      <c r="J170">
        <v>1015.746948</v>
      </c>
      <c r="K170">
        <v>4</v>
      </c>
      <c r="L170">
        <v>7288.9</v>
      </c>
      <c r="M170">
        <v>100912</v>
      </c>
      <c r="N170">
        <v>206</v>
      </c>
      <c r="O170" t="s">
        <v>6727</v>
      </c>
    </row>
    <row r="171" spans="1:15">
      <c r="A171" t="s">
        <v>8855</v>
      </c>
      <c r="B171" t="s">
        <v>2876</v>
      </c>
      <c r="C171" t="s">
        <v>2877</v>
      </c>
      <c r="D171">
        <v>38503.5</v>
      </c>
      <c r="E171" t="s">
        <v>6725</v>
      </c>
      <c r="F171" t="s">
        <v>2878</v>
      </c>
      <c r="H171" t="s">
        <v>2880</v>
      </c>
      <c r="I171" t="s">
        <v>6726</v>
      </c>
      <c r="J171">
        <v>1015.247253</v>
      </c>
      <c r="K171">
        <v>4</v>
      </c>
      <c r="L171">
        <v>7272.32</v>
      </c>
      <c r="M171">
        <v>40633.300000000003</v>
      </c>
      <c r="N171">
        <v>206</v>
      </c>
      <c r="O171" t="s">
        <v>6727</v>
      </c>
    </row>
    <row r="172" spans="1:15">
      <c r="A172" t="s">
        <v>8855</v>
      </c>
      <c r="B172" t="s">
        <v>3640</v>
      </c>
      <c r="C172" t="s">
        <v>3641</v>
      </c>
      <c r="D172">
        <v>53517.2</v>
      </c>
      <c r="E172" t="s">
        <v>4558</v>
      </c>
      <c r="F172" t="s">
        <v>3644</v>
      </c>
      <c r="H172" t="s">
        <v>3646</v>
      </c>
      <c r="I172" t="s">
        <v>4559</v>
      </c>
      <c r="J172">
        <v>1144.5373540000001</v>
      </c>
      <c r="K172">
        <v>4</v>
      </c>
      <c r="L172">
        <v>7958.34</v>
      </c>
      <c r="M172">
        <v>9979.24</v>
      </c>
      <c r="N172">
        <v>109</v>
      </c>
      <c r="O172" t="s">
        <v>4560</v>
      </c>
    </row>
    <row r="173" spans="1:15">
      <c r="A173" t="s">
        <v>8855</v>
      </c>
      <c r="B173" t="s">
        <v>3469</v>
      </c>
      <c r="C173" t="s">
        <v>3470</v>
      </c>
      <c r="D173">
        <v>180380.3</v>
      </c>
      <c r="E173" t="s">
        <v>4448</v>
      </c>
      <c r="F173" t="s">
        <v>3471</v>
      </c>
      <c r="H173" t="s">
        <v>3473</v>
      </c>
      <c r="I173" t="s">
        <v>4449</v>
      </c>
      <c r="J173">
        <v>1266.9288329999999</v>
      </c>
      <c r="K173">
        <v>3</v>
      </c>
      <c r="L173">
        <v>7193.22</v>
      </c>
      <c r="M173">
        <v>9034.08</v>
      </c>
      <c r="N173">
        <v>660</v>
      </c>
      <c r="O173" t="s">
        <v>4450</v>
      </c>
    </row>
    <row r="174" spans="1:15">
      <c r="A174" t="s">
        <v>8855</v>
      </c>
      <c r="B174" t="s">
        <v>3984</v>
      </c>
      <c r="C174" t="s">
        <v>3985</v>
      </c>
      <c r="D174">
        <v>47559.199999999997</v>
      </c>
      <c r="E174" t="s">
        <v>4101</v>
      </c>
      <c r="F174" t="s">
        <v>3986</v>
      </c>
      <c r="G174" t="s">
        <v>3988</v>
      </c>
      <c r="H174" t="s">
        <v>3989</v>
      </c>
      <c r="I174" t="s">
        <v>4102</v>
      </c>
      <c r="J174">
        <v>1351.610596</v>
      </c>
      <c r="K174">
        <v>3</v>
      </c>
      <c r="L174">
        <v>6862.72</v>
      </c>
      <c r="M174">
        <v>3296.68</v>
      </c>
      <c r="N174">
        <v>113</v>
      </c>
      <c r="O174" t="s">
        <v>4103</v>
      </c>
    </row>
    <row r="175" spans="1:15">
      <c r="A175" t="s">
        <v>8855</v>
      </c>
      <c r="B175" t="s">
        <v>189</v>
      </c>
      <c r="C175" t="s">
        <v>190</v>
      </c>
      <c r="D175">
        <v>87864.4</v>
      </c>
      <c r="E175" t="s">
        <v>4491</v>
      </c>
      <c r="F175" t="s">
        <v>191</v>
      </c>
      <c r="H175" t="s">
        <v>193</v>
      </c>
      <c r="I175" t="s">
        <v>4492</v>
      </c>
      <c r="J175">
        <v>1384.6761469999999</v>
      </c>
      <c r="K175">
        <v>3</v>
      </c>
      <c r="L175">
        <v>6252.96</v>
      </c>
      <c r="M175">
        <v>9417.08</v>
      </c>
      <c r="N175">
        <v>726</v>
      </c>
      <c r="O175" t="s">
        <v>4493</v>
      </c>
    </row>
    <row r="176" spans="1:15">
      <c r="A176" t="s">
        <v>8855</v>
      </c>
      <c r="B176" t="s">
        <v>3395</v>
      </c>
      <c r="C176" t="s">
        <v>3396</v>
      </c>
      <c r="D176">
        <v>124131.8</v>
      </c>
      <c r="E176" t="s">
        <v>7363</v>
      </c>
      <c r="F176" t="s">
        <v>3397</v>
      </c>
      <c r="H176" t="s">
        <v>3399</v>
      </c>
      <c r="I176" t="s">
        <v>7364</v>
      </c>
      <c r="J176">
        <v>817.69928000000004</v>
      </c>
      <c r="K176">
        <v>3</v>
      </c>
      <c r="L176">
        <v>2856.62</v>
      </c>
      <c r="M176">
        <v>65414.5</v>
      </c>
      <c r="N176">
        <v>504</v>
      </c>
      <c r="O176" t="s">
        <v>7365</v>
      </c>
    </row>
    <row r="177" spans="1:15">
      <c r="A177" t="s">
        <v>8855</v>
      </c>
      <c r="B177" t="s">
        <v>249</v>
      </c>
      <c r="C177" t="s">
        <v>250</v>
      </c>
      <c r="D177">
        <v>50700</v>
      </c>
      <c r="E177" t="s">
        <v>5532</v>
      </c>
      <c r="F177" t="s">
        <v>251</v>
      </c>
      <c r="H177" t="s">
        <v>253</v>
      </c>
      <c r="I177" t="s">
        <v>5533</v>
      </c>
      <c r="J177">
        <v>1041.421509</v>
      </c>
      <c r="K177">
        <v>2</v>
      </c>
      <c r="L177">
        <v>1474.78</v>
      </c>
      <c r="M177">
        <v>20303.099999999999</v>
      </c>
      <c r="N177">
        <v>2</v>
      </c>
      <c r="O177" t="s">
        <v>5534</v>
      </c>
    </row>
    <row r="178" spans="1:15">
      <c r="A178" t="s">
        <v>8855</v>
      </c>
      <c r="B178" t="s">
        <v>321</v>
      </c>
      <c r="C178" t="s">
        <v>322</v>
      </c>
      <c r="D178">
        <v>170655.2</v>
      </c>
      <c r="E178" t="s">
        <v>4993</v>
      </c>
      <c r="F178" t="s">
        <v>325</v>
      </c>
      <c r="H178" t="s">
        <v>327</v>
      </c>
      <c r="I178" t="s">
        <v>4994</v>
      </c>
      <c r="J178">
        <v>963.83685300000002</v>
      </c>
      <c r="K178">
        <v>2</v>
      </c>
      <c r="L178">
        <v>1767.77</v>
      </c>
      <c r="M178">
        <v>13349</v>
      </c>
      <c r="N178">
        <v>1457</v>
      </c>
      <c r="O178" t="s">
        <v>4995</v>
      </c>
    </row>
    <row r="179" spans="1:15">
      <c r="A179" t="s">
        <v>8855</v>
      </c>
      <c r="B179" t="s">
        <v>2115</v>
      </c>
      <c r="C179" t="s">
        <v>2116</v>
      </c>
      <c r="D179">
        <v>55196.3</v>
      </c>
      <c r="E179" t="s">
        <v>6715</v>
      </c>
      <c r="F179" t="s">
        <v>2117</v>
      </c>
      <c r="H179" t="s">
        <v>2119</v>
      </c>
      <c r="I179" t="s">
        <v>6716</v>
      </c>
      <c r="J179">
        <v>835.36468500000001</v>
      </c>
      <c r="K179">
        <v>3</v>
      </c>
      <c r="L179">
        <v>2503.08</v>
      </c>
      <c r="M179">
        <v>40371.599999999999</v>
      </c>
      <c r="N179">
        <v>328</v>
      </c>
      <c r="O179" t="s">
        <v>6717</v>
      </c>
    </row>
    <row r="180" spans="1:15">
      <c r="A180" t="s">
        <v>8855</v>
      </c>
      <c r="B180" t="s">
        <v>3198</v>
      </c>
      <c r="C180" t="s">
        <v>3199</v>
      </c>
      <c r="D180">
        <v>106864.7</v>
      </c>
      <c r="E180" t="s">
        <v>6702</v>
      </c>
      <c r="F180" t="s">
        <v>3234</v>
      </c>
      <c r="H180" t="s">
        <v>3236</v>
      </c>
      <c r="I180" t="s">
        <v>6703</v>
      </c>
      <c r="J180">
        <v>906.09179700000004</v>
      </c>
      <c r="K180">
        <v>3</v>
      </c>
      <c r="L180">
        <v>3500.06</v>
      </c>
      <c r="M180">
        <v>40024.800000000003</v>
      </c>
      <c r="N180">
        <v>804</v>
      </c>
      <c r="O180" t="s">
        <v>6704</v>
      </c>
    </row>
    <row r="181" spans="1:15">
      <c r="A181" t="s">
        <v>8855</v>
      </c>
      <c r="B181" t="s">
        <v>396</v>
      </c>
      <c r="C181" t="s">
        <v>397</v>
      </c>
      <c r="D181">
        <v>67280.100000000006</v>
      </c>
      <c r="E181" t="s">
        <v>6714</v>
      </c>
      <c r="F181" t="s">
        <v>401</v>
      </c>
      <c r="H181" t="s">
        <v>403</v>
      </c>
      <c r="I181" t="s">
        <v>6147</v>
      </c>
      <c r="J181">
        <v>846.99780299999998</v>
      </c>
      <c r="K181">
        <v>3</v>
      </c>
      <c r="L181">
        <v>1500.25</v>
      </c>
      <c r="M181">
        <v>40364.9</v>
      </c>
      <c r="N181">
        <v>551</v>
      </c>
      <c r="O181" t="s">
        <v>6148</v>
      </c>
    </row>
    <row r="182" spans="1:15">
      <c r="A182" t="s">
        <v>8855</v>
      </c>
      <c r="B182" t="s">
        <v>396</v>
      </c>
      <c r="C182" t="s">
        <v>397</v>
      </c>
      <c r="D182">
        <v>67280.100000000006</v>
      </c>
      <c r="E182" t="s">
        <v>6146</v>
      </c>
      <c r="F182" t="s">
        <v>401</v>
      </c>
      <c r="H182" t="s">
        <v>403</v>
      </c>
      <c r="I182" t="s">
        <v>6147</v>
      </c>
      <c r="J182">
        <v>846.99816899999996</v>
      </c>
      <c r="K182">
        <v>3</v>
      </c>
      <c r="L182">
        <v>1517.06</v>
      </c>
      <c r="M182">
        <v>29301.1</v>
      </c>
      <c r="N182">
        <v>551</v>
      </c>
      <c r="O182" t="s">
        <v>6148</v>
      </c>
    </row>
    <row r="183" spans="1:15">
      <c r="A183" t="s">
        <v>8855</v>
      </c>
      <c r="B183" t="s">
        <v>396</v>
      </c>
      <c r="C183" t="s">
        <v>397</v>
      </c>
      <c r="D183">
        <v>67280.100000000006</v>
      </c>
      <c r="E183" t="s">
        <v>7222</v>
      </c>
      <c r="F183" t="s">
        <v>401</v>
      </c>
      <c r="H183" t="s">
        <v>403</v>
      </c>
      <c r="I183" t="s">
        <v>6147</v>
      </c>
      <c r="J183">
        <v>846.99462900000003</v>
      </c>
      <c r="K183">
        <v>3</v>
      </c>
      <c r="L183">
        <v>1513.92</v>
      </c>
      <c r="M183">
        <v>58266.3</v>
      </c>
      <c r="N183">
        <v>551</v>
      </c>
      <c r="O183" t="s">
        <v>6148</v>
      </c>
    </row>
    <row r="184" spans="1:15">
      <c r="A184" t="s">
        <v>8855</v>
      </c>
      <c r="B184" t="s">
        <v>2789</v>
      </c>
      <c r="C184" t="s">
        <v>2790</v>
      </c>
      <c r="D184">
        <v>88345.1</v>
      </c>
      <c r="E184" t="s">
        <v>4394</v>
      </c>
      <c r="F184" t="s">
        <v>2791</v>
      </c>
      <c r="H184" t="s">
        <v>2793</v>
      </c>
      <c r="I184" t="s">
        <v>4395</v>
      </c>
      <c r="J184">
        <v>1282.183716</v>
      </c>
      <c r="K184">
        <v>3</v>
      </c>
      <c r="L184">
        <v>5959.08</v>
      </c>
      <c r="M184">
        <v>8505.43</v>
      </c>
      <c r="N184">
        <v>1</v>
      </c>
      <c r="O184" t="s">
        <v>4396</v>
      </c>
    </row>
    <row r="185" spans="1:15">
      <c r="A185" t="s">
        <v>8855</v>
      </c>
      <c r="B185" t="s">
        <v>870</v>
      </c>
      <c r="C185" t="s">
        <v>871</v>
      </c>
      <c r="D185">
        <v>242944.9</v>
      </c>
      <c r="E185" t="s">
        <v>6314</v>
      </c>
      <c r="F185" t="s">
        <v>872</v>
      </c>
      <c r="H185" t="s">
        <v>874</v>
      </c>
      <c r="I185" t="s">
        <v>6315</v>
      </c>
      <c r="J185">
        <v>783.36462400000005</v>
      </c>
      <c r="K185">
        <v>3</v>
      </c>
      <c r="L185">
        <v>7558.25</v>
      </c>
      <c r="M185">
        <v>32056.5</v>
      </c>
      <c r="N185">
        <v>784</v>
      </c>
      <c r="O185" t="s">
        <v>6316</v>
      </c>
    </row>
    <row r="186" spans="1:15">
      <c r="A186" t="s">
        <v>8855</v>
      </c>
      <c r="B186" t="s">
        <v>2976</v>
      </c>
      <c r="C186" t="s">
        <v>2977</v>
      </c>
      <c r="D186">
        <v>70403.8</v>
      </c>
      <c r="E186" t="s">
        <v>7307</v>
      </c>
      <c r="F186" t="s">
        <v>2978</v>
      </c>
      <c r="H186" t="s">
        <v>2980</v>
      </c>
      <c r="I186" t="s">
        <v>7308</v>
      </c>
      <c r="J186">
        <v>976.08813499999997</v>
      </c>
      <c r="K186">
        <v>3</v>
      </c>
      <c r="L186">
        <v>3840.8</v>
      </c>
      <c r="M186">
        <v>62942.5</v>
      </c>
      <c r="N186">
        <v>67</v>
      </c>
      <c r="O186" t="s">
        <v>7309</v>
      </c>
    </row>
    <row r="187" spans="1:15">
      <c r="A187" t="s">
        <v>8855</v>
      </c>
      <c r="B187" t="s">
        <v>990</v>
      </c>
      <c r="C187" t="s">
        <v>991</v>
      </c>
      <c r="D187">
        <v>91371.199999999997</v>
      </c>
      <c r="E187" t="s">
        <v>6640</v>
      </c>
      <c r="F187" t="s">
        <v>994</v>
      </c>
      <c r="H187" t="s">
        <v>996</v>
      </c>
      <c r="I187" t="s">
        <v>6620</v>
      </c>
      <c r="J187">
        <v>776.61798099999999</v>
      </c>
      <c r="K187">
        <v>3</v>
      </c>
      <c r="L187">
        <v>1730.48</v>
      </c>
      <c r="M187">
        <v>39238.300000000003</v>
      </c>
      <c r="N187">
        <v>108</v>
      </c>
      <c r="O187" t="s">
        <v>6621</v>
      </c>
    </row>
    <row r="188" spans="1:15">
      <c r="A188" t="s">
        <v>8855</v>
      </c>
      <c r="B188" t="s">
        <v>990</v>
      </c>
      <c r="C188" t="s">
        <v>991</v>
      </c>
      <c r="D188">
        <v>91371.199999999997</v>
      </c>
      <c r="E188" t="s">
        <v>6619</v>
      </c>
      <c r="F188" t="s">
        <v>994</v>
      </c>
      <c r="H188" t="s">
        <v>996</v>
      </c>
      <c r="I188" t="s">
        <v>6620</v>
      </c>
      <c r="J188">
        <v>776.61852999999996</v>
      </c>
      <c r="K188">
        <v>3</v>
      </c>
      <c r="L188">
        <v>1716.02</v>
      </c>
      <c r="M188">
        <v>38729.9</v>
      </c>
      <c r="N188">
        <v>108</v>
      </c>
      <c r="O188" t="s">
        <v>6621</v>
      </c>
    </row>
    <row r="189" spans="1:15">
      <c r="A189" t="s">
        <v>8855</v>
      </c>
      <c r="B189" t="s">
        <v>3935</v>
      </c>
      <c r="C189" t="s">
        <v>3936</v>
      </c>
      <c r="D189">
        <v>247573.6</v>
      </c>
      <c r="E189" t="s">
        <v>4172</v>
      </c>
      <c r="F189" t="s">
        <v>3937</v>
      </c>
      <c r="G189" t="s">
        <v>3939</v>
      </c>
      <c r="H189" t="s">
        <v>3940</v>
      </c>
      <c r="I189" t="s">
        <v>4173</v>
      </c>
      <c r="J189">
        <v>1056.41626</v>
      </c>
      <c r="K189">
        <v>3</v>
      </c>
      <c r="L189">
        <v>2199.77</v>
      </c>
      <c r="M189">
        <v>5211.88</v>
      </c>
      <c r="N189">
        <v>1261</v>
      </c>
      <c r="O189" t="s">
        <v>4174</v>
      </c>
    </row>
    <row r="190" spans="1:15">
      <c r="A190" t="s">
        <v>8855</v>
      </c>
      <c r="B190" t="s">
        <v>3776</v>
      </c>
      <c r="C190" t="s">
        <v>3777</v>
      </c>
      <c r="D190">
        <v>83421.8</v>
      </c>
      <c r="E190" t="s">
        <v>7464</v>
      </c>
      <c r="F190" t="s">
        <v>3778</v>
      </c>
      <c r="H190" t="s">
        <v>3780</v>
      </c>
      <c r="I190" t="s">
        <v>7465</v>
      </c>
      <c r="J190">
        <v>514.23303199999998</v>
      </c>
      <c r="K190">
        <v>4</v>
      </c>
      <c r="L190">
        <v>4255.72</v>
      </c>
      <c r="M190">
        <v>71479.3</v>
      </c>
      <c r="N190">
        <v>273</v>
      </c>
      <c r="O190" t="s">
        <v>7466</v>
      </c>
    </row>
    <row r="191" spans="1:15">
      <c r="A191" t="s">
        <v>8855</v>
      </c>
      <c r="B191" t="s">
        <v>3967</v>
      </c>
      <c r="C191" t="s">
        <v>3968</v>
      </c>
      <c r="D191">
        <v>133768.20000000001</v>
      </c>
      <c r="E191" t="s">
        <v>6059</v>
      </c>
      <c r="F191" t="s">
        <v>3969</v>
      </c>
      <c r="G191" t="s">
        <v>3965</v>
      </c>
      <c r="H191" t="s">
        <v>3971</v>
      </c>
      <c r="I191" t="s">
        <v>6060</v>
      </c>
      <c r="J191">
        <v>1171.5196530000001</v>
      </c>
      <c r="K191">
        <v>3</v>
      </c>
      <c r="L191">
        <v>7391.35</v>
      </c>
      <c r="M191">
        <v>27861.7</v>
      </c>
      <c r="N191">
        <v>594</v>
      </c>
      <c r="O191" t="s">
        <v>6061</v>
      </c>
    </row>
    <row r="192" spans="1:15">
      <c r="A192" t="s">
        <v>8855</v>
      </c>
      <c r="B192" t="s">
        <v>990</v>
      </c>
      <c r="C192" t="s">
        <v>991</v>
      </c>
      <c r="D192">
        <v>91371.199999999997</v>
      </c>
      <c r="E192" t="s">
        <v>4298</v>
      </c>
      <c r="F192" t="s">
        <v>1002</v>
      </c>
      <c r="H192" t="s">
        <v>1004</v>
      </c>
      <c r="I192" t="s">
        <v>4299</v>
      </c>
      <c r="J192">
        <v>924.72906499999999</v>
      </c>
      <c r="K192">
        <v>3</v>
      </c>
      <c r="L192">
        <v>1906.45</v>
      </c>
      <c r="M192">
        <v>7180.74</v>
      </c>
      <c r="N192">
        <v>62</v>
      </c>
      <c r="O192" t="s">
        <v>4300</v>
      </c>
    </row>
    <row r="193" spans="1:15">
      <c r="A193" t="s">
        <v>8855</v>
      </c>
      <c r="B193" t="s">
        <v>990</v>
      </c>
      <c r="C193" t="s">
        <v>991</v>
      </c>
      <c r="D193">
        <v>91371.199999999997</v>
      </c>
      <c r="E193" t="s">
        <v>4928</v>
      </c>
      <c r="F193" t="s">
        <v>1002</v>
      </c>
      <c r="H193" t="s">
        <v>1004</v>
      </c>
      <c r="I193" t="s">
        <v>4299</v>
      </c>
      <c r="J193">
        <v>924.72882100000004</v>
      </c>
      <c r="K193">
        <v>3</v>
      </c>
      <c r="L193">
        <v>1914.43</v>
      </c>
      <c r="M193">
        <v>13710.4</v>
      </c>
      <c r="N193">
        <v>62</v>
      </c>
      <c r="O193" t="s">
        <v>4300</v>
      </c>
    </row>
    <row r="194" spans="1:15">
      <c r="A194" t="s">
        <v>8855</v>
      </c>
      <c r="B194" t="s">
        <v>990</v>
      </c>
      <c r="C194" t="s">
        <v>991</v>
      </c>
      <c r="D194">
        <v>91371.199999999997</v>
      </c>
      <c r="E194" t="s">
        <v>6225</v>
      </c>
      <c r="F194" t="s">
        <v>1002</v>
      </c>
      <c r="H194" t="s">
        <v>1004</v>
      </c>
      <c r="I194" t="s">
        <v>4299</v>
      </c>
      <c r="J194">
        <v>924.72845500000005</v>
      </c>
      <c r="K194">
        <v>3</v>
      </c>
      <c r="L194">
        <v>1920.58</v>
      </c>
      <c r="M194">
        <v>30466.5</v>
      </c>
      <c r="N194">
        <v>62</v>
      </c>
      <c r="O194" t="s">
        <v>4300</v>
      </c>
    </row>
    <row r="195" spans="1:15">
      <c r="A195" t="s">
        <v>8855</v>
      </c>
      <c r="B195" t="s">
        <v>990</v>
      </c>
      <c r="C195" t="s">
        <v>991</v>
      </c>
      <c r="D195">
        <v>91371.199999999997</v>
      </c>
      <c r="E195" t="s">
        <v>7116</v>
      </c>
      <c r="F195" t="s">
        <v>1002</v>
      </c>
      <c r="H195" t="s">
        <v>1004</v>
      </c>
      <c r="I195" t="s">
        <v>4299</v>
      </c>
      <c r="J195">
        <v>924.72772199999997</v>
      </c>
      <c r="K195">
        <v>3</v>
      </c>
      <c r="L195">
        <v>1956.71</v>
      </c>
      <c r="M195">
        <v>53874.400000000001</v>
      </c>
      <c r="N195">
        <v>62</v>
      </c>
      <c r="O195" t="s">
        <v>4300</v>
      </c>
    </row>
    <row r="196" spans="1:15">
      <c r="A196" t="s">
        <v>8855</v>
      </c>
      <c r="B196" t="s">
        <v>990</v>
      </c>
      <c r="C196" t="s">
        <v>991</v>
      </c>
      <c r="D196">
        <v>91371.199999999997</v>
      </c>
      <c r="E196" t="s">
        <v>6566</v>
      </c>
      <c r="F196" t="s">
        <v>1002</v>
      </c>
      <c r="H196" t="s">
        <v>1004</v>
      </c>
      <c r="I196" t="s">
        <v>4299</v>
      </c>
      <c r="J196">
        <v>924.73004200000003</v>
      </c>
      <c r="K196">
        <v>3</v>
      </c>
      <c r="L196">
        <v>1950.28</v>
      </c>
      <c r="M196">
        <v>37639.699999999997</v>
      </c>
      <c r="N196">
        <v>62</v>
      </c>
      <c r="O196" t="s">
        <v>4300</v>
      </c>
    </row>
    <row r="197" spans="1:15">
      <c r="A197" t="s">
        <v>8855</v>
      </c>
      <c r="B197" t="s">
        <v>990</v>
      </c>
      <c r="C197" t="s">
        <v>991</v>
      </c>
      <c r="D197">
        <v>91371.199999999997</v>
      </c>
      <c r="E197" t="s">
        <v>7521</v>
      </c>
      <c r="F197" t="s">
        <v>1002</v>
      </c>
      <c r="H197" t="s">
        <v>1004</v>
      </c>
      <c r="I197" t="s">
        <v>4299</v>
      </c>
      <c r="J197">
        <v>924.72937000000002</v>
      </c>
      <c r="K197">
        <v>3</v>
      </c>
      <c r="L197">
        <v>1913.67</v>
      </c>
      <c r="M197">
        <v>73682.7</v>
      </c>
      <c r="N197">
        <v>62</v>
      </c>
      <c r="O197" t="s">
        <v>4300</v>
      </c>
    </row>
    <row r="198" spans="1:15">
      <c r="A198" t="s">
        <v>8855</v>
      </c>
      <c r="B198" t="s">
        <v>3170</v>
      </c>
      <c r="C198" t="s">
        <v>3171</v>
      </c>
      <c r="D198">
        <v>61249.5</v>
      </c>
      <c r="E198" t="s">
        <v>7123</v>
      </c>
      <c r="F198" t="s">
        <v>3185</v>
      </c>
      <c r="H198" t="s">
        <v>3187</v>
      </c>
      <c r="I198" t="s">
        <v>7124</v>
      </c>
      <c r="J198">
        <v>1136.8598629999999</v>
      </c>
      <c r="K198">
        <v>3</v>
      </c>
      <c r="L198">
        <v>4189.0600000000004</v>
      </c>
      <c r="M198">
        <v>54189.4</v>
      </c>
      <c r="N198">
        <v>399</v>
      </c>
      <c r="O198" t="s">
        <v>7125</v>
      </c>
    </row>
    <row r="199" spans="1:15">
      <c r="A199" t="s">
        <v>8855</v>
      </c>
      <c r="B199" t="s">
        <v>3198</v>
      </c>
      <c r="C199" t="s">
        <v>3199</v>
      </c>
      <c r="D199">
        <v>106864.7</v>
      </c>
      <c r="E199" t="s">
        <v>6689</v>
      </c>
      <c r="F199" t="s">
        <v>3237</v>
      </c>
      <c r="H199" t="s">
        <v>3239</v>
      </c>
      <c r="I199" t="s">
        <v>6690</v>
      </c>
      <c r="J199">
        <v>906.08685300000002</v>
      </c>
      <c r="K199">
        <v>3</v>
      </c>
      <c r="L199">
        <v>3479.18</v>
      </c>
      <c r="M199">
        <v>39944.199999999997</v>
      </c>
      <c r="N199">
        <v>804</v>
      </c>
      <c r="O199" t="s">
        <v>6691</v>
      </c>
    </row>
    <row r="200" spans="1:15">
      <c r="A200" t="s">
        <v>8855</v>
      </c>
      <c r="B200" t="s">
        <v>3126</v>
      </c>
      <c r="C200" t="s">
        <v>3127</v>
      </c>
      <c r="D200">
        <v>111226.7</v>
      </c>
      <c r="E200" t="s">
        <v>8508</v>
      </c>
      <c r="F200" t="s">
        <v>3128</v>
      </c>
      <c r="H200" t="s">
        <v>3130</v>
      </c>
      <c r="I200" t="s">
        <v>8509</v>
      </c>
      <c r="J200">
        <v>1118.019043</v>
      </c>
      <c r="K200">
        <v>4</v>
      </c>
      <c r="L200">
        <v>6377.82</v>
      </c>
      <c r="M200">
        <v>199642</v>
      </c>
      <c r="N200">
        <v>2</v>
      </c>
      <c r="O200" t="s">
        <v>8510</v>
      </c>
    </row>
    <row r="201" spans="1:15">
      <c r="A201" t="s">
        <v>8855</v>
      </c>
      <c r="B201" t="s">
        <v>1334</v>
      </c>
      <c r="C201" t="s">
        <v>1335</v>
      </c>
      <c r="D201">
        <v>72301.399999999994</v>
      </c>
      <c r="E201" t="s">
        <v>7334</v>
      </c>
      <c r="F201" t="s">
        <v>1336</v>
      </c>
      <c r="H201" t="s">
        <v>1338</v>
      </c>
      <c r="I201" t="s">
        <v>7335</v>
      </c>
      <c r="J201">
        <v>892.05169699999999</v>
      </c>
      <c r="K201">
        <v>3</v>
      </c>
      <c r="L201">
        <v>3566.04</v>
      </c>
      <c r="M201">
        <v>63627.6</v>
      </c>
      <c r="N201">
        <v>6</v>
      </c>
      <c r="O201" t="s">
        <v>7336</v>
      </c>
    </row>
    <row r="202" spans="1:15">
      <c r="A202" t="s">
        <v>8855</v>
      </c>
      <c r="B202" t="s">
        <v>1334</v>
      </c>
      <c r="C202" t="s">
        <v>1335</v>
      </c>
      <c r="D202">
        <v>72301.399999999994</v>
      </c>
      <c r="E202" t="s">
        <v>7999</v>
      </c>
      <c r="F202" t="s">
        <v>1339</v>
      </c>
      <c r="H202" t="s">
        <v>1341</v>
      </c>
      <c r="I202" t="s">
        <v>8000</v>
      </c>
      <c r="J202">
        <v>886.38653599999998</v>
      </c>
      <c r="K202">
        <v>3</v>
      </c>
      <c r="L202">
        <v>4312.28</v>
      </c>
      <c r="M202">
        <v>107378</v>
      </c>
      <c r="N202">
        <v>6</v>
      </c>
      <c r="O202" t="s">
        <v>8001</v>
      </c>
    </row>
    <row r="203" spans="1:15">
      <c r="A203" t="s">
        <v>8855</v>
      </c>
      <c r="B203" t="s">
        <v>1334</v>
      </c>
      <c r="C203" t="s">
        <v>1335</v>
      </c>
      <c r="D203">
        <v>72301.399999999994</v>
      </c>
      <c r="E203" t="s">
        <v>8346</v>
      </c>
      <c r="F203" t="s">
        <v>1339</v>
      </c>
      <c r="H203" t="s">
        <v>1341</v>
      </c>
      <c r="I203" t="s">
        <v>8000</v>
      </c>
      <c r="J203">
        <v>886.38525400000003</v>
      </c>
      <c r="K203">
        <v>3</v>
      </c>
      <c r="L203">
        <v>4305.37</v>
      </c>
      <c r="M203">
        <v>150827</v>
      </c>
      <c r="N203">
        <v>6</v>
      </c>
      <c r="O203" t="s">
        <v>8001</v>
      </c>
    </row>
    <row r="204" spans="1:15">
      <c r="A204" t="s">
        <v>8855</v>
      </c>
      <c r="B204" t="s">
        <v>3188</v>
      </c>
      <c r="C204" t="s">
        <v>3189</v>
      </c>
      <c r="D204">
        <v>134860.70000000001</v>
      </c>
      <c r="E204" t="s">
        <v>6807</v>
      </c>
      <c r="F204" t="s">
        <v>3190</v>
      </c>
      <c r="H204" t="s">
        <v>3192</v>
      </c>
      <c r="I204" t="s">
        <v>6808</v>
      </c>
      <c r="J204">
        <v>1118.2650149999999</v>
      </c>
      <c r="K204">
        <v>4</v>
      </c>
      <c r="L204">
        <v>6967.7</v>
      </c>
      <c r="M204">
        <v>43363.7</v>
      </c>
      <c r="N204">
        <v>186</v>
      </c>
      <c r="O204" t="s">
        <v>6809</v>
      </c>
    </row>
    <row r="205" spans="1:15">
      <c r="A205" t="s">
        <v>8855</v>
      </c>
      <c r="B205" t="s">
        <v>2447</v>
      </c>
      <c r="C205" t="s">
        <v>2448</v>
      </c>
      <c r="D205">
        <v>48509.3</v>
      </c>
      <c r="E205" t="s">
        <v>8191</v>
      </c>
      <c r="F205" t="s">
        <v>2449</v>
      </c>
      <c r="H205" t="s">
        <v>2451</v>
      </c>
      <c r="I205" t="s">
        <v>8192</v>
      </c>
      <c r="J205">
        <v>949.48968500000001</v>
      </c>
      <c r="K205">
        <v>3</v>
      </c>
      <c r="L205">
        <v>6588.15</v>
      </c>
      <c r="M205">
        <v>128618</v>
      </c>
      <c r="N205">
        <v>255</v>
      </c>
      <c r="O205" t="s">
        <v>8193</v>
      </c>
    </row>
    <row r="206" spans="1:15">
      <c r="A206" t="s">
        <v>8855</v>
      </c>
      <c r="B206" t="s">
        <v>165</v>
      </c>
      <c r="C206" t="s">
        <v>166</v>
      </c>
      <c r="D206">
        <v>27483.7</v>
      </c>
      <c r="E206" t="s">
        <v>5142</v>
      </c>
      <c r="F206" t="s">
        <v>167</v>
      </c>
      <c r="H206" t="s">
        <v>169</v>
      </c>
      <c r="I206" t="s">
        <v>5143</v>
      </c>
      <c r="J206">
        <v>1060.1936040000001</v>
      </c>
      <c r="K206">
        <v>3</v>
      </c>
      <c r="L206">
        <v>3216.56</v>
      </c>
      <c r="M206">
        <v>16194.9</v>
      </c>
      <c r="N206">
        <v>71</v>
      </c>
      <c r="O206" t="s">
        <v>5144</v>
      </c>
    </row>
    <row r="207" spans="1:15">
      <c r="A207" t="s">
        <v>8855</v>
      </c>
      <c r="B207" t="s">
        <v>1551</v>
      </c>
      <c r="C207" t="s">
        <v>1552</v>
      </c>
      <c r="D207">
        <v>65109.5</v>
      </c>
      <c r="E207" t="s">
        <v>6156</v>
      </c>
      <c r="F207" t="s">
        <v>1553</v>
      </c>
      <c r="H207" t="s">
        <v>1555</v>
      </c>
      <c r="I207" t="s">
        <v>6157</v>
      </c>
      <c r="J207">
        <v>984.51147500000002</v>
      </c>
      <c r="K207">
        <v>3</v>
      </c>
      <c r="L207">
        <v>7852.61</v>
      </c>
      <c r="M207">
        <v>29486.6</v>
      </c>
      <c r="N207">
        <v>339</v>
      </c>
      <c r="O207" t="s">
        <v>6158</v>
      </c>
    </row>
    <row r="208" spans="1:15">
      <c r="A208" t="s">
        <v>8855</v>
      </c>
      <c r="B208" t="s">
        <v>1940</v>
      </c>
      <c r="C208" t="s">
        <v>1941</v>
      </c>
      <c r="D208">
        <v>66737.600000000006</v>
      </c>
      <c r="E208" t="s">
        <v>4767</v>
      </c>
      <c r="F208" t="s">
        <v>4040</v>
      </c>
      <c r="G208" t="s">
        <v>4038</v>
      </c>
      <c r="H208" t="s">
        <v>4042</v>
      </c>
      <c r="I208" t="s">
        <v>4768</v>
      </c>
      <c r="J208">
        <v>1057.494751</v>
      </c>
      <c r="K208">
        <v>3</v>
      </c>
      <c r="L208">
        <v>2717.84</v>
      </c>
      <c r="M208">
        <v>12157.1</v>
      </c>
      <c r="N208">
        <v>442</v>
      </c>
      <c r="O208" t="s">
        <v>4769</v>
      </c>
    </row>
    <row r="209" spans="1:15">
      <c r="A209" t="s">
        <v>8855</v>
      </c>
      <c r="B209" t="s">
        <v>2976</v>
      </c>
      <c r="C209" t="s">
        <v>2977</v>
      </c>
      <c r="D209">
        <v>70403.8</v>
      </c>
      <c r="E209" t="s">
        <v>7535</v>
      </c>
      <c r="F209" t="s">
        <v>2981</v>
      </c>
      <c r="H209" t="s">
        <v>2983</v>
      </c>
      <c r="I209" t="s">
        <v>7536</v>
      </c>
      <c r="J209">
        <v>976.08935499999995</v>
      </c>
      <c r="K209">
        <v>3</v>
      </c>
      <c r="L209">
        <v>3856.05</v>
      </c>
      <c r="M209">
        <v>74122.2</v>
      </c>
      <c r="N209">
        <v>67</v>
      </c>
      <c r="O209" t="s">
        <v>7537</v>
      </c>
    </row>
    <row r="210" spans="1:15">
      <c r="A210" t="s">
        <v>8855</v>
      </c>
      <c r="B210" t="s">
        <v>2976</v>
      </c>
      <c r="C210" t="s">
        <v>2977</v>
      </c>
      <c r="D210">
        <v>70403.8</v>
      </c>
      <c r="E210" t="s">
        <v>7560</v>
      </c>
      <c r="F210" t="s">
        <v>2981</v>
      </c>
      <c r="H210" t="s">
        <v>2983</v>
      </c>
      <c r="I210" t="s">
        <v>7536</v>
      </c>
      <c r="J210">
        <v>976.08984399999997</v>
      </c>
      <c r="K210">
        <v>3</v>
      </c>
      <c r="L210">
        <v>3896.4</v>
      </c>
      <c r="M210">
        <v>74692</v>
      </c>
      <c r="N210">
        <v>67</v>
      </c>
      <c r="O210" t="s">
        <v>7537</v>
      </c>
    </row>
    <row r="211" spans="1:15">
      <c r="A211" t="s">
        <v>8855</v>
      </c>
      <c r="B211" t="s">
        <v>3763</v>
      </c>
      <c r="C211" t="s">
        <v>3764</v>
      </c>
      <c r="D211">
        <v>135940</v>
      </c>
      <c r="E211" t="s">
        <v>4717</v>
      </c>
      <c r="F211" t="s">
        <v>3765</v>
      </c>
      <c r="H211" t="s">
        <v>3767</v>
      </c>
      <c r="I211" t="s">
        <v>4718</v>
      </c>
      <c r="J211">
        <v>1128.572754</v>
      </c>
      <c r="K211">
        <v>3</v>
      </c>
      <c r="L211">
        <v>7894.99</v>
      </c>
      <c r="M211">
        <v>11444.6</v>
      </c>
      <c r="N211">
        <v>479</v>
      </c>
      <c r="O211" t="s">
        <v>4719</v>
      </c>
    </row>
    <row r="212" spans="1:15">
      <c r="A212" t="s">
        <v>8855</v>
      </c>
      <c r="B212" t="s">
        <v>175</v>
      </c>
      <c r="C212" t="s">
        <v>176</v>
      </c>
      <c r="D212">
        <v>56576.3</v>
      </c>
      <c r="E212" t="s">
        <v>4520</v>
      </c>
      <c r="F212" t="s">
        <v>177</v>
      </c>
      <c r="H212" t="s">
        <v>179</v>
      </c>
      <c r="I212" t="s">
        <v>4521</v>
      </c>
      <c r="J212">
        <v>1356.9495850000001</v>
      </c>
      <c r="K212">
        <v>3</v>
      </c>
      <c r="L212">
        <v>7956.11</v>
      </c>
      <c r="M212">
        <v>9724.5</v>
      </c>
      <c r="N212">
        <v>234</v>
      </c>
      <c r="O212" t="s">
        <v>4522</v>
      </c>
    </row>
    <row r="213" spans="1:15">
      <c r="A213" t="s">
        <v>8855</v>
      </c>
      <c r="B213" t="s">
        <v>3866</v>
      </c>
      <c r="C213" t="s">
        <v>3867</v>
      </c>
      <c r="D213">
        <v>29710.799999999999</v>
      </c>
      <c r="E213" t="s">
        <v>6388</v>
      </c>
      <c r="F213" t="s">
        <v>3868</v>
      </c>
      <c r="G213" t="s">
        <v>3870</v>
      </c>
      <c r="H213" t="s">
        <v>3871</v>
      </c>
      <c r="I213" t="s">
        <v>6389</v>
      </c>
      <c r="J213">
        <v>1062.724976</v>
      </c>
      <c r="K213">
        <v>4</v>
      </c>
      <c r="L213">
        <v>4097.8900000000003</v>
      </c>
      <c r="M213">
        <v>33536.300000000003</v>
      </c>
      <c r="N213">
        <v>60</v>
      </c>
      <c r="O213" t="s">
        <v>6390</v>
      </c>
    </row>
    <row r="214" spans="1:15">
      <c r="A214" t="s">
        <v>8855</v>
      </c>
      <c r="B214" t="s">
        <v>391</v>
      </c>
      <c r="C214" t="s">
        <v>392</v>
      </c>
      <c r="D214">
        <v>73149.399999999994</v>
      </c>
      <c r="E214" t="s">
        <v>5755</v>
      </c>
      <c r="F214" t="s">
        <v>393</v>
      </c>
      <c r="H214" t="s">
        <v>395</v>
      </c>
      <c r="I214" t="s">
        <v>5756</v>
      </c>
      <c r="J214">
        <v>1046.2185059999999</v>
      </c>
      <c r="K214">
        <v>4</v>
      </c>
      <c r="L214">
        <v>2017.56</v>
      </c>
      <c r="M214">
        <v>23006.400000000001</v>
      </c>
      <c r="N214">
        <v>1</v>
      </c>
      <c r="O214" t="s">
        <v>5757</v>
      </c>
    </row>
    <row r="215" spans="1:15">
      <c r="A215" t="s">
        <v>8855</v>
      </c>
      <c r="B215" t="s">
        <v>3597</v>
      </c>
      <c r="C215" t="s">
        <v>3598</v>
      </c>
      <c r="D215">
        <v>32316.9</v>
      </c>
      <c r="E215" t="s">
        <v>7541</v>
      </c>
      <c r="F215" t="s">
        <v>3599</v>
      </c>
      <c r="H215" t="s">
        <v>3601</v>
      </c>
      <c r="I215" t="s">
        <v>7542</v>
      </c>
      <c r="J215">
        <v>636.74468999999999</v>
      </c>
      <c r="K215">
        <v>2</v>
      </c>
      <c r="L215">
        <v>1634.67</v>
      </c>
      <c r="M215">
        <v>74140</v>
      </c>
      <c r="N215">
        <v>258</v>
      </c>
      <c r="O215" t="s">
        <v>7543</v>
      </c>
    </row>
    <row r="216" spans="1:15">
      <c r="A216" t="s">
        <v>8855</v>
      </c>
      <c r="B216" t="s">
        <v>3602</v>
      </c>
      <c r="C216" t="s">
        <v>3603</v>
      </c>
      <c r="D216">
        <v>33666.699999999997</v>
      </c>
      <c r="E216" t="s">
        <v>7541</v>
      </c>
      <c r="F216" t="s">
        <v>3599</v>
      </c>
      <c r="H216" t="s">
        <v>3601</v>
      </c>
      <c r="I216" t="s">
        <v>7542</v>
      </c>
      <c r="J216">
        <v>636.74468999999999</v>
      </c>
      <c r="K216">
        <v>2</v>
      </c>
      <c r="L216">
        <v>1634.67</v>
      </c>
      <c r="M216">
        <v>74140</v>
      </c>
      <c r="N216">
        <v>263</v>
      </c>
      <c r="O216" t="s">
        <v>7545</v>
      </c>
    </row>
    <row r="217" spans="1:15">
      <c r="A217" t="s">
        <v>8855</v>
      </c>
      <c r="B217" t="s">
        <v>3597</v>
      </c>
      <c r="C217" t="s">
        <v>3598</v>
      </c>
      <c r="D217">
        <v>32316.9</v>
      </c>
      <c r="E217" t="s">
        <v>8401</v>
      </c>
      <c r="F217" t="s">
        <v>8338</v>
      </c>
      <c r="H217" t="s">
        <v>1082</v>
      </c>
      <c r="I217" t="s">
        <v>5813</v>
      </c>
      <c r="J217">
        <v>476.86492900000002</v>
      </c>
      <c r="K217">
        <v>3</v>
      </c>
      <c r="L217">
        <v>1443.55</v>
      </c>
      <c r="M217">
        <v>159705</v>
      </c>
      <c r="N217">
        <v>257</v>
      </c>
      <c r="O217" t="s">
        <v>7543</v>
      </c>
    </row>
    <row r="218" spans="1:15">
      <c r="A218" t="s">
        <v>8855</v>
      </c>
      <c r="B218" t="s">
        <v>3597</v>
      </c>
      <c r="C218" t="s">
        <v>3598</v>
      </c>
      <c r="D218">
        <v>32316.9</v>
      </c>
      <c r="E218" t="s">
        <v>8337</v>
      </c>
      <c r="F218" t="s">
        <v>8338</v>
      </c>
      <c r="H218" t="s">
        <v>1082</v>
      </c>
      <c r="I218" t="s">
        <v>5813</v>
      </c>
      <c r="J218">
        <v>476.86532599999998</v>
      </c>
      <c r="K218">
        <v>3</v>
      </c>
      <c r="L218">
        <v>1420.46</v>
      </c>
      <c r="M218">
        <v>148501</v>
      </c>
      <c r="N218">
        <v>257</v>
      </c>
      <c r="O218" t="s">
        <v>7543</v>
      </c>
    </row>
    <row r="219" spans="1:15">
      <c r="A219" t="s">
        <v>8855</v>
      </c>
      <c r="B219" t="s">
        <v>3602</v>
      </c>
      <c r="C219" t="s">
        <v>3603</v>
      </c>
      <c r="D219">
        <v>33666.699999999997</v>
      </c>
      <c r="E219" t="s">
        <v>8401</v>
      </c>
      <c r="F219" t="s">
        <v>8338</v>
      </c>
      <c r="H219" t="s">
        <v>1082</v>
      </c>
      <c r="I219" t="s">
        <v>5813</v>
      </c>
      <c r="J219">
        <v>476.86492900000002</v>
      </c>
      <c r="K219">
        <v>3</v>
      </c>
      <c r="L219">
        <v>1443.55</v>
      </c>
      <c r="M219">
        <v>159705</v>
      </c>
      <c r="N219">
        <v>262</v>
      </c>
      <c r="O219" t="s">
        <v>7545</v>
      </c>
    </row>
    <row r="220" spans="1:15">
      <c r="A220" t="s">
        <v>8855</v>
      </c>
      <c r="B220" t="s">
        <v>3602</v>
      </c>
      <c r="C220" t="s">
        <v>3603</v>
      </c>
      <c r="D220">
        <v>33666.699999999997</v>
      </c>
      <c r="E220" t="s">
        <v>8337</v>
      </c>
      <c r="F220" t="s">
        <v>8338</v>
      </c>
      <c r="H220" t="s">
        <v>1082</v>
      </c>
      <c r="I220" t="s">
        <v>5813</v>
      </c>
      <c r="J220">
        <v>476.86532599999998</v>
      </c>
      <c r="K220">
        <v>3</v>
      </c>
      <c r="L220">
        <v>1420.46</v>
      </c>
      <c r="M220">
        <v>148501</v>
      </c>
      <c r="N220">
        <v>262</v>
      </c>
      <c r="O220" t="s">
        <v>7545</v>
      </c>
    </row>
    <row r="221" spans="1:15">
      <c r="A221" t="s">
        <v>8855</v>
      </c>
      <c r="B221" t="s">
        <v>1076</v>
      </c>
      <c r="C221" t="s">
        <v>1077</v>
      </c>
      <c r="D221">
        <v>91737.7</v>
      </c>
      <c r="E221" t="s">
        <v>6367</v>
      </c>
      <c r="F221" t="s">
        <v>1080</v>
      </c>
      <c r="H221" t="s">
        <v>1082</v>
      </c>
      <c r="I221" t="s">
        <v>5813</v>
      </c>
      <c r="J221">
        <v>770.78692599999999</v>
      </c>
      <c r="K221">
        <v>2</v>
      </c>
      <c r="L221">
        <v>1633.15</v>
      </c>
      <c r="M221">
        <v>32846.9</v>
      </c>
      <c r="N221">
        <v>656</v>
      </c>
      <c r="O221" t="s">
        <v>6368</v>
      </c>
    </row>
    <row r="222" spans="1:15">
      <c r="A222" t="s">
        <v>8855</v>
      </c>
      <c r="B222" t="s">
        <v>3198</v>
      </c>
      <c r="C222" t="s">
        <v>3199</v>
      </c>
      <c r="D222">
        <v>106864.7</v>
      </c>
      <c r="E222" t="s">
        <v>8178</v>
      </c>
      <c r="F222" t="s">
        <v>3216</v>
      </c>
      <c r="H222" t="s">
        <v>1082</v>
      </c>
      <c r="I222" t="s">
        <v>5813</v>
      </c>
      <c r="J222">
        <v>686.33581500000003</v>
      </c>
      <c r="K222">
        <v>3</v>
      </c>
      <c r="L222">
        <v>2185.9</v>
      </c>
      <c r="M222">
        <v>127251</v>
      </c>
      <c r="N222">
        <v>570</v>
      </c>
      <c r="O222" t="s">
        <v>5814</v>
      </c>
    </row>
    <row r="223" spans="1:15">
      <c r="A223" t="s">
        <v>8855</v>
      </c>
      <c r="B223" t="s">
        <v>3198</v>
      </c>
      <c r="C223" t="s">
        <v>3199</v>
      </c>
      <c r="D223">
        <v>106864.7</v>
      </c>
      <c r="E223" t="s">
        <v>7833</v>
      </c>
      <c r="F223" t="s">
        <v>3216</v>
      </c>
      <c r="H223" t="s">
        <v>1082</v>
      </c>
      <c r="I223" t="s">
        <v>5813</v>
      </c>
      <c r="J223">
        <v>686.33215299999995</v>
      </c>
      <c r="K223">
        <v>3</v>
      </c>
      <c r="L223">
        <v>2139.9299999999998</v>
      </c>
      <c r="M223">
        <v>93906.3</v>
      </c>
      <c r="N223">
        <v>570</v>
      </c>
      <c r="O223" t="s">
        <v>5814</v>
      </c>
    </row>
    <row r="224" spans="1:15">
      <c r="A224" t="s">
        <v>8855</v>
      </c>
      <c r="B224" t="s">
        <v>3198</v>
      </c>
      <c r="C224" t="s">
        <v>3199</v>
      </c>
      <c r="D224">
        <v>106864.7</v>
      </c>
      <c r="E224" t="s">
        <v>7676</v>
      </c>
      <c r="F224" t="s">
        <v>3216</v>
      </c>
      <c r="H224" t="s">
        <v>1082</v>
      </c>
      <c r="I224" t="s">
        <v>5813</v>
      </c>
      <c r="J224">
        <v>686.33355700000004</v>
      </c>
      <c r="K224">
        <v>3</v>
      </c>
      <c r="L224">
        <v>2177.62</v>
      </c>
      <c r="M224">
        <v>83376.5</v>
      </c>
      <c r="N224">
        <v>570</v>
      </c>
      <c r="O224" t="s">
        <v>5814</v>
      </c>
    </row>
    <row r="225" spans="1:15">
      <c r="A225" t="s">
        <v>8855</v>
      </c>
      <c r="B225" t="s">
        <v>3198</v>
      </c>
      <c r="C225" t="s">
        <v>3199</v>
      </c>
      <c r="D225">
        <v>106864.7</v>
      </c>
      <c r="E225" t="s">
        <v>7713</v>
      </c>
      <c r="F225" t="s">
        <v>3216</v>
      </c>
      <c r="H225" t="s">
        <v>1082</v>
      </c>
      <c r="I225" t="s">
        <v>5813</v>
      </c>
      <c r="J225">
        <v>686.33551</v>
      </c>
      <c r="K225">
        <v>3</v>
      </c>
      <c r="L225">
        <v>2184.9899999999998</v>
      </c>
      <c r="M225">
        <v>86505.600000000006</v>
      </c>
      <c r="N225">
        <v>570</v>
      </c>
      <c r="O225" t="s">
        <v>5814</v>
      </c>
    </row>
    <row r="226" spans="1:15">
      <c r="A226" t="s">
        <v>8855</v>
      </c>
      <c r="B226" t="s">
        <v>3198</v>
      </c>
      <c r="C226" t="s">
        <v>3199</v>
      </c>
      <c r="D226">
        <v>106864.7</v>
      </c>
      <c r="E226" t="s">
        <v>8239</v>
      </c>
      <c r="F226" t="s">
        <v>3216</v>
      </c>
      <c r="H226" t="s">
        <v>1082</v>
      </c>
      <c r="I226" t="s">
        <v>5813</v>
      </c>
      <c r="J226">
        <v>686.33300799999995</v>
      </c>
      <c r="K226">
        <v>3</v>
      </c>
      <c r="L226">
        <v>2176.1999999999998</v>
      </c>
      <c r="M226">
        <v>133074</v>
      </c>
      <c r="N226">
        <v>570</v>
      </c>
      <c r="O226" t="s">
        <v>5814</v>
      </c>
    </row>
    <row r="227" spans="1:15">
      <c r="A227" t="s">
        <v>8855</v>
      </c>
      <c r="B227" t="s">
        <v>3198</v>
      </c>
      <c r="C227" t="s">
        <v>3199</v>
      </c>
      <c r="D227">
        <v>106864.7</v>
      </c>
      <c r="E227" t="s">
        <v>5812</v>
      </c>
      <c r="F227" t="s">
        <v>3216</v>
      </c>
      <c r="H227" t="s">
        <v>1082</v>
      </c>
      <c r="I227" t="s">
        <v>5813</v>
      </c>
      <c r="J227">
        <v>686.33538799999997</v>
      </c>
      <c r="K227">
        <v>3</v>
      </c>
      <c r="L227">
        <v>2211.7199999999998</v>
      </c>
      <c r="M227">
        <v>23988.7</v>
      </c>
      <c r="N227">
        <v>570</v>
      </c>
      <c r="O227" t="s">
        <v>5814</v>
      </c>
    </row>
    <row r="228" spans="1:15">
      <c r="A228" t="s">
        <v>8855</v>
      </c>
      <c r="B228" t="s">
        <v>3198</v>
      </c>
      <c r="C228" t="s">
        <v>3199</v>
      </c>
      <c r="D228">
        <v>106864.7</v>
      </c>
      <c r="E228" t="s">
        <v>7120</v>
      </c>
      <c r="F228" t="s">
        <v>3216</v>
      </c>
      <c r="H228" t="s">
        <v>1082</v>
      </c>
      <c r="I228" t="s">
        <v>5813</v>
      </c>
      <c r="J228">
        <v>686.33471699999996</v>
      </c>
      <c r="K228">
        <v>3</v>
      </c>
      <c r="L228">
        <v>2156.0700000000002</v>
      </c>
      <c r="M228">
        <v>53970.7</v>
      </c>
      <c r="N228">
        <v>570</v>
      </c>
      <c r="O228" t="s">
        <v>5814</v>
      </c>
    </row>
    <row r="229" spans="1:15">
      <c r="A229" t="s">
        <v>8855</v>
      </c>
      <c r="B229" t="s">
        <v>3198</v>
      </c>
      <c r="C229" t="s">
        <v>3199</v>
      </c>
      <c r="D229">
        <v>106864.7</v>
      </c>
      <c r="E229" t="s">
        <v>5676</v>
      </c>
      <c r="F229" t="s">
        <v>3204</v>
      </c>
      <c r="H229" t="s">
        <v>3206</v>
      </c>
      <c r="I229" t="s">
        <v>5677</v>
      </c>
      <c r="J229">
        <v>716.31256099999996</v>
      </c>
      <c r="K229">
        <v>2</v>
      </c>
      <c r="L229">
        <v>963.59699999999998</v>
      </c>
      <c r="M229">
        <v>21976.3</v>
      </c>
      <c r="N229">
        <v>397</v>
      </c>
      <c r="O229" t="s">
        <v>5678</v>
      </c>
    </row>
    <row r="230" spans="1:15">
      <c r="A230" t="s">
        <v>8855</v>
      </c>
      <c r="B230" t="s">
        <v>3198</v>
      </c>
      <c r="C230" t="s">
        <v>3199</v>
      </c>
      <c r="D230">
        <v>106864.7</v>
      </c>
      <c r="E230" t="s">
        <v>5763</v>
      </c>
      <c r="F230" t="s">
        <v>3204</v>
      </c>
      <c r="H230" t="s">
        <v>3206</v>
      </c>
      <c r="I230" t="s">
        <v>5677</v>
      </c>
      <c r="J230">
        <v>716.31127900000001</v>
      </c>
      <c r="K230">
        <v>2</v>
      </c>
      <c r="L230">
        <v>987.505</v>
      </c>
      <c r="M230">
        <v>23170.1</v>
      </c>
      <c r="N230">
        <v>397</v>
      </c>
      <c r="O230" t="s">
        <v>5678</v>
      </c>
    </row>
    <row r="231" spans="1:15">
      <c r="A231" t="s">
        <v>8855</v>
      </c>
      <c r="B231" t="s">
        <v>2729</v>
      </c>
      <c r="C231" t="s">
        <v>2730</v>
      </c>
      <c r="D231">
        <v>191576.2</v>
      </c>
      <c r="E231" t="s">
        <v>5366</v>
      </c>
      <c r="F231" t="s">
        <v>2731</v>
      </c>
      <c r="H231" t="s">
        <v>2733</v>
      </c>
      <c r="I231" t="s">
        <v>5367</v>
      </c>
      <c r="J231">
        <v>540.20989999999995</v>
      </c>
      <c r="K231">
        <v>2</v>
      </c>
      <c r="L231">
        <v>5.4783999999999997</v>
      </c>
      <c r="M231">
        <v>18322.8</v>
      </c>
      <c r="N231">
        <v>1117</v>
      </c>
      <c r="O231" t="s">
        <v>5368</v>
      </c>
    </row>
    <row r="232" spans="1:15">
      <c r="A232" t="s">
        <v>8855</v>
      </c>
      <c r="B232" t="s">
        <v>2538</v>
      </c>
      <c r="C232" t="s">
        <v>2539</v>
      </c>
      <c r="D232">
        <v>33902.5</v>
      </c>
      <c r="E232" t="s">
        <v>7151</v>
      </c>
      <c r="F232" t="s">
        <v>2546</v>
      </c>
      <c r="H232" t="s">
        <v>2548</v>
      </c>
      <c r="I232" t="s">
        <v>4177</v>
      </c>
      <c r="J232">
        <v>839.32226600000001</v>
      </c>
      <c r="K232">
        <v>3</v>
      </c>
      <c r="L232">
        <v>2672.32</v>
      </c>
      <c r="M232">
        <v>54998</v>
      </c>
      <c r="N232">
        <v>2</v>
      </c>
      <c r="O232" t="s">
        <v>4672</v>
      </c>
    </row>
    <row r="233" spans="1:15">
      <c r="A233" t="s">
        <v>8855</v>
      </c>
      <c r="B233" t="s">
        <v>3584</v>
      </c>
      <c r="C233" t="s">
        <v>3585</v>
      </c>
      <c r="D233">
        <v>108181.2</v>
      </c>
      <c r="E233" t="s">
        <v>7180</v>
      </c>
      <c r="F233" t="s">
        <v>3588</v>
      </c>
      <c r="H233" t="s">
        <v>3590</v>
      </c>
      <c r="I233" t="s">
        <v>6659</v>
      </c>
      <c r="J233">
        <v>698.64605700000004</v>
      </c>
      <c r="K233">
        <v>3</v>
      </c>
      <c r="L233">
        <v>1690.06</v>
      </c>
      <c r="M233">
        <v>56895.7</v>
      </c>
      <c r="N233">
        <v>314</v>
      </c>
      <c r="O233" t="s">
        <v>6660</v>
      </c>
    </row>
    <row r="234" spans="1:15">
      <c r="A234" t="s">
        <v>8855</v>
      </c>
      <c r="B234" t="s">
        <v>3584</v>
      </c>
      <c r="C234" t="s">
        <v>3585</v>
      </c>
      <c r="D234">
        <v>108181.2</v>
      </c>
      <c r="E234" t="s">
        <v>6658</v>
      </c>
      <c r="F234" t="s">
        <v>3588</v>
      </c>
      <c r="H234" t="s">
        <v>3590</v>
      </c>
      <c r="I234" t="s">
        <v>6659</v>
      </c>
      <c r="J234">
        <v>698.64825399999995</v>
      </c>
      <c r="K234">
        <v>3</v>
      </c>
      <c r="L234">
        <v>1716.01</v>
      </c>
      <c r="M234">
        <v>39496.699999999997</v>
      </c>
      <c r="N234">
        <v>314</v>
      </c>
      <c r="O234" t="s">
        <v>6660</v>
      </c>
    </row>
    <row r="235" spans="1:15">
      <c r="A235" t="s">
        <v>8855</v>
      </c>
      <c r="B235" t="s">
        <v>3584</v>
      </c>
      <c r="C235" t="s">
        <v>3585</v>
      </c>
      <c r="D235">
        <v>108181.2</v>
      </c>
      <c r="E235" t="s">
        <v>7263</v>
      </c>
      <c r="F235" t="s">
        <v>3588</v>
      </c>
      <c r="H235" t="s">
        <v>3590</v>
      </c>
      <c r="I235" t="s">
        <v>6659</v>
      </c>
      <c r="J235">
        <v>698.64739999999995</v>
      </c>
      <c r="K235">
        <v>3</v>
      </c>
      <c r="L235">
        <v>1724.74</v>
      </c>
      <c r="M235">
        <v>61107.8</v>
      </c>
      <c r="N235">
        <v>314</v>
      </c>
      <c r="O235" t="s">
        <v>6660</v>
      </c>
    </row>
    <row r="236" spans="1:15">
      <c r="A236" t="s">
        <v>8855</v>
      </c>
      <c r="B236" t="s">
        <v>2530</v>
      </c>
      <c r="C236" t="s">
        <v>2531</v>
      </c>
      <c r="D236">
        <v>34884.1</v>
      </c>
      <c r="E236" t="s">
        <v>4670</v>
      </c>
      <c r="F236" t="s">
        <v>2532</v>
      </c>
      <c r="H236" t="s">
        <v>2534</v>
      </c>
      <c r="I236" t="s">
        <v>4671</v>
      </c>
      <c r="J236">
        <v>1331.5535890000001</v>
      </c>
      <c r="K236">
        <v>4</v>
      </c>
      <c r="L236">
        <v>3592.99</v>
      </c>
      <c r="M236">
        <v>11086.2</v>
      </c>
      <c r="N236">
        <v>2</v>
      </c>
      <c r="O236" t="s">
        <v>4672</v>
      </c>
    </row>
    <row r="237" spans="1:15">
      <c r="A237" t="s">
        <v>8855</v>
      </c>
      <c r="B237" t="s">
        <v>303</v>
      </c>
      <c r="C237" t="s">
        <v>304</v>
      </c>
      <c r="D237">
        <v>142679.1</v>
      </c>
      <c r="E237" t="s">
        <v>5863</v>
      </c>
      <c r="F237" t="s">
        <v>305</v>
      </c>
      <c r="H237" t="s">
        <v>159</v>
      </c>
      <c r="I237" t="s">
        <v>5588</v>
      </c>
      <c r="J237">
        <v>831.32940699999995</v>
      </c>
      <c r="K237">
        <v>2</v>
      </c>
      <c r="L237">
        <v>1819.2</v>
      </c>
      <c r="M237">
        <v>24583.1</v>
      </c>
      <c r="N237">
        <v>237</v>
      </c>
      <c r="O237" t="s">
        <v>5864</v>
      </c>
    </row>
    <row r="238" spans="1:15">
      <c r="A238" t="s">
        <v>8855</v>
      </c>
      <c r="B238" t="s">
        <v>155</v>
      </c>
      <c r="C238" t="s">
        <v>156</v>
      </c>
      <c r="D238">
        <v>76295.5</v>
      </c>
      <c r="E238" t="s">
        <v>5587</v>
      </c>
      <c r="F238" t="s">
        <v>157</v>
      </c>
      <c r="H238" t="s">
        <v>159</v>
      </c>
      <c r="I238" t="s">
        <v>5588</v>
      </c>
      <c r="J238">
        <v>991.33978300000001</v>
      </c>
      <c r="K238">
        <v>2</v>
      </c>
      <c r="L238">
        <v>2725.41</v>
      </c>
      <c r="M238">
        <v>20894.900000000001</v>
      </c>
      <c r="N238">
        <v>318</v>
      </c>
      <c r="O238" t="s">
        <v>5589</v>
      </c>
    </row>
    <row r="239" spans="1:15">
      <c r="A239" t="s">
        <v>8855</v>
      </c>
      <c r="B239" t="s">
        <v>1804</v>
      </c>
      <c r="C239" t="s">
        <v>1805</v>
      </c>
      <c r="D239">
        <v>44101.7</v>
      </c>
      <c r="E239" t="s">
        <v>8157</v>
      </c>
      <c r="F239" t="s">
        <v>1806</v>
      </c>
      <c r="H239" t="s">
        <v>1808</v>
      </c>
      <c r="I239" t="s">
        <v>8158</v>
      </c>
      <c r="J239">
        <v>489.84301799999997</v>
      </c>
      <c r="K239">
        <v>3</v>
      </c>
      <c r="L239">
        <v>1499.65</v>
      </c>
      <c r="M239">
        <v>124284</v>
      </c>
      <c r="N239">
        <v>201</v>
      </c>
      <c r="O239" t="s">
        <v>8159</v>
      </c>
    </row>
    <row r="240" spans="1:15">
      <c r="A240" t="s">
        <v>8855</v>
      </c>
      <c r="B240" t="s">
        <v>2996</v>
      </c>
      <c r="C240" t="s">
        <v>2997</v>
      </c>
      <c r="D240">
        <v>133844.79999999999</v>
      </c>
      <c r="E240" t="s">
        <v>7041</v>
      </c>
      <c r="F240" t="s">
        <v>3000</v>
      </c>
      <c r="H240" t="s">
        <v>3002</v>
      </c>
      <c r="I240" t="s">
        <v>7042</v>
      </c>
      <c r="J240">
        <v>591.25390600000003</v>
      </c>
      <c r="K240">
        <v>2</v>
      </c>
      <c r="L240">
        <v>1703.61</v>
      </c>
      <c r="M240">
        <v>51203.8</v>
      </c>
      <c r="N240">
        <v>674</v>
      </c>
      <c r="O240" t="s">
        <v>7043</v>
      </c>
    </row>
    <row r="241" spans="1:15">
      <c r="A241" t="s">
        <v>8855</v>
      </c>
      <c r="B241" t="s">
        <v>2987</v>
      </c>
      <c r="C241" t="s">
        <v>2988</v>
      </c>
      <c r="D241">
        <v>35183.300000000003</v>
      </c>
      <c r="E241" t="s">
        <v>6269</v>
      </c>
      <c r="F241" t="s">
        <v>2993</v>
      </c>
      <c r="H241" t="s">
        <v>2995</v>
      </c>
      <c r="I241" t="s">
        <v>5871</v>
      </c>
      <c r="J241">
        <v>901.87530500000003</v>
      </c>
      <c r="K241">
        <v>2</v>
      </c>
      <c r="L241">
        <v>2295.15</v>
      </c>
      <c r="M241">
        <v>31103.599999999999</v>
      </c>
      <c r="N241">
        <v>63</v>
      </c>
      <c r="O241" t="s">
        <v>5872</v>
      </c>
    </row>
    <row r="242" spans="1:15">
      <c r="A242" t="s">
        <v>8855</v>
      </c>
      <c r="B242" t="s">
        <v>2987</v>
      </c>
      <c r="C242" t="s">
        <v>2988</v>
      </c>
      <c r="D242">
        <v>35183.300000000003</v>
      </c>
      <c r="E242" t="s">
        <v>5870</v>
      </c>
      <c r="F242" t="s">
        <v>2993</v>
      </c>
      <c r="H242" t="s">
        <v>2995</v>
      </c>
      <c r="I242" t="s">
        <v>5871</v>
      </c>
      <c r="J242">
        <v>902.38018799999998</v>
      </c>
      <c r="K242">
        <v>2</v>
      </c>
      <c r="L242">
        <v>2335.2399999999998</v>
      </c>
      <c r="M242">
        <v>24748.5</v>
      </c>
      <c r="N242">
        <v>63</v>
      </c>
      <c r="O242" t="s">
        <v>5872</v>
      </c>
    </row>
    <row r="243" spans="1:15">
      <c r="A243" t="s">
        <v>8855</v>
      </c>
      <c r="B243" t="s">
        <v>2987</v>
      </c>
      <c r="C243" t="s">
        <v>2988</v>
      </c>
      <c r="D243">
        <v>35183.300000000003</v>
      </c>
      <c r="E243" t="s">
        <v>6843</v>
      </c>
      <c r="F243" t="s">
        <v>2993</v>
      </c>
      <c r="H243" t="s">
        <v>2995</v>
      </c>
      <c r="I243" t="s">
        <v>5871</v>
      </c>
      <c r="J243">
        <v>901.88018799999998</v>
      </c>
      <c r="K243">
        <v>2</v>
      </c>
      <c r="L243">
        <v>2302.9</v>
      </c>
      <c r="M243">
        <v>44398.400000000001</v>
      </c>
      <c r="N243">
        <v>63</v>
      </c>
      <c r="O243" t="s">
        <v>5872</v>
      </c>
    </row>
    <row r="244" spans="1:15">
      <c r="A244" t="s">
        <v>8855</v>
      </c>
      <c r="B244" t="s">
        <v>428</v>
      </c>
      <c r="C244" t="s">
        <v>429</v>
      </c>
      <c r="D244">
        <v>93729.600000000006</v>
      </c>
      <c r="E244" t="s">
        <v>7494</v>
      </c>
      <c r="F244" t="s">
        <v>430</v>
      </c>
      <c r="H244" t="s">
        <v>432</v>
      </c>
      <c r="I244" t="s">
        <v>7495</v>
      </c>
      <c r="J244">
        <v>516.237976</v>
      </c>
      <c r="K244">
        <v>3</v>
      </c>
      <c r="L244">
        <v>1157.9000000000001</v>
      </c>
      <c r="M244">
        <v>72771.7</v>
      </c>
      <c r="N244">
        <v>532</v>
      </c>
      <c r="O244" t="s">
        <v>7496</v>
      </c>
    </row>
    <row r="245" spans="1:15">
      <c r="A245" t="s">
        <v>8855</v>
      </c>
      <c r="B245" t="s">
        <v>3785</v>
      </c>
      <c r="C245" t="s">
        <v>3786</v>
      </c>
      <c r="D245">
        <v>109735.8</v>
      </c>
      <c r="E245" t="s">
        <v>5954</v>
      </c>
      <c r="F245" t="s">
        <v>3787</v>
      </c>
      <c r="H245" t="s">
        <v>3789</v>
      </c>
      <c r="I245" t="s">
        <v>5955</v>
      </c>
      <c r="J245">
        <v>1030.213013</v>
      </c>
      <c r="K245">
        <v>4</v>
      </c>
      <c r="L245">
        <v>5941.38</v>
      </c>
      <c r="M245">
        <v>25888</v>
      </c>
      <c r="N245">
        <v>66</v>
      </c>
      <c r="O245" t="s">
        <v>5956</v>
      </c>
    </row>
    <row r="246" spans="1:15">
      <c r="A246" t="s">
        <v>8855</v>
      </c>
      <c r="B246" t="s">
        <v>3978</v>
      </c>
      <c r="C246" t="s">
        <v>3979</v>
      </c>
      <c r="D246">
        <v>96949.8</v>
      </c>
      <c r="E246" t="s">
        <v>4419</v>
      </c>
      <c r="F246" t="s">
        <v>3980</v>
      </c>
      <c r="G246" t="s">
        <v>3982</v>
      </c>
      <c r="H246" t="s">
        <v>3983</v>
      </c>
      <c r="I246" t="s">
        <v>4420</v>
      </c>
      <c r="J246">
        <v>1318.578125</v>
      </c>
      <c r="K246">
        <v>3</v>
      </c>
      <c r="L246">
        <v>5422.15</v>
      </c>
      <c r="M246">
        <v>8851.86</v>
      </c>
      <c r="N246">
        <v>593</v>
      </c>
      <c r="O246" t="s">
        <v>4421</v>
      </c>
    </row>
    <row r="247" spans="1:15">
      <c r="A247" t="s">
        <v>8855</v>
      </c>
      <c r="B247" t="s">
        <v>2038</v>
      </c>
      <c r="C247" t="s">
        <v>2039</v>
      </c>
      <c r="D247">
        <v>233329.4</v>
      </c>
      <c r="E247" t="s">
        <v>4713</v>
      </c>
      <c r="F247" t="s">
        <v>2040</v>
      </c>
      <c r="H247" t="s">
        <v>2042</v>
      </c>
      <c r="I247" t="s">
        <v>4714</v>
      </c>
      <c r="J247">
        <v>1313.243408</v>
      </c>
      <c r="K247">
        <v>3</v>
      </c>
      <c r="L247">
        <v>7545.49</v>
      </c>
      <c r="M247">
        <v>11421</v>
      </c>
      <c r="N247">
        <v>836</v>
      </c>
      <c r="O247" t="s">
        <v>4715</v>
      </c>
    </row>
    <row r="248" spans="1:15">
      <c r="A248" t="s">
        <v>8855</v>
      </c>
      <c r="B248" t="s">
        <v>4046</v>
      </c>
      <c r="C248" t="s">
        <v>4047</v>
      </c>
      <c r="D248">
        <v>193783.5</v>
      </c>
      <c r="E248" t="s">
        <v>5467</v>
      </c>
      <c r="F248" t="s">
        <v>4048</v>
      </c>
      <c r="G248" t="s">
        <v>4038</v>
      </c>
      <c r="H248" t="s">
        <v>4050</v>
      </c>
      <c r="I248" t="s">
        <v>5468</v>
      </c>
      <c r="J248">
        <v>946.43243399999994</v>
      </c>
      <c r="K248">
        <v>2</v>
      </c>
      <c r="L248">
        <v>3105.17</v>
      </c>
      <c r="M248">
        <v>19492.5</v>
      </c>
      <c r="N248">
        <v>687</v>
      </c>
      <c r="O248" t="s">
        <v>5469</v>
      </c>
    </row>
    <row r="249" spans="1:15">
      <c r="A249" t="s">
        <v>8855</v>
      </c>
      <c r="B249" t="s">
        <v>2411</v>
      </c>
      <c r="C249" t="s">
        <v>2412</v>
      </c>
      <c r="D249">
        <v>139411.70000000001</v>
      </c>
      <c r="E249" t="s">
        <v>4249</v>
      </c>
      <c r="F249" t="s">
        <v>2413</v>
      </c>
      <c r="H249" t="s">
        <v>2415</v>
      </c>
      <c r="I249" t="s">
        <v>4250</v>
      </c>
      <c r="J249">
        <v>1206.5517580000001</v>
      </c>
      <c r="K249">
        <v>3</v>
      </c>
      <c r="L249">
        <v>5896.24</v>
      </c>
      <c r="M249">
        <v>6709.63</v>
      </c>
      <c r="N249">
        <v>957</v>
      </c>
      <c r="O249" t="s">
        <v>4251</v>
      </c>
    </row>
    <row r="250" spans="1:15">
      <c r="A250" t="s">
        <v>8855</v>
      </c>
      <c r="B250" t="s">
        <v>3242</v>
      </c>
      <c r="C250" t="s">
        <v>3243</v>
      </c>
      <c r="D250">
        <v>294845</v>
      </c>
      <c r="E250" t="s">
        <v>5751</v>
      </c>
      <c r="F250" t="s">
        <v>5752</v>
      </c>
      <c r="H250" t="s">
        <v>5753</v>
      </c>
      <c r="I250" t="s">
        <v>5437</v>
      </c>
      <c r="J250">
        <v>1120.7689210000001</v>
      </c>
      <c r="K250">
        <v>4</v>
      </c>
      <c r="L250">
        <v>3610.44</v>
      </c>
      <c r="M250">
        <v>22931.4</v>
      </c>
      <c r="N250">
        <v>286</v>
      </c>
      <c r="O250" t="s">
        <v>5438</v>
      </c>
    </row>
    <row r="251" spans="1:15">
      <c r="A251" t="s">
        <v>8855</v>
      </c>
      <c r="B251" t="s">
        <v>3242</v>
      </c>
      <c r="C251" t="s">
        <v>3243</v>
      </c>
      <c r="D251">
        <v>294845</v>
      </c>
      <c r="E251" t="s">
        <v>5436</v>
      </c>
      <c r="F251" t="s">
        <v>3285</v>
      </c>
      <c r="H251" t="s">
        <v>3287</v>
      </c>
      <c r="I251" t="s">
        <v>5437</v>
      </c>
      <c r="J251">
        <v>1121.0180660000001</v>
      </c>
      <c r="K251">
        <v>4</v>
      </c>
      <c r="L251">
        <v>3583.24</v>
      </c>
      <c r="M251">
        <v>19251.900000000001</v>
      </c>
      <c r="N251">
        <v>286</v>
      </c>
      <c r="O251" t="s">
        <v>5438</v>
      </c>
    </row>
    <row r="252" spans="1:15">
      <c r="A252" t="s">
        <v>8855</v>
      </c>
      <c r="B252" t="s">
        <v>3242</v>
      </c>
      <c r="C252" t="s">
        <v>3243</v>
      </c>
      <c r="D252">
        <v>294845</v>
      </c>
      <c r="E252" t="s">
        <v>6099</v>
      </c>
      <c r="F252" t="s">
        <v>6100</v>
      </c>
      <c r="H252" t="s">
        <v>6101</v>
      </c>
      <c r="I252" t="s">
        <v>5437</v>
      </c>
      <c r="J252">
        <v>1120.7667240000001</v>
      </c>
      <c r="K252">
        <v>4</v>
      </c>
      <c r="L252">
        <v>3615.33</v>
      </c>
      <c r="M252">
        <v>28496.799999999999</v>
      </c>
      <c r="N252">
        <v>286</v>
      </c>
      <c r="O252" t="s">
        <v>5438</v>
      </c>
    </row>
    <row r="253" spans="1:15">
      <c r="A253" t="s">
        <v>8855</v>
      </c>
      <c r="B253" t="s">
        <v>2437</v>
      </c>
      <c r="C253" t="s">
        <v>2438</v>
      </c>
      <c r="D253">
        <v>94373</v>
      </c>
      <c r="E253" t="s">
        <v>6835</v>
      </c>
      <c r="F253" t="s">
        <v>2439</v>
      </c>
      <c r="H253" t="s">
        <v>2441</v>
      </c>
      <c r="I253" t="s">
        <v>6836</v>
      </c>
      <c r="J253">
        <v>662.77410899999995</v>
      </c>
      <c r="K253">
        <v>2</v>
      </c>
      <c r="L253">
        <v>1442.69</v>
      </c>
      <c r="M253">
        <v>44093.7</v>
      </c>
      <c r="N253">
        <v>225</v>
      </c>
      <c r="O253" t="s">
        <v>6837</v>
      </c>
    </row>
    <row r="254" spans="1:15">
      <c r="A254" t="s">
        <v>8855</v>
      </c>
      <c r="B254" t="s">
        <v>290</v>
      </c>
      <c r="C254" t="s">
        <v>291</v>
      </c>
      <c r="D254">
        <v>69251.3</v>
      </c>
      <c r="E254" t="s">
        <v>6641</v>
      </c>
      <c r="F254" t="s">
        <v>292</v>
      </c>
      <c r="H254" t="s">
        <v>294</v>
      </c>
      <c r="I254" t="s">
        <v>6642</v>
      </c>
      <c r="J254">
        <v>825.06256099999996</v>
      </c>
      <c r="K254">
        <v>3</v>
      </c>
      <c r="L254">
        <v>5530.43</v>
      </c>
      <c r="M254">
        <v>39246.1</v>
      </c>
      <c r="N254">
        <v>519</v>
      </c>
      <c r="O254" t="s">
        <v>6643</v>
      </c>
    </row>
    <row r="255" spans="1:15">
      <c r="A255" t="s">
        <v>8855</v>
      </c>
      <c r="B255" t="s">
        <v>822</v>
      </c>
      <c r="C255" t="s">
        <v>823</v>
      </c>
      <c r="D255">
        <v>350712.7</v>
      </c>
      <c r="E255" t="s">
        <v>8036</v>
      </c>
      <c r="F255" t="s">
        <v>824</v>
      </c>
      <c r="H255" t="s">
        <v>826</v>
      </c>
      <c r="I255" t="s">
        <v>8037</v>
      </c>
      <c r="J255">
        <v>626.276611</v>
      </c>
      <c r="K255">
        <v>2</v>
      </c>
      <c r="L255">
        <v>2671.51</v>
      </c>
      <c r="M255">
        <v>110022</v>
      </c>
      <c r="N255">
        <v>1034</v>
      </c>
      <c r="O255" t="s">
        <v>8038</v>
      </c>
    </row>
    <row r="256" spans="1:15">
      <c r="A256" t="s">
        <v>8855</v>
      </c>
      <c r="B256" t="s">
        <v>42</v>
      </c>
      <c r="C256" t="s">
        <v>43</v>
      </c>
      <c r="D256">
        <v>405691.3</v>
      </c>
      <c r="E256" t="s">
        <v>8403</v>
      </c>
      <c r="F256" t="s">
        <v>44</v>
      </c>
      <c r="H256" t="s">
        <v>46</v>
      </c>
      <c r="I256" t="s">
        <v>8404</v>
      </c>
      <c r="J256">
        <v>640.61810300000002</v>
      </c>
      <c r="K256">
        <v>3</v>
      </c>
      <c r="L256">
        <v>3803.19</v>
      </c>
      <c r="M256">
        <v>160699</v>
      </c>
      <c r="N256">
        <v>1918</v>
      </c>
      <c r="O256" t="s">
        <v>8405</v>
      </c>
    </row>
    <row r="257" spans="1:15">
      <c r="A257" t="s">
        <v>8855</v>
      </c>
      <c r="B257" t="s">
        <v>3449</v>
      </c>
      <c r="C257" t="s">
        <v>3450</v>
      </c>
      <c r="D257">
        <v>84278.399999999994</v>
      </c>
      <c r="E257" t="s">
        <v>7664</v>
      </c>
      <c r="F257" t="s">
        <v>3451</v>
      </c>
      <c r="H257" t="s">
        <v>3453</v>
      </c>
      <c r="I257" t="s">
        <v>7665</v>
      </c>
      <c r="J257">
        <v>421.86920199999997</v>
      </c>
      <c r="K257">
        <v>3</v>
      </c>
      <c r="L257">
        <v>1968.45</v>
      </c>
      <c r="M257">
        <v>82796.800000000003</v>
      </c>
      <c r="N257">
        <v>102</v>
      </c>
      <c r="O257" t="s">
        <v>7666</v>
      </c>
    </row>
    <row r="258" spans="1:15">
      <c r="A258" t="s">
        <v>8855</v>
      </c>
      <c r="B258" t="s">
        <v>3198</v>
      </c>
      <c r="C258" t="s">
        <v>3199</v>
      </c>
      <c r="D258">
        <v>106864.7</v>
      </c>
      <c r="E258" t="s">
        <v>6325</v>
      </c>
      <c r="F258" t="s">
        <v>3207</v>
      </c>
      <c r="H258" t="s">
        <v>3209</v>
      </c>
      <c r="I258" t="s">
        <v>6326</v>
      </c>
      <c r="J258">
        <v>716.81152299999997</v>
      </c>
      <c r="K258">
        <v>2</v>
      </c>
      <c r="L258">
        <v>933.21100000000001</v>
      </c>
      <c r="M258">
        <v>32258.1</v>
      </c>
      <c r="N258">
        <v>397</v>
      </c>
      <c r="O258" t="s">
        <v>6327</v>
      </c>
    </row>
    <row r="259" spans="1:15">
      <c r="A259" t="s">
        <v>8855</v>
      </c>
      <c r="B259" t="s">
        <v>3894</v>
      </c>
      <c r="C259" t="s">
        <v>3895</v>
      </c>
      <c r="D259">
        <v>87144.7</v>
      </c>
      <c r="E259" t="s">
        <v>4542</v>
      </c>
      <c r="F259" t="s">
        <v>3896</v>
      </c>
      <c r="G259" t="s">
        <v>3892</v>
      </c>
      <c r="H259" t="s">
        <v>3898</v>
      </c>
      <c r="I259" t="s">
        <v>4543</v>
      </c>
      <c r="J259">
        <v>1385.6647949999999</v>
      </c>
      <c r="K259">
        <v>3</v>
      </c>
      <c r="L259">
        <v>6510.13</v>
      </c>
      <c r="M259">
        <v>9827</v>
      </c>
      <c r="N259">
        <v>311</v>
      </c>
      <c r="O259" t="s">
        <v>4544</v>
      </c>
    </row>
    <row r="260" spans="1:15">
      <c r="A260" t="s">
        <v>8855</v>
      </c>
      <c r="B260" t="s">
        <v>2976</v>
      </c>
      <c r="C260" t="s">
        <v>2977</v>
      </c>
      <c r="D260">
        <v>70403.8</v>
      </c>
      <c r="E260" t="s">
        <v>7391</v>
      </c>
      <c r="F260" t="s">
        <v>2984</v>
      </c>
      <c r="H260" t="s">
        <v>2986</v>
      </c>
      <c r="I260" t="s">
        <v>7392</v>
      </c>
      <c r="J260">
        <v>976.08947799999999</v>
      </c>
      <c r="K260">
        <v>3</v>
      </c>
      <c r="L260">
        <v>3831.25</v>
      </c>
      <c r="M260">
        <v>67467.100000000006</v>
      </c>
      <c r="N260">
        <v>67</v>
      </c>
      <c r="O260" t="s">
        <v>7393</v>
      </c>
    </row>
    <row r="261" spans="1:15">
      <c r="A261" t="s">
        <v>8855</v>
      </c>
      <c r="B261" t="s">
        <v>1221</v>
      </c>
      <c r="C261" t="s">
        <v>1222</v>
      </c>
      <c r="D261">
        <v>35568.1</v>
      </c>
      <c r="E261" t="s">
        <v>5743</v>
      </c>
      <c r="F261" t="s">
        <v>1223</v>
      </c>
      <c r="H261" t="s">
        <v>1225</v>
      </c>
      <c r="I261" t="s">
        <v>5744</v>
      </c>
      <c r="J261">
        <v>1025.748047</v>
      </c>
      <c r="K261">
        <v>4</v>
      </c>
      <c r="L261">
        <v>7704.72</v>
      </c>
      <c r="M261">
        <v>22672.400000000001</v>
      </c>
      <c r="N261">
        <v>2</v>
      </c>
      <c r="O261" t="s">
        <v>5745</v>
      </c>
    </row>
    <row r="262" spans="1:15">
      <c r="A262" t="s">
        <v>8855</v>
      </c>
      <c r="B262" t="s">
        <v>1026</v>
      </c>
      <c r="C262" t="s">
        <v>1027</v>
      </c>
      <c r="D262">
        <v>72127.3</v>
      </c>
      <c r="E262" t="s">
        <v>7173</v>
      </c>
      <c r="F262" t="s">
        <v>1028</v>
      </c>
      <c r="H262" t="s">
        <v>1030</v>
      </c>
      <c r="I262" t="s">
        <v>7174</v>
      </c>
      <c r="J262">
        <v>708.90112299999998</v>
      </c>
      <c r="K262">
        <v>5</v>
      </c>
      <c r="L262">
        <v>1141.08</v>
      </c>
      <c r="M262">
        <v>56508.7</v>
      </c>
      <c r="N262">
        <v>584</v>
      </c>
      <c r="O262" t="s">
        <v>7175</v>
      </c>
    </row>
    <row r="263" spans="1:15">
      <c r="A263" t="s">
        <v>8855</v>
      </c>
      <c r="B263" t="s">
        <v>462</v>
      </c>
      <c r="C263" t="s">
        <v>463</v>
      </c>
      <c r="D263">
        <v>55506.8</v>
      </c>
      <c r="E263" t="s">
        <v>5766</v>
      </c>
      <c r="F263" t="s">
        <v>464</v>
      </c>
      <c r="H263" t="s">
        <v>466</v>
      </c>
      <c r="I263" t="s">
        <v>5767</v>
      </c>
      <c r="J263">
        <v>1157.5201420000001</v>
      </c>
      <c r="K263">
        <v>3</v>
      </c>
      <c r="L263">
        <v>4924.0200000000004</v>
      </c>
      <c r="M263">
        <v>23333.1</v>
      </c>
      <c r="N263">
        <v>1</v>
      </c>
      <c r="O263" t="s">
        <v>5768</v>
      </c>
    </row>
    <row r="264" spans="1:15">
      <c r="A264" t="s">
        <v>8855</v>
      </c>
      <c r="B264" t="s">
        <v>506</v>
      </c>
      <c r="C264" t="s">
        <v>507</v>
      </c>
      <c r="D264">
        <v>38979</v>
      </c>
      <c r="E264" t="s">
        <v>8163</v>
      </c>
      <c r="F264" t="s">
        <v>494</v>
      </c>
      <c r="H264" t="s">
        <v>496</v>
      </c>
      <c r="I264" t="s">
        <v>8164</v>
      </c>
      <c r="J264">
        <v>673.27374299999997</v>
      </c>
      <c r="K264">
        <v>2</v>
      </c>
      <c r="L264">
        <v>2905</v>
      </c>
      <c r="M264">
        <v>124419</v>
      </c>
      <c r="N264">
        <v>10</v>
      </c>
      <c r="O264" t="s">
        <v>8165</v>
      </c>
    </row>
    <row r="265" spans="1:15">
      <c r="A265" t="s">
        <v>8855</v>
      </c>
      <c r="B265" t="s">
        <v>490</v>
      </c>
      <c r="C265" t="s">
        <v>491</v>
      </c>
      <c r="D265">
        <v>34108.300000000003</v>
      </c>
      <c r="E265" t="s">
        <v>8163</v>
      </c>
      <c r="F265" t="s">
        <v>494</v>
      </c>
      <c r="H265" t="s">
        <v>496</v>
      </c>
      <c r="I265" t="s">
        <v>8164</v>
      </c>
      <c r="J265">
        <v>673.27374299999997</v>
      </c>
      <c r="K265">
        <v>2</v>
      </c>
      <c r="L265">
        <v>2905</v>
      </c>
      <c r="M265">
        <v>124419</v>
      </c>
      <c r="N265">
        <v>10</v>
      </c>
      <c r="O265" t="s">
        <v>8165</v>
      </c>
    </row>
    <row r="266" spans="1:15">
      <c r="A266" t="s">
        <v>8855</v>
      </c>
      <c r="B266" t="s">
        <v>709</v>
      </c>
      <c r="C266" t="s">
        <v>710</v>
      </c>
      <c r="D266">
        <v>536536.1</v>
      </c>
      <c r="E266" t="s">
        <v>7858</v>
      </c>
      <c r="F266" t="s">
        <v>711</v>
      </c>
      <c r="H266" t="s">
        <v>713</v>
      </c>
      <c r="I266" t="s">
        <v>7859</v>
      </c>
      <c r="J266">
        <v>677.29247999999995</v>
      </c>
      <c r="K266">
        <v>3</v>
      </c>
      <c r="L266">
        <v>3885.22</v>
      </c>
      <c r="M266">
        <v>95305.3</v>
      </c>
      <c r="N266">
        <v>1524</v>
      </c>
      <c r="O266" t="s">
        <v>7860</v>
      </c>
    </row>
    <row r="267" spans="1:15">
      <c r="A267" t="s">
        <v>8855</v>
      </c>
      <c r="B267" t="s">
        <v>2029</v>
      </c>
      <c r="C267" t="s">
        <v>2030</v>
      </c>
      <c r="D267">
        <v>19855.099999999999</v>
      </c>
      <c r="E267" t="s">
        <v>6008</v>
      </c>
      <c r="F267" t="s">
        <v>1975</v>
      </c>
      <c r="H267" t="s">
        <v>84</v>
      </c>
      <c r="I267" t="s">
        <v>4106</v>
      </c>
      <c r="J267">
        <v>1085.9738769999999</v>
      </c>
      <c r="K267">
        <v>2</v>
      </c>
      <c r="L267">
        <v>5986.83</v>
      </c>
      <c r="M267">
        <v>26926.400000000001</v>
      </c>
      <c r="N267">
        <v>18</v>
      </c>
      <c r="O267" t="s">
        <v>4668</v>
      </c>
    </row>
    <row r="268" spans="1:15">
      <c r="A268" t="s">
        <v>8855</v>
      </c>
      <c r="B268" t="s">
        <v>2029</v>
      </c>
      <c r="C268" t="s">
        <v>2030</v>
      </c>
      <c r="D268">
        <v>19855.099999999999</v>
      </c>
      <c r="E268" t="s">
        <v>5849</v>
      </c>
      <c r="F268" t="s">
        <v>1977</v>
      </c>
      <c r="H268" t="s">
        <v>1979</v>
      </c>
      <c r="I268" t="s">
        <v>4329</v>
      </c>
      <c r="J268">
        <v>1093.9686280000001</v>
      </c>
      <c r="K268">
        <v>2</v>
      </c>
      <c r="L268">
        <v>5310.36</v>
      </c>
      <c r="M268">
        <v>24409.8</v>
      </c>
      <c r="N268">
        <v>18</v>
      </c>
      <c r="O268" t="s">
        <v>5850</v>
      </c>
    </row>
    <row r="269" spans="1:15">
      <c r="A269" t="s">
        <v>8855</v>
      </c>
      <c r="B269" t="s">
        <v>2782</v>
      </c>
      <c r="C269" t="s">
        <v>2783</v>
      </c>
      <c r="D269">
        <v>42163.7</v>
      </c>
      <c r="E269" t="s">
        <v>6520</v>
      </c>
      <c r="F269" t="s">
        <v>2699</v>
      </c>
      <c r="H269" t="s">
        <v>106</v>
      </c>
      <c r="I269" t="s">
        <v>4208</v>
      </c>
      <c r="J269">
        <v>929.41156000000001</v>
      </c>
      <c r="K269">
        <v>1</v>
      </c>
      <c r="L269">
        <v>2350.12</v>
      </c>
      <c r="M269">
        <v>36851.5</v>
      </c>
      <c r="N269">
        <v>201</v>
      </c>
      <c r="O269" t="s">
        <v>6055</v>
      </c>
    </row>
    <row r="270" spans="1:15">
      <c r="A270" t="s">
        <v>8855</v>
      </c>
      <c r="B270" t="s">
        <v>1801</v>
      </c>
      <c r="C270" t="s">
        <v>1802</v>
      </c>
      <c r="D270">
        <v>67318.5</v>
      </c>
      <c r="E270" t="s">
        <v>4154</v>
      </c>
      <c r="F270" t="s">
        <v>1797</v>
      </c>
      <c r="H270" t="s">
        <v>268</v>
      </c>
      <c r="I270" t="s">
        <v>4151</v>
      </c>
      <c r="J270">
        <v>910.40191700000003</v>
      </c>
      <c r="K270">
        <v>1</v>
      </c>
      <c r="L270">
        <v>1187.4100000000001</v>
      </c>
      <c r="M270">
        <v>5034.34</v>
      </c>
      <c r="N270">
        <v>382</v>
      </c>
      <c r="O270" t="s">
        <v>4157</v>
      </c>
    </row>
    <row r="271" spans="1:15">
      <c r="A271" t="s">
        <v>8855</v>
      </c>
      <c r="B271" t="s">
        <v>506</v>
      </c>
      <c r="C271" t="s">
        <v>507</v>
      </c>
      <c r="D271">
        <v>38979</v>
      </c>
      <c r="E271" t="s">
        <v>7788</v>
      </c>
      <c r="F271" t="s">
        <v>492</v>
      </c>
      <c r="H271" t="s">
        <v>320</v>
      </c>
      <c r="I271" t="s">
        <v>4903</v>
      </c>
      <c r="J271">
        <v>633.29461700000002</v>
      </c>
      <c r="K271">
        <v>2</v>
      </c>
      <c r="L271">
        <v>3222.35</v>
      </c>
      <c r="M271">
        <v>91103.6</v>
      </c>
      <c r="N271">
        <v>10</v>
      </c>
      <c r="O271" t="s">
        <v>4254</v>
      </c>
    </row>
    <row r="272" spans="1:15">
      <c r="A272" t="s">
        <v>8855</v>
      </c>
      <c r="B272" t="s">
        <v>506</v>
      </c>
      <c r="C272" t="s">
        <v>507</v>
      </c>
      <c r="D272">
        <v>38979</v>
      </c>
      <c r="E272" t="s">
        <v>8607</v>
      </c>
      <c r="F272" t="s">
        <v>492</v>
      </c>
      <c r="H272" t="s">
        <v>320</v>
      </c>
      <c r="I272" t="s">
        <v>4903</v>
      </c>
      <c r="J272">
        <v>633.29577600000005</v>
      </c>
      <c r="K272">
        <v>2</v>
      </c>
      <c r="L272">
        <v>3232</v>
      </c>
      <c r="M272">
        <v>252289</v>
      </c>
      <c r="N272">
        <v>10</v>
      </c>
      <c r="O272" t="s">
        <v>4254</v>
      </c>
    </row>
    <row r="273" spans="1:15">
      <c r="A273" t="s">
        <v>8855</v>
      </c>
      <c r="B273" t="s">
        <v>506</v>
      </c>
      <c r="C273" t="s">
        <v>507</v>
      </c>
      <c r="D273">
        <v>38979</v>
      </c>
      <c r="E273" t="s">
        <v>7636</v>
      </c>
      <c r="F273" t="s">
        <v>499</v>
      </c>
      <c r="H273" t="s">
        <v>134</v>
      </c>
      <c r="I273" t="s">
        <v>4625</v>
      </c>
      <c r="J273">
        <v>633.79492200000004</v>
      </c>
      <c r="K273">
        <v>2</v>
      </c>
      <c r="L273">
        <v>2754.29</v>
      </c>
      <c r="M273">
        <v>81634.899999999994</v>
      </c>
      <c r="N273">
        <v>10</v>
      </c>
      <c r="O273" t="s">
        <v>5619</v>
      </c>
    </row>
    <row r="274" spans="1:15">
      <c r="A274" t="s">
        <v>8855</v>
      </c>
      <c r="B274" t="s">
        <v>299</v>
      </c>
      <c r="C274" t="s">
        <v>300</v>
      </c>
      <c r="D274">
        <v>36609.9</v>
      </c>
      <c r="E274" t="s">
        <v>4482</v>
      </c>
      <c r="F274" t="s">
        <v>301</v>
      </c>
      <c r="H274" t="s">
        <v>268</v>
      </c>
      <c r="I274" t="s">
        <v>4151</v>
      </c>
      <c r="J274">
        <v>995.880493</v>
      </c>
      <c r="K274">
        <v>2</v>
      </c>
      <c r="L274">
        <v>2246.35</v>
      </c>
      <c r="M274">
        <v>9332.6200000000008</v>
      </c>
      <c r="N274">
        <v>328</v>
      </c>
      <c r="O274" t="s">
        <v>4415</v>
      </c>
    </row>
    <row r="275" spans="1:15">
      <c r="A275" t="s">
        <v>8855</v>
      </c>
      <c r="B275" t="s">
        <v>299</v>
      </c>
      <c r="C275" t="s">
        <v>300</v>
      </c>
      <c r="D275">
        <v>36609.9</v>
      </c>
      <c r="E275" t="s">
        <v>4414</v>
      </c>
      <c r="F275" t="s">
        <v>301</v>
      </c>
      <c r="H275" t="s">
        <v>268</v>
      </c>
      <c r="I275" t="s">
        <v>4151</v>
      </c>
      <c r="J275">
        <v>996.38262899999995</v>
      </c>
      <c r="K275">
        <v>2</v>
      </c>
      <c r="L275">
        <v>2278.69</v>
      </c>
      <c r="M275">
        <v>8843.09</v>
      </c>
      <c r="N275">
        <v>328</v>
      </c>
      <c r="O275" t="s">
        <v>4415</v>
      </c>
    </row>
    <row r="276" spans="1:15">
      <c r="A276" t="s">
        <v>8855</v>
      </c>
      <c r="B276" t="s">
        <v>299</v>
      </c>
      <c r="C276" t="s">
        <v>300</v>
      </c>
      <c r="D276">
        <v>36609.9</v>
      </c>
      <c r="E276" t="s">
        <v>5387</v>
      </c>
      <c r="F276" t="s">
        <v>301</v>
      </c>
      <c r="H276" t="s">
        <v>268</v>
      </c>
      <c r="I276" t="s">
        <v>4151</v>
      </c>
      <c r="J276">
        <v>995.878784</v>
      </c>
      <c r="K276">
        <v>2</v>
      </c>
      <c r="L276">
        <v>2253.62</v>
      </c>
      <c r="M276">
        <v>18704.5</v>
      </c>
      <c r="N276">
        <v>328</v>
      </c>
      <c r="O276" t="s">
        <v>4415</v>
      </c>
    </row>
    <row r="277" spans="1:15">
      <c r="A277" t="s">
        <v>8855</v>
      </c>
      <c r="B277" t="s">
        <v>1973</v>
      </c>
      <c r="C277" t="s">
        <v>1974</v>
      </c>
      <c r="D277">
        <v>19780.3</v>
      </c>
      <c r="E277" t="s">
        <v>6008</v>
      </c>
      <c r="F277" t="s">
        <v>1975</v>
      </c>
      <c r="H277" t="s">
        <v>84</v>
      </c>
      <c r="I277" t="s">
        <v>4106</v>
      </c>
      <c r="J277">
        <v>1085.9738769999999</v>
      </c>
      <c r="K277">
        <v>2</v>
      </c>
      <c r="L277">
        <v>5986.83</v>
      </c>
      <c r="M277">
        <v>26926.400000000001</v>
      </c>
      <c r="N277">
        <v>18</v>
      </c>
      <c r="O277" t="s">
        <v>4668</v>
      </c>
    </row>
    <row r="278" spans="1:15">
      <c r="A278" t="s">
        <v>8855</v>
      </c>
      <c r="B278" t="s">
        <v>1973</v>
      </c>
      <c r="C278" t="s">
        <v>1974</v>
      </c>
      <c r="D278">
        <v>19780.3</v>
      </c>
      <c r="E278" t="s">
        <v>5849</v>
      </c>
      <c r="F278" t="s">
        <v>1977</v>
      </c>
      <c r="H278" t="s">
        <v>1979</v>
      </c>
      <c r="I278" t="s">
        <v>4329</v>
      </c>
      <c r="J278">
        <v>1093.9686280000001</v>
      </c>
      <c r="K278">
        <v>2</v>
      </c>
      <c r="L278">
        <v>5310.36</v>
      </c>
      <c r="M278">
        <v>24409.8</v>
      </c>
      <c r="N278">
        <v>18</v>
      </c>
      <c r="O278" t="s">
        <v>5850</v>
      </c>
    </row>
    <row r="279" spans="1:15">
      <c r="A279" t="s">
        <v>8855</v>
      </c>
      <c r="B279" t="s">
        <v>2888</v>
      </c>
      <c r="C279" t="s">
        <v>2889</v>
      </c>
      <c r="D279">
        <v>111838.1</v>
      </c>
      <c r="E279" t="s">
        <v>7525</v>
      </c>
      <c r="F279" t="s">
        <v>2883</v>
      </c>
      <c r="H279" t="s">
        <v>2885</v>
      </c>
      <c r="I279" t="s">
        <v>5575</v>
      </c>
      <c r="J279">
        <v>952.42492700000003</v>
      </c>
      <c r="K279">
        <v>3</v>
      </c>
      <c r="L279">
        <v>4143.97</v>
      </c>
      <c r="M279">
        <v>73790.399999999994</v>
      </c>
      <c r="N279">
        <v>221</v>
      </c>
      <c r="O279" t="s">
        <v>7527</v>
      </c>
    </row>
    <row r="280" spans="1:15">
      <c r="A280" t="s">
        <v>8855</v>
      </c>
      <c r="B280" t="s">
        <v>2888</v>
      </c>
      <c r="C280" t="s">
        <v>2889</v>
      </c>
      <c r="D280">
        <v>111838.1</v>
      </c>
      <c r="E280" t="s">
        <v>8035</v>
      </c>
      <c r="F280" t="s">
        <v>6572</v>
      </c>
      <c r="H280" t="s">
        <v>69</v>
      </c>
      <c r="I280" t="s">
        <v>4114</v>
      </c>
      <c r="J280">
        <v>746.34039299999995</v>
      </c>
      <c r="K280">
        <v>2</v>
      </c>
      <c r="L280">
        <v>2105.06</v>
      </c>
      <c r="M280">
        <v>109790</v>
      </c>
      <c r="N280">
        <v>381</v>
      </c>
      <c r="O280" t="s">
        <v>6498</v>
      </c>
    </row>
    <row r="281" spans="1:15">
      <c r="A281" t="s">
        <v>8855</v>
      </c>
      <c r="B281" t="s">
        <v>2888</v>
      </c>
      <c r="C281" t="s">
        <v>2889</v>
      </c>
      <c r="D281">
        <v>111838.1</v>
      </c>
      <c r="E281" t="s">
        <v>6795</v>
      </c>
      <c r="F281" t="s">
        <v>6572</v>
      </c>
      <c r="H281" t="s">
        <v>69</v>
      </c>
      <c r="I281" t="s">
        <v>4114</v>
      </c>
      <c r="J281">
        <v>746.33905000000004</v>
      </c>
      <c r="K281">
        <v>2</v>
      </c>
      <c r="L281">
        <v>2103.2800000000002</v>
      </c>
      <c r="M281">
        <v>43091.4</v>
      </c>
      <c r="N281">
        <v>381</v>
      </c>
      <c r="O281" t="s">
        <v>6498</v>
      </c>
    </row>
    <row r="282" spans="1:15">
      <c r="A282" t="s">
        <v>8855</v>
      </c>
      <c r="B282" t="s">
        <v>2888</v>
      </c>
      <c r="C282" t="s">
        <v>2889</v>
      </c>
      <c r="D282">
        <v>111838.1</v>
      </c>
      <c r="E282" t="s">
        <v>7561</v>
      </c>
      <c r="F282" t="s">
        <v>6572</v>
      </c>
      <c r="H282" t="s">
        <v>69</v>
      </c>
      <c r="I282" t="s">
        <v>4114</v>
      </c>
      <c r="J282">
        <v>746.33673099999999</v>
      </c>
      <c r="K282">
        <v>2</v>
      </c>
      <c r="L282">
        <v>2091.7800000000002</v>
      </c>
      <c r="M282">
        <v>74701.100000000006</v>
      </c>
      <c r="N282">
        <v>381</v>
      </c>
      <c r="O282" t="s">
        <v>6498</v>
      </c>
    </row>
    <row r="283" spans="1:15">
      <c r="A283" t="s">
        <v>8855</v>
      </c>
      <c r="B283" t="s">
        <v>2888</v>
      </c>
      <c r="C283" t="s">
        <v>2889</v>
      </c>
      <c r="D283">
        <v>111838.1</v>
      </c>
      <c r="E283" t="s">
        <v>6710</v>
      </c>
      <c r="F283" t="s">
        <v>6572</v>
      </c>
      <c r="H283" t="s">
        <v>69</v>
      </c>
      <c r="I283" t="s">
        <v>4114</v>
      </c>
      <c r="J283">
        <v>746.33935499999995</v>
      </c>
      <c r="K283">
        <v>2</v>
      </c>
      <c r="L283">
        <v>2117.88</v>
      </c>
      <c r="M283">
        <v>40192.699999999997</v>
      </c>
      <c r="N283">
        <v>381</v>
      </c>
      <c r="O283" t="s">
        <v>6498</v>
      </c>
    </row>
    <row r="284" spans="1:15">
      <c r="A284" t="s">
        <v>8855</v>
      </c>
      <c r="B284" t="s">
        <v>2888</v>
      </c>
      <c r="C284" t="s">
        <v>2889</v>
      </c>
      <c r="D284">
        <v>111838.1</v>
      </c>
      <c r="E284" t="s">
        <v>6571</v>
      </c>
      <c r="F284" t="s">
        <v>6572</v>
      </c>
      <c r="H284" t="s">
        <v>69</v>
      </c>
      <c r="I284" t="s">
        <v>4114</v>
      </c>
      <c r="J284">
        <v>746.34094200000004</v>
      </c>
      <c r="K284">
        <v>2</v>
      </c>
      <c r="L284">
        <v>2106.69</v>
      </c>
      <c r="M284">
        <v>37887.199999999997</v>
      </c>
      <c r="N284">
        <v>381</v>
      </c>
      <c r="O284" t="s">
        <v>6498</v>
      </c>
    </row>
    <row r="285" spans="1:15">
      <c r="A285" t="s">
        <v>8855</v>
      </c>
      <c r="B285" t="s">
        <v>2888</v>
      </c>
      <c r="C285" t="s">
        <v>2889</v>
      </c>
      <c r="D285">
        <v>111838.1</v>
      </c>
      <c r="E285" t="s">
        <v>7605</v>
      </c>
      <c r="F285" t="s">
        <v>6572</v>
      </c>
      <c r="H285" t="s">
        <v>69</v>
      </c>
      <c r="I285" t="s">
        <v>4114</v>
      </c>
      <c r="J285">
        <v>746.339966</v>
      </c>
      <c r="K285">
        <v>2</v>
      </c>
      <c r="L285">
        <v>2101.3000000000002</v>
      </c>
      <c r="M285">
        <v>79218.2</v>
      </c>
      <c r="N285">
        <v>381</v>
      </c>
      <c r="O285" t="s">
        <v>6498</v>
      </c>
    </row>
    <row r="286" spans="1:15">
      <c r="A286" t="s">
        <v>8855</v>
      </c>
      <c r="B286" t="s">
        <v>2888</v>
      </c>
      <c r="C286" t="s">
        <v>2889</v>
      </c>
      <c r="D286">
        <v>111838.1</v>
      </c>
      <c r="E286" t="s">
        <v>8139</v>
      </c>
      <c r="F286" t="s">
        <v>6572</v>
      </c>
      <c r="H286" t="s">
        <v>69</v>
      </c>
      <c r="I286" t="s">
        <v>4114</v>
      </c>
      <c r="J286">
        <v>746.339966</v>
      </c>
      <c r="K286">
        <v>2</v>
      </c>
      <c r="L286">
        <v>2111.87</v>
      </c>
      <c r="M286">
        <v>121097</v>
      </c>
      <c r="N286">
        <v>381</v>
      </c>
      <c r="O286" t="s">
        <v>6498</v>
      </c>
    </row>
    <row r="287" spans="1:15">
      <c r="A287" t="s">
        <v>8855</v>
      </c>
      <c r="B287" t="s">
        <v>2888</v>
      </c>
      <c r="C287" t="s">
        <v>2889</v>
      </c>
      <c r="D287">
        <v>111838.1</v>
      </c>
      <c r="E287" t="s">
        <v>6497</v>
      </c>
      <c r="F287" t="s">
        <v>2886</v>
      </c>
      <c r="H287" t="s">
        <v>69</v>
      </c>
      <c r="I287" t="s">
        <v>4114</v>
      </c>
      <c r="J287">
        <v>982.45599400000003</v>
      </c>
      <c r="K287">
        <v>2</v>
      </c>
      <c r="L287">
        <v>2304.62</v>
      </c>
      <c r="M287">
        <v>35931.4</v>
      </c>
      <c r="N287">
        <v>381</v>
      </c>
      <c r="O287" t="s">
        <v>6498</v>
      </c>
    </row>
    <row r="288" spans="1:15">
      <c r="A288" t="s">
        <v>8855</v>
      </c>
      <c r="B288" t="s">
        <v>2888</v>
      </c>
      <c r="C288" t="s">
        <v>2889</v>
      </c>
      <c r="D288">
        <v>111838.1</v>
      </c>
      <c r="E288" t="s">
        <v>7949</v>
      </c>
      <c r="F288" t="s">
        <v>2886</v>
      </c>
      <c r="H288" t="s">
        <v>69</v>
      </c>
      <c r="I288" t="s">
        <v>4114</v>
      </c>
      <c r="J288">
        <v>654.97436500000003</v>
      </c>
      <c r="K288">
        <v>3</v>
      </c>
      <c r="L288">
        <v>2298.4</v>
      </c>
      <c r="M288">
        <v>102642</v>
      </c>
      <c r="N288">
        <v>381</v>
      </c>
      <c r="O288" t="s">
        <v>6498</v>
      </c>
    </row>
    <row r="289" spans="1:15">
      <c r="A289" t="s">
        <v>8855</v>
      </c>
      <c r="B289" t="s">
        <v>2888</v>
      </c>
      <c r="C289" t="s">
        <v>2889</v>
      </c>
      <c r="D289">
        <v>111838.1</v>
      </c>
      <c r="E289" t="s">
        <v>7944</v>
      </c>
      <c r="F289" t="s">
        <v>2886</v>
      </c>
      <c r="H289" t="s">
        <v>69</v>
      </c>
      <c r="I289" t="s">
        <v>4114</v>
      </c>
      <c r="J289">
        <v>654.97344999999996</v>
      </c>
      <c r="K289">
        <v>3</v>
      </c>
      <c r="L289">
        <v>2325.36</v>
      </c>
      <c r="M289">
        <v>101510</v>
      </c>
      <c r="N289">
        <v>381</v>
      </c>
      <c r="O289" t="s">
        <v>6498</v>
      </c>
    </row>
    <row r="290" spans="1:15">
      <c r="A290" t="s">
        <v>8855</v>
      </c>
      <c r="B290" t="s">
        <v>2888</v>
      </c>
      <c r="C290" t="s">
        <v>2889</v>
      </c>
      <c r="D290">
        <v>111838.1</v>
      </c>
      <c r="E290" t="s">
        <v>7924</v>
      </c>
      <c r="F290" t="s">
        <v>2886</v>
      </c>
      <c r="H290" t="s">
        <v>69</v>
      </c>
      <c r="I290" t="s">
        <v>4114</v>
      </c>
      <c r="J290">
        <v>654.97448699999995</v>
      </c>
      <c r="K290">
        <v>3</v>
      </c>
      <c r="L290">
        <v>2317.2600000000002</v>
      </c>
      <c r="M290">
        <v>100387</v>
      </c>
      <c r="N290">
        <v>381</v>
      </c>
      <c r="O290" t="s">
        <v>6498</v>
      </c>
    </row>
    <row r="291" spans="1:15">
      <c r="A291" t="s">
        <v>8855</v>
      </c>
      <c r="B291" t="s">
        <v>2888</v>
      </c>
      <c r="C291" t="s">
        <v>2889</v>
      </c>
      <c r="D291">
        <v>111838.1</v>
      </c>
      <c r="E291" t="s">
        <v>8596</v>
      </c>
      <c r="F291" t="s">
        <v>2886</v>
      </c>
      <c r="H291" t="s">
        <v>69</v>
      </c>
      <c r="I291" t="s">
        <v>4114</v>
      </c>
      <c r="J291">
        <v>654.97363299999995</v>
      </c>
      <c r="K291">
        <v>3</v>
      </c>
      <c r="L291">
        <v>2296.5700000000002</v>
      </c>
      <c r="M291">
        <v>241231</v>
      </c>
      <c r="N291">
        <v>381</v>
      </c>
      <c r="O291" t="s">
        <v>6498</v>
      </c>
    </row>
    <row r="292" spans="1:15">
      <c r="A292" t="s">
        <v>8855</v>
      </c>
      <c r="B292" t="s">
        <v>2888</v>
      </c>
      <c r="C292" t="s">
        <v>2889</v>
      </c>
      <c r="D292">
        <v>111838.1</v>
      </c>
      <c r="E292" t="s">
        <v>7639</v>
      </c>
      <c r="F292" t="s">
        <v>2886</v>
      </c>
      <c r="H292" t="s">
        <v>69</v>
      </c>
      <c r="I292" t="s">
        <v>4114</v>
      </c>
      <c r="J292">
        <v>654.97302200000001</v>
      </c>
      <c r="K292">
        <v>3</v>
      </c>
      <c r="L292">
        <v>2325.5500000000002</v>
      </c>
      <c r="M292">
        <v>81649.8</v>
      </c>
      <c r="N292">
        <v>381</v>
      </c>
      <c r="O292" t="s">
        <v>6498</v>
      </c>
    </row>
    <row r="293" spans="1:15">
      <c r="A293" t="s">
        <v>8855</v>
      </c>
      <c r="B293" t="s">
        <v>2888</v>
      </c>
      <c r="C293" t="s">
        <v>2889</v>
      </c>
      <c r="D293">
        <v>111838.1</v>
      </c>
      <c r="E293" t="s">
        <v>7338</v>
      </c>
      <c r="F293" t="s">
        <v>7339</v>
      </c>
      <c r="H293" t="s">
        <v>69</v>
      </c>
      <c r="I293" t="s">
        <v>4114</v>
      </c>
      <c r="J293">
        <v>697.67040999999995</v>
      </c>
      <c r="K293">
        <v>3</v>
      </c>
      <c r="L293">
        <v>2017</v>
      </c>
      <c r="M293">
        <v>63775.5</v>
      </c>
      <c r="N293">
        <v>381</v>
      </c>
      <c r="O293" t="s">
        <v>6498</v>
      </c>
    </row>
    <row r="294" spans="1:15">
      <c r="A294" t="s">
        <v>8855</v>
      </c>
      <c r="B294" t="s">
        <v>2888</v>
      </c>
      <c r="C294" t="s">
        <v>2889</v>
      </c>
      <c r="D294">
        <v>111838.1</v>
      </c>
      <c r="E294" t="s">
        <v>8433</v>
      </c>
      <c r="F294" t="s">
        <v>7339</v>
      </c>
      <c r="H294" t="s">
        <v>69</v>
      </c>
      <c r="I294" t="s">
        <v>4114</v>
      </c>
      <c r="J294">
        <v>697.67211899999995</v>
      </c>
      <c r="K294">
        <v>3</v>
      </c>
      <c r="L294">
        <v>2015.53</v>
      </c>
      <c r="M294">
        <v>166966</v>
      </c>
      <c r="N294">
        <v>381</v>
      </c>
      <c r="O294" t="s">
        <v>6498</v>
      </c>
    </row>
    <row r="295" spans="1:15">
      <c r="A295" t="s">
        <v>8855</v>
      </c>
      <c r="B295" t="s">
        <v>2888</v>
      </c>
      <c r="C295" t="s">
        <v>2889</v>
      </c>
      <c r="D295">
        <v>111838.1</v>
      </c>
      <c r="E295" t="s">
        <v>8632</v>
      </c>
      <c r="F295" t="s">
        <v>7339</v>
      </c>
      <c r="H295" t="s">
        <v>69</v>
      </c>
      <c r="I295" t="s">
        <v>4114</v>
      </c>
      <c r="J295">
        <v>697.67224099999999</v>
      </c>
      <c r="K295">
        <v>3</v>
      </c>
      <c r="L295">
        <v>2018.7</v>
      </c>
      <c r="M295">
        <v>271955</v>
      </c>
      <c r="N295">
        <v>381</v>
      </c>
      <c r="O295" t="s">
        <v>6498</v>
      </c>
    </row>
    <row r="296" spans="1:15">
      <c r="A296" t="s">
        <v>8855</v>
      </c>
      <c r="B296" t="s">
        <v>2888</v>
      </c>
      <c r="C296" t="s">
        <v>2889</v>
      </c>
      <c r="D296">
        <v>111838.1</v>
      </c>
      <c r="E296" t="s">
        <v>7849</v>
      </c>
      <c r="F296" t="s">
        <v>7339</v>
      </c>
      <c r="H296" t="s">
        <v>69</v>
      </c>
      <c r="I296" t="s">
        <v>4114</v>
      </c>
      <c r="J296">
        <v>697.67089799999997</v>
      </c>
      <c r="K296">
        <v>3</v>
      </c>
      <c r="L296">
        <v>2017.19</v>
      </c>
      <c r="M296">
        <v>94979.4</v>
      </c>
      <c r="N296">
        <v>381</v>
      </c>
      <c r="O296" t="s">
        <v>6498</v>
      </c>
    </row>
    <row r="297" spans="1:15">
      <c r="A297" t="s">
        <v>8855</v>
      </c>
      <c r="B297" t="s">
        <v>2888</v>
      </c>
      <c r="C297" t="s">
        <v>2889</v>
      </c>
      <c r="D297">
        <v>111838.1</v>
      </c>
      <c r="E297" t="s">
        <v>8685</v>
      </c>
      <c r="F297" t="s">
        <v>7339</v>
      </c>
      <c r="H297" t="s">
        <v>69</v>
      </c>
      <c r="I297" t="s">
        <v>4114</v>
      </c>
      <c r="J297">
        <v>697.67224099999999</v>
      </c>
      <c r="K297">
        <v>3</v>
      </c>
      <c r="L297">
        <v>2017.72</v>
      </c>
      <c r="M297">
        <v>347908</v>
      </c>
      <c r="N297">
        <v>381</v>
      </c>
      <c r="O297" t="s">
        <v>6498</v>
      </c>
    </row>
    <row r="298" spans="1:15">
      <c r="A298" t="s">
        <v>8855</v>
      </c>
      <c r="B298" t="s">
        <v>2888</v>
      </c>
      <c r="C298" t="s">
        <v>2889</v>
      </c>
      <c r="D298">
        <v>111838.1</v>
      </c>
      <c r="E298" t="s">
        <v>8445</v>
      </c>
      <c r="F298" t="s">
        <v>7339</v>
      </c>
      <c r="H298" t="s">
        <v>69</v>
      </c>
      <c r="I298" t="s">
        <v>4114</v>
      </c>
      <c r="J298">
        <v>697.67230199999995</v>
      </c>
      <c r="K298">
        <v>3</v>
      </c>
      <c r="L298">
        <v>2018.28</v>
      </c>
      <c r="M298">
        <v>169928</v>
      </c>
      <c r="N298">
        <v>381</v>
      </c>
      <c r="O298" t="s">
        <v>6498</v>
      </c>
    </row>
    <row r="299" spans="1:15">
      <c r="A299" t="s">
        <v>8855</v>
      </c>
      <c r="B299" t="s">
        <v>3422</v>
      </c>
      <c r="C299" t="s">
        <v>3423</v>
      </c>
      <c r="D299">
        <v>50151.7</v>
      </c>
      <c r="E299" t="s">
        <v>6555</v>
      </c>
      <c r="F299" t="s">
        <v>3424</v>
      </c>
      <c r="H299" t="s">
        <v>61</v>
      </c>
      <c r="I299" t="s">
        <v>4143</v>
      </c>
      <c r="J299">
        <v>1044.4335940000001</v>
      </c>
      <c r="K299">
        <v>2</v>
      </c>
      <c r="L299">
        <v>4991.5</v>
      </c>
      <c r="M299">
        <v>37347.4</v>
      </c>
      <c r="N299">
        <v>41</v>
      </c>
      <c r="O299" t="s">
        <v>6556</v>
      </c>
    </row>
    <row r="300" spans="1:15">
      <c r="A300" t="s">
        <v>8855</v>
      </c>
      <c r="B300" t="s">
        <v>3349</v>
      </c>
      <c r="C300" t="s">
        <v>3350</v>
      </c>
      <c r="D300">
        <v>46832.4</v>
      </c>
      <c r="E300" t="s">
        <v>6768</v>
      </c>
      <c r="F300" t="s">
        <v>3351</v>
      </c>
      <c r="H300" t="s">
        <v>3353</v>
      </c>
      <c r="I300" t="s">
        <v>4151</v>
      </c>
      <c r="J300">
        <v>1030.4580080000001</v>
      </c>
      <c r="K300">
        <v>3</v>
      </c>
      <c r="L300">
        <v>5123.1499999999996</v>
      </c>
      <c r="M300">
        <v>42413.4</v>
      </c>
      <c r="N300">
        <v>301</v>
      </c>
      <c r="O300" t="s">
        <v>6769</v>
      </c>
    </row>
    <row r="301" spans="1:15">
      <c r="A301" t="s">
        <v>8855</v>
      </c>
      <c r="B301" t="s">
        <v>3121</v>
      </c>
      <c r="C301" t="s">
        <v>3122</v>
      </c>
      <c r="D301">
        <v>91804.800000000003</v>
      </c>
      <c r="E301" t="s">
        <v>6437</v>
      </c>
      <c r="F301" t="s">
        <v>3123</v>
      </c>
      <c r="H301" t="s">
        <v>3125</v>
      </c>
      <c r="I301" t="s">
        <v>4268</v>
      </c>
      <c r="J301">
        <v>678.64721699999996</v>
      </c>
      <c r="K301">
        <v>3</v>
      </c>
      <c r="L301">
        <v>5996.7</v>
      </c>
      <c r="M301">
        <v>34603</v>
      </c>
      <c r="N301">
        <v>385</v>
      </c>
      <c r="O301" t="s">
        <v>6438</v>
      </c>
    </row>
    <row r="302" spans="1:15">
      <c r="A302" t="s">
        <v>8855</v>
      </c>
      <c r="B302" t="s">
        <v>3929</v>
      </c>
      <c r="C302" t="s">
        <v>3930</v>
      </c>
      <c r="D302">
        <v>32824.300000000003</v>
      </c>
      <c r="E302" t="s">
        <v>5787</v>
      </c>
      <c r="F302" t="s">
        <v>3931</v>
      </c>
      <c r="G302" t="s">
        <v>3933</v>
      </c>
      <c r="H302" t="s">
        <v>3934</v>
      </c>
      <c r="I302" t="s">
        <v>4254</v>
      </c>
      <c r="J302">
        <v>1168.553345</v>
      </c>
      <c r="K302">
        <v>3</v>
      </c>
      <c r="L302">
        <v>7781.6</v>
      </c>
      <c r="M302">
        <v>23739</v>
      </c>
      <c r="N302">
        <v>1</v>
      </c>
      <c r="O302" t="s">
        <v>4254</v>
      </c>
    </row>
    <row r="303" spans="1:15">
      <c r="A303" t="s">
        <v>8855</v>
      </c>
      <c r="B303" t="s">
        <v>3888</v>
      </c>
      <c r="C303" t="s">
        <v>3889</v>
      </c>
      <c r="D303">
        <v>106361</v>
      </c>
      <c r="E303" t="s">
        <v>5236</v>
      </c>
      <c r="F303" t="s">
        <v>3890</v>
      </c>
      <c r="G303" t="s">
        <v>3892</v>
      </c>
      <c r="H303" t="s">
        <v>3893</v>
      </c>
      <c r="I303" t="s">
        <v>4317</v>
      </c>
      <c r="J303">
        <v>1225.5610349999999</v>
      </c>
      <c r="K303">
        <v>3</v>
      </c>
      <c r="L303">
        <v>5475.21</v>
      </c>
      <c r="M303">
        <v>17046.900000000001</v>
      </c>
      <c r="N303">
        <v>604</v>
      </c>
      <c r="O303" t="s">
        <v>5237</v>
      </c>
    </row>
    <row r="304" spans="1:15">
      <c r="A304" t="s">
        <v>8855</v>
      </c>
      <c r="B304" t="s">
        <v>606</v>
      </c>
      <c r="C304" t="s">
        <v>607</v>
      </c>
      <c r="D304">
        <v>27586.799999999999</v>
      </c>
      <c r="E304" t="s">
        <v>8182</v>
      </c>
      <c r="F304" t="s">
        <v>608</v>
      </c>
      <c r="H304" t="s">
        <v>610</v>
      </c>
      <c r="I304" t="s">
        <v>4625</v>
      </c>
      <c r="J304">
        <v>504.71896400000003</v>
      </c>
      <c r="K304">
        <v>2</v>
      </c>
      <c r="L304">
        <v>725.19899999999996</v>
      </c>
      <c r="M304">
        <v>127401</v>
      </c>
      <c r="N304">
        <v>194</v>
      </c>
      <c r="O304" t="s">
        <v>8183</v>
      </c>
    </row>
    <row r="305" spans="1:15">
      <c r="A305" t="s">
        <v>8855</v>
      </c>
      <c r="B305" t="s">
        <v>2033</v>
      </c>
      <c r="C305" t="s">
        <v>2034</v>
      </c>
      <c r="D305">
        <v>146414.5</v>
      </c>
      <c r="E305" t="s">
        <v>8367</v>
      </c>
      <c r="F305" t="s">
        <v>2035</v>
      </c>
      <c r="H305" t="s">
        <v>2037</v>
      </c>
      <c r="I305" t="s">
        <v>4703</v>
      </c>
      <c r="J305">
        <v>525.27343800000006</v>
      </c>
      <c r="K305">
        <v>3</v>
      </c>
      <c r="L305">
        <v>2617.52</v>
      </c>
      <c r="M305">
        <v>152972</v>
      </c>
      <c r="N305">
        <v>395</v>
      </c>
      <c r="O305" t="s">
        <v>8368</v>
      </c>
    </row>
    <row r="306" spans="1:15">
      <c r="A306" t="s">
        <v>8855</v>
      </c>
      <c r="B306" t="s">
        <v>923</v>
      </c>
      <c r="C306" t="s">
        <v>924</v>
      </c>
      <c r="D306">
        <v>146616.6</v>
      </c>
      <c r="E306" t="s">
        <v>5025</v>
      </c>
      <c r="F306" t="s">
        <v>925</v>
      </c>
      <c r="H306" t="s">
        <v>927</v>
      </c>
      <c r="I306" t="s">
        <v>5026</v>
      </c>
      <c r="J306">
        <v>1016.966797</v>
      </c>
      <c r="K306">
        <v>4</v>
      </c>
      <c r="L306">
        <v>7347.53</v>
      </c>
      <c r="M306">
        <v>14671.6</v>
      </c>
      <c r="N306">
        <v>513</v>
      </c>
      <c r="O306" t="s">
        <v>5027</v>
      </c>
    </row>
    <row r="307" spans="1:15">
      <c r="A307" t="s">
        <v>8855</v>
      </c>
      <c r="B307" t="s">
        <v>194</v>
      </c>
      <c r="C307" t="s">
        <v>195</v>
      </c>
      <c r="D307">
        <v>49136.800000000003</v>
      </c>
      <c r="E307" t="s">
        <v>5090</v>
      </c>
      <c r="F307" t="s">
        <v>196</v>
      </c>
      <c r="H307" t="s">
        <v>198</v>
      </c>
      <c r="I307" t="s">
        <v>4539</v>
      </c>
      <c r="J307">
        <v>840.31390399999998</v>
      </c>
      <c r="K307">
        <v>2</v>
      </c>
      <c r="L307">
        <v>1485.22</v>
      </c>
      <c r="M307">
        <v>15734.5</v>
      </c>
      <c r="N307">
        <v>425</v>
      </c>
      <c r="O307" t="s">
        <v>5091</v>
      </c>
    </row>
    <row r="308" spans="1:15">
      <c r="A308" t="s">
        <v>8855</v>
      </c>
      <c r="B308" t="s">
        <v>4070</v>
      </c>
      <c r="C308" t="s">
        <v>4071</v>
      </c>
      <c r="D308">
        <v>95543.4</v>
      </c>
      <c r="E308" t="s">
        <v>5128</v>
      </c>
      <c r="F308" t="s">
        <v>4072</v>
      </c>
      <c r="G308" t="s">
        <v>4061</v>
      </c>
      <c r="H308" t="s">
        <v>4074</v>
      </c>
      <c r="I308" t="s">
        <v>4242</v>
      </c>
      <c r="J308">
        <v>717.34161400000005</v>
      </c>
      <c r="K308">
        <v>3</v>
      </c>
      <c r="L308">
        <v>7945.15</v>
      </c>
      <c r="M308">
        <v>16143.3</v>
      </c>
      <c r="N308">
        <v>235</v>
      </c>
      <c r="O308" t="s">
        <v>5129</v>
      </c>
    </row>
    <row r="309" spans="1:15">
      <c r="A309" t="s">
        <v>8855</v>
      </c>
      <c r="B309" t="s">
        <v>3878</v>
      </c>
      <c r="C309" t="s">
        <v>3879</v>
      </c>
      <c r="D309">
        <v>12534.4</v>
      </c>
      <c r="E309" t="s">
        <v>4654</v>
      </c>
      <c r="F309" t="s">
        <v>3880</v>
      </c>
      <c r="G309" t="s">
        <v>3882</v>
      </c>
      <c r="H309" t="s">
        <v>3883</v>
      </c>
      <c r="I309" t="s">
        <v>4436</v>
      </c>
      <c r="J309">
        <v>1139.0783690000001</v>
      </c>
      <c r="K309">
        <v>4</v>
      </c>
      <c r="L309">
        <v>6922.13</v>
      </c>
      <c r="M309">
        <v>10972.5</v>
      </c>
      <c r="N309">
        <v>1</v>
      </c>
      <c r="O309" t="s">
        <v>4436</v>
      </c>
    </row>
    <row r="310" spans="1:15">
      <c r="A310" t="s">
        <v>8855</v>
      </c>
      <c r="B310" t="s">
        <v>1099</v>
      </c>
      <c r="C310" t="s">
        <v>1100</v>
      </c>
      <c r="D310">
        <v>217643.9</v>
      </c>
      <c r="E310" t="s">
        <v>8762</v>
      </c>
      <c r="F310" t="s">
        <v>1101</v>
      </c>
      <c r="H310" t="s">
        <v>1103</v>
      </c>
      <c r="I310" t="s">
        <v>4703</v>
      </c>
      <c r="J310">
        <v>634.290344</v>
      </c>
      <c r="K310">
        <v>3</v>
      </c>
      <c r="L310">
        <v>4140.8</v>
      </c>
      <c r="M310">
        <v>1172480</v>
      </c>
      <c r="N310">
        <v>89</v>
      </c>
      <c r="O310" t="s">
        <v>8763</v>
      </c>
    </row>
    <row r="311" spans="1:15">
      <c r="A311" t="s">
        <v>8855</v>
      </c>
      <c r="B311" t="s">
        <v>2624</v>
      </c>
      <c r="C311" t="s">
        <v>2625</v>
      </c>
      <c r="D311">
        <v>115621.5</v>
      </c>
      <c r="E311" t="s">
        <v>8200</v>
      </c>
      <c r="F311" t="s">
        <v>2626</v>
      </c>
      <c r="H311" t="s">
        <v>2628</v>
      </c>
      <c r="I311" t="s">
        <v>4188</v>
      </c>
      <c r="J311">
        <v>454.86154199999999</v>
      </c>
      <c r="K311">
        <v>3</v>
      </c>
      <c r="L311">
        <v>951.31700000000001</v>
      </c>
      <c r="M311">
        <v>128952</v>
      </c>
      <c r="N311">
        <v>661</v>
      </c>
      <c r="O311" t="s">
        <v>7616</v>
      </c>
    </row>
    <row r="312" spans="1:15">
      <c r="A312" t="s">
        <v>8855</v>
      </c>
      <c r="B312" t="s">
        <v>22</v>
      </c>
      <c r="C312" t="s">
        <v>23</v>
      </c>
      <c r="D312">
        <v>12325</v>
      </c>
      <c r="E312" t="s">
        <v>5351</v>
      </c>
      <c r="F312" t="s">
        <v>24</v>
      </c>
      <c r="H312" t="s">
        <v>26</v>
      </c>
      <c r="I312" t="s">
        <v>4359</v>
      </c>
      <c r="J312">
        <v>1106.7751459999999</v>
      </c>
      <c r="K312">
        <v>4</v>
      </c>
      <c r="L312">
        <v>4247.03</v>
      </c>
      <c r="M312">
        <v>18011.400000000001</v>
      </c>
      <c r="N312">
        <v>63</v>
      </c>
      <c r="O312" t="s">
        <v>5352</v>
      </c>
    </row>
    <row r="313" spans="1:15">
      <c r="A313" t="s">
        <v>8855</v>
      </c>
      <c r="B313" t="s">
        <v>2956</v>
      </c>
      <c r="C313" t="s">
        <v>2957</v>
      </c>
      <c r="D313">
        <v>95641.2</v>
      </c>
      <c r="E313" t="s">
        <v>8688</v>
      </c>
      <c r="F313" t="s">
        <v>2958</v>
      </c>
      <c r="H313" t="s">
        <v>2960</v>
      </c>
      <c r="I313" t="s">
        <v>4091</v>
      </c>
      <c r="J313">
        <v>529.589294</v>
      </c>
      <c r="K313">
        <v>3</v>
      </c>
      <c r="L313">
        <v>2880.72</v>
      </c>
      <c r="M313">
        <v>356494</v>
      </c>
      <c r="N313">
        <v>68</v>
      </c>
      <c r="O313" t="s">
        <v>5498</v>
      </c>
    </row>
    <row r="314" spans="1:15">
      <c r="A314" t="s">
        <v>8855</v>
      </c>
      <c r="B314" t="s">
        <v>3832</v>
      </c>
      <c r="C314" t="s">
        <v>3833</v>
      </c>
      <c r="D314">
        <v>208962.7</v>
      </c>
      <c r="E314" t="s">
        <v>8118</v>
      </c>
      <c r="F314" t="s">
        <v>3834</v>
      </c>
      <c r="H314" t="s">
        <v>3836</v>
      </c>
      <c r="I314" t="s">
        <v>4114</v>
      </c>
      <c r="J314">
        <v>534.76312299999995</v>
      </c>
      <c r="K314">
        <v>2</v>
      </c>
      <c r="L314">
        <v>1329.36</v>
      </c>
      <c r="M314">
        <v>119649</v>
      </c>
      <c r="N314">
        <v>485</v>
      </c>
      <c r="O314" t="s">
        <v>4404</v>
      </c>
    </row>
    <row r="315" spans="1:15">
      <c r="A315" t="s">
        <v>8855</v>
      </c>
      <c r="B315" t="s">
        <v>3915</v>
      </c>
      <c r="C315" t="s">
        <v>3916</v>
      </c>
      <c r="D315">
        <v>25194.1</v>
      </c>
      <c r="E315" t="s">
        <v>7078</v>
      </c>
      <c r="F315" t="s">
        <v>3917</v>
      </c>
      <c r="G315" t="s">
        <v>3919</v>
      </c>
      <c r="H315" t="s">
        <v>3920</v>
      </c>
      <c r="I315" t="s">
        <v>4092</v>
      </c>
      <c r="J315">
        <v>843.38403300000004</v>
      </c>
      <c r="K315">
        <v>3</v>
      </c>
      <c r="L315">
        <v>3703.09</v>
      </c>
      <c r="M315">
        <v>52347.7</v>
      </c>
      <c r="N315">
        <v>7</v>
      </c>
      <c r="O315" t="s">
        <v>4216</v>
      </c>
    </row>
    <row r="316" spans="1:15">
      <c r="A316" t="s">
        <v>8855</v>
      </c>
      <c r="B316" t="s">
        <v>1108</v>
      </c>
      <c r="C316" t="s">
        <v>1109</v>
      </c>
      <c r="D316">
        <v>59615.4</v>
      </c>
      <c r="E316" t="s">
        <v>6847</v>
      </c>
      <c r="F316" t="s">
        <v>1110</v>
      </c>
      <c r="H316" t="s">
        <v>31</v>
      </c>
      <c r="I316" t="s">
        <v>4500</v>
      </c>
      <c r="J316">
        <v>466.88464399999998</v>
      </c>
      <c r="K316">
        <v>3</v>
      </c>
      <c r="L316">
        <v>5003.93</v>
      </c>
      <c r="M316">
        <v>44503.3</v>
      </c>
      <c r="N316">
        <v>76</v>
      </c>
      <c r="O316" t="s">
        <v>6848</v>
      </c>
    </row>
    <row r="317" spans="1:15">
      <c r="A317" t="s">
        <v>8855</v>
      </c>
      <c r="B317" t="s">
        <v>2250</v>
      </c>
      <c r="C317" t="s">
        <v>2251</v>
      </c>
      <c r="D317">
        <v>82958.8</v>
      </c>
      <c r="E317" t="s">
        <v>5689</v>
      </c>
      <c r="F317" t="s">
        <v>2252</v>
      </c>
      <c r="H317" t="s">
        <v>2254</v>
      </c>
      <c r="I317" t="s">
        <v>4461</v>
      </c>
      <c r="J317">
        <v>1033.4499510000001</v>
      </c>
      <c r="K317">
        <v>3</v>
      </c>
      <c r="L317">
        <v>3536.55</v>
      </c>
      <c r="M317">
        <v>22059.5</v>
      </c>
      <c r="N317">
        <v>535</v>
      </c>
      <c r="O317" t="s">
        <v>5690</v>
      </c>
    </row>
    <row r="318" spans="1:15">
      <c r="A318" t="s">
        <v>8855</v>
      </c>
      <c r="B318" t="s">
        <v>449</v>
      </c>
      <c r="C318" t="s">
        <v>450</v>
      </c>
      <c r="D318">
        <v>39532.699999999997</v>
      </c>
      <c r="E318" t="s">
        <v>7646</v>
      </c>
      <c r="F318" t="s">
        <v>451</v>
      </c>
      <c r="H318" t="s">
        <v>453</v>
      </c>
      <c r="I318" t="s">
        <v>4458</v>
      </c>
      <c r="J318">
        <v>798.037781</v>
      </c>
      <c r="K318">
        <v>3</v>
      </c>
      <c r="L318">
        <v>5221</v>
      </c>
      <c r="M318">
        <v>82039.7</v>
      </c>
      <c r="N318">
        <v>316</v>
      </c>
      <c r="O318" t="s">
        <v>7647</v>
      </c>
    </row>
    <row r="319" spans="1:15">
      <c r="A319" t="s">
        <v>8855</v>
      </c>
      <c r="B319" t="s">
        <v>2585</v>
      </c>
      <c r="C319" t="s">
        <v>2586</v>
      </c>
      <c r="D319">
        <v>18084.400000000001</v>
      </c>
      <c r="E319" t="s">
        <v>4086</v>
      </c>
      <c r="F319" t="s">
        <v>2587</v>
      </c>
      <c r="H319" t="s">
        <v>2589</v>
      </c>
      <c r="I319" t="s">
        <v>4087</v>
      </c>
      <c r="J319">
        <v>1254.8905030000001</v>
      </c>
      <c r="K319">
        <v>3</v>
      </c>
      <c r="L319">
        <v>7218.82</v>
      </c>
      <c r="M319">
        <v>1666.3</v>
      </c>
      <c r="N319">
        <v>33</v>
      </c>
      <c r="O319" t="s">
        <v>4088</v>
      </c>
    </row>
    <row r="320" spans="1:15">
      <c r="A320" t="s">
        <v>8855</v>
      </c>
      <c r="B320" t="s">
        <v>1055</v>
      </c>
      <c r="C320" t="s">
        <v>1056</v>
      </c>
      <c r="D320">
        <v>109900.3</v>
      </c>
      <c r="E320" t="s">
        <v>4902</v>
      </c>
      <c r="F320" t="s">
        <v>1057</v>
      </c>
      <c r="H320" t="s">
        <v>1059</v>
      </c>
      <c r="I320" t="s">
        <v>4903</v>
      </c>
      <c r="J320">
        <v>498.234894</v>
      </c>
      <c r="K320">
        <v>2</v>
      </c>
      <c r="L320">
        <v>379.68099999999998</v>
      </c>
      <c r="M320">
        <v>13497.7</v>
      </c>
      <c r="N320">
        <v>385</v>
      </c>
      <c r="O320" t="s">
        <v>4904</v>
      </c>
    </row>
    <row r="321" spans="1:15">
      <c r="A321" t="s">
        <v>8855</v>
      </c>
      <c r="B321" t="s">
        <v>1825</v>
      </c>
      <c r="C321" t="s">
        <v>1826</v>
      </c>
      <c r="D321">
        <v>72620</v>
      </c>
      <c r="E321" t="s">
        <v>4980</v>
      </c>
      <c r="F321" t="s">
        <v>1827</v>
      </c>
      <c r="H321" t="s">
        <v>1829</v>
      </c>
      <c r="I321" t="s">
        <v>4577</v>
      </c>
      <c r="J321">
        <v>1128.240112</v>
      </c>
      <c r="K321">
        <v>3</v>
      </c>
      <c r="L321">
        <v>8092.92</v>
      </c>
      <c r="M321">
        <v>14364.5</v>
      </c>
      <c r="N321">
        <v>472</v>
      </c>
      <c r="O321" t="s">
        <v>4981</v>
      </c>
    </row>
    <row r="322" spans="1:15">
      <c r="A322" t="s">
        <v>8855</v>
      </c>
      <c r="B322" t="s">
        <v>718</v>
      </c>
      <c r="C322" t="s">
        <v>719</v>
      </c>
      <c r="D322">
        <v>161445.1</v>
      </c>
      <c r="E322" t="s">
        <v>6021</v>
      </c>
      <c r="F322" t="s">
        <v>720</v>
      </c>
      <c r="H322" t="s">
        <v>722</v>
      </c>
      <c r="I322" t="s">
        <v>5012</v>
      </c>
      <c r="J322">
        <v>1258.247437</v>
      </c>
      <c r="K322">
        <v>3</v>
      </c>
      <c r="L322">
        <v>6623.89</v>
      </c>
      <c r="M322">
        <v>23985.8</v>
      </c>
      <c r="N322">
        <v>978</v>
      </c>
      <c r="O322" t="s">
        <v>6022</v>
      </c>
    </row>
    <row r="323" spans="1:15">
      <c r="A323" t="s">
        <v>8855</v>
      </c>
      <c r="B323" t="s">
        <v>3503</v>
      </c>
      <c r="C323" t="s">
        <v>3504</v>
      </c>
      <c r="D323">
        <v>50071.199999999997</v>
      </c>
      <c r="E323" t="s">
        <v>6196</v>
      </c>
      <c r="F323" t="s">
        <v>3505</v>
      </c>
      <c r="H323" t="s">
        <v>3507</v>
      </c>
      <c r="I323" t="s">
        <v>4318</v>
      </c>
      <c r="J323">
        <v>1137.9017329999999</v>
      </c>
      <c r="K323">
        <v>3</v>
      </c>
      <c r="L323">
        <v>5419.17</v>
      </c>
      <c r="M323">
        <v>30079.7</v>
      </c>
      <c r="N323">
        <v>393</v>
      </c>
      <c r="O323" t="s">
        <v>6197</v>
      </c>
    </row>
    <row r="324" spans="1:15">
      <c r="A324" t="s">
        <v>8855</v>
      </c>
      <c r="B324" t="s">
        <v>521</v>
      </c>
      <c r="C324" t="s">
        <v>522</v>
      </c>
      <c r="D324">
        <v>160858.70000000001</v>
      </c>
      <c r="E324" t="s">
        <v>7611</v>
      </c>
      <c r="F324" t="s">
        <v>523</v>
      </c>
      <c r="H324" t="s">
        <v>525</v>
      </c>
      <c r="I324" t="s">
        <v>4151</v>
      </c>
      <c r="J324">
        <v>420.19879200000003</v>
      </c>
      <c r="K324">
        <v>3</v>
      </c>
      <c r="L324">
        <v>1708.66</v>
      </c>
      <c r="M324">
        <v>79678.5</v>
      </c>
      <c r="N324">
        <v>499</v>
      </c>
      <c r="O324" t="s">
        <v>7612</v>
      </c>
    </row>
    <row r="325" spans="1:15">
      <c r="A325" t="s">
        <v>8855</v>
      </c>
      <c r="B325" t="s">
        <v>285</v>
      </c>
      <c r="C325" t="s">
        <v>286</v>
      </c>
      <c r="D325">
        <v>46121.2</v>
      </c>
      <c r="E325" t="s">
        <v>6788</v>
      </c>
      <c r="F325" t="s">
        <v>287</v>
      </c>
      <c r="H325" t="s">
        <v>289</v>
      </c>
      <c r="I325" t="s">
        <v>4092</v>
      </c>
      <c r="J325">
        <v>1034.5073239999999</v>
      </c>
      <c r="K325">
        <v>3</v>
      </c>
      <c r="L325">
        <v>4364.99</v>
      </c>
      <c r="M325">
        <v>43004.6</v>
      </c>
      <c r="N325">
        <v>276</v>
      </c>
      <c r="O325" t="s">
        <v>6789</v>
      </c>
    </row>
    <row r="326" spans="1:15">
      <c r="A326" t="s">
        <v>8855</v>
      </c>
      <c r="B326" t="s">
        <v>1492</v>
      </c>
      <c r="C326" t="s">
        <v>1493</v>
      </c>
      <c r="D326">
        <v>59291.3</v>
      </c>
      <c r="E326" t="s">
        <v>5011</v>
      </c>
      <c r="F326" t="s">
        <v>1494</v>
      </c>
      <c r="H326" t="s">
        <v>1496</v>
      </c>
      <c r="I326" t="s">
        <v>5012</v>
      </c>
      <c r="J326">
        <v>776.60607900000002</v>
      </c>
      <c r="K326">
        <v>4</v>
      </c>
      <c r="L326">
        <v>7135.78</v>
      </c>
      <c r="M326">
        <v>14555.2</v>
      </c>
      <c r="N326">
        <v>395</v>
      </c>
      <c r="O326" t="s">
        <v>5013</v>
      </c>
    </row>
    <row r="327" spans="1:15">
      <c r="A327" t="s">
        <v>8855</v>
      </c>
      <c r="B327" t="s">
        <v>160</v>
      </c>
      <c r="C327" t="s">
        <v>161</v>
      </c>
      <c r="D327">
        <v>55743.3</v>
      </c>
      <c r="E327" t="s">
        <v>4253</v>
      </c>
      <c r="F327" t="s">
        <v>162</v>
      </c>
      <c r="H327" t="s">
        <v>164</v>
      </c>
      <c r="I327" t="s">
        <v>4254</v>
      </c>
      <c r="J327">
        <v>1214.553101</v>
      </c>
      <c r="K327">
        <v>3</v>
      </c>
      <c r="L327">
        <v>6023.54</v>
      </c>
      <c r="M327">
        <v>21350.6</v>
      </c>
      <c r="N327">
        <v>438</v>
      </c>
      <c r="O327" t="s">
        <v>4255</v>
      </c>
    </row>
    <row r="328" spans="1:15">
      <c r="A328" t="s">
        <v>8855</v>
      </c>
      <c r="B328" t="s">
        <v>1843</v>
      </c>
      <c r="C328" t="s">
        <v>1844</v>
      </c>
      <c r="D328">
        <v>64227.9</v>
      </c>
      <c r="E328" t="s">
        <v>7785</v>
      </c>
      <c r="F328" t="s">
        <v>1845</v>
      </c>
      <c r="H328" t="s">
        <v>248</v>
      </c>
      <c r="I328" t="s">
        <v>4344</v>
      </c>
      <c r="J328">
        <v>977.96276899999998</v>
      </c>
      <c r="K328">
        <v>2</v>
      </c>
      <c r="L328">
        <v>3513.2</v>
      </c>
      <c r="M328">
        <v>41431.800000000003</v>
      </c>
      <c r="N328">
        <v>412</v>
      </c>
      <c r="O328" t="s">
        <v>7786</v>
      </c>
    </row>
    <row r="329" spans="1:15">
      <c r="A329" t="s">
        <v>8855</v>
      </c>
      <c r="B329" t="s">
        <v>1964</v>
      </c>
      <c r="C329" t="s">
        <v>1965</v>
      </c>
      <c r="D329">
        <v>398750.4</v>
      </c>
      <c r="E329" t="s">
        <v>6226</v>
      </c>
      <c r="F329" t="s">
        <v>1966</v>
      </c>
      <c r="H329" t="s">
        <v>248</v>
      </c>
      <c r="I329" t="s">
        <v>4344</v>
      </c>
      <c r="J329">
        <v>559.24682600000006</v>
      </c>
      <c r="K329">
        <v>3</v>
      </c>
      <c r="L329">
        <v>614.447</v>
      </c>
      <c r="M329">
        <v>30493.1</v>
      </c>
      <c r="N329">
        <v>244</v>
      </c>
      <c r="O329" t="s">
        <v>4137</v>
      </c>
    </row>
    <row r="330" spans="1:15">
      <c r="A330" t="s">
        <v>8855</v>
      </c>
      <c r="B330" t="s">
        <v>170</v>
      </c>
      <c r="C330" t="s">
        <v>171</v>
      </c>
      <c r="D330">
        <v>136134.9</v>
      </c>
      <c r="E330" t="s">
        <v>4257</v>
      </c>
      <c r="F330" t="s">
        <v>172</v>
      </c>
      <c r="H330" t="s">
        <v>174</v>
      </c>
      <c r="I330" t="s">
        <v>4258</v>
      </c>
      <c r="J330">
        <v>413.86914100000001</v>
      </c>
      <c r="K330">
        <v>3</v>
      </c>
      <c r="L330">
        <v>2243.39</v>
      </c>
      <c r="M330">
        <v>57090.3</v>
      </c>
      <c r="N330">
        <v>357</v>
      </c>
      <c r="O330" t="s">
        <v>4259</v>
      </c>
    </row>
    <row r="331" spans="1:15">
      <c r="A331" t="s">
        <v>8855</v>
      </c>
      <c r="B331" t="s">
        <v>866</v>
      </c>
      <c r="C331" t="s">
        <v>867</v>
      </c>
      <c r="D331">
        <v>111995.9</v>
      </c>
      <c r="E331" t="s">
        <v>7246</v>
      </c>
      <c r="F331" t="s">
        <v>868</v>
      </c>
      <c r="H331" t="s">
        <v>129</v>
      </c>
      <c r="I331" t="s">
        <v>4160</v>
      </c>
      <c r="J331">
        <v>732.84619099999998</v>
      </c>
      <c r="K331">
        <v>2</v>
      </c>
      <c r="L331">
        <v>1884.72</v>
      </c>
      <c r="M331">
        <v>60621.7</v>
      </c>
      <c r="N331">
        <v>459</v>
      </c>
      <c r="O331" t="s">
        <v>5611</v>
      </c>
    </row>
    <row r="332" spans="1:15">
      <c r="A332" t="s">
        <v>8855</v>
      </c>
      <c r="B332" t="s">
        <v>3619</v>
      </c>
      <c r="C332" t="s">
        <v>3620</v>
      </c>
      <c r="D332">
        <v>41590</v>
      </c>
      <c r="E332" t="s">
        <v>8754</v>
      </c>
      <c r="F332" t="s">
        <v>3621</v>
      </c>
      <c r="H332" t="s">
        <v>757</v>
      </c>
      <c r="I332" t="s">
        <v>4238</v>
      </c>
      <c r="J332">
        <v>524.57403599999998</v>
      </c>
      <c r="K332">
        <v>3</v>
      </c>
      <c r="L332">
        <v>4175.18</v>
      </c>
      <c r="M332">
        <v>54923.8</v>
      </c>
      <c r="N332">
        <v>278</v>
      </c>
      <c r="O332" t="s">
        <v>6144</v>
      </c>
    </row>
    <row r="333" spans="1:15">
      <c r="A333" t="s">
        <v>8855</v>
      </c>
      <c r="B333" t="s">
        <v>1927</v>
      </c>
      <c r="C333" t="s">
        <v>1928</v>
      </c>
      <c r="D333">
        <v>109989</v>
      </c>
      <c r="E333" t="s">
        <v>5525</v>
      </c>
      <c r="F333" t="s">
        <v>1929</v>
      </c>
      <c r="H333" t="s">
        <v>562</v>
      </c>
      <c r="I333" t="s">
        <v>4458</v>
      </c>
      <c r="J333">
        <v>993.44427499999995</v>
      </c>
      <c r="K333">
        <v>2</v>
      </c>
      <c r="L333">
        <v>3674.67</v>
      </c>
      <c r="M333">
        <v>20232.5</v>
      </c>
      <c r="N333">
        <v>858</v>
      </c>
      <c r="O333" t="s">
        <v>5526</v>
      </c>
    </row>
    <row r="334" spans="1:15">
      <c r="A334" t="s">
        <v>8855</v>
      </c>
      <c r="B334" t="s">
        <v>180</v>
      </c>
      <c r="C334" t="s">
        <v>181</v>
      </c>
      <c r="D334">
        <v>57805.3</v>
      </c>
      <c r="E334" t="s">
        <v>6082</v>
      </c>
      <c r="F334" t="s">
        <v>182</v>
      </c>
      <c r="H334" t="s">
        <v>184</v>
      </c>
      <c r="I334" t="s">
        <v>4268</v>
      </c>
      <c r="J334">
        <v>878.47820999999999</v>
      </c>
      <c r="K334">
        <v>3</v>
      </c>
      <c r="L334">
        <v>6694.31</v>
      </c>
      <c r="M334">
        <v>28094.799999999999</v>
      </c>
      <c r="N334">
        <v>102</v>
      </c>
      <c r="O334" t="s">
        <v>4293</v>
      </c>
    </row>
    <row r="335" spans="1:15">
      <c r="A335" t="s">
        <v>8855</v>
      </c>
      <c r="B335" t="s">
        <v>2492</v>
      </c>
      <c r="C335" t="s">
        <v>2493</v>
      </c>
      <c r="D335">
        <v>211880.8</v>
      </c>
      <c r="E335" t="s">
        <v>7260</v>
      </c>
      <c r="F335" t="s">
        <v>2494</v>
      </c>
      <c r="H335" t="s">
        <v>999</v>
      </c>
      <c r="I335" t="s">
        <v>4443</v>
      </c>
      <c r="J335">
        <v>767.36932400000001</v>
      </c>
      <c r="K335">
        <v>3</v>
      </c>
      <c r="L335">
        <v>5806.71</v>
      </c>
      <c r="M335">
        <v>60932.5</v>
      </c>
      <c r="N335">
        <v>633</v>
      </c>
      <c r="O335" t="s">
        <v>7261</v>
      </c>
    </row>
    <row r="336" spans="1:15">
      <c r="A336" t="s">
        <v>8855</v>
      </c>
      <c r="B336" t="s">
        <v>1211</v>
      </c>
      <c r="C336" t="s">
        <v>1212</v>
      </c>
      <c r="D336">
        <v>56940.800000000003</v>
      </c>
      <c r="E336" t="s">
        <v>5948</v>
      </c>
      <c r="F336" t="s">
        <v>1213</v>
      </c>
      <c r="H336" t="s">
        <v>223</v>
      </c>
      <c r="I336" t="s">
        <v>4188</v>
      </c>
      <c r="J336">
        <v>1063.5036620000001</v>
      </c>
      <c r="K336">
        <v>2</v>
      </c>
      <c r="L336">
        <v>4931.6000000000004</v>
      </c>
      <c r="M336">
        <v>25861.7</v>
      </c>
      <c r="N336">
        <v>319</v>
      </c>
      <c r="O336" t="s">
        <v>5949</v>
      </c>
    </row>
    <row r="337" spans="1:15">
      <c r="A337" t="s">
        <v>8855</v>
      </c>
      <c r="B337" t="s">
        <v>1260</v>
      </c>
      <c r="C337" t="s">
        <v>1261</v>
      </c>
      <c r="D337">
        <v>112267.1</v>
      </c>
      <c r="E337" t="s">
        <v>7972</v>
      </c>
      <c r="F337" t="s">
        <v>1262</v>
      </c>
      <c r="H337" t="s">
        <v>1264</v>
      </c>
      <c r="I337" t="s">
        <v>4188</v>
      </c>
      <c r="J337">
        <v>841.17706299999998</v>
      </c>
      <c r="K337">
        <v>4</v>
      </c>
      <c r="L337">
        <v>6437.86</v>
      </c>
      <c r="M337">
        <v>105204</v>
      </c>
      <c r="N337">
        <v>923</v>
      </c>
      <c r="O337" t="s">
        <v>7973</v>
      </c>
    </row>
    <row r="338" spans="1:15">
      <c r="A338" t="s">
        <v>8855</v>
      </c>
      <c r="B338" t="s">
        <v>4009</v>
      </c>
      <c r="C338" t="s">
        <v>4010</v>
      </c>
      <c r="D338">
        <v>35198.400000000001</v>
      </c>
      <c r="E338" t="s">
        <v>8334</v>
      </c>
      <c r="F338" t="s">
        <v>4011</v>
      </c>
      <c r="G338" t="s">
        <v>4000</v>
      </c>
      <c r="H338" t="s">
        <v>536</v>
      </c>
      <c r="I338" t="s">
        <v>4216</v>
      </c>
      <c r="J338">
        <v>571.10217299999999</v>
      </c>
      <c r="K338">
        <v>5</v>
      </c>
      <c r="L338">
        <v>5824.49</v>
      </c>
      <c r="M338">
        <v>147566</v>
      </c>
      <c r="N338">
        <v>92</v>
      </c>
      <c r="O338" t="s">
        <v>6929</v>
      </c>
    </row>
    <row r="339" spans="1:15">
      <c r="A339" t="s">
        <v>8855</v>
      </c>
      <c r="B339" t="s">
        <v>386</v>
      </c>
      <c r="C339" t="s">
        <v>387</v>
      </c>
      <c r="D339">
        <v>31344.799999999999</v>
      </c>
      <c r="E339" t="s">
        <v>7934</v>
      </c>
      <c r="F339" t="s">
        <v>388</v>
      </c>
      <c r="H339" t="s">
        <v>390</v>
      </c>
      <c r="I339" t="s">
        <v>4318</v>
      </c>
      <c r="J339">
        <v>952.487122</v>
      </c>
      <c r="K339">
        <v>3</v>
      </c>
      <c r="L339">
        <v>4372.82</v>
      </c>
      <c r="M339">
        <v>100802</v>
      </c>
      <c r="N339">
        <v>83</v>
      </c>
      <c r="O339" t="s">
        <v>4600</v>
      </c>
    </row>
    <row r="340" spans="1:15">
      <c r="A340" t="s">
        <v>8855</v>
      </c>
      <c r="B340" t="s">
        <v>80</v>
      </c>
      <c r="C340" t="s">
        <v>81</v>
      </c>
      <c r="D340">
        <v>61078.2</v>
      </c>
      <c r="E340" t="s">
        <v>7730</v>
      </c>
      <c r="F340" t="s">
        <v>82</v>
      </c>
      <c r="H340" t="s">
        <v>84</v>
      </c>
      <c r="I340" t="s">
        <v>4106</v>
      </c>
      <c r="J340">
        <v>830.72985800000004</v>
      </c>
      <c r="K340">
        <v>3</v>
      </c>
      <c r="L340">
        <v>3854.05</v>
      </c>
      <c r="M340">
        <v>87060.4</v>
      </c>
      <c r="N340">
        <v>40</v>
      </c>
      <c r="O340" t="s">
        <v>5076</v>
      </c>
    </row>
    <row r="341" spans="1:15">
      <c r="A341" t="s">
        <v>8855</v>
      </c>
      <c r="B341" t="s">
        <v>349</v>
      </c>
      <c r="C341" t="s">
        <v>350</v>
      </c>
      <c r="D341">
        <v>45362.400000000001</v>
      </c>
      <c r="E341" t="s">
        <v>7917</v>
      </c>
      <c r="F341" t="s">
        <v>351</v>
      </c>
      <c r="H341" t="s">
        <v>84</v>
      </c>
      <c r="I341" t="s">
        <v>4106</v>
      </c>
      <c r="J341">
        <v>710.03753700000004</v>
      </c>
      <c r="K341">
        <v>3</v>
      </c>
      <c r="L341">
        <v>5638.22</v>
      </c>
      <c r="M341">
        <v>100238</v>
      </c>
      <c r="N341">
        <v>381</v>
      </c>
      <c r="O341" t="s">
        <v>7918</v>
      </c>
    </row>
    <row r="342" spans="1:15">
      <c r="A342" t="s">
        <v>8855</v>
      </c>
      <c r="B342" t="s">
        <v>1064</v>
      </c>
      <c r="C342" t="s">
        <v>1065</v>
      </c>
      <c r="D342">
        <v>63471.9</v>
      </c>
      <c r="E342" t="s">
        <v>5096</v>
      </c>
      <c r="F342" t="s">
        <v>1066</v>
      </c>
      <c r="H342" t="s">
        <v>84</v>
      </c>
      <c r="I342" t="s">
        <v>4106</v>
      </c>
      <c r="J342">
        <v>1021.4168089999999</v>
      </c>
      <c r="K342">
        <v>2</v>
      </c>
      <c r="L342">
        <v>2906.78</v>
      </c>
      <c r="M342">
        <v>15768.3</v>
      </c>
      <c r="N342">
        <v>171</v>
      </c>
      <c r="O342" t="s">
        <v>5097</v>
      </c>
    </row>
    <row r="343" spans="1:15">
      <c r="A343" t="s">
        <v>8855</v>
      </c>
      <c r="B343" t="s">
        <v>3921</v>
      </c>
      <c r="C343" t="s">
        <v>3922</v>
      </c>
      <c r="D343">
        <v>65890.3</v>
      </c>
      <c r="E343" t="s">
        <v>8022</v>
      </c>
      <c r="F343" t="s">
        <v>3923</v>
      </c>
      <c r="G343" t="s">
        <v>3919</v>
      </c>
      <c r="H343" t="s">
        <v>84</v>
      </c>
      <c r="I343" t="s">
        <v>4106</v>
      </c>
      <c r="J343">
        <v>1038.3149410000001</v>
      </c>
      <c r="K343">
        <v>5</v>
      </c>
      <c r="L343">
        <v>6869.55</v>
      </c>
      <c r="M343">
        <v>109011</v>
      </c>
      <c r="N343">
        <v>115</v>
      </c>
      <c r="O343" t="s">
        <v>7114</v>
      </c>
    </row>
    <row r="344" spans="1:15">
      <c r="A344" t="s">
        <v>8855</v>
      </c>
      <c r="B344" t="s">
        <v>1950</v>
      </c>
      <c r="C344" t="s">
        <v>1951</v>
      </c>
      <c r="D344">
        <v>31727</v>
      </c>
      <c r="E344" t="s">
        <v>7828</v>
      </c>
      <c r="F344" t="s">
        <v>1952</v>
      </c>
      <c r="H344" t="s">
        <v>84</v>
      </c>
      <c r="I344" t="s">
        <v>4106</v>
      </c>
      <c r="J344">
        <v>475.724335</v>
      </c>
      <c r="K344">
        <v>2</v>
      </c>
      <c r="L344">
        <v>2337</v>
      </c>
      <c r="M344">
        <v>93691.9</v>
      </c>
      <c r="N344">
        <v>98</v>
      </c>
      <c r="O344" t="s">
        <v>4341</v>
      </c>
    </row>
    <row r="345" spans="1:15">
      <c r="A345" t="s">
        <v>8855</v>
      </c>
      <c r="B345" t="s">
        <v>2452</v>
      </c>
      <c r="C345" t="s">
        <v>2453</v>
      </c>
      <c r="D345">
        <v>43835.8</v>
      </c>
      <c r="E345" t="s">
        <v>6209</v>
      </c>
      <c r="F345" t="s">
        <v>2454</v>
      </c>
      <c r="H345" t="s">
        <v>84</v>
      </c>
      <c r="I345" t="s">
        <v>4106</v>
      </c>
      <c r="J345">
        <v>680.78125</v>
      </c>
      <c r="K345">
        <v>2</v>
      </c>
      <c r="L345">
        <v>1191.8499999999999</v>
      </c>
      <c r="M345">
        <v>30282.5</v>
      </c>
      <c r="N345">
        <v>217</v>
      </c>
      <c r="O345" t="s">
        <v>6210</v>
      </c>
    </row>
    <row r="346" spans="1:15">
      <c r="A346" t="s">
        <v>8855</v>
      </c>
      <c r="B346" t="s">
        <v>1809</v>
      </c>
      <c r="C346" t="s">
        <v>1810</v>
      </c>
      <c r="D346">
        <v>102004</v>
      </c>
      <c r="E346" t="s">
        <v>7688</v>
      </c>
      <c r="F346" t="s">
        <v>1811</v>
      </c>
      <c r="H346" t="s">
        <v>84</v>
      </c>
      <c r="I346" t="s">
        <v>4106</v>
      </c>
      <c r="J346">
        <v>450.17517099999998</v>
      </c>
      <c r="K346">
        <v>2</v>
      </c>
      <c r="L346">
        <v>772.976</v>
      </c>
      <c r="M346">
        <v>84133.4</v>
      </c>
      <c r="N346">
        <v>460</v>
      </c>
      <c r="O346" t="s">
        <v>7689</v>
      </c>
    </row>
    <row r="347" spans="1:15">
      <c r="A347" t="s">
        <v>8855</v>
      </c>
      <c r="B347" t="s">
        <v>2285</v>
      </c>
      <c r="C347" t="s">
        <v>2286</v>
      </c>
      <c r="D347">
        <v>46132.9</v>
      </c>
      <c r="E347" t="s">
        <v>8179</v>
      </c>
      <c r="F347" t="s">
        <v>2287</v>
      </c>
      <c r="H347" t="s">
        <v>84</v>
      </c>
      <c r="I347" t="s">
        <v>4106</v>
      </c>
      <c r="J347">
        <v>716.38104199999998</v>
      </c>
      <c r="K347">
        <v>3</v>
      </c>
      <c r="L347">
        <v>3891.16</v>
      </c>
      <c r="M347">
        <v>127362</v>
      </c>
      <c r="N347">
        <v>125</v>
      </c>
      <c r="O347" t="s">
        <v>8180</v>
      </c>
    </row>
    <row r="348" spans="1:15">
      <c r="A348" t="s">
        <v>8855</v>
      </c>
      <c r="B348" t="s">
        <v>701</v>
      </c>
      <c r="C348" t="s">
        <v>702</v>
      </c>
      <c r="D348">
        <v>41601.5</v>
      </c>
      <c r="E348" t="s">
        <v>6356</v>
      </c>
      <c r="F348" t="s">
        <v>703</v>
      </c>
      <c r="H348" t="s">
        <v>84</v>
      </c>
      <c r="I348" t="s">
        <v>4106</v>
      </c>
      <c r="J348">
        <v>700.83166500000004</v>
      </c>
      <c r="K348">
        <v>2</v>
      </c>
      <c r="L348">
        <v>4295.68</v>
      </c>
      <c r="M348">
        <v>32804.300000000003</v>
      </c>
      <c r="N348">
        <v>350</v>
      </c>
      <c r="O348" t="s">
        <v>6357</v>
      </c>
    </row>
    <row r="349" spans="1:15">
      <c r="A349" t="s">
        <v>8855</v>
      </c>
      <c r="B349" t="s">
        <v>2778</v>
      </c>
      <c r="C349" t="s">
        <v>2779</v>
      </c>
      <c r="D349">
        <v>52030</v>
      </c>
      <c r="E349" t="s">
        <v>7202</v>
      </c>
      <c r="F349" t="s">
        <v>2780</v>
      </c>
      <c r="H349" t="s">
        <v>84</v>
      </c>
      <c r="I349" t="s">
        <v>4106</v>
      </c>
      <c r="J349">
        <v>927.90411400000005</v>
      </c>
      <c r="K349">
        <v>2</v>
      </c>
      <c r="L349">
        <v>3139.54</v>
      </c>
      <c r="M349">
        <v>57559.1</v>
      </c>
      <c r="N349">
        <v>44</v>
      </c>
      <c r="O349" t="s">
        <v>7203</v>
      </c>
    </row>
    <row r="350" spans="1:15">
      <c r="A350" t="s">
        <v>8855</v>
      </c>
      <c r="B350" t="s">
        <v>3671</v>
      </c>
      <c r="C350" t="s">
        <v>3672</v>
      </c>
      <c r="D350">
        <v>122338.5</v>
      </c>
      <c r="E350" t="s">
        <v>8255</v>
      </c>
      <c r="F350" t="s">
        <v>3673</v>
      </c>
      <c r="H350" t="s">
        <v>84</v>
      </c>
      <c r="I350" t="s">
        <v>4106</v>
      </c>
      <c r="J350">
        <v>493.23339800000002</v>
      </c>
      <c r="K350">
        <v>2</v>
      </c>
      <c r="L350">
        <v>2685.13</v>
      </c>
      <c r="M350">
        <v>134166</v>
      </c>
      <c r="N350">
        <v>601</v>
      </c>
      <c r="O350" t="s">
        <v>8256</v>
      </c>
    </row>
    <row r="351" spans="1:15">
      <c r="A351" t="s">
        <v>8855</v>
      </c>
      <c r="B351" t="s">
        <v>3768</v>
      </c>
      <c r="C351" t="s">
        <v>3769</v>
      </c>
      <c r="D351">
        <v>70543.8</v>
      </c>
      <c r="E351" t="s">
        <v>8097</v>
      </c>
      <c r="F351" t="s">
        <v>3770</v>
      </c>
      <c r="H351" t="s">
        <v>84</v>
      </c>
      <c r="I351" t="s">
        <v>4106</v>
      </c>
      <c r="J351">
        <v>699.32605000000001</v>
      </c>
      <c r="K351">
        <v>2</v>
      </c>
      <c r="L351">
        <v>2383.86</v>
      </c>
      <c r="M351">
        <v>117640</v>
      </c>
      <c r="N351">
        <v>99</v>
      </c>
      <c r="O351" t="s">
        <v>5186</v>
      </c>
    </row>
    <row r="352" spans="1:15">
      <c r="A352" t="s">
        <v>8855</v>
      </c>
      <c r="B352" t="s">
        <v>3800</v>
      </c>
      <c r="C352" t="s">
        <v>3801</v>
      </c>
      <c r="D352">
        <v>83147.199999999997</v>
      </c>
      <c r="E352" t="s">
        <v>6509</v>
      </c>
      <c r="F352" t="s">
        <v>3802</v>
      </c>
      <c r="H352" t="s">
        <v>84</v>
      </c>
      <c r="I352" t="s">
        <v>4106</v>
      </c>
      <c r="J352">
        <v>1032.512817</v>
      </c>
      <c r="K352">
        <v>2</v>
      </c>
      <c r="L352">
        <v>4355.4399999999996</v>
      </c>
      <c r="M352">
        <v>36371.199999999997</v>
      </c>
      <c r="N352">
        <v>530</v>
      </c>
      <c r="O352" t="s">
        <v>5549</v>
      </c>
    </row>
    <row r="353" spans="1:15">
      <c r="A353" t="s">
        <v>8855</v>
      </c>
      <c r="B353" t="s">
        <v>269</v>
      </c>
      <c r="C353" t="s">
        <v>270</v>
      </c>
      <c r="D353">
        <v>131417.4</v>
      </c>
      <c r="E353" t="s">
        <v>5440</v>
      </c>
      <c r="F353" t="s">
        <v>271</v>
      </c>
      <c r="H353" t="s">
        <v>273</v>
      </c>
      <c r="I353" t="s">
        <v>4106</v>
      </c>
      <c r="J353">
        <v>1110.8553469999999</v>
      </c>
      <c r="K353">
        <v>3</v>
      </c>
      <c r="L353">
        <v>5332.87</v>
      </c>
      <c r="M353">
        <v>19266.400000000001</v>
      </c>
      <c r="N353">
        <v>1124</v>
      </c>
      <c r="O353" t="s">
        <v>5441</v>
      </c>
    </row>
    <row r="354" spans="1:15">
      <c r="A354" t="s">
        <v>8855</v>
      </c>
      <c r="B354" t="s">
        <v>3149</v>
      </c>
      <c r="C354" t="s">
        <v>3150</v>
      </c>
      <c r="D354">
        <v>44572.6</v>
      </c>
      <c r="E354" t="s">
        <v>7649</v>
      </c>
      <c r="F354" t="s">
        <v>3151</v>
      </c>
      <c r="H354" t="s">
        <v>3153</v>
      </c>
      <c r="I354" t="s">
        <v>4106</v>
      </c>
      <c r="J354">
        <v>884.46374500000002</v>
      </c>
      <c r="K354">
        <v>3</v>
      </c>
      <c r="L354">
        <v>7423.68</v>
      </c>
      <c r="M354">
        <v>82110</v>
      </c>
      <c r="N354">
        <v>41</v>
      </c>
      <c r="O354" t="s">
        <v>4550</v>
      </c>
    </row>
    <row r="355" spans="1:15">
      <c r="A355" t="s">
        <v>8855</v>
      </c>
      <c r="B355" t="s">
        <v>541</v>
      </c>
      <c r="C355" t="s">
        <v>542</v>
      </c>
      <c r="D355">
        <v>15509.9</v>
      </c>
      <c r="E355" t="s">
        <v>6454</v>
      </c>
      <c r="F355" t="s">
        <v>543</v>
      </c>
      <c r="H355" t="s">
        <v>268</v>
      </c>
      <c r="I355" t="s">
        <v>4151</v>
      </c>
      <c r="J355">
        <v>594.77960199999995</v>
      </c>
      <c r="K355">
        <v>2</v>
      </c>
      <c r="L355">
        <v>874.16</v>
      </c>
      <c r="M355">
        <v>34760.1</v>
      </c>
      <c r="N355">
        <v>13</v>
      </c>
      <c r="O355" t="s">
        <v>4443</v>
      </c>
    </row>
    <row r="356" spans="1:15">
      <c r="A356" t="s">
        <v>8855</v>
      </c>
      <c r="B356" t="s">
        <v>1582</v>
      </c>
      <c r="C356" t="s">
        <v>1583</v>
      </c>
      <c r="D356">
        <v>130149</v>
      </c>
      <c r="E356" t="s">
        <v>4511</v>
      </c>
      <c r="F356" t="s">
        <v>1584</v>
      </c>
      <c r="H356" t="s">
        <v>268</v>
      </c>
      <c r="I356" t="s">
        <v>4151</v>
      </c>
      <c r="J356">
        <v>508.25213600000001</v>
      </c>
      <c r="K356">
        <v>2</v>
      </c>
      <c r="L356">
        <v>339.661</v>
      </c>
      <c r="M356">
        <v>9628.2900000000009</v>
      </c>
      <c r="N356">
        <v>249</v>
      </c>
      <c r="O356" t="s">
        <v>4512</v>
      </c>
    </row>
    <row r="357" spans="1:15">
      <c r="A357" t="s">
        <v>8855</v>
      </c>
      <c r="B357" t="s">
        <v>1860</v>
      </c>
      <c r="C357" t="s">
        <v>1861</v>
      </c>
      <c r="D357">
        <v>171000.5</v>
      </c>
      <c r="E357" t="s">
        <v>7823</v>
      </c>
      <c r="F357" t="s">
        <v>1862</v>
      </c>
      <c r="H357" t="s">
        <v>268</v>
      </c>
      <c r="I357" t="s">
        <v>4151</v>
      </c>
      <c r="J357">
        <v>555.86230499999999</v>
      </c>
      <c r="K357">
        <v>5</v>
      </c>
      <c r="L357">
        <v>3573.32</v>
      </c>
      <c r="M357">
        <v>158755</v>
      </c>
      <c r="N357">
        <v>1119</v>
      </c>
      <c r="O357" t="s">
        <v>7824</v>
      </c>
    </row>
    <row r="358" spans="1:15">
      <c r="A358" t="s">
        <v>8855</v>
      </c>
      <c r="B358" t="s">
        <v>780</v>
      </c>
      <c r="C358" t="s">
        <v>781</v>
      </c>
      <c r="D358">
        <v>124877.4</v>
      </c>
      <c r="E358" t="s">
        <v>8012</v>
      </c>
      <c r="F358" t="s">
        <v>782</v>
      </c>
      <c r="H358" t="s">
        <v>268</v>
      </c>
      <c r="I358" t="s">
        <v>4151</v>
      </c>
      <c r="J358">
        <v>481.22830199999999</v>
      </c>
      <c r="K358">
        <v>2</v>
      </c>
      <c r="L358">
        <v>1790.88</v>
      </c>
      <c r="M358">
        <v>108070</v>
      </c>
      <c r="N358">
        <v>823</v>
      </c>
      <c r="O358" t="s">
        <v>8013</v>
      </c>
    </row>
    <row r="359" spans="1:15">
      <c r="A359" t="s">
        <v>8855</v>
      </c>
      <c r="B359" t="s">
        <v>2938</v>
      </c>
      <c r="C359" t="s">
        <v>2939</v>
      </c>
      <c r="D359">
        <v>239902.8</v>
      </c>
      <c r="E359" t="s">
        <v>7990</v>
      </c>
      <c r="F359" t="s">
        <v>2940</v>
      </c>
      <c r="H359" t="s">
        <v>268</v>
      </c>
      <c r="I359" t="s">
        <v>4151</v>
      </c>
      <c r="J359">
        <v>494.21148699999998</v>
      </c>
      <c r="K359">
        <v>2</v>
      </c>
      <c r="L359">
        <v>3605.54</v>
      </c>
      <c r="M359">
        <v>106496</v>
      </c>
      <c r="N359">
        <v>1967</v>
      </c>
      <c r="O359" t="s">
        <v>7991</v>
      </c>
    </row>
    <row r="360" spans="1:15">
      <c r="A360" t="s">
        <v>8855</v>
      </c>
      <c r="B360" t="s">
        <v>3750</v>
      </c>
      <c r="C360" t="s">
        <v>3751</v>
      </c>
      <c r="D360">
        <v>168935.2</v>
      </c>
      <c r="E360" t="s">
        <v>6311</v>
      </c>
      <c r="F360" t="s">
        <v>3752</v>
      </c>
      <c r="H360" t="s">
        <v>268</v>
      </c>
      <c r="I360" t="s">
        <v>4151</v>
      </c>
      <c r="J360">
        <v>678.01080300000001</v>
      </c>
      <c r="K360">
        <v>3</v>
      </c>
      <c r="L360">
        <v>6861.57</v>
      </c>
      <c r="M360">
        <v>32022.1</v>
      </c>
      <c r="N360">
        <v>996</v>
      </c>
      <c r="O360" t="s">
        <v>6312</v>
      </c>
    </row>
    <row r="361" spans="1:15">
      <c r="A361" t="s">
        <v>8855</v>
      </c>
      <c r="B361" t="s">
        <v>3741</v>
      </c>
      <c r="C361" t="s">
        <v>3742</v>
      </c>
      <c r="D361">
        <v>445919.8</v>
      </c>
      <c r="E361" t="s">
        <v>5880</v>
      </c>
      <c r="F361" t="s">
        <v>3743</v>
      </c>
      <c r="H361" t="s">
        <v>268</v>
      </c>
      <c r="I361" t="s">
        <v>4151</v>
      </c>
      <c r="J361">
        <v>398.70040899999998</v>
      </c>
      <c r="K361">
        <v>2</v>
      </c>
      <c r="L361">
        <v>9.8607999999999993</v>
      </c>
      <c r="M361">
        <v>24930.2</v>
      </c>
      <c r="N361">
        <v>3785</v>
      </c>
      <c r="O361" t="s">
        <v>5881</v>
      </c>
    </row>
    <row r="362" spans="1:15">
      <c r="A362" t="s">
        <v>8855</v>
      </c>
      <c r="B362" t="s">
        <v>705</v>
      </c>
      <c r="C362" t="s">
        <v>706</v>
      </c>
      <c r="D362">
        <v>59524</v>
      </c>
      <c r="E362" t="s">
        <v>7315</v>
      </c>
      <c r="F362" t="s">
        <v>707</v>
      </c>
      <c r="H362" t="s">
        <v>106</v>
      </c>
      <c r="I362" t="s">
        <v>4208</v>
      </c>
      <c r="J362">
        <v>604.28784199999996</v>
      </c>
      <c r="K362">
        <v>3</v>
      </c>
      <c r="L362">
        <v>4339.6400000000003</v>
      </c>
      <c r="M362">
        <v>63108.800000000003</v>
      </c>
      <c r="N362">
        <v>192</v>
      </c>
      <c r="O362" t="s">
        <v>7316</v>
      </c>
    </row>
    <row r="363" spans="1:15">
      <c r="A363" t="s">
        <v>8855</v>
      </c>
      <c r="B363" t="s">
        <v>3628</v>
      </c>
      <c r="C363" t="s">
        <v>3629</v>
      </c>
      <c r="D363">
        <v>169106.3</v>
      </c>
      <c r="E363" t="s">
        <v>4675</v>
      </c>
      <c r="F363" t="s">
        <v>3630</v>
      </c>
      <c r="H363" t="s">
        <v>106</v>
      </c>
      <c r="I363" t="s">
        <v>4208</v>
      </c>
      <c r="J363">
        <v>450.197632</v>
      </c>
      <c r="K363">
        <v>2</v>
      </c>
      <c r="L363">
        <v>330.14</v>
      </c>
      <c r="M363">
        <v>11124.1</v>
      </c>
      <c r="N363">
        <v>1467</v>
      </c>
      <c r="O363" t="s">
        <v>4676</v>
      </c>
    </row>
    <row r="364" spans="1:15">
      <c r="A364" t="s">
        <v>8855</v>
      </c>
      <c r="B364" t="s">
        <v>1035</v>
      </c>
      <c r="C364" t="s">
        <v>1036</v>
      </c>
      <c r="D364">
        <v>220106</v>
      </c>
      <c r="E364" t="s">
        <v>6433</v>
      </c>
      <c r="F364" t="s">
        <v>1037</v>
      </c>
      <c r="H364" t="s">
        <v>89</v>
      </c>
      <c r="I364" t="s">
        <v>4272</v>
      </c>
      <c r="J364">
        <v>415.19412199999999</v>
      </c>
      <c r="K364">
        <v>2</v>
      </c>
      <c r="L364">
        <v>607.96400000000006</v>
      </c>
      <c r="M364">
        <v>34520.1</v>
      </c>
      <c r="N364">
        <v>661</v>
      </c>
      <c r="O364" t="s">
        <v>6434</v>
      </c>
    </row>
    <row r="365" spans="1:15">
      <c r="A365" t="s">
        <v>8855</v>
      </c>
      <c r="B365" t="s">
        <v>2242</v>
      </c>
      <c r="C365" t="s">
        <v>2243</v>
      </c>
      <c r="D365">
        <v>64623.8</v>
      </c>
      <c r="E365" t="s">
        <v>8301</v>
      </c>
      <c r="F365" t="s">
        <v>2244</v>
      </c>
      <c r="H365" t="s">
        <v>89</v>
      </c>
      <c r="I365" t="s">
        <v>4272</v>
      </c>
      <c r="J365">
        <v>802.39465299999995</v>
      </c>
      <c r="K365">
        <v>3</v>
      </c>
      <c r="L365">
        <v>3131.81</v>
      </c>
      <c r="M365">
        <v>97240</v>
      </c>
      <c r="N365">
        <v>176</v>
      </c>
      <c r="O365" t="s">
        <v>4872</v>
      </c>
    </row>
    <row r="366" spans="1:15">
      <c r="A366" t="s">
        <v>8855</v>
      </c>
      <c r="B366" t="s">
        <v>1959</v>
      </c>
      <c r="C366" t="s">
        <v>1960</v>
      </c>
      <c r="D366">
        <v>94080.4</v>
      </c>
      <c r="E366" t="s">
        <v>4475</v>
      </c>
      <c r="F366" t="s">
        <v>1961</v>
      </c>
      <c r="H366" t="s">
        <v>1963</v>
      </c>
      <c r="I366" t="s">
        <v>4272</v>
      </c>
      <c r="J366">
        <v>1191.521606</v>
      </c>
      <c r="K366">
        <v>3</v>
      </c>
      <c r="L366">
        <v>3733.98</v>
      </c>
      <c r="M366">
        <v>9283.49</v>
      </c>
      <c r="N366">
        <v>123</v>
      </c>
      <c r="O366" t="s">
        <v>4476</v>
      </c>
    </row>
    <row r="367" spans="1:15">
      <c r="A367" t="s">
        <v>8855</v>
      </c>
      <c r="B367" t="s">
        <v>597</v>
      </c>
      <c r="C367" t="s">
        <v>598</v>
      </c>
      <c r="D367">
        <v>76826.399999999994</v>
      </c>
      <c r="E367" t="s">
        <v>6443</v>
      </c>
      <c r="F367" t="s">
        <v>599</v>
      </c>
      <c r="H367" t="s">
        <v>601</v>
      </c>
      <c r="I367" t="s">
        <v>4272</v>
      </c>
      <c r="J367">
        <v>1011.492554</v>
      </c>
      <c r="K367">
        <v>4</v>
      </c>
      <c r="L367">
        <v>5600.06</v>
      </c>
      <c r="M367">
        <v>34639.800000000003</v>
      </c>
      <c r="N367">
        <v>326</v>
      </c>
      <c r="O367" t="s">
        <v>4415</v>
      </c>
    </row>
    <row r="368" spans="1:15">
      <c r="A368" t="s">
        <v>8855</v>
      </c>
      <c r="B368" t="s">
        <v>476</v>
      </c>
      <c r="C368" t="s">
        <v>477</v>
      </c>
      <c r="D368">
        <v>50249.599999999999</v>
      </c>
      <c r="E368" t="s">
        <v>5716</v>
      </c>
      <c r="F368" t="s">
        <v>478</v>
      </c>
      <c r="H368" t="s">
        <v>69</v>
      </c>
      <c r="I368" t="s">
        <v>4114</v>
      </c>
      <c r="J368">
        <v>788.29589799999997</v>
      </c>
      <c r="K368">
        <v>2</v>
      </c>
      <c r="L368">
        <v>1102.3800000000001</v>
      </c>
      <c r="M368">
        <v>22182.5</v>
      </c>
      <c r="N368">
        <v>179</v>
      </c>
      <c r="O368" t="s">
        <v>4321</v>
      </c>
    </row>
    <row r="369" spans="1:15">
      <c r="A369" t="s">
        <v>8855</v>
      </c>
      <c r="B369" t="s">
        <v>2607</v>
      </c>
      <c r="C369" t="s">
        <v>2608</v>
      </c>
      <c r="D369">
        <v>105607.3</v>
      </c>
      <c r="E369" t="s">
        <v>7893</v>
      </c>
      <c r="F369" t="s">
        <v>2609</v>
      </c>
      <c r="H369" t="s">
        <v>69</v>
      </c>
      <c r="I369" t="s">
        <v>4114</v>
      </c>
      <c r="J369">
        <v>565.95611599999995</v>
      </c>
      <c r="K369">
        <v>3</v>
      </c>
      <c r="L369">
        <v>2029.45</v>
      </c>
      <c r="M369">
        <v>98610.7</v>
      </c>
      <c r="N369">
        <v>513</v>
      </c>
      <c r="O369" t="s">
        <v>7894</v>
      </c>
    </row>
    <row r="370" spans="1:15">
      <c r="A370" t="s">
        <v>8855</v>
      </c>
      <c r="B370" t="s">
        <v>3354</v>
      </c>
      <c r="C370" t="s">
        <v>3355</v>
      </c>
      <c r="D370">
        <v>81645.8</v>
      </c>
      <c r="E370" t="s">
        <v>6707</v>
      </c>
      <c r="F370" t="s">
        <v>3356</v>
      </c>
      <c r="H370" t="s">
        <v>69</v>
      </c>
      <c r="I370" t="s">
        <v>4114</v>
      </c>
      <c r="J370">
        <v>808.39404300000001</v>
      </c>
      <c r="K370">
        <v>4</v>
      </c>
      <c r="L370">
        <v>7604.57</v>
      </c>
      <c r="M370">
        <v>40084.699999999997</v>
      </c>
      <c r="N370">
        <v>47</v>
      </c>
      <c r="O370" t="s">
        <v>6708</v>
      </c>
    </row>
    <row r="371" spans="1:15">
      <c r="A371" t="s">
        <v>8855</v>
      </c>
      <c r="B371" t="s">
        <v>1123</v>
      </c>
      <c r="C371" t="s">
        <v>1124</v>
      </c>
      <c r="D371">
        <v>110296</v>
      </c>
      <c r="E371" t="s">
        <v>5819</v>
      </c>
      <c r="F371" t="s">
        <v>1125</v>
      </c>
      <c r="H371" t="s">
        <v>1127</v>
      </c>
      <c r="I371" t="s">
        <v>4143</v>
      </c>
      <c r="J371">
        <v>1065.8785399999999</v>
      </c>
      <c r="K371">
        <v>3</v>
      </c>
      <c r="L371">
        <v>7304.84</v>
      </c>
      <c r="M371">
        <v>24044.1</v>
      </c>
      <c r="N371">
        <v>216</v>
      </c>
      <c r="O371" t="s">
        <v>5820</v>
      </c>
    </row>
    <row r="372" spans="1:15">
      <c r="A372" t="s">
        <v>8855</v>
      </c>
      <c r="B372" t="s">
        <v>1758</v>
      </c>
      <c r="C372" t="s">
        <v>1759</v>
      </c>
      <c r="D372">
        <v>126259.6</v>
      </c>
      <c r="E372" t="s">
        <v>7746</v>
      </c>
      <c r="F372" t="s">
        <v>1760</v>
      </c>
      <c r="H372" t="s">
        <v>154</v>
      </c>
      <c r="I372" t="s">
        <v>4539</v>
      </c>
      <c r="J372">
        <v>563.75817900000004</v>
      </c>
      <c r="K372">
        <v>2</v>
      </c>
      <c r="L372">
        <v>753.28200000000004</v>
      </c>
      <c r="M372">
        <v>88278.9</v>
      </c>
      <c r="N372">
        <v>40</v>
      </c>
      <c r="O372" t="s">
        <v>6556</v>
      </c>
    </row>
    <row r="373" spans="1:15">
      <c r="A373" t="s">
        <v>8855</v>
      </c>
      <c r="B373" t="s">
        <v>312</v>
      </c>
      <c r="C373" t="s">
        <v>313</v>
      </c>
      <c r="D373">
        <v>80492.5</v>
      </c>
      <c r="E373" t="s">
        <v>6164</v>
      </c>
      <c r="F373" t="s">
        <v>314</v>
      </c>
      <c r="H373" t="s">
        <v>154</v>
      </c>
      <c r="I373" t="s">
        <v>4539</v>
      </c>
      <c r="J373">
        <v>730.79870600000004</v>
      </c>
      <c r="K373">
        <v>2</v>
      </c>
      <c r="L373">
        <v>702.62</v>
      </c>
      <c r="M373">
        <v>29620.9</v>
      </c>
      <c r="N373">
        <v>587</v>
      </c>
      <c r="O373" t="s">
        <v>6165</v>
      </c>
    </row>
    <row r="374" spans="1:15">
      <c r="A374" t="s">
        <v>8855</v>
      </c>
      <c r="B374" t="s">
        <v>660</v>
      </c>
      <c r="C374" t="s">
        <v>661</v>
      </c>
      <c r="D374">
        <v>132209.9</v>
      </c>
      <c r="E374" t="s">
        <v>8219</v>
      </c>
      <c r="F374" t="s">
        <v>662</v>
      </c>
      <c r="H374" t="s">
        <v>154</v>
      </c>
      <c r="I374" t="s">
        <v>4539</v>
      </c>
      <c r="J374">
        <v>428.878174</v>
      </c>
      <c r="K374">
        <v>3</v>
      </c>
      <c r="L374">
        <v>1918.76</v>
      </c>
      <c r="M374">
        <v>131304</v>
      </c>
      <c r="N374">
        <v>34</v>
      </c>
      <c r="O374" t="s">
        <v>5076</v>
      </c>
    </row>
    <row r="375" spans="1:15">
      <c r="A375" t="s">
        <v>8855</v>
      </c>
      <c r="B375" t="s">
        <v>3390</v>
      </c>
      <c r="C375" t="s">
        <v>3391</v>
      </c>
      <c r="D375">
        <v>39980</v>
      </c>
      <c r="E375" t="s">
        <v>6397</v>
      </c>
      <c r="F375" t="s">
        <v>3392</v>
      </c>
      <c r="H375" t="s">
        <v>3394</v>
      </c>
      <c r="I375" t="s">
        <v>4539</v>
      </c>
      <c r="J375">
        <v>1074.19751</v>
      </c>
      <c r="K375">
        <v>3</v>
      </c>
      <c r="L375">
        <v>4016.28</v>
      </c>
      <c r="M375">
        <v>33701.5</v>
      </c>
      <c r="N375">
        <v>181</v>
      </c>
      <c r="O375" t="s">
        <v>5771</v>
      </c>
    </row>
    <row r="376" spans="1:15">
      <c r="A376" t="s">
        <v>8855</v>
      </c>
      <c r="B376" t="s">
        <v>714</v>
      </c>
      <c r="C376" t="s">
        <v>715</v>
      </c>
      <c r="D376">
        <v>84306.5</v>
      </c>
      <c r="E376" t="s">
        <v>5557</v>
      </c>
      <c r="F376" t="s">
        <v>716</v>
      </c>
      <c r="H376" t="s">
        <v>418</v>
      </c>
      <c r="I376" t="s">
        <v>5402</v>
      </c>
      <c r="J376">
        <v>528.73821999999996</v>
      </c>
      <c r="K376">
        <v>2</v>
      </c>
      <c r="L376">
        <v>590.12400000000002</v>
      </c>
      <c r="M376">
        <v>20458.099999999999</v>
      </c>
      <c r="N376">
        <v>381</v>
      </c>
      <c r="O376" t="s">
        <v>5558</v>
      </c>
    </row>
    <row r="377" spans="1:15">
      <c r="A377" t="s">
        <v>8855</v>
      </c>
      <c r="B377" t="s">
        <v>770</v>
      </c>
      <c r="C377" t="s">
        <v>771</v>
      </c>
      <c r="D377">
        <v>146656.9</v>
      </c>
      <c r="E377" t="s">
        <v>7522</v>
      </c>
      <c r="F377" t="s">
        <v>772</v>
      </c>
      <c r="H377" t="s">
        <v>418</v>
      </c>
      <c r="I377" t="s">
        <v>5402</v>
      </c>
      <c r="J377">
        <v>407.19009399999999</v>
      </c>
      <c r="K377">
        <v>2</v>
      </c>
      <c r="L377">
        <v>2557.7600000000002</v>
      </c>
      <c r="M377">
        <v>73746.5</v>
      </c>
      <c r="N377">
        <v>479</v>
      </c>
      <c r="O377" t="s">
        <v>7523</v>
      </c>
    </row>
    <row r="378" spans="1:15">
      <c r="A378" t="s">
        <v>8855</v>
      </c>
      <c r="B378" t="s">
        <v>3557</v>
      </c>
      <c r="C378" t="s">
        <v>3558</v>
      </c>
      <c r="D378">
        <v>141590.20000000001</v>
      </c>
      <c r="E378" t="s">
        <v>5401</v>
      </c>
      <c r="F378" t="s">
        <v>3559</v>
      </c>
      <c r="H378" t="s">
        <v>418</v>
      </c>
      <c r="I378" t="s">
        <v>5402</v>
      </c>
      <c r="J378">
        <v>460.56130999999999</v>
      </c>
      <c r="K378">
        <v>3</v>
      </c>
      <c r="L378">
        <v>2727.38</v>
      </c>
      <c r="M378">
        <v>18819.2</v>
      </c>
      <c r="N378">
        <v>947</v>
      </c>
      <c r="O378" t="s">
        <v>5403</v>
      </c>
    </row>
    <row r="379" spans="1:15">
      <c r="A379" t="s">
        <v>8855</v>
      </c>
      <c r="B379" t="s">
        <v>2475</v>
      </c>
      <c r="C379" t="s">
        <v>2476</v>
      </c>
      <c r="D379">
        <v>27976.799999999999</v>
      </c>
      <c r="E379" t="s">
        <v>4793</v>
      </c>
      <c r="F379" t="s">
        <v>2477</v>
      </c>
      <c r="H379" t="s">
        <v>2479</v>
      </c>
      <c r="I379" t="s">
        <v>4794</v>
      </c>
      <c r="J379">
        <v>1104.263428</v>
      </c>
      <c r="K379">
        <v>4</v>
      </c>
      <c r="L379">
        <v>7450.63</v>
      </c>
      <c r="M379">
        <v>12375.1</v>
      </c>
      <c r="N379">
        <v>106</v>
      </c>
      <c r="O379" t="s">
        <v>4795</v>
      </c>
    </row>
    <row r="380" spans="1:15">
      <c r="A380" t="s">
        <v>8855</v>
      </c>
      <c r="B380" t="s">
        <v>112</v>
      </c>
      <c r="C380" t="s">
        <v>113</v>
      </c>
      <c r="D380">
        <v>45771</v>
      </c>
      <c r="E380" t="s">
        <v>8241</v>
      </c>
      <c r="F380" t="s">
        <v>114</v>
      </c>
      <c r="H380" t="s">
        <v>116</v>
      </c>
      <c r="I380" t="s">
        <v>4254</v>
      </c>
      <c r="J380">
        <v>804.72436500000003</v>
      </c>
      <c r="K380">
        <v>3</v>
      </c>
      <c r="L380">
        <v>5532.3</v>
      </c>
      <c r="M380">
        <v>133147</v>
      </c>
      <c r="N380">
        <v>9</v>
      </c>
      <c r="O380" t="s">
        <v>4355</v>
      </c>
    </row>
    <row r="381" spans="1:15">
      <c r="A381" t="s">
        <v>8855</v>
      </c>
      <c r="B381" t="s">
        <v>2233</v>
      </c>
      <c r="C381" t="s">
        <v>2234</v>
      </c>
      <c r="D381">
        <v>94933</v>
      </c>
      <c r="E381" t="s">
        <v>7643</v>
      </c>
      <c r="F381" t="s">
        <v>2235</v>
      </c>
      <c r="H381" t="s">
        <v>2237</v>
      </c>
      <c r="I381" t="s">
        <v>4952</v>
      </c>
      <c r="J381">
        <v>617.30584699999997</v>
      </c>
      <c r="K381">
        <v>4</v>
      </c>
      <c r="L381">
        <v>4900.8599999999997</v>
      </c>
      <c r="M381">
        <v>81844.399999999994</v>
      </c>
      <c r="N381">
        <v>329</v>
      </c>
      <c r="O381" t="s">
        <v>7644</v>
      </c>
    </row>
    <row r="382" spans="1:15">
      <c r="A382" t="s">
        <v>8855</v>
      </c>
      <c r="B382" t="s">
        <v>330</v>
      </c>
      <c r="C382" t="s">
        <v>331</v>
      </c>
      <c r="D382">
        <v>46589.5</v>
      </c>
      <c r="E382" t="s">
        <v>7028</v>
      </c>
      <c r="F382" t="s">
        <v>332</v>
      </c>
      <c r="H382" t="s">
        <v>334</v>
      </c>
      <c r="I382" t="s">
        <v>7029</v>
      </c>
      <c r="J382">
        <v>802.85736099999997</v>
      </c>
      <c r="K382">
        <v>2</v>
      </c>
      <c r="L382">
        <v>1779.87</v>
      </c>
      <c r="M382">
        <v>50592.4</v>
      </c>
      <c r="N382">
        <v>31</v>
      </c>
      <c r="O382" t="s">
        <v>7030</v>
      </c>
    </row>
    <row r="383" spans="1:15">
      <c r="A383" t="s">
        <v>8855</v>
      </c>
      <c r="B383" t="s">
        <v>2128</v>
      </c>
      <c r="C383" t="s">
        <v>2129</v>
      </c>
      <c r="D383">
        <v>134310.9</v>
      </c>
      <c r="E383" t="s">
        <v>8478</v>
      </c>
      <c r="F383" t="s">
        <v>2130</v>
      </c>
      <c r="H383" t="s">
        <v>334</v>
      </c>
      <c r="I383" t="s">
        <v>7029</v>
      </c>
      <c r="J383">
        <v>375.21655299999998</v>
      </c>
      <c r="K383">
        <v>3</v>
      </c>
      <c r="L383">
        <v>1945.33</v>
      </c>
      <c r="M383">
        <v>187660</v>
      </c>
      <c r="N383">
        <v>146</v>
      </c>
      <c r="O383" t="s">
        <v>8479</v>
      </c>
    </row>
    <row r="384" spans="1:15">
      <c r="A384" t="s">
        <v>8855</v>
      </c>
      <c r="B384" t="s">
        <v>1931</v>
      </c>
      <c r="C384" t="s">
        <v>1932</v>
      </c>
      <c r="D384">
        <v>65052.6</v>
      </c>
      <c r="E384" t="s">
        <v>7800</v>
      </c>
      <c r="F384" t="s">
        <v>1933</v>
      </c>
      <c r="H384" t="s">
        <v>1935</v>
      </c>
      <c r="I384" t="s">
        <v>4465</v>
      </c>
      <c r="J384">
        <v>641.28320299999996</v>
      </c>
      <c r="K384">
        <v>2</v>
      </c>
      <c r="L384">
        <v>2449.6</v>
      </c>
      <c r="M384">
        <v>91602</v>
      </c>
      <c r="N384">
        <v>563</v>
      </c>
      <c r="O384" t="s">
        <v>7801</v>
      </c>
    </row>
    <row r="385" spans="1:15">
      <c r="A385" t="s">
        <v>8855</v>
      </c>
      <c r="B385" t="s">
        <v>1246</v>
      </c>
      <c r="C385" t="s">
        <v>1247</v>
      </c>
      <c r="D385">
        <v>18618.599999999999</v>
      </c>
      <c r="E385" t="s">
        <v>8575</v>
      </c>
      <c r="F385" t="s">
        <v>1248</v>
      </c>
      <c r="H385" t="s">
        <v>1250</v>
      </c>
      <c r="I385" t="s">
        <v>6471</v>
      </c>
      <c r="J385">
        <v>414.54415899999998</v>
      </c>
      <c r="K385">
        <v>3</v>
      </c>
      <c r="L385">
        <v>1035.25</v>
      </c>
      <c r="M385">
        <v>231431</v>
      </c>
      <c r="N385">
        <v>72</v>
      </c>
      <c r="O385" t="s">
        <v>6207</v>
      </c>
    </row>
    <row r="386" spans="1:15">
      <c r="A386" t="s">
        <v>8855</v>
      </c>
      <c r="B386" t="s">
        <v>638</v>
      </c>
      <c r="C386" t="s">
        <v>639</v>
      </c>
      <c r="D386">
        <v>123004.5</v>
      </c>
      <c r="E386" t="s">
        <v>8750</v>
      </c>
      <c r="F386" t="s">
        <v>640</v>
      </c>
      <c r="H386" t="s">
        <v>64</v>
      </c>
      <c r="I386" t="s">
        <v>4224</v>
      </c>
      <c r="J386">
        <v>497.26678500000003</v>
      </c>
      <c r="K386">
        <v>3</v>
      </c>
      <c r="L386">
        <v>941.05700000000002</v>
      </c>
      <c r="M386">
        <v>873574</v>
      </c>
      <c r="N386">
        <v>1100</v>
      </c>
      <c r="O386" t="s">
        <v>8751</v>
      </c>
    </row>
    <row r="387" spans="1:15">
      <c r="A387" t="s">
        <v>8855</v>
      </c>
      <c r="B387" t="s">
        <v>849</v>
      </c>
      <c r="C387" t="s">
        <v>850</v>
      </c>
      <c r="D387">
        <v>541246.6</v>
      </c>
      <c r="E387" t="s">
        <v>8520</v>
      </c>
      <c r="F387" t="s">
        <v>851</v>
      </c>
      <c r="H387" t="s">
        <v>64</v>
      </c>
      <c r="I387" t="s">
        <v>4224</v>
      </c>
      <c r="J387">
        <v>438.88479599999999</v>
      </c>
      <c r="K387">
        <v>3</v>
      </c>
      <c r="L387">
        <v>1346.03</v>
      </c>
      <c r="M387">
        <v>204328</v>
      </c>
      <c r="N387">
        <v>3852</v>
      </c>
      <c r="O387" t="s">
        <v>8521</v>
      </c>
    </row>
    <row r="388" spans="1:15">
      <c r="A388" t="s">
        <v>8855</v>
      </c>
      <c r="B388" t="s">
        <v>3512</v>
      </c>
      <c r="C388" t="s">
        <v>3513</v>
      </c>
      <c r="D388">
        <v>78278.100000000006</v>
      </c>
      <c r="E388" t="s">
        <v>7550</v>
      </c>
      <c r="F388" t="s">
        <v>3514</v>
      </c>
      <c r="H388" t="s">
        <v>64</v>
      </c>
      <c r="I388" t="s">
        <v>4224</v>
      </c>
      <c r="J388">
        <v>394.89587399999999</v>
      </c>
      <c r="K388">
        <v>3</v>
      </c>
      <c r="L388">
        <v>2335.56</v>
      </c>
      <c r="M388">
        <v>74337.2</v>
      </c>
      <c r="N388">
        <v>79</v>
      </c>
      <c r="O388" t="s">
        <v>7551</v>
      </c>
    </row>
    <row r="389" spans="1:15">
      <c r="A389" t="s">
        <v>8855</v>
      </c>
      <c r="B389" t="s">
        <v>3772</v>
      </c>
      <c r="C389" t="s">
        <v>3773</v>
      </c>
      <c r="D389">
        <v>101557.9</v>
      </c>
      <c r="E389" t="s">
        <v>4592</v>
      </c>
      <c r="F389" t="s">
        <v>3774</v>
      </c>
      <c r="H389" t="s">
        <v>515</v>
      </c>
      <c r="I389" t="s">
        <v>4500</v>
      </c>
      <c r="J389">
        <v>1033.091064</v>
      </c>
      <c r="K389">
        <v>3</v>
      </c>
      <c r="L389">
        <v>2566.66</v>
      </c>
      <c r="M389">
        <v>10279.6</v>
      </c>
      <c r="N389">
        <v>396</v>
      </c>
      <c r="O389" t="s">
        <v>4593</v>
      </c>
    </row>
    <row r="390" spans="1:15">
      <c r="A390" t="s">
        <v>8855</v>
      </c>
      <c r="B390" t="s">
        <v>1533</v>
      </c>
      <c r="C390" t="s">
        <v>1534</v>
      </c>
      <c r="D390">
        <v>303651.40000000002</v>
      </c>
      <c r="E390" t="s">
        <v>5987</v>
      </c>
      <c r="F390" t="s">
        <v>1535</v>
      </c>
      <c r="H390" t="s">
        <v>1537</v>
      </c>
      <c r="I390" t="s">
        <v>5988</v>
      </c>
      <c r="J390">
        <v>717.347534</v>
      </c>
      <c r="K390">
        <v>3</v>
      </c>
      <c r="L390">
        <v>8048.8</v>
      </c>
      <c r="M390">
        <v>26527.4</v>
      </c>
      <c r="N390">
        <v>233</v>
      </c>
      <c r="O390" t="s">
        <v>5989</v>
      </c>
    </row>
    <row r="391" spans="1:15">
      <c r="A391" t="s">
        <v>8855</v>
      </c>
      <c r="B391" t="s">
        <v>2638</v>
      </c>
      <c r="C391" t="s">
        <v>2639</v>
      </c>
      <c r="D391">
        <v>72583.3</v>
      </c>
      <c r="E391" t="s">
        <v>6170</v>
      </c>
      <c r="F391" t="s">
        <v>2640</v>
      </c>
      <c r="H391" t="s">
        <v>2642</v>
      </c>
      <c r="I391" t="s">
        <v>6171</v>
      </c>
      <c r="J391">
        <v>615.277649</v>
      </c>
      <c r="K391">
        <v>2</v>
      </c>
      <c r="L391">
        <v>820.88300000000004</v>
      </c>
      <c r="M391">
        <v>29644.9</v>
      </c>
      <c r="N391">
        <v>205</v>
      </c>
      <c r="O391" t="s">
        <v>6172</v>
      </c>
    </row>
    <row r="392" spans="1:15">
      <c r="A392" t="s">
        <v>8855</v>
      </c>
      <c r="B392" t="s">
        <v>130</v>
      </c>
      <c r="C392" t="s">
        <v>131</v>
      </c>
      <c r="D392">
        <v>144700</v>
      </c>
      <c r="E392" t="s">
        <v>7284</v>
      </c>
      <c r="F392" t="s">
        <v>132</v>
      </c>
      <c r="H392" t="s">
        <v>134</v>
      </c>
      <c r="I392" t="s">
        <v>4625</v>
      </c>
      <c r="J392">
        <v>538.24157700000001</v>
      </c>
      <c r="K392">
        <v>2</v>
      </c>
      <c r="L392">
        <v>901.92600000000004</v>
      </c>
      <c r="M392">
        <v>62298.7</v>
      </c>
      <c r="N392">
        <v>558</v>
      </c>
      <c r="O392" t="s">
        <v>7285</v>
      </c>
    </row>
    <row r="393" spans="1:15">
      <c r="A393" t="s">
        <v>8855</v>
      </c>
      <c r="B393" t="s">
        <v>2136</v>
      </c>
      <c r="C393" t="s">
        <v>2137</v>
      </c>
      <c r="D393">
        <v>53913.5</v>
      </c>
      <c r="E393" t="s">
        <v>7160</v>
      </c>
      <c r="F393" t="s">
        <v>2138</v>
      </c>
      <c r="H393" t="s">
        <v>134</v>
      </c>
      <c r="I393" t="s">
        <v>4625</v>
      </c>
      <c r="J393">
        <v>450.71868899999998</v>
      </c>
      <c r="K393">
        <v>2</v>
      </c>
      <c r="L393">
        <v>2030.77</v>
      </c>
      <c r="M393">
        <v>55826.7</v>
      </c>
      <c r="N393">
        <v>467</v>
      </c>
      <c r="O393" t="s">
        <v>7161</v>
      </c>
    </row>
    <row r="394" spans="1:15">
      <c r="A394" t="s">
        <v>8855</v>
      </c>
      <c r="B394" t="s">
        <v>3464</v>
      </c>
      <c r="C394" t="s">
        <v>3465</v>
      </c>
      <c r="D394">
        <v>127981.3</v>
      </c>
      <c r="E394" t="s">
        <v>7002</v>
      </c>
      <c r="F394" t="s">
        <v>3466</v>
      </c>
      <c r="H394" t="s">
        <v>3468</v>
      </c>
      <c r="I394" t="s">
        <v>7003</v>
      </c>
      <c r="J394">
        <v>407.553833</v>
      </c>
      <c r="K394">
        <v>3</v>
      </c>
      <c r="L394">
        <v>2926.23</v>
      </c>
      <c r="M394">
        <v>49849.9</v>
      </c>
      <c r="N394">
        <v>483</v>
      </c>
      <c r="O394" t="s">
        <v>7004</v>
      </c>
    </row>
    <row r="395" spans="1:15">
      <c r="A395" t="s">
        <v>8855</v>
      </c>
      <c r="B395" t="s">
        <v>1995</v>
      </c>
      <c r="C395" t="s">
        <v>1996</v>
      </c>
      <c r="D395">
        <v>180489.4</v>
      </c>
      <c r="E395" t="s">
        <v>8279</v>
      </c>
      <c r="F395" t="s">
        <v>1997</v>
      </c>
      <c r="H395" t="s">
        <v>1999</v>
      </c>
      <c r="I395" t="s">
        <v>4151</v>
      </c>
      <c r="J395">
        <v>573.73718299999996</v>
      </c>
      <c r="K395">
        <v>2</v>
      </c>
      <c r="L395">
        <v>1666.73</v>
      </c>
      <c r="M395">
        <v>138368</v>
      </c>
      <c r="N395">
        <v>1174</v>
      </c>
      <c r="O395" t="s">
        <v>8280</v>
      </c>
    </row>
    <row r="396" spans="1:15">
      <c r="A396" t="s">
        <v>8855</v>
      </c>
      <c r="B396" t="s">
        <v>3872</v>
      </c>
      <c r="C396" t="s">
        <v>3873</v>
      </c>
      <c r="D396">
        <v>42920</v>
      </c>
      <c r="E396" t="s">
        <v>7424</v>
      </c>
      <c r="F396" t="s">
        <v>3874</v>
      </c>
      <c r="G396" t="s">
        <v>3876</v>
      </c>
      <c r="H396" t="s">
        <v>3877</v>
      </c>
      <c r="I396" t="s">
        <v>5004</v>
      </c>
      <c r="J396">
        <v>1090.4925539999999</v>
      </c>
      <c r="K396">
        <v>3</v>
      </c>
      <c r="L396">
        <v>4812.1400000000003</v>
      </c>
      <c r="M396">
        <v>19279.5</v>
      </c>
      <c r="N396">
        <v>171</v>
      </c>
      <c r="O396" t="s">
        <v>7425</v>
      </c>
    </row>
    <row r="397" spans="1:15">
      <c r="A397" t="s">
        <v>8855</v>
      </c>
      <c r="B397" t="s">
        <v>1265</v>
      </c>
      <c r="C397" t="s">
        <v>1266</v>
      </c>
      <c r="D397">
        <v>56264.5</v>
      </c>
      <c r="E397" t="s">
        <v>8049</v>
      </c>
      <c r="F397" t="s">
        <v>1267</v>
      </c>
      <c r="H397" t="s">
        <v>1269</v>
      </c>
      <c r="I397" t="s">
        <v>4224</v>
      </c>
      <c r="J397">
        <v>644.26794400000006</v>
      </c>
      <c r="K397">
        <v>2</v>
      </c>
      <c r="L397">
        <v>2919.94</v>
      </c>
      <c r="M397">
        <v>110965</v>
      </c>
      <c r="N397">
        <v>268</v>
      </c>
      <c r="O397" t="s">
        <v>8050</v>
      </c>
    </row>
    <row r="398" spans="1:15">
      <c r="A398" t="s">
        <v>8855</v>
      </c>
      <c r="B398" t="s">
        <v>1265</v>
      </c>
      <c r="C398" t="s">
        <v>1266</v>
      </c>
      <c r="D398">
        <v>56264.5</v>
      </c>
      <c r="E398" t="s">
        <v>8380</v>
      </c>
      <c r="F398" t="s">
        <v>1267</v>
      </c>
      <c r="H398" t="s">
        <v>1269</v>
      </c>
      <c r="I398" t="s">
        <v>4224</v>
      </c>
      <c r="J398">
        <v>644.26818800000001</v>
      </c>
      <c r="K398">
        <v>2</v>
      </c>
      <c r="L398">
        <v>2915.86</v>
      </c>
      <c r="M398">
        <v>155824</v>
      </c>
      <c r="N398">
        <v>268</v>
      </c>
      <c r="O398" t="s">
        <v>8050</v>
      </c>
    </row>
    <row r="399" spans="1:15">
      <c r="A399" t="s">
        <v>8855</v>
      </c>
      <c r="B399" t="s">
        <v>1995</v>
      </c>
      <c r="C399" t="s">
        <v>1996</v>
      </c>
      <c r="D399">
        <v>180489.4</v>
      </c>
      <c r="E399" t="s">
        <v>8738</v>
      </c>
      <c r="F399" t="s">
        <v>2002</v>
      </c>
      <c r="H399" t="s">
        <v>2004</v>
      </c>
      <c r="I399" t="s">
        <v>4903</v>
      </c>
      <c r="J399">
        <v>573.73754899999994</v>
      </c>
      <c r="K399">
        <v>2</v>
      </c>
      <c r="L399">
        <v>1688.62</v>
      </c>
      <c r="M399">
        <v>647676</v>
      </c>
      <c r="N399">
        <v>1174</v>
      </c>
      <c r="O399" t="s">
        <v>8739</v>
      </c>
    </row>
    <row r="400" spans="1:15">
      <c r="A400" t="s">
        <v>8855</v>
      </c>
      <c r="B400" t="s">
        <v>4062</v>
      </c>
      <c r="C400" t="s">
        <v>4063</v>
      </c>
      <c r="D400">
        <v>30931.4</v>
      </c>
      <c r="E400" t="s">
        <v>6232</v>
      </c>
      <c r="F400" t="s">
        <v>4067</v>
      </c>
      <c r="G400" t="s">
        <v>4061</v>
      </c>
      <c r="H400" t="s">
        <v>4069</v>
      </c>
      <c r="I400" t="s">
        <v>6233</v>
      </c>
      <c r="J400">
        <v>994.75231900000006</v>
      </c>
      <c r="K400">
        <v>3</v>
      </c>
      <c r="L400">
        <v>7163.66</v>
      </c>
      <c r="M400">
        <v>30619.7</v>
      </c>
      <c r="N400">
        <v>76</v>
      </c>
      <c r="O400" t="s">
        <v>6234</v>
      </c>
    </row>
    <row r="401" spans="1:15">
      <c r="A401" t="s">
        <v>8855</v>
      </c>
      <c r="B401" t="s">
        <v>4062</v>
      </c>
      <c r="C401" t="s">
        <v>4063</v>
      </c>
      <c r="D401">
        <v>30931.4</v>
      </c>
      <c r="E401" t="s">
        <v>5618</v>
      </c>
      <c r="F401" t="s">
        <v>4064</v>
      </c>
      <c r="G401" t="s">
        <v>4061</v>
      </c>
      <c r="H401" t="s">
        <v>4066</v>
      </c>
      <c r="I401" t="s">
        <v>5619</v>
      </c>
      <c r="J401">
        <v>994.74993900000004</v>
      </c>
      <c r="K401">
        <v>3</v>
      </c>
      <c r="L401">
        <v>7128.18</v>
      </c>
      <c r="M401">
        <v>21287.7</v>
      </c>
      <c r="N401">
        <v>76</v>
      </c>
      <c r="O401" t="s">
        <v>5620</v>
      </c>
    </row>
    <row r="402" spans="1:15">
      <c r="A402" t="s">
        <v>8855</v>
      </c>
      <c r="B402" t="s">
        <v>3459</v>
      </c>
      <c r="C402" t="s">
        <v>3460</v>
      </c>
      <c r="D402">
        <v>155589.79999999999</v>
      </c>
      <c r="E402" t="s">
        <v>6379</v>
      </c>
      <c r="F402" t="s">
        <v>3461</v>
      </c>
      <c r="H402" t="s">
        <v>3463</v>
      </c>
      <c r="I402" t="s">
        <v>4143</v>
      </c>
      <c r="J402">
        <v>1022.432007</v>
      </c>
      <c r="K402">
        <v>3</v>
      </c>
      <c r="L402">
        <v>4235.0600000000004</v>
      </c>
      <c r="M402">
        <v>33107</v>
      </c>
      <c r="N402">
        <v>330</v>
      </c>
      <c r="O402" t="s">
        <v>6380</v>
      </c>
    </row>
    <row r="403" spans="1:15">
      <c r="A403" t="s">
        <v>8855</v>
      </c>
      <c r="B403" t="s">
        <v>411</v>
      </c>
      <c r="C403" t="s">
        <v>412</v>
      </c>
      <c r="D403">
        <v>78980.100000000006</v>
      </c>
      <c r="E403" t="s">
        <v>7871</v>
      </c>
      <c r="F403" t="s">
        <v>413</v>
      </c>
      <c r="H403" t="s">
        <v>415</v>
      </c>
      <c r="I403" t="s">
        <v>4539</v>
      </c>
      <c r="J403">
        <v>715.81353799999999</v>
      </c>
      <c r="K403">
        <v>2</v>
      </c>
      <c r="L403">
        <v>3125.3</v>
      </c>
      <c r="M403">
        <v>96059.1</v>
      </c>
      <c r="N403">
        <v>568</v>
      </c>
      <c r="O403" t="s">
        <v>7872</v>
      </c>
    </row>
    <row r="404" spans="1:15">
      <c r="A404" t="s">
        <v>8855</v>
      </c>
      <c r="B404" t="s">
        <v>1681</v>
      </c>
      <c r="C404" t="s">
        <v>1682</v>
      </c>
      <c r="D404">
        <v>225513.60000000001</v>
      </c>
      <c r="E404" t="s">
        <v>7846</v>
      </c>
      <c r="F404" t="s">
        <v>3841</v>
      </c>
      <c r="G404" t="s">
        <v>3843</v>
      </c>
      <c r="H404" t="s">
        <v>3844</v>
      </c>
      <c r="I404" t="s">
        <v>4098</v>
      </c>
      <c r="J404">
        <v>450.51031499999999</v>
      </c>
      <c r="K404">
        <v>3</v>
      </c>
      <c r="L404">
        <v>2455.02</v>
      </c>
      <c r="M404">
        <v>94948.2</v>
      </c>
      <c r="N404">
        <v>923</v>
      </c>
      <c r="O404" t="s">
        <v>5105</v>
      </c>
    </row>
    <row r="405" spans="1:15">
      <c r="A405" t="s">
        <v>8855</v>
      </c>
      <c r="B405" t="s">
        <v>3804</v>
      </c>
      <c r="C405" t="s">
        <v>3805</v>
      </c>
      <c r="D405">
        <v>107835.3</v>
      </c>
      <c r="E405" t="s">
        <v>7925</v>
      </c>
      <c r="F405" t="s">
        <v>3806</v>
      </c>
      <c r="H405" t="s">
        <v>3808</v>
      </c>
      <c r="I405" t="s">
        <v>4238</v>
      </c>
      <c r="J405">
        <v>617.61279300000001</v>
      </c>
      <c r="K405">
        <v>3</v>
      </c>
      <c r="L405">
        <v>2747.18</v>
      </c>
      <c r="M405">
        <v>100514</v>
      </c>
      <c r="N405">
        <v>603</v>
      </c>
      <c r="O405" t="s">
        <v>7926</v>
      </c>
    </row>
    <row r="406" spans="1:15">
      <c r="A406" t="s">
        <v>8855</v>
      </c>
      <c r="B406" t="s">
        <v>3804</v>
      </c>
      <c r="C406" t="s">
        <v>3805</v>
      </c>
      <c r="D406">
        <v>107835.3</v>
      </c>
      <c r="E406" t="s">
        <v>8357</v>
      </c>
      <c r="F406" t="s">
        <v>3806</v>
      </c>
      <c r="H406" t="s">
        <v>3808</v>
      </c>
      <c r="I406" t="s">
        <v>4238</v>
      </c>
      <c r="J406">
        <v>617.61206100000004</v>
      </c>
      <c r="K406">
        <v>3</v>
      </c>
      <c r="L406">
        <v>2732.05</v>
      </c>
      <c r="M406">
        <v>151881</v>
      </c>
      <c r="N406">
        <v>603</v>
      </c>
      <c r="O406" t="s">
        <v>7926</v>
      </c>
    </row>
    <row r="407" spans="1:15">
      <c r="A407" t="s">
        <v>8855</v>
      </c>
      <c r="B407" t="s">
        <v>1395</v>
      </c>
      <c r="C407" t="s">
        <v>1396</v>
      </c>
      <c r="D407">
        <v>40243.4</v>
      </c>
      <c r="E407" t="s">
        <v>4569</v>
      </c>
      <c r="F407" t="s">
        <v>1397</v>
      </c>
      <c r="H407" t="s">
        <v>1399</v>
      </c>
      <c r="I407" t="s">
        <v>4238</v>
      </c>
      <c r="J407">
        <v>1213.513672</v>
      </c>
      <c r="K407">
        <v>3</v>
      </c>
      <c r="L407">
        <v>3566.84</v>
      </c>
      <c r="M407">
        <v>10078.299999999999</v>
      </c>
      <c r="N407">
        <v>91</v>
      </c>
      <c r="O407" t="s">
        <v>4570</v>
      </c>
    </row>
    <row r="408" spans="1:15">
      <c r="A408" t="s">
        <v>8855</v>
      </c>
      <c r="B408" t="s">
        <v>1395</v>
      </c>
      <c r="C408" t="s">
        <v>1396</v>
      </c>
      <c r="D408">
        <v>40243.4</v>
      </c>
      <c r="E408" t="s">
        <v>4756</v>
      </c>
      <c r="F408" t="s">
        <v>1397</v>
      </c>
      <c r="H408" t="s">
        <v>1399</v>
      </c>
      <c r="I408" t="s">
        <v>4238</v>
      </c>
      <c r="J408">
        <v>1213.511841</v>
      </c>
      <c r="K408">
        <v>3</v>
      </c>
      <c r="L408">
        <v>3550.78</v>
      </c>
      <c r="M408">
        <v>11922.3</v>
      </c>
      <c r="N408">
        <v>91</v>
      </c>
      <c r="O408" t="s">
        <v>4570</v>
      </c>
    </row>
    <row r="409" spans="1:15">
      <c r="A409" t="s">
        <v>8855</v>
      </c>
      <c r="B409" t="s">
        <v>237</v>
      </c>
      <c r="C409" t="s">
        <v>238</v>
      </c>
      <c r="D409">
        <v>80383.199999999997</v>
      </c>
      <c r="E409" t="s">
        <v>6852</v>
      </c>
      <c r="F409" t="s">
        <v>241</v>
      </c>
      <c r="H409" t="s">
        <v>243</v>
      </c>
      <c r="I409" t="s">
        <v>6471</v>
      </c>
      <c r="J409">
        <v>874.04663100000005</v>
      </c>
      <c r="K409">
        <v>3</v>
      </c>
      <c r="L409">
        <v>3570.43</v>
      </c>
      <c r="M409">
        <v>44751.3</v>
      </c>
      <c r="N409">
        <v>227</v>
      </c>
      <c r="O409" t="s">
        <v>6853</v>
      </c>
    </row>
    <row r="410" spans="1:15">
      <c r="A410" t="s">
        <v>8855</v>
      </c>
      <c r="B410" t="s">
        <v>27</v>
      </c>
      <c r="C410" t="s">
        <v>28</v>
      </c>
      <c r="D410">
        <v>50321.7</v>
      </c>
      <c r="E410" t="s">
        <v>8620</v>
      </c>
      <c r="F410" t="s">
        <v>8621</v>
      </c>
      <c r="H410" t="s">
        <v>8622</v>
      </c>
      <c r="I410" t="s">
        <v>4500</v>
      </c>
      <c r="J410">
        <v>381.51953099999997</v>
      </c>
      <c r="K410">
        <v>3</v>
      </c>
      <c r="L410">
        <v>1172.57</v>
      </c>
      <c r="M410">
        <v>261742</v>
      </c>
      <c r="N410">
        <v>383</v>
      </c>
      <c r="O410" t="s">
        <v>8547</v>
      </c>
    </row>
    <row r="411" spans="1:15">
      <c r="A411" t="s">
        <v>8855</v>
      </c>
      <c r="B411" t="s">
        <v>3605</v>
      </c>
      <c r="C411" t="s">
        <v>3606</v>
      </c>
      <c r="D411">
        <v>43041.5</v>
      </c>
      <c r="E411" t="s">
        <v>4535</v>
      </c>
      <c r="F411" t="s">
        <v>3607</v>
      </c>
      <c r="H411" t="s">
        <v>3609</v>
      </c>
      <c r="I411" t="s">
        <v>4092</v>
      </c>
      <c r="J411">
        <v>958.39056400000004</v>
      </c>
      <c r="K411">
        <v>2</v>
      </c>
      <c r="L411">
        <v>1787.91</v>
      </c>
      <c r="M411">
        <v>9798.82</v>
      </c>
      <c r="N411">
        <v>349</v>
      </c>
      <c r="O411" t="s">
        <v>4536</v>
      </c>
    </row>
    <row r="412" spans="1:15">
      <c r="A412" t="s">
        <v>8855</v>
      </c>
      <c r="B412" t="s">
        <v>1855</v>
      </c>
      <c r="C412" t="s">
        <v>1856</v>
      </c>
      <c r="D412">
        <v>102939.9</v>
      </c>
      <c r="E412" t="s">
        <v>7461</v>
      </c>
      <c r="F412" t="s">
        <v>1857</v>
      </c>
      <c r="H412" t="s">
        <v>1859</v>
      </c>
      <c r="I412" t="s">
        <v>4224</v>
      </c>
      <c r="J412">
        <v>605.26928699999996</v>
      </c>
      <c r="K412">
        <v>2</v>
      </c>
      <c r="L412">
        <v>2090.58</v>
      </c>
      <c r="M412">
        <v>71471.399999999994</v>
      </c>
      <c r="N412">
        <v>767</v>
      </c>
      <c r="O412" t="s">
        <v>7462</v>
      </c>
    </row>
    <row r="413" spans="1:15">
      <c r="A413" t="s">
        <v>8855</v>
      </c>
      <c r="B413" t="s">
        <v>27</v>
      </c>
      <c r="C413" t="s">
        <v>28</v>
      </c>
      <c r="D413">
        <v>50321.7</v>
      </c>
      <c r="E413" t="s">
        <v>8546</v>
      </c>
      <c r="F413" t="s">
        <v>29</v>
      </c>
      <c r="H413" t="s">
        <v>31</v>
      </c>
      <c r="I413" t="s">
        <v>4500</v>
      </c>
      <c r="J413">
        <v>381.51904300000001</v>
      </c>
      <c r="K413">
        <v>3</v>
      </c>
      <c r="L413">
        <v>1130.77</v>
      </c>
      <c r="M413">
        <v>214765</v>
      </c>
      <c r="N413">
        <v>383</v>
      </c>
      <c r="O413" t="s">
        <v>8547</v>
      </c>
    </row>
    <row r="414" spans="1:15">
      <c r="A414" t="s">
        <v>8855</v>
      </c>
      <c r="B414" t="s">
        <v>837</v>
      </c>
      <c r="C414" t="s">
        <v>838</v>
      </c>
      <c r="D414">
        <v>99962.5</v>
      </c>
      <c r="E414" t="s">
        <v>5262</v>
      </c>
      <c r="F414" t="s">
        <v>839</v>
      </c>
      <c r="H414" t="s">
        <v>841</v>
      </c>
      <c r="I414" t="s">
        <v>4943</v>
      </c>
      <c r="J414">
        <v>1018.208862</v>
      </c>
      <c r="K414">
        <v>4</v>
      </c>
      <c r="L414">
        <v>7422.03</v>
      </c>
      <c r="M414">
        <v>17258.900000000001</v>
      </c>
      <c r="N414">
        <v>750</v>
      </c>
      <c r="O414" t="s">
        <v>5263</v>
      </c>
    </row>
    <row r="415" spans="1:15">
      <c r="A415" t="s">
        <v>8855</v>
      </c>
      <c r="B415" t="s">
        <v>1696</v>
      </c>
      <c r="C415" t="s">
        <v>1697</v>
      </c>
      <c r="D415">
        <v>158958.6</v>
      </c>
      <c r="E415" t="s">
        <v>7691</v>
      </c>
      <c r="F415" t="s">
        <v>1698</v>
      </c>
      <c r="H415" t="s">
        <v>1700</v>
      </c>
      <c r="I415" t="s">
        <v>5266</v>
      </c>
      <c r="J415">
        <v>720.83380099999999</v>
      </c>
      <c r="K415">
        <v>2</v>
      </c>
      <c r="L415">
        <v>4682.16</v>
      </c>
      <c r="M415">
        <v>84353</v>
      </c>
      <c r="N415">
        <v>160</v>
      </c>
      <c r="O415" t="s">
        <v>7672</v>
      </c>
    </row>
    <row r="416" spans="1:15">
      <c r="A416" t="s">
        <v>8855</v>
      </c>
      <c r="B416" t="s">
        <v>1696</v>
      </c>
      <c r="C416" t="s">
        <v>1697</v>
      </c>
      <c r="D416">
        <v>158958.6</v>
      </c>
      <c r="E416" t="s">
        <v>7671</v>
      </c>
      <c r="F416" t="s">
        <v>1698</v>
      </c>
      <c r="H416" t="s">
        <v>1700</v>
      </c>
      <c r="I416" t="s">
        <v>5266</v>
      </c>
      <c r="J416">
        <v>720.833618</v>
      </c>
      <c r="K416">
        <v>2</v>
      </c>
      <c r="L416">
        <v>4657.72</v>
      </c>
      <c r="M416">
        <v>83285.600000000006</v>
      </c>
      <c r="N416">
        <v>160</v>
      </c>
      <c r="O416" t="s">
        <v>7672</v>
      </c>
    </row>
    <row r="417" spans="1:15">
      <c r="A417" t="s">
        <v>8855</v>
      </c>
      <c r="B417" t="s">
        <v>1314</v>
      </c>
      <c r="C417" t="s">
        <v>1315</v>
      </c>
      <c r="D417">
        <v>53831.199999999997</v>
      </c>
      <c r="E417" t="s">
        <v>8284</v>
      </c>
      <c r="F417" t="s">
        <v>1316</v>
      </c>
      <c r="H417" t="s">
        <v>1318</v>
      </c>
      <c r="I417" t="s">
        <v>4539</v>
      </c>
      <c r="J417">
        <v>800.36889599999995</v>
      </c>
      <c r="K417">
        <v>3</v>
      </c>
      <c r="L417">
        <v>4627.29</v>
      </c>
      <c r="M417">
        <v>139179</v>
      </c>
      <c r="N417">
        <v>2</v>
      </c>
      <c r="O417" t="s">
        <v>4258</v>
      </c>
    </row>
    <row r="418" spans="1:15">
      <c r="A418" t="s">
        <v>8855</v>
      </c>
      <c r="B418" t="s">
        <v>3899</v>
      </c>
      <c r="C418" t="s">
        <v>3900</v>
      </c>
      <c r="D418">
        <v>76439.600000000006</v>
      </c>
      <c r="E418" t="s">
        <v>5808</v>
      </c>
      <c r="F418" t="s">
        <v>3901</v>
      </c>
      <c r="G418" t="s">
        <v>3903</v>
      </c>
      <c r="H418" t="s">
        <v>3904</v>
      </c>
      <c r="I418" t="s">
        <v>5809</v>
      </c>
      <c r="J418">
        <v>889.43511999999998</v>
      </c>
      <c r="K418">
        <v>3</v>
      </c>
      <c r="L418">
        <v>6419.6</v>
      </c>
      <c r="M418">
        <v>768018</v>
      </c>
      <c r="N418">
        <v>467</v>
      </c>
      <c r="O418" t="s">
        <v>5810</v>
      </c>
    </row>
    <row r="419" spans="1:15">
      <c r="A419" t="s">
        <v>8855</v>
      </c>
      <c r="B419" t="s">
        <v>3899</v>
      </c>
      <c r="C419" t="s">
        <v>3900</v>
      </c>
      <c r="D419">
        <v>76439.600000000006</v>
      </c>
      <c r="E419" t="s">
        <v>5943</v>
      </c>
      <c r="F419" t="s">
        <v>3901</v>
      </c>
      <c r="G419" t="s">
        <v>3903</v>
      </c>
      <c r="H419" t="s">
        <v>3904</v>
      </c>
      <c r="I419" t="s">
        <v>5809</v>
      </c>
      <c r="J419">
        <v>889.43542500000001</v>
      </c>
      <c r="K419">
        <v>3</v>
      </c>
      <c r="L419">
        <v>6422.5</v>
      </c>
      <c r="M419">
        <v>958068</v>
      </c>
      <c r="N419">
        <v>467</v>
      </c>
      <c r="O419" t="s">
        <v>5810</v>
      </c>
    </row>
    <row r="420" spans="1:15">
      <c r="A420" t="s">
        <v>8855</v>
      </c>
      <c r="B420" t="s">
        <v>837</v>
      </c>
      <c r="C420" t="s">
        <v>838</v>
      </c>
      <c r="D420">
        <v>99962.5</v>
      </c>
      <c r="E420" t="s">
        <v>4354</v>
      </c>
      <c r="F420" t="s">
        <v>842</v>
      </c>
      <c r="H420" t="s">
        <v>844</v>
      </c>
      <c r="I420" t="s">
        <v>4355</v>
      </c>
      <c r="J420">
        <v>1357.2719729999999</v>
      </c>
      <c r="K420">
        <v>3</v>
      </c>
      <c r="L420">
        <v>7419.06</v>
      </c>
      <c r="M420">
        <v>7717.27</v>
      </c>
      <c r="N420">
        <v>750</v>
      </c>
      <c r="O420" t="s">
        <v>4356</v>
      </c>
    </row>
    <row r="421" spans="1:15">
      <c r="A421" t="s">
        <v>8855</v>
      </c>
      <c r="B421" t="s">
        <v>1329</v>
      </c>
      <c r="C421" t="s">
        <v>1330</v>
      </c>
      <c r="D421">
        <v>216927.5</v>
      </c>
      <c r="E421" t="s">
        <v>7633</v>
      </c>
      <c r="F421" t="s">
        <v>1331</v>
      </c>
      <c r="H421" t="s">
        <v>1333</v>
      </c>
      <c r="I421" t="s">
        <v>4114</v>
      </c>
      <c r="J421">
        <v>536.72015399999998</v>
      </c>
      <c r="K421">
        <v>2</v>
      </c>
      <c r="L421">
        <v>1382.73</v>
      </c>
      <c r="M421">
        <v>81430.899999999994</v>
      </c>
      <c r="N421">
        <v>1712</v>
      </c>
      <c r="O421" t="s">
        <v>7218</v>
      </c>
    </row>
    <row r="422" spans="1:15">
      <c r="A422" t="s">
        <v>8855</v>
      </c>
      <c r="B422" t="s">
        <v>1329</v>
      </c>
      <c r="C422" t="s">
        <v>1330</v>
      </c>
      <c r="D422">
        <v>216927.5</v>
      </c>
      <c r="E422" t="s">
        <v>7217</v>
      </c>
      <c r="F422" t="s">
        <v>1331</v>
      </c>
      <c r="H422" t="s">
        <v>1333</v>
      </c>
      <c r="I422" t="s">
        <v>4114</v>
      </c>
      <c r="J422">
        <v>536.71942100000001</v>
      </c>
      <c r="K422">
        <v>2</v>
      </c>
      <c r="L422">
        <v>1409.63</v>
      </c>
      <c r="M422">
        <v>57885.9</v>
      </c>
      <c r="N422">
        <v>1712</v>
      </c>
      <c r="O422" t="s">
        <v>7218</v>
      </c>
    </row>
    <row r="423" spans="1:15">
      <c r="A423" t="s">
        <v>8855</v>
      </c>
      <c r="B423" t="s">
        <v>893</v>
      </c>
      <c r="C423" t="s">
        <v>894</v>
      </c>
      <c r="D423">
        <v>204575.7</v>
      </c>
      <c r="E423" t="s">
        <v>7821</v>
      </c>
      <c r="F423" t="s">
        <v>897</v>
      </c>
      <c r="H423" t="s">
        <v>899</v>
      </c>
      <c r="I423" t="s">
        <v>4854</v>
      </c>
      <c r="J423">
        <v>505.57983400000001</v>
      </c>
      <c r="K423">
        <v>3</v>
      </c>
      <c r="L423">
        <v>2739.04</v>
      </c>
      <c r="M423">
        <v>92852.2</v>
      </c>
      <c r="N423">
        <v>378</v>
      </c>
      <c r="O423" t="s">
        <v>4363</v>
      </c>
    </row>
    <row r="424" spans="1:15">
      <c r="A424" t="s">
        <v>8855</v>
      </c>
      <c r="B424" t="s">
        <v>1206</v>
      </c>
      <c r="C424" t="s">
        <v>1207</v>
      </c>
      <c r="D424">
        <v>48819.8</v>
      </c>
      <c r="E424" t="s">
        <v>6936</v>
      </c>
      <c r="F424" t="s">
        <v>1208</v>
      </c>
      <c r="H424" t="s">
        <v>1210</v>
      </c>
      <c r="I424" t="s">
        <v>5266</v>
      </c>
      <c r="J424">
        <v>585.78155500000003</v>
      </c>
      <c r="K424">
        <v>2</v>
      </c>
      <c r="L424">
        <v>2539.34</v>
      </c>
      <c r="M424">
        <v>48001.599999999999</v>
      </c>
      <c r="N424">
        <v>272</v>
      </c>
      <c r="O424" t="s">
        <v>6937</v>
      </c>
    </row>
    <row r="425" spans="1:15">
      <c r="A425" t="s">
        <v>8855</v>
      </c>
      <c r="B425" t="s">
        <v>1270</v>
      </c>
      <c r="C425" t="s">
        <v>1271</v>
      </c>
      <c r="D425">
        <v>87679.9</v>
      </c>
      <c r="E425" t="s">
        <v>5574</v>
      </c>
      <c r="F425" t="s">
        <v>1272</v>
      </c>
      <c r="H425" t="s">
        <v>1274</v>
      </c>
      <c r="I425" t="s">
        <v>5575</v>
      </c>
      <c r="J425">
        <v>1151.3073730000001</v>
      </c>
      <c r="K425">
        <v>4</v>
      </c>
      <c r="L425">
        <v>8031.82</v>
      </c>
      <c r="M425">
        <v>20761</v>
      </c>
      <c r="N425">
        <v>620</v>
      </c>
      <c r="O425" t="s">
        <v>5576</v>
      </c>
    </row>
    <row r="426" spans="1:15">
      <c r="A426" t="s">
        <v>8855</v>
      </c>
      <c r="B426" t="s">
        <v>228</v>
      </c>
      <c r="C426" t="s">
        <v>229</v>
      </c>
      <c r="D426">
        <v>165133.79999999999</v>
      </c>
      <c r="E426" t="s">
        <v>6741</v>
      </c>
      <c r="F426" t="s">
        <v>230</v>
      </c>
      <c r="H426" t="s">
        <v>174</v>
      </c>
      <c r="I426" t="s">
        <v>4258</v>
      </c>
      <c r="J426">
        <v>718.33166500000004</v>
      </c>
      <c r="K426">
        <v>2</v>
      </c>
      <c r="L426">
        <v>1996.04</v>
      </c>
      <c r="M426">
        <v>41037.599999999999</v>
      </c>
      <c r="N426">
        <v>950</v>
      </c>
      <c r="O426" t="s">
        <v>6742</v>
      </c>
    </row>
    <row r="427" spans="1:15">
      <c r="A427" t="s">
        <v>8855</v>
      </c>
      <c r="B427" t="s">
        <v>377</v>
      </c>
      <c r="C427" t="s">
        <v>378</v>
      </c>
      <c r="D427">
        <v>66991</v>
      </c>
      <c r="E427" t="s">
        <v>5531</v>
      </c>
      <c r="F427" t="s">
        <v>379</v>
      </c>
      <c r="H427" t="s">
        <v>381</v>
      </c>
      <c r="I427" t="s">
        <v>4091</v>
      </c>
      <c r="J427">
        <v>835.34887700000002</v>
      </c>
      <c r="K427">
        <v>2</v>
      </c>
      <c r="L427">
        <v>1488.67</v>
      </c>
      <c r="M427">
        <v>20273.7</v>
      </c>
      <c r="N427">
        <v>105</v>
      </c>
      <c r="O427" t="s">
        <v>4293</v>
      </c>
    </row>
    <row r="428" spans="1:15">
      <c r="A428" t="s">
        <v>8855</v>
      </c>
      <c r="B428" t="s">
        <v>377</v>
      </c>
      <c r="C428" t="s">
        <v>378</v>
      </c>
      <c r="D428">
        <v>66991</v>
      </c>
      <c r="E428" t="s">
        <v>5260</v>
      </c>
      <c r="F428" t="s">
        <v>379</v>
      </c>
      <c r="H428" t="s">
        <v>381</v>
      </c>
      <c r="I428" t="s">
        <v>4091</v>
      </c>
      <c r="J428">
        <v>835.35003700000004</v>
      </c>
      <c r="K428">
        <v>2</v>
      </c>
      <c r="L428">
        <v>1487.97</v>
      </c>
      <c r="M428">
        <v>17239.5</v>
      </c>
      <c r="N428">
        <v>105</v>
      </c>
      <c r="O428" t="s">
        <v>4293</v>
      </c>
    </row>
    <row r="429" spans="1:15">
      <c r="A429" t="s">
        <v>8855</v>
      </c>
      <c r="B429" t="s">
        <v>2124</v>
      </c>
      <c r="C429" t="s">
        <v>2125</v>
      </c>
      <c r="D429">
        <v>47229.8</v>
      </c>
      <c r="E429" t="s">
        <v>8263</v>
      </c>
      <c r="F429" t="s">
        <v>2126</v>
      </c>
      <c r="H429" t="s">
        <v>757</v>
      </c>
      <c r="I429" t="s">
        <v>4238</v>
      </c>
      <c r="J429">
        <v>816.90655500000003</v>
      </c>
      <c r="K429">
        <v>2</v>
      </c>
      <c r="L429">
        <v>5074.0600000000004</v>
      </c>
      <c r="M429">
        <v>135499</v>
      </c>
      <c r="N429">
        <v>135</v>
      </c>
      <c r="O429" t="s">
        <v>8264</v>
      </c>
    </row>
    <row r="430" spans="1:15">
      <c r="A430" t="s">
        <v>8855</v>
      </c>
      <c r="B430" t="s">
        <v>2124</v>
      </c>
      <c r="C430" t="s">
        <v>2125</v>
      </c>
      <c r="D430">
        <v>47229.8</v>
      </c>
      <c r="E430" t="s">
        <v>8458</v>
      </c>
      <c r="F430" t="s">
        <v>2126</v>
      </c>
      <c r="H430" t="s">
        <v>757</v>
      </c>
      <c r="I430" t="s">
        <v>4238</v>
      </c>
      <c r="J430">
        <v>816.90643299999999</v>
      </c>
      <c r="K430">
        <v>2</v>
      </c>
      <c r="L430">
        <v>5073.62</v>
      </c>
      <c r="M430">
        <v>176465</v>
      </c>
      <c r="N430">
        <v>135</v>
      </c>
      <c r="O430" t="s">
        <v>8264</v>
      </c>
    </row>
    <row r="431" spans="1:15">
      <c r="A431" t="s">
        <v>8855</v>
      </c>
      <c r="B431" t="s">
        <v>3112</v>
      </c>
      <c r="C431" t="s">
        <v>3113</v>
      </c>
      <c r="D431">
        <v>150887.79999999999</v>
      </c>
      <c r="E431" t="s">
        <v>4819</v>
      </c>
      <c r="F431" t="s">
        <v>3114</v>
      </c>
      <c r="H431" t="s">
        <v>184</v>
      </c>
      <c r="I431" t="s">
        <v>4268</v>
      </c>
      <c r="J431">
        <v>926.90087900000003</v>
      </c>
      <c r="K431">
        <v>2</v>
      </c>
      <c r="L431">
        <v>1969.82</v>
      </c>
      <c r="M431">
        <v>12612.2</v>
      </c>
      <c r="N431">
        <v>1068</v>
      </c>
      <c r="O431" t="s">
        <v>4400</v>
      </c>
    </row>
    <row r="432" spans="1:15">
      <c r="A432" t="s">
        <v>8855</v>
      </c>
      <c r="B432" t="s">
        <v>3112</v>
      </c>
      <c r="C432" t="s">
        <v>3113</v>
      </c>
      <c r="D432">
        <v>150887.79999999999</v>
      </c>
      <c r="E432" t="s">
        <v>4399</v>
      </c>
      <c r="F432" t="s">
        <v>3114</v>
      </c>
      <c r="H432" t="s">
        <v>184</v>
      </c>
      <c r="I432" t="s">
        <v>4268</v>
      </c>
      <c r="J432">
        <v>926.90332000000001</v>
      </c>
      <c r="K432">
        <v>2</v>
      </c>
      <c r="L432">
        <v>1968.06</v>
      </c>
      <c r="M432">
        <v>8631.7900000000009</v>
      </c>
      <c r="N432">
        <v>1068</v>
      </c>
      <c r="O432" t="s">
        <v>4400</v>
      </c>
    </row>
    <row r="433" spans="1:15">
      <c r="A433" t="s">
        <v>8855</v>
      </c>
      <c r="B433" t="s">
        <v>2093</v>
      </c>
      <c r="C433" t="s">
        <v>2094</v>
      </c>
      <c r="D433">
        <v>319600.7</v>
      </c>
      <c r="E433" t="s">
        <v>5197</v>
      </c>
      <c r="F433" t="s">
        <v>2095</v>
      </c>
      <c r="H433" t="s">
        <v>147</v>
      </c>
      <c r="I433" t="s">
        <v>4092</v>
      </c>
      <c r="J433">
        <v>1002.959717</v>
      </c>
      <c r="K433">
        <v>2</v>
      </c>
      <c r="L433">
        <v>3818.94</v>
      </c>
      <c r="M433">
        <v>16670.7</v>
      </c>
      <c r="N433">
        <v>2501</v>
      </c>
      <c r="O433" t="s">
        <v>5198</v>
      </c>
    </row>
    <row r="434" spans="1:15">
      <c r="A434" t="s">
        <v>8855</v>
      </c>
      <c r="B434" t="s">
        <v>2093</v>
      </c>
      <c r="C434" t="s">
        <v>2094</v>
      </c>
      <c r="D434">
        <v>319600.7</v>
      </c>
      <c r="E434" t="s">
        <v>5384</v>
      </c>
      <c r="F434" t="s">
        <v>2095</v>
      </c>
      <c r="H434" t="s">
        <v>147</v>
      </c>
      <c r="I434" t="s">
        <v>4092</v>
      </c>
      <c r="J434">
        <v>1002.951965</v>
      </c>
      <c r="K434">
        <v>2</v>
      </c>
      <c r="L434">
        <v>3818.29</v>
      </c>
      <c r="M434">
        <v>18670.7</v>
      </c>
      <c r="N434">
        <v>2501</v>
      </c>
      <c r="O434" t="s">
        <v>5198</v>
      </c>
    </row>
    <row r="435" spans="1:15">
      <c r="A435" t="s">
        <v>8855</v>
      </c>
      <c r="B435" t="s">
        <v>37</v>
      </c>
      <c r="C435" t="s">
        <v>38</v>
      </c>
      <c r="D435">
        <v>136944.1</v>
      </c>
      <c r="E435" t="s">
        <v>6440</v>
      </c>
      <c r="F435" t="s">
        <v>39</v>
      </c>
      <c r="H435" t="s">
        <v>41</v>
      </c>
      <c r="I435" t="s">
        <v>4403</v>
      </c>
      <c r="J435">
        <v>938.12072799999999</v>
      </c>
      <c r="K435">
        <v>3</v>
      </c>
      <c r="L435">
        <v>3119.84</v>
      </c>
      <c r="M435">
        <v>34627.4</v>
      </c>
      <c r="N435">
        <v>746</v>
      </c>
      <c r="O435" t="s">
        <v>6441</v>
      </c>
    </row>
    <row r="436" spans="1:15">
      <c r="A436" t="s">
        <v>8855</v>
      </c>
      <c r="B436" t="s">
        <v>37</v>
      </c>
      <c r="C436" t="s">
        <v>38</v>
      </c>
      <c r="D436">
        <v>136944.1</v>
      </c>
      <c r="E436" t="s">
        <v>6670</v>
      </c>
      <c r="F436" t="s">
        <v>39</v>
      </c>
      <c r="H436" t="s">
        <v>41</v>
      </c>
      <c r="I436" t="s">
        <v>4403</v>
      </c>
      <c r="J436">
        <v>938.12286400000005</v>
      </c>
      <c r="K436">
        <v>3</v>
      </c>
      <c r="L436">
        <v>3115.48</v>
      </c>
      <c r="M436">
        <v>39645.800000000003</v>
      </c>
      <c r="N436">
        <v>746</v>
      </c>
      <c r="O436" t="s">
        <v>6441</v>
      </c>
    </row>
    <row r="437" spans="1:15">
      <c r="A437" t="s">
        <v>8855</v>
      </c>
      <c r="B437" t="s">
        <v>611</v>
      </c>
      <c r="C437" t="s">
        <v>612</v>
      </c>
      <c r="D437">
        <v>413030.1</v>
      </c>
      <c r="E437" t="s">
        <v>8069</v>
      </c>
      <c r="F437" t="s">
        <v>613</v>
      </c>
      <c r="H437" t="s">
        <v>223</v>
      </c>
      <c r="I437" t="s">
        <v>4188</v>
      </c>
      <c r="J437">
        <v>427.20608499999997</v>
      </c>
      <c r="K437">
        <v>2</v>
      </c>
      <c r="L437">
        <v>972.61500000000001</v>
      </c>
      <c r="M437">
        <v>113659</v>
      </c>
      <c r="N437">
        <v>1823</v>
      </c>
      <c r="O437" t="s">
        <v>8070</v>
      </c>
    </row>
    <row r="438" spans="1:15">
      <c r="A438" t="s">
        <v>8855</v>
      </c>
      <c r="B438" t="s">
        <v>1668</v>
      </c>
      <c r="C438" t="s">
        <v>1669</v>
      </c>
      <c r="D438">
        <v>35893</v>
      </c>
      <c r="E438" t="s">
        <v>5770</v>
      </c>
      <c r="F438" t="s">
        <v>1670</v>
      </c>
      <c r="H438" t="s">
        <v>84</v>
      </c>
      <c r="I438" t="s">
        <v>4106</v>
      </c>
      <c r="J438">
        <v>1018.476929</v>
      </c>
      <c r="K438">
        <v>2</v>
      </c>
      <c r="L438">
        <v>3847.67</v>
      </c>
      <c r="M438">
        <v>23335.200000000001</v>
      </c>
      <c r="N438">
        <v>187</v>
      </c>
      <c r="O438" t="s">
        <v>5771</v>
      </c>
    </row>
    <row r="439" spans="1:15">
      <c r="A439" t="s">
        <v>8855</v>
      </c>
      <c r="B439" t="s">
        <v>1314</v>
      </c>
      <c r="C439" t="s">
        <v>1315</v>
      </c>
      <c r="D439">
        <v>53831.199999999997</v>
      </c>
      <c r="E439" t="s">
        <v>6679</v>
      </c>
      <c r="F439" t="s">
        <v>1319</v>
      </c>
      <c r="H439" t="s">
        <v>84</v>
      </c>
      <c r="I439" t="s">
        <v>4106</v>
      </c>
      <c r="J439">
        <v>770.86944600000004</v>
      </c>
      <c r="K439">
        <v>2</v>
      </c>
      <c r="L439">
        <v>947.2</v>
      </c>
      <c r="M439">
        <v>39805.199999999997</v>
      </c>
      <c r="N439">
        <v>346</v>
      </c>
      <c r="O439" t="s">
        <v>6680</v>
      </c>
    </row>
    <row r="440" spans="1:15">
      <c r="A440" t="s">
        <v>8855</v>
      </c>
      <c r="B440" t="s">
        <v>693</v>
      </c>
      <c r="C440" t="s">
        <v>694</v>
      </c>
      <c r="D440">
        <v>39948.199999999997</v>
      </c>
      <c r="E440" t="s">
        <v>7958</v>
      </c>
      <c r="F440" t="s">
        <v>695</v>
      </c>
      <c r="H440" t="s">
        <v>268</v>
      </c>
      <c r="I440" t="s">
        <v>4151</v>
      </c>
      <c r="J440">
        <v>580.78869599999996</v>
      </c>
      <c r="K440">
        <v>2</v>
      </c>
      <c r="L440">
        <v>1822.8</v>
      </c>
      <c r="M440">
        <v>104162</v>
      </c>
      <c r="N440">
        <v>329</v>
      </c>
      <c r="O440" t="s">
        <v>7959</v>
      </c>
    </row>
    <row r="441" spans="1:15">
      <c r="A441" t="s">
        <v>8855</v>
      </c>
      <c r="B441" t="s">
        <v>2952</v>
      </c>
      <c r="C441" t="s">
        <v>2953</v>
      </c>
      <c r="D441">
        <v>62494</v>
      </c>
      <c r="E441" t="s">
        <v>8174</v>
      </c>
      <c r="F441" t="s">
        <v>2954</v>
      </c>
      <c r="H441" t="s">
        <v>268</v>
      </c>
      <c r="I441" t="s">
        <v>4151</v>
      </c>
      <c r="J441">
        <v>553.92919900000004</v>
      </c>
      <c r="K441">
        <v>3</v>
      </c>
      <c r="L441">
        <v>1483.63</v>
      </c>
      <c r="M441">
        <v>126259</v>
      </c>
      <c r="N441">
        <v>10</v>
      </c>
      <c r="O441" t="s">
        <v>4238</v>
      </c>
    </row>
    <row r="442" spans="1:15">
      <c r="A442" t="s">
        <v>8855</v>
      </c>
      <c r="B442" t="s">
        <v>472</v>
      </c>
      <c r="C442" t="s">
        <v>473</v>
      </c>
      <c r="D442">
        <v>37695</v>
      </c>
      <c r="E442" t="s">
        <v>4598</v>
      </c>
      <c r="F442" t="s">
        <v>474</v>
      </c>
      <c r="H442" t="s">
        <v>106</v>
      </c>
      <c r="I442" t="s">
        <v>4208</v>
      </c>
      <c r="J442">
        <v>987.34606900000006</v>
      </c>
      <c r="K442">
        <v>2</v>
      </c>
      <c r="L442">
        <v>1627.06</v>
      </c>
      <c r="M442">
        <v>10321.299999999999</v>
      </c>
      <c r="N442">
        <v>45</v>
      </c>
      <c r="O442" t="s">
        <v>4115</v>
      </c>
    </row>
    <row r="443" spans="1:15">
      <c r="A443" t="s">
        <v>8855</v>
      </c>
      <c r="B443" t="s">
        <v>472</v>
      </c>
      <c r="C443" t="s">
        <v>473</v>
      </c>
      <c r="D443">
        <v>37695</v>
      </c>
      <c r="E443" t="s">
        <v>4489</v>
      </c>
      <c r="F443" t="s">
        <v>474</v>
      </c>
      <c r="H443" t="s">
        <v>106</v>
      </c>
      <c r="I443" t="s">
        <v>4208</v>
      </c>
      <c r="J443">
        <v>987.841858</v>
      </c>
      <c r="K443">
        <v>2</v>
      </c>
      <c r="L443">
        <v>1622.49</v>
      </c>
      <c r="M443">
        <v>9411.94</v>
      </c>
      <c r="N443">
        <v>45</v>
      </c>
      <c r="O443" t="s">
        <v>4115</v>
      </c>
    </row>
    <row r="444" spans="1:15">
      <c r="A444" t="s">
        <v>8855</v>
      </c>
      <c r="B444" t="s">
        <v>1691</v>
      </c>
      <c r="C444" t="s">
        <v>1692</v>
      </c>
      <c r="D444">
        <v>204084.2</v>
      </c>
      <c r="E444" t="s">
        <v>8611</v>
      </c>
      <c r="F444" t="s">
        <v>1693</v>
      </c>
      <c r="H444" t="s">
        <v>1695</v>
      </c>
      <c r="I444" t="s">
        <v>4208</v>
      </c>
      <c r="J444">
        <v>515.912781</v>
      </c>
      <c r="K444">
        <v>3</v>
      </c>
      <c r="L444">
        <v>2588.4299999999998</v>
      </c>
      <c r="M444">
        <v>257432</v>
      </c>
      <c r="N444">
        <v>705</v>
      </c>
      <c r="O444" t="s">
        <v>8612</v>
      </c>
    </row>
    <row r="445" spans="1:15">
      <c r="A445" t="s">
        <v>8855</v>
      </c>
      <c r="B445" t="s">
        <v>445</v>
      </c>
      <c r="C445" t="s">
        <v>446</v>
      </c>
      <c r="D445">
        <v>39861.4</v>
      </c>
      <c r="E445" t="s">
        <v>5661</v>
      </c>
      <c r="F445" t="s">
        <v>447</v>
      </c>
      <c r="H445" t="s">
        <v>69</v>
      </c>
      <c r="I445" t="s">
        <v>4114</v>
      </c>
      <c r="J445">
        <v>699.79125999999997</v>
      </c>
      <c r="K445">
        <v>2</v>
      </c>
      <c r="L445">
        <v>856.11800000000005</v>
      </c>
      <c r="M445">
        <v>21907</v>
      </c>
      <c r="N445">
        <v>158</v>
      </c>
      <c r="O445" t="s">
        <v>4444</v>
      </c>
    </row>
    <row r="446" spans="1:15">
      <c r="A446" t="s">
        <v>8855</v>
      </c>
      <c r="B446" t="s">
        <v>445</v>
      </c>
      <c r="C446" t="s">
        <v>446</v>
      </c>
      <c r="D446">
        <v>39861.4</v>
      </c>
      <c r="E446" t="s">
        <v>6917</v>
      </c>
      <c r="F446" t="s">
        <v>447</v>
      </c>
      <c r="H446" t="s">
        <v>69</v>
      </c>
      <c r="I446" t="s">
        <v>4114</v>
      </c>
      <c r="J446">
        <v>699.79162599999995</v>
      </c>
      <c r="K446">
        <v>2</v>
      </c>
      <c r="L446">
        <v>840.71900000000005</v>
      </c>
      <c r="M446">
        <v>47308.4</v>
      </c>
      <c r="N446">
        <v>158</v>
      </c>
      <c r="O446" t="s">
        <v>4444</v>
      </c>
    </row>
    <row r="447" spans="1:15">
      <c r="A447" t="s">
        <v>8855</v>
      </c>
      <c r="B447" t="s">
        <v>1090</v>
      </c>
      <c r="C447" t="s">
        <v>1091</v>
      </c>
      <c r="D447">
        <v>98052.4</v>
      </c>
      <c r="E447" t="s">
        <v>6548</v>
      </c>
      <c r="F447" t="s">
        <v>1092</v>
      </c>
      <c r="H447" t="s">
        <v>69</v>
      </c>
      <c r="I447" t="s">
        <v>4114</v>
      </c>
      <c r="J447">
        <v>1094.4652100000001</v>
      </c>
      <c r="K447">
        <v>3</v>
      </c>
      <c r="L447">
        <v>5043.71</v>
      </c>
      <c r="M447">
        <v>37204.300000000003</v>
      </c>
      <c r="N447">
        <v>645</v>
      </c>
      <c r="O447" t="s">
        <v>6549</v>
      </c>
    </row>
    <row r="448" spans="1:15">
      <c r="A448" t="s">
        <v>8855</v>
      </c>
      <c r="B448" t="s">
        <v>1321</v>
      </c>
      <c r="C448" t="s">
        <v>1322</v>
      </c>
      <c r="D448">
        <v>46554.8</v>
      </c>
      <c r="E448" t="s">
        <v>5008</v>
      </c>
      <c r="F448" t="s">
        <v>1323</v>
      </c>
      <c r="H448" t="s">
        <v>69</v>
      </c>
      <c r="I448" t="s">
        <v>4114</v>
      </c>
      <c r="J448">
        <v>977.90252699999996</v>
      </c>
      <c r="K448">
        <v>2</v>
      </c>
      <c r="L448">
        <v>2672.3</v>
      </c>
      <c r="M448">
        <v>14549.4</v>
      </c>
      <c r="N448">
        <v>252</v>
      </c>
      <c r="O448" t="s">
        <v>5009</v>
      </c>
    </row>
    <row r="449" spans="1:15">
      <c r="A449" t="s">
        <v>8855</v>
      </c>
      <c r="B449" t="s">
        <v>1321</v>
      </c>
      <c r="C449" t="s">
        <v>1322</v>
      </c>
      <c r="D449">
        <v>46554.8</v>
      </c>
      <c r="E449" t="s">
        <v>6020</v>
      </c>
      <c r="F449" t="s">
        <v>1323</v>
      </c>
      <c r="H449" t="s">
        <v>69</v>
      </c>
      <c r="I449" t="s">
        <v>4114</v>
      </c>
      <c r="J449">
        <v>977.89953600000001</v>
      </c>
      <c r="K449">
        <v>2</v>
      </c>
      <c r="L449">
        <v>2672.93</v>
      </c>
      <c r="M449">
        <v>27101.599999999999</v>
      </c>
      <c r="N449">
        <v>252</v>
      </c>
      <c r="O449" t="s">
        <v>5009</v>
      </c>
    </row>
    <row r="450" spans="1:15">
      <c r="A450" t="s">
        <v>8855</v>
      </c>
      <c r="B450" t="s">
        <v>2839</v>
      </c>
      <c r="C450" t="s">
        <v>2840</v>
      </c>
      <c r="D450">
        <v>184154.7</v>
      </c>
      <c r="E450" t="s">
        <v>6655</v>
      </c>
      <c r="F450" t="s">
        <v>2841</v>
      </c>
      <c r="H450" t="s">
        <v>61</v>
      </c>
      <c r="I450" t="s">
        <v>4143</v>
      </c>
      <c r="J450">
        <v>980.46234100000004</v>
      </c>
      <c r="K450">
        <v>3</v>
      </c>
      <c r="L450">
        <v>3635.23</v>
      </c>
      <c r="M450">
        <v>39489</v>
      </c>
      <c r="N450">
        <v>1445</v>
      </c>
      <c r="O450" t="s">
        <v>6656</v>
      </c>
    </row>
    <row r="451" spans="1:15">
      <c r="A451" t="s">
        <v>8855</v>
      </c>
      <c r="B451" t="s">
        <v>237</v>
      </c>
      <c r="C451" t="s">
        <v>238</v>
      </c>
      <c r="D451">
        <v>80383.199999999997</v>
      </c>
      <c r="E451" t="s">
        <v>7227</v>
      </c>
      <c r="F451" t="s">
        <v>239</v>
      </c>
      <c r="H451" t="s">
        <v>61</v>
      </c>
      <c r="I451" t="s">
        <v>4143</v>
      </c>
      <c r="J451">
        <v>873.71112100000005</v>
      </c>
      <c r="K451">
        <v>3</v>
      </c>
      <c r="L451">
        <v>3544.27</v>
      </c>
      <c r="M451">
        <v>58746.6</v>
      </c>
      <c r="N451">
        <v>227</v>
      </c>
      <c r="O451" t="s">
        <v>7228</v>
      </c>
    </row>
    <row r="452" spans="1:15">
      <c r="A452" t="s">
        <v>8855</v>
      </c>
      <c r="B452" t="s">
        <v>3025</v>
      </c>
      <c r="C452" t="s">
        <v>3026</v>
      </c>
      <c r="D452">
        <v>12605.2</v>
      </c>
      <c r="E452" t="s">
        <v>6340</v>
      </c>
      <c r="F452" t="s">
        <v>3027</v>
      </c>
      <c r="H452" t="s">
        <v>61</v>
      </c>
      <c r="I452" t="s">
        <v>4143</v>
      </c>
      <c r="J452">
        <v>697.28930700000001</v>
      </c>
      <c r="K452">
        <v>2</v>
      </c>
      <c r="L452">
        <v>1045.1600000000001</v>
      </c>
      <c r="M452">
        <v>32628.799999999999</v>
      </c>
      <c r="N452">
        <v>98</v>
      </c>
      <c r="O452" t="s">
        <v>6341</v>
      </c>
    </row>
    <row r="453" spans="1:15">
      <c r="A453" t="s">
        <v>8855</v>
      </c>
      <c r="B453" t="s">
        <v>2163</v>
      </c>
      <c r="C453" t="s">
        <v>2164</v>
      </c>
      <c r="D453">
        <v>161000.29999999999</v>
      </c>
      <c r="E453" t="s">
        <v>4696</v>
      </c>
      <c r="F453" t="s">
        <v>2165</v>
      </c>
      <c r="H453" t="s">
        <v>154</v>
      </c>
      <c r="I453" t="s">
        <v>4539</v>
      </c>
      <c r="J453">
        <v>761.34161400000005</v>
      </c>
      <c r="K453">
        <v>3</v>
      </c>
      <c r="L453">
        <v>1656.06</v>
      </c>
      <c r="M453">
        <v>11353</v>
      </c>
      <c r="N453">
        <v>552</v>
      </c>
      <c r="O453" t="s">
        <v>4697</v>
      </c>
    </row>
    <row r="454" spans="1:15">
      <c r="A454" t="s">
        <v>8855</v>
      </c>
      <c r="B454" t="s">
        <v>1104</v>
      </c>
      <c r="C454" t="s">
        <v>1105</v>
      </c>
      <c r="D454">
        <v>24814.2</v>
      </c>
      <c r="E454" t="s">
        <v>6762</v>
      </c>
      <c r="F454" t="s">
        <v>1106</v>
      </c>
      <c r="H454" t="s">
        <v>154</v>
      </c>
      <c r="I454" t="s">
        <v>4539</v>
      </c>
      <c r="J454">
        <v>800.88867200000004</v>
      </c>
      <c r="K454">
        <v>2</v>
      </c>
      <c r="L454">
        <v>2672.51</v>
      </c>
      <c r="M454">
        <v>42191.3</v>
      </c>
      <c r="N454">
        <v>30</v>
      </c>
      <c r="O454" t="s">
        <v>4844</v>
      </c>
    </row>
    <row r="455" spans="1:15">
      <c r="A455" t="s">
        <v>8855</v>
      </c>
      <c r="B455" t="s">
        <v>2289</v>
      </c>
      <c r="C455" t="s">
        <v>2290</v>
      </c>
      <c r="D455">
        <v>47925.1</v>
      </c>
      <c r="E455" t="s">
        <v>7439</v>
      </c>
      <c r="F455" t="s">
        <v>2291</v>
      </c>
      <c r="H455" t="s">
        <v>418</v>
      </c>
      <c r="I455" t="s">
        <v>5402</v>
      </c>
      <c r="J455">
        <v>406.21923800000002</v>
      </c>
      <c r="K455">
        <v>2</v>
      </c>
      <c r="L455">
        <v>1119.43</v>
      </c>
      <c r="M455">
        <v>69472.899999999994</v>
      </c>
      <c r="N455">
        <v>272</v>
      </c>
      <c r="O455" t="s">
        <v>7440</v>
      </c>
    </row>
    <row r="456" spans="1:15">
      <c r="A456" t="s">
        <v>8855</v>
      </c>
      <c r="B456" t="s">
        <v>411</v>
      </c>
      <c r="C456" t="s">
        <v>412</v>
      </c>
      <c r="D456">
        <v>78980.100000000006</v>
      </c>
      <c r="E456" t="s">
        <v>7884</v>
      </c>
      <c r="F456" t="s">
        <v>416</v>
      </c>
      <c r="H456" t="s">
        <v>418</v>
      </c>
      <c r="I456" t="s">
        <v>5402</v>
      </c>
      <c r="J456">
        <v>406.21765099999999</v>
      </c>
      <c r="K456">
        <v>2</v>
      </c>
      <c r="L456">
        <v>1124.52</v>
      </c>
      <c r="M456">
        <v>97307.1</v>
      </c>
      <c r="N456">
        <v>246</v>
      </c>
      <c r="O456" t="s">
        <v>7885</v>
      </c>
    </row>
    <row r="457" spans="1:15">
      <c r="A457" t="s">
        <v>8855</v>
      </c>
      <c r="B457" t="s">
        <v>2819</v>
      </c>
      <c r="C457" t="s">
        <v>2820</v>
      </c>
      <c r="D457">
        <v>156589</v>
      </c>
      <c r="E457" t="s">
        <v>6237</v>
      </c>
      <c r="F457" t="s">
        <v>2821</v>
      </c>
      <c r="H457" t="s">
        <v>2560</v>
      </c>
      <c r="I457" t="s">
        <v>5491</v>
      </c>
      <c r="J457">
        <v>860.42297399999995</v>
      </c>
      <c r="K457">
        <v>3</v>
      </c>
      <c r="L457">
        <v>3699.69</v>
      </c>
      <c r="M457">
        <v>30626.7</v>
      </c>
      <c r="N457">
        <v>488</v>
      </c>
      <c r="O457" t="s">
        <v>6238</v>
      </c>
    </row>
    <row r="458" spans="1:15">
      <c r="A458" t="s">
        <v>8855</v>
      </c>
      <c r="B458" t="s">
        <v>1830</v>
      </c>
      <c r="C458" t="s">
        <v>1831</v>
      </c>
      <c r="D458">
        <v>21700.400000000001</v>
      </c>
      <c r="E458" t="s">
        <v>6592</v>
      </c>
      <c r="F458" t="s">
        <v>1832</v>
      </c>
      <c r="H458" t="s">
        <v>471</v>
      </c>
      <c r="I458" t="s">
        <v>4098</v>
      </c>
      <c r="J458">
        <v>767.38122599999997</v>
      </c>
      <c r="K458">
        <v>2</v>
      </c>
      <c r="L458">
        <v>3965.41</v>
      </c>
      <c r="M458">
        <v>38265.199999999997</v>
      </c>
      <c r="N458">
        <v>73</v>
      </c>
      <c r="O458" t="s">
        <v>6207</v>
      </c>
    </row>
    <row r="459" spans="1:15">
      <c r="A459" t="s">
        <v>8855</v>
      </c>
      <c r="B459" t="s">
        <v>1830</v>
      </c>
      <c r="C459" t="s">
        <v>1831</v>
      </c>
      <c r="D459">
        <v>21700.400000000001</v>
      </c>
      <c r="E459" t="s">
        <v>6206</v>
      </c>
      <c r="F459" t="s">
        <v>1832</v>
      </c>
      <c r="H459" t="s">
        <v>471</v>
      </c>
      <c r="I459" t="s">
        <v>4098</v>
      </c>
      <c r="J459">
        <v>767.38256799999999</v>
      </c>
      <c r="K459">
        <v>2</v>
      </c>
      <c r="L459">
        <v>4006.06</v>
      </c>
      <c r="M459">
        <v>30234.7</v>
      </c>
      <c r="N459">
        <v>73</v>
      </c>
      <c r="O459" t="s">
        <v>6207</v>
      </c>
    </row>
    <row r="460" spans="1:15">
      <c r="A460" t="s">
        <v>8855</v>
      </c>
      <c r="B460" t="s">
        <v>485</v>
      </c>
      <c r="C460" t="s">
        <v>486</v>
      </c>
      <c r="D460">
        <v>62615.199999999997</v>
      </c>
      <c r="E460" t="s">
        <v>7985</v>
      </c>
      <c r="F460" t="s">
        <v>487</v>
      </c>
      <c r="H460" t="s">
        <v>489</v>
      </c>
      <c r="I460" t="s">
        <v>5710</v>
      </c>
      <c r="J460">
        <v>409.53890999999999</v>
      </c>
      <c r="K460">
        <v>3</v>
      </c>
      <c r="L460">
        <v>2157.9299999999998</v>
      </c>
      <c r="M460">
        <v>106100</v>
      </c>
      <c r="N460">
        <v>551</v>
      </c>
      <c r="O460" t="s">
        <v>7986</v>
      </c>
    </row>
    <row r="461" spans="1:15">
      <c r="A461" t="s">
        <v>8855</v>
      </c>
      <c r="B461" t="s">
        <v>485</v>
      </c>
      <c r="C461" t="s">
        <v>486</v>
      </c>
      <c r="D461">
        <v>62615.199999999997</v>
      </c>
      <c r="E461" t="s">
        <v>8072</v>
      </c>
      <c r="F461" t="s">
        <v>487</v>
      </c>
      <c r="H461" t="s">
        <v>489</v>
      </c>
      <c r="I461" t="s">
        <v>5710</v>
      </c>
      <c r="J461">
        <v>409.53829999999999</v>
      </c>
      <c r="K461">
        <v>3</v>
      </c>
      <c r="L461">
        <v>2154.5</v>
      </c>
      <c r="M461">
        <v>114057</v>
      </c>
      <c r="N461">
        <v>551</v>
      </c>
      <c r="O461" t="s">
        <v>7986</v>
      </c>
    </row>
    <row r="462" spans="1:15">
      <c r="A462" t="s">
        <v>8855</v>
      </c>
      <c r="B462" t="s">
        <v>1031</v>
      </c>
      <c r="C462" t="s">
        <v>1032</v>
      </c>
      <c r="D462">
        <v>247647.5</v>
      </c>
      <c r="E462" t="s">
        <v>5473</v>
      </c>
      <c r="F462" t="s">
        <v>1033</v>
      </c>
      <c r="H462" t="s">
        <v>320</v>
      </c>
      <c r="I462" t="s">
        <v>4903</v>
      </c>
      <c r="J462">
        <v>407.18447900000001</v>
      </c>
      <c r="K462">
        <v>2</v>
      </c>
      <c r="L462">
        <v>188.17099999999999</v>
      </c>
      <c r="M462">
        <v>19520.8</v>
      </c>
      <c r="N462">
        <v>2177</v>
      </c>
      <c r="O462" t="s">
        <v>5474</v>
      </c>
    </row>
    <row r="463" spans="1:15">
      <c r="A463" t="s">
        <v>8855</v>
      </c>
      <c r="B463" t="s">
        <v>2711</v>
      </c>
      <c r="C463" t="s">
        <v>2712</v>
      </c>
      <c r="D463">
        <v>131295.5</v>
      </c>
      <c r="E463" t="s">
        <v>8202</v>
      </c>
      <c r="F463" t="s">
        <v>2713</v>
      </c>
      <c r="H463" t="s">
        <v>64</v>
      </c>
      <c r="I463" t="s">
        <v>4224</v>
      </c>
      <c r="J463">
        <v>444.20422400000001</v>
      </c>
      <c r="K463">
        <v>2</v>
      </c>
      <c r="L463">
        <v>1118.94</v>
      </c>
      <c r="M463">
        <v>128956</v>
      </c>
      <c r="N463">
        <v>578</v>
      </c>
      <c r="O463" t="s">
        <v>7809</v>
      </c>
    </row>
    <row r="464" spans="1:15">
      <c r="A464" t="s">
        <v>8855</v>
      </c>
      <c r="B464" t="s">
        <v>2711</v>
      </c>
      <c r="C464" t="s">
        <v>2712</v>
      </c>
      <c r="D464">
        <v>131295.5</v>
      </c>
      <c r="E464" t="s">
        <v>7808</v>
      </c>
      <c r="F464" t="s">
        <v>2713</v>
      </c>
      <c r="H464" t="s">
        <v>64</v>
      </c>
      <c r="I464" t="s">
        <v>4224</v>
      </c>
      <c r="J464">
        <v>444.20358299999998</v>
      </c>
      <c r="K464">
        <v>2</v>
      </c>
      <c r="L464">
        <v>1158.98</v>
      </c>
      <c r="M464">
        <v>92127.3</v>
      </c>
      <c r="N464">
        <v>578</v>
      </c>
      <c r="O464" t="s">
        <v>7809</v>
      </c>
    </row>
    <row r="465" spans="1:15">
      <c r="A465" t="s">
        <v>8855</v>
      </c>
      <c r="B465" t="s">
        <v>3108</v>
      </c>
      <c r="C465" t="s">
        <v>3109</v>
      </c>
      <c r="D465">
        <v>135988</v>
      </c>
      <c r="E465" t="s">
        <v>5435</v>
      </c>
      <c r="F465" t="s">
        <v>3110</v>
      </c>
      <c r="H465" t="s">
        <v>64</v>
      </c>
      <c r="I465" t="s">
        <v>4224</v>
      </c>
      <c r="J465">
        <v>470.71603399999998</v>
      </c>
      <c r="K465">
        <v>2</v>
      </c>
      <c r="L465">
        <v>147.69200000000001</v>
      </c>
      <c r="M465">
        <v>19246.2</v>
      </c>
      <c r="N465">
        <v>163</v>
      </c>
      <c r="O465" t="s">
        <v>4998</v>
      </c>
    </row>
    <row r="466" spans="1:15">
      <c r="A466" t="s">
        <v>8855</v>
      </c>
      <c r="B466" t="s">
        <v>3108</v>
      </c>
      <c r="C466" t="s">
        <v>3109</v>
      </c>
      <c r="D466">
        <v>135988</v>
      </c>
      <c r="E466" t="s">
        <v>4997</v>
      </c>
      <c r="F466" t="s">
        <v>3110</v>
      </c>
      <c r="H466" t="s">
        <v>64</v>
      </c>
      <c r="I466" t="s">
        <v>4224</v>
      </c>
      <c r="J466">
        <v>470.71627799999999</v>
      </c>
      <c r="K466">
        <v>2</v>
      </c>
      <c r="L466">
        <v>345.88299999999998</v>
      </c>
      <c r="M466">
        <v>14457.3</v>
      </c>
      <c r="N466">
        <v>163</v>
      </c>
      <c r="O466" t="s">
        <v>4998</v>
      </c>
    </row>
    <row r="467" spans="1:15">
      <c r="A467" t="s">
        <v>8855</v>
      </c>
      <c r="B467" t="s">
        <v>3400</v>
      </c>
      <c r="C467" t="s">
        <v>3401</v>
      </c>
      <c r="D467">
        <v>17875.5</v>
      </c>
      <c r="E467" t="s">
        <v>5131</v>
      </c>
      <c r="F467" t="s">
        <v>3402</v>
      </c>
      <c r="H467" t="s">
        <v>3404</v>
      </c>
      <c r="I467" t="s">
        <v>5132</v>
      </c>
      <c r="J467">
        <v>1355.623413</v>
      </c>
      <c r="K467">
        <v>3</v>
      </c>
      <c r="L467">
        <v>7675.87</v>
      </c>
      <c r="M467">
        <v>16165.5</v>
      </c>
      <c r="N467">
        <v>1</v>
      </c>
      <c r="O467" t="s">
        <v>5132</v>
      </c>
    </row>
    <row r="468" spans="1:15">
      <c r="A468" t="s">
        <v>8855</v>
      </c>
      <c r="B468" t="s">
        <v>3400</v>
      </c>
      <c r="C468" t="s">
        <v>3401</v>
      </c>
      <c r="D468">
        <v>17875.5</v>
      </c>
      <c r="E468" t="s">
        <v>6282</v>
      </c>
      <c r="F468" t="s">
        <v>3405</v>
      </c>
      <c r="H468" t="s">
        <v>3407</v>
      </c>
      <c r="I468" t="s">
        <v>6283</v>
      </c>
      <c r="J468">
        <v>1355.6218260000001</v>
      </c>
      <c r="K468">
        <v>3</v>
      </c>
      <c r="L468">
        <v>6888.93</v>
      </c>
      <c r="M468">
        <v>31392.2</v>
      </c>
      <c r="N468">
        <v>1</v>
      </c>
      <c r="O468" t="s">
        <v>6283</v>
      </c>
    </row>
    <row r="469" spans="1:15">
      <c r="A469" t="s">
        <v>8855</v>
      </c>
      <c r="B469" t="s">
        <v>3400</v>
      </c>
      <c r="C469" t="s">
        <v>3401</v>
      </c>
      <c r="D469">
        <v>17875.5</v>
      </c>
      <c r="E469" t="s">
        <v>5043</v>
      </c>
      <c r="F469" t="s">
        <v>3408</v>
      </c>
      <c r="H469" t="s">
        <v>3410</v>
      </c>
      <c r="I469" t="s">
        <v>5044</v>
      </c>
      <c r="J469">
        <v>1355.6245120000001</v>
      </c>
      <c r="K469">
        <v>3</v>
      </c>
      <c r="L469">
        <v>7794.67</v>
      </c>
      <c r="M469">
        <v>14815.4</v>
      </c>
      <c r="N469">
        <v>1</v>
      </c>
      <c r="O469" t="s">
        <v>5044</v>
      </c>
    </row>
    <row r="470" spans="1:15">
      <c r="A470" t="s">
        <v>8855</v>
      </c>
      <c r="B470" t="s">
        <v>3016</v>
      </c>
      <c r="C470" t="s">
        <v>3017</v>
      </c>
      <c r="D470">
        <v>43257.7</v>
      </c>
      <c r="E470" t="s">
        <v>5047</v>
      </c>
      <c r="F470" t="s">
        <v>3018</v>
      </c>
      <c r="H470" t="s">
        <v>3020</v>
      </c>
      <c r="I470" t="s">
        <v>5048</v>
      </c>
      <c r="J470">
        <v>1022.481384</v>
      </c>
      <c r="K470">
        <v>3</v>
      </c>
      <c r="L470">
        <v>2504.6999999999998</v>
      </c>
      <c r="M470">
        <v>14842.8</v>
      </c>
      <c r="N470">
        <v>348</v>
      </c>
      <c r="O470" t="s">
        <v>5049</v>
      </c>
    </row>
    <row r="471" spans="1:15">
      <c r="A471" t="s">
        <v>8855</v>
      </c>
      <c r="B471" t="s">
        <v>3632</v>
      </c>
      <c r="C471" t="s">
        <v>3633</v>
      </c>
      <c r="D471">
        <v>23305.3</v>
      </c>
      <c r="E471" t="s">
        <v>7136</v>
      </c>
      <c r="F471" t="s">
        <v>7137</v>
      </c>
      <c r="H471" t="s">
        <v>1709</v>
      </c>
      <c r="I471" t="s">
        <v>4272</v>
      </c>
      <c r="J471">
        <v>1065.786255</v>
      </c>
      <c r="K471">
        <v>3</v>
      </c>
      <c r="L471">
        <v>4176.74</v>
      </c>
      <c r="M471">
        <v>54647.3</v>
      </c>
      <c r="N471">
        <v>1</v>
      </c>
      <c r="O471" t="s">
        <v>4272</v>
      </c>
    </row>
    <row r="472" spans="1:15">
      <c r="A472" t="s">
        <v>8855</v>
      </c>
      <c r="B472" t="s">
        <v>3548</v>
      </c>
      <c r="C472" t="s">
        <v>3549</v>
      </c>
      <c r="D472">
        <v>43814.8</v>
      </c>
      <c r="E472" t="s">
        <v>8327</v>
      </c>
      <c r="F472" t="s">
        <v>3550</v>
      </c>
      <c r="H472" t="s">
        <v>174</v>
      </c>
      <c r="I472" t="s">
        <v>4258</v>
      </c>
      <c r="J472">
        <v>427.897491</v>
      </c>
      <c r="K472">
        <v>3</v>
      </c>
      <c r="L472">
        <v>1746.74</v>
      </c>
      <c r="M472">
        <v>146857</v>
      </c>
      <c r="N472">
        <v>38</v>
      </c>
      <c r="O472" t="s">
        <v>8319</v>
      </c>
    </row>
    <row r="473" spans="1:15">
      <c r="A473" t="s">
        <v>8855</v>
      </c>
      <c r="B473" t="s">
        <v>3548</v>
      </c>
      <c r="C473" t="s">
        <v>3549</v>
      </c>
      <c r="D473">
        <v>43814.8</v>
      </c>
      <c r="E473" t="s">
        <v>8318</v>
      </c>
      <c r="F473" t="s">
        <v>3550</v>
      </c>
      <c r="H473" t="s">
        <v>174</v>
      </c>
      <c r="I473" t="s">
        <v>4258</v>
      </c>
      <c r="J473">
        <v>427.89685100000003</v>
      </c>
      <c r="K473">
        <v>3</v>
      </c>
      <c r="L473">
        <v>1780.65</v>
      </c>
      <c r="M473">
        <v>145694</v>
      </c>
      <c r="N473">
        <v>38</v>
      </c>
      <c r="O473" t="s">
        <v>8319</v>
      </c>
    </row>
    <row r="474" spans="1:15">
      <c r="A474" t="s">
        <v>8855</v>
      </c>
      <c r="B474" t="s">
        <v>2921</v>
      </c>
      <c r="C474" t="s">
        <v>2922</v>
      </c>
      <c r="D474">
        <v>139571.5</v>
      </c>
      <c r="E474" t="s">
        <v>5172</v>
      </c>
      <c r="F474" t="s">
        <v>2923</v>
      </c>
      <c r="H474" t="s">
        <v>562</v>
      </c>
      <c r="I474" t="s">
        <v>4458</v>
      </c>
      <c r="J474">
        <v>1086.534058</v>
      </c>
      <c r="K474">
        <v>2</v>
      </c>
      <c r="L474">
        <v>2342.1799999999998</v>
      </c>
      <c r="M474">
        <v>16464</v>
      </c>
      <c r="N474">
        <v>604</v>
      </c>
      <c r="O474" t="s">
        <v>5173</v>
      </c>
    </row>
    <row r="475" spans="1:15">
      <c r="A475" t="s">
        <v>8855</v>
      </c>
      <c r="B475" t="s">
        <v>2921</v>
      </c>
      <c r="C475" t="s">
        <v>2922</v>
      </c>
      <c r="D475">
        <v>139571.5</v>
      </c>
      <c r="E475" t="s">
        <v>7437</v>
      </c>
      <c r="F475" t="s">
        <v>2923</v>
      </c>
      <c r="H475" t="s">
        <v>562</v>
      </c>
      <c r="I475" t="s">
        <v>4458</v>
      </c>
      <c r="J475">
        <v>724.69262700000002</v>
      </c>
      <c r="K475">
        <v>3</v>
      </c>
      <c r="L475">
        <v>2329.9</v>
      </c>
      <c r="M475">
        <v>69320.3</v>
      </c>
      <c r="N475">
        <v>604</v>
      </c>
      <c r="O475" t="s">
        <v>5173</v>
      </c>
    </row>
    <row r="476" spans="1:15">
      <c r="A476" t="s">
        <v>8855</v>
      </c>
      <c r="B476" t="s">
        <v>2921</v>
      </c>
      <c r="C476" t="s">
        <v>2922</v>
      </c>
      <c r="D476">
        <v>139571.5</v>
      </c>
      <c r="E476" t="s">
        <v>8046</v>
      </c>
      <c r="F476" t="s">
        <v>2923</v>
      </c>
      <c r="H476" t="s">
        <v>562</v>
      </c>
      <c r="I476" t="s">
        <v>4458</v>
      </c>
      <c r="J476">
        <v>724.69238299999995</v>
      </c>
      <c r="K476">
        <v>3</v>
      </c>
      <c r="L476">
        <v>2329.35</v>
      </c>
      <c r="M476">
        <v>110809</v>
      </c>
      <c r="N476">
        <v>604</v>
      </c>
      <c r="O476" t="s">
        <v>5173</v>
      </c>
    </row>
    <row r="477" spans="1:15">
      <c r="A477" t="s">
        <v>8855</v>
      </c>
      <c r="B477" t="s">
        <v>1050</v>
      </c>
      <c r="C477" t="s">
        <v>1051</v>
      </c>
      <c r="D477">
        <v>337173.5</v>
      </c>
      <c r="E477" t="s">
        <v>4602</v>
      </c>
      <c r="F477" t="s">
        <v>1052</v>
      </c>
      <c r="H477" t="s">
        <v>1054</v>
      </c>
      <c r="I477" t="s">
        <v>4458</v>
      </c>
      <c r="J477">
        <v>963.44635000000005</v>
      </c>
      <c r="K477">
        <v>3</v>
      </c>
      <c r="L477">
        <v>2412.34</v>
      </c>
      <c r="M477">
        <v>10356.1</v>
      </c>
      <c r="N477">
        <v>741</v>
      </c>
      <c r="O477" t="s">
        <v>4603</v>
      </c>
    </row>
    <row r="478" spans="1:15">
      <c r="A478" t="s">
        <v>8855</v>
      </c>
      <c r="B478" t="s">
        <v>2806</v>
      </c>
      <c r="C478" t="s">
        <v>2807</v>
      </c>
      <c r="D478">
        <v>43082.5</v>
      </c>
      <c r="E478" t="s">
        <v>6280</v>
      </c>
      <c r="F478" t="s">
        <v>2808</v>
      </c>
      <c r="H478" t="s">
        <v>184</v>
      </c>
      <c r="I478" t="s">
        <v>4268</v>
      </c>
      <c r="J478">
        <v>834.06866500000001</v>
      </c>
      <c r="K478">
        <v>3</v>
      </c>
      <c r="L478">
        <v>3891.48</v>
      </c>
      <c r="M478">
        <v>31332.2</v>
      </c>
      <c r="N478">
        <v>150</v>
      </c>
      <c r="O478" t="s">
        <v>4444</v>
      </c>
    </row>
    <row r="479" spans="1:15">
      <c r="A479" t="s">
        <v>8855</v>
      </c>
      <c r="B479" t="s">
        <v>2429</v>
      </c>
      <c r="C479" t="s">
        <v>2430</v>
      </c>
      <c r="D479">
        <v>154906.70000000001</v>
      </c>
      <c r="E479" t="s">
        <v>5287</v>
      </c>
      <c r="F479" t="s">
        <v>2431</v>
      </c>
      <c r="H479" t="s">
        <v>999</v>
      </c>
      <c r="I479" t="s">
        <v>4443</v>
      </c>
      <c r="J479">
        <v>988.95721400000002</v>
      </c>
      <c r="K479">
        <v>2</v>
      </c>
      <c r="L479">
        <v>2644.55</v>
      </c>
      <c r="M479">
        <v>17505.8</v>
      </c>
      <c r="N479">
        <v>407</v>
      </c>
      <c r="O479" t="s">
        <v>5038</v>
      </c>
    </row>
    <row r="480" spans="1:15">
      <c r="A480" t="s">
        <v>8855</v>
      </c>
      <c r="B480" t="s">
        <v>2429</v>
      </c>
      <c r="C480" t="s">
        <v>2430</v>
      </c>
      <c r="D480">
        <v>154906.70000000001</v>
      </c>
      <c r="E480" t="s">
        <v>5926</v>
      </c>
      <c r="F480" t="s">
        <v>2431</v>
      </c>
      <c r="H480" t="s">
        <v>999</v>
      </c>
      <c r="I480" t="s">
        <v>4443</v>
      </c>
      <c r="J480">
        <v>989.46704099999999</v>
      </c>
      <c r="K480">
        <v>2</v>
      </c>
      <c r="L480">
        <v>2660.73</v>
      </c>
      <c r="M480">
        <v>25445.5</v>
      </c>
      <c r="N480">
        <v>407</v>
      </c>
      <c r="O480" t="s">
        <v>5038</v>
      </c>
    </row>
    <row r="481" spans="1:15">
      <c r="A481" t="s">
        <v>8855</v>
      </c>
      <c r="B481" t="s">
        <v>2934</v>
      </c>
      <c r="C481" t="s">
        <v>2935</v>
      </c>
      <c r="D481">
        <v>48579.7</v>
      </c>
      <c r="E481" t="s">
        <v>6896</v>
      </c>
      <c r="F481" t="s">
        <v>2936</v>
      </c>
      <c r="H481" t="s">
        <v>999</v>
      </c>
      <c r="I481" t="s">
        <v>4443</v>
      </c>
      <c r="J481">
        <v>967.43481399999996</v>
      </c>
      <c r="K481">
        <v>2</v>
      </c>
      <c r="L481">
        <v>3318.95</v>
      </c>
      <c r="M481">
        <v>46707.199999999997</v>
      </c>
      <c r="N481">
        <v>254</v>
      </c>
      <c r="O481" t="s">
        <v>6897</v>
      </c>
    </row>
    <row r="482" spans="1:15">
      <c r="A482" t="s">
        <v>8855</v>
      </c>
      <c r="B482" t="s">
        <v>2934</v>
      </c>
      <c r="C482" t="s">
        <v>2935</v>
      </c>
      <c r="D482">
        <v>48579.7</v>
      </c>
      <c r="E482" t="s">
        <v>8595</v>
      </c>
      <c r="F482" t="s">
        <v>2936</v>
      </c>
      <c r="H482" t="s">
        <v>999</v>
      </c>
      <c r="I482" t="s">
        <v>4443</v>
      </c>
      <c r="J482">
        <v>645.29303000000004</v>
      </c>
      <c r="K482">
        <v>3</v>
      </c>
      <c r="L482">
        <v>3329.1</v>
      </c>
      <c r="M482">
        <v>240882</v>
      </c>
      <c r="N482">
        <v>254</v>
      </c>
      <c r="O482" t="s">
        <v>6897</v>
      </c>
    </row>
    <row r="483" spans="1:15">
      <c r="A483" t="s">
        <v>8855</v>
      </c>
      <c r="B483" t="s">
        <v>1847</v>
      </c>
      <c r="C483" t="s">
        <v>1848</v>
      </c>
      <c r="D483">
        <v>93276.5</v>
      </c>
      <c r="E483" t="s">
        <v>5918</v>
      </c>
      <c r="F483" t="s">
        <v>1849</v>
      </c>
      <c r="H483" t="s">
        <v>1851</v>
      </c>
      <c r="I483" t="s">
        <v>5919</v>
      </c>
      <c r="J483">
        <v>944.45568800000001</v>
      </c>
      <c r="K483">
        <v>3</v>
      </c>
      <c r="L483">
        <v>2656.66</v>
      </c>
      <c r="M483">
        <v>25318</v>
      </c>
      <c r="N483">
        <v>533</v>
      </c>
      <c r="O483" t="s">
        <v>5920</v>
      </c>
    </row>
    <row r="484" spans="1:15">
      <c r="A484" t="s">
        <v>8855</v>
      </c>
      <c r="B484" t="s">
        <v>2595</v>
      </c>
      <c r="C484" t="s">
        <v>2596</v>
      </c>
      <c r="D484">
        <v>133540.70000000001</v>
      </c>
      <c r="E484" t="s">
        <v>5781</v>
      </c>
      <c r="F484" t="s">
        <v>2597</v>
      </c>
      <c r="H484" t="s">
        <v>2599</v>
      </c>
      <c r="I484" t="s">
        <v>4188</v>
      </c>
      <c r="J484">
        <v>1058.0371090000001</v>
      </c>
      <c r="K484">
        <v>4</v>
      </c>
      <c r="L484">
        <v>7345.82</v>
      </c>
      <c r="M484">
        <v>23524.7</v>
      </c>
      <c r="N484">
        <v>808</v>
      </c>
      <c r="O484" t="s">
        <v>5782</v>
      </c>
    </row>
    <row r="485" spans="1:15">
      <c r="A485" t="s">
        <v>8855</v>
      </c>
      <c r="B485" t="s">
        <v>3411</v>
      </c>
      <c r="C485" t="s">
        <v>3412</v>
      </c>
      <c r="D485">
        <v>181400.3</v>
      </c>
      <c r="E485" t="s">
        <v>8296</v>
      </c>
      <c r="F485" t="s">
        <v>3413</v>
      </c>
      <c r="H485" t="s">
        <v>3415</v>
      </c>
      <c r="I485" t="s">
        <v>4188</v>
      </c>
      <c r="J485">
        <v>878.46234100000004</v>
      </c>
      <c r="K485">
        <v>3</v>
      </c>
      <c r="L485">
        <v>5285.99</v>
      </c>
      <c r="M485">
        <v>142006</v>
      </c>
      <c r="N485">
        <v>1224</v>
      </c>
      <c r="O485" t="s">
        <v>8297</v>
      </c>
    </row>
    <row r="486" spans="1:15">
      <c r="A486" t="s">
        <v>8855</v>
      </c>
      <c r="B486" t="s">
        <v>148</v>
      </c>
      <c r="C486" t="s">
        <v>149</v>
      </c>
      <c r="D486">
        <v>92194.4</v>
      </c>
      <c r="E486" t="s">
        <v>7432</v>
      </c>
      <c r="F486" t="s">
        <v>150</v>
      </c>
      <c r="H486" t="s">
        <v>84</v>
      </c>
      <c r="I486" t="s">
        <v>4106</v>
      </c>
      <c r="J486">
        <v>750.32226600000001</v>
      </c>
      <c r="K486">
        <v>2</v>
      </c>
      <c r="L486">
        <v>2709.36</v>
      </c>
      <c r="M486">
        <v>69007.600000000006</v>
      </c>
      <c r="N486">
        <v>101</v>
      </c>
      <c r="O486" t="s">
        <v>4570</v>
      </c>
    </row>
    <row r="487" spans="1:15">
      <c r="A487" t="s">
        <v>8855</v>
      </c>
      <c r="B487" t="s">
        <v>185</v>
      </c>
      <c r="C487" t="s">
        <v>186</v>
      </c>
      <c r="D487">
        <v>125244.8</v>
      </c>
      <c r="E487" t="s">
        <v>7233</v>
      </c>
      <c r="F487" t="s">
        <v>187</v>
      </c>
      <c r="H487" t="s">
        <v>84</v>
      </c>
      <c r="I487" t="s">
        <v>4106</v>
      </c>
      <c r="J487">
        <v>802.82824700000003</v>
      </c>
      <c r="K487">
        <v>2</v>
      </c>
      <c r="L487">
        <v>4839.3</v>
      </c>
      <c r="M487">
        <v>59461.8</v>
      </c>
      <c r="N487">
        <v>677</v>
      </c>
      <c r="O487" t="s">
        <v>6687</v>
      </c>
    </row>
    <row r="488" spans="1:15">
      <c r="A488" t="s">
        <v>8855</v>
      </c>
      <c r="B488" t="s">
        <v>185</v>
      </c>
      <c r="C488" t="s">
        <v>186</v>
      </c>
      <c r="D488">
        <v>125244.8</v>
      </c>
      <c r="E488" t="s">
        <v>7420</v>
      </c>
      <c r="F488" t="s">
        <v>187</v>
      </c>
      <c r="H488" t="s">
        <v>84</v>
      </c>
      <c r="I488" t="s">
        <v>4106</v>
      </c>
      <c r="J488">
        <v>802.82751499999995</v>
      </c>
      <c r="K488">
        <v>2</v>
      </c>
      <c r="L488">
        <v>4844.25</v>
      </c>
      <c r="M488">
        <v>68375.899999999994</v>
      </c>
      <c r="N488">
        <v>677</v>
      </c>
      <c r="O488" t="s">
        <v>6687</v>
      </c>
    </row>
    <row r="489" spans="1:15">
      <c r="A489" t="s">
        <v>8855</v>
      </c>
      <c r="B489" t="s">
        <v>185</v>
      </c>
      <c r="C489" t="s">
        <v>186</v>
      </c>
      <c r="D489">
        <v>125244.8</v>
      </c>
      <c r="E489" t="s">
        <v>7827</v>
      </c>
      <c r="F489" t="s">
        <v>187</v>
      </c>
      <c r="H489" t="s">
        <v>84</v>
      </c>
      <c r="I489" t="s">
        <v>4106</v>
      </c>
      <c r="J489">
        <v>802.82940699999995</v>
      </c>
      <c r="K489">
        <v>2</v>
      </c>
      <c r="L489">
        <v>4823.5600000000004</v>
      </c>
      <c r="M489">
        <v>93673.3</v>
      </c>
      <c r="N489">
        <v>677</v>
      </c>
      <c r="O489" t="s">
        <v>6687</v>
      </c>
    </row>
    <row r="490" spans="1:15">
      <c r="A490" t="s">
        <v>8855</v>
      </c>
      <c r="B490" t="s">
        <v>363</v>
      </c>
      <c r="C490" t="s">
        <v>364</v>
      </c>
      <c r="D490">
        <v>37770.199999999997</v>
      </c>
      <c r="E490" t="s">
        <v>6928</v>
      </c>
      <c r="F490" t="s">
        <v>365</v>
      </c>
      <c r="H490" t="s">
        <v>84</v>
      </c>
      <c r="I490" t="s">
        <v>4106</v>
      </c>
      <c r="J490">
        <v>768.84454300000004</v>
      </c>
      <c r="K490">
        <v>2</v>
      </c>
      <c r="L490">
        <v>2190.8200000000002</v>
      </c>
      <c r="M490">
        <v>47692.4</v>
      </c>
      <c r="N490">
        <v>112</v>
      </c>
      <c r="O490" t="s">
        <v>6929</v>
      </c>
    </row>
    <row r="491" spans="1:15">
      <c r="A491" t="s">
        <v>8855</v>
      </c>
      <c r="B491" t="s">
        <v>363</v>
      </c>
      <c r="C491" t="s">
        <v>364</v>
      </c>
      <c r="D491">
        <v>37770.199999999997</v>
      </c>
      <c r="E491" t="s">
        <v>6991</v>
      </c>
      <c r="F491" t="s">
        <v>365</v>
      </c>
      <c r="H491" t="s">
        <v>84</v>
      </c>
      <c r="I491" t="s">
        <v>4106</v>
      </c>
      <c r="J491">
        <v>768.84472700000003</v>
      </c>
      <c r="K491">
        <v>2</v>
      </c>
      <c r="L491">
        <v>2174.5</v>
      </c>
      <c r="M491">
        <v>49514.9</v>
      </c>
      <c r="N491">
        <v>112</v>
      </c>
      <c r="O491" t="s">
        <v>6929</v>
      </c>
    </row>
    <row r="492" spans="1:15">
      <c r="A492" t="s">
        <v>8855</v>
      </c>
      <c r="B492" t="s">
        <v>363</v>
      </c>
      <c r="C492" t="s">
        <v>364</v>
      </c>
      <c r="D492">
        <v>37770.199999999997</v>
      </c>
      <c r="E492" t="s">
        <v>7265</v>
      </c>
      <c r="F492" t="s">
        <v>365</v>
      </c>
      <c r="H492" t="s">
        <v>84</v>
      </c>
      <c r="I492" t="s">
        <v>4106</v>
      </c>
      <c r="J492">
        <v>768.84600799999998</v>
      </c>
      <c r="K492">
        <v>2</v>
      </c>
      <c r="L492">
        <v>2189.34</v>
      </c>
      <c r="M492">
        <v>61211.4</v>
      </c>
      <c r="N492">
        <v>112</v>
      </c>
      <c r="O492" t="s">
        <v>6929</v>
      </c>
    </row>
    <row r="493" spans="1:15">
      <c r="A493" t="s">
        <v>8855</v>
      </c>
      <c r="B493" t="s">
        <v>1701</v>
      </c>
      <c r="C493" t="s">
        <v>1702</v>
      </c>
      <c r="D493">
        <v>600238.69999999995</v>
      </c>
      <c r="E493" t="s">
        <v>7880</v>
      </c>
      <c r="F493" t="s">
        <v>1703</v>
      </c>
      <c r="H493" t="s">
        <v>84</v>
      </c>
      <c r="I493" t="s">
        <v>4106</v>
      </c>
      <c r="J493">
        <v>628.36291500000004</v>
      </c>
      <c r="K493">
        <v>2</v>
      </c>
      <c r="L493">
        <v>5173.38</v>
      </c>
      <c r="M493">
        <v>97172.9</v>
      </c>
      <c r="N493">
        <v>4787</v>
      </c>
      <c r="O493" t="s">
        <v>6963</v>
      </c>
    </row>
    <row r="494" spans="1:15">
      <c r="A494" t="s">
        <v>8855</v>
      </c>
      <c r="B494" t="s">
        <v>1701</v>
      </c>
      <c r="C494" t="s">
        <v>1702</v>
      </c>
      <c r="D494">
        <v>600238.69999999995</v>
      </c>
      <c r="E494" t="s">
        <v>6962</v>
      </c>
      <c r="F494" t="s">
        <v>1703</v>
      </c>
      <c r="H494" t="s">
        <v>84</v>
      </c>
      <c r="I494" t="s">
        <v>4106</v>
      </c>
      <c r="J494">
        <v>628.36279300000001</v>
      </c>
      <c r="K494">
        <v>2</v>
      </c>
      <c r="L494">
        <v>5171.32</v>
      </c>
      <c r="M494">
        <v>48658.8</v>
      </c>
      <c r="N494">
        <v>4787</v>
      </c>
      <c r="O494" t="s">
        <v>6963</v>
      </c>
    </row>
    <row r="495" spans="1:15">
      <c r="A495" t="s">
        <v>8855</v>
      </c>
      <c r="B495" t="s">
        <v>1701</v>
      </c>
      <c r="C495" t="s">
        <v>1702</v>
      </c>
      <c r="D495">
        <v>600238.69999999995</v>
      </c>
      <c r="E495" t="s">
        <v>7119</v>
      </c>
      <c r="F495" t="s">
        <v>1703</v>
      </c>
      <c r="H495" t="s">
        <v>84</v>
      </c>
      <c r="I495" t="s">
        <v>4106</v>
      </c>
      <c r="J495">
        <v>628.36291500000004</v>
      </c>
      <c r="K495">
        <v>2</v>
      </c>
      <c r="L495">
        <v>5183.6400000000003</v>
      </c>
      <c r="M495">
        <v>53933.5</v>
      </c>
      <c r="N495">
        <v>4787</v>
      </c>
      <c r="O495" t="s">
        <v>6963</v>
      </c>
    </row>
    <row r="496" spans="1:15">
      <c r="A496" t="s">
        <v>8855</v>
      </c>
      <c r="B496" t="s">
        <v>1486</v>
      </c>
      <c r="C496" t="s">
        <v>1487</v>
      </c>
      <c r="D496">
        <v>61751</v>
      </c>
      <c r="E496" t="s">
        <v>6817</v>
      </c>
      <c r="F496" t="s">
        <v>1488</v>
      </c>
      <c r="H496" t="s">
        <v>84</v>
      </c>
      <c r="I496" t="s">
        <v>4106</v>
      </c>
      <c r="J496">
        <v>690.80346699999996</v>
      </c>
      <c r="K496">
        <v>2</v>
      </c>
      <c r="L496">
        <v>928.66399999999999</v>
      </c>
      <c r="M496">
        <v>43573.599999999999</v>
      </c>
      <c r="N496">
        <v>382</v>
      </c>
      <c r="O496" t="s">
        <v>4949</v>
      </c>
    </row>
    <row r="497" spans="1:15">
      <c r="A497" t="s">
        <v>8855</v>
      </c>
      <c r="B497" t="s">
        <v>1578</v>
      </c>
      <c r="C497" t="s">
        <v>1579</v>
      </c>
      <c r="D497">
        <v>50872.7</v>
      </c>
      <c r="E497" t="s">
        <v>7765</v>
      </c>
      <c r="F497" t="s">
        <v>1580</v>
      </c>
      <c r="H497" t="s">
        <v>84</v>
      </c>
      <c r="I497" t="s">
        <v>4106</v>
      </c>
      <c r="J497">
        <v>428.17465199999998</v>
      </c>
      <c r="K497">
        <v>2</v>
      </c>
      <c r="L497">
        <v>1233.03</v>
      </c>
      <c r="M497">
        <v>89504.6</v>
      </c>
      <c r="N497">
        <v>41</v>
      </c>
      <c r="O497" t="s">
        <v>4550</v>
      </c>
    </row>
    <row r="498" spans="1:15">
      <c r="A498" t="s">
        <v>8855</v>
      </c>
      <c r="B498" t="s">
        <v>2009</v>
      </c>
      <c r="C498" t="s">
        <v>2010</v>
      </c>
      <c r="D498">
        <v>133839.20000000001</v>
      </c>
      <c r="E498" t="s">
        <v>6999</v>
      </c>
      <c r="F498" t="s">
        <v>2011</v>
      </c>
      <c r="H498" t="s">
        <v>84</v>
      </c>
      <c r="I498" t="s">
        <v>4106</v>
      </c>
      <c r="J498">
        <v>606.76776099999995</v>
      </c>
      <c r="K498">
        <v>2</v>
      </c>
      <c r="L498">
        <v>1093.1600000000001</v>
      </c>
      <c r="M498">
        <v>49844.4</v>
      </c>
      <c r="N498">
        <v>631</v>
      </c>
      <c r="O498" t="s">
        <v>7000</v>
      </c>
    </row>
    <row r="499" spans="1:15">
      <c r="A499" t="s">
        <v>8855</v>
      </c>
      <c r="B499" t="s">
        <v>2009</v>
      </c>
      <c r="C499" t="s">
        <v>2010</v>
      </c>
      <c r="D499">
        <v>133839.20000000001</v>
      </c>
      <c r="E499" t="s">
        <v>7438</v>
      </c>
      <c r="F499" t="s">
        <v>2011</v>
      </c>
      <c r="H499" t="s">
        <v>84</v>
      </c>
      <c r="I499" t="s">
        <v>4106</v>
      </c>
      <c r="J499">
        <v>606.76489300000003</v>
      </c>
      <c r="K499">
        <v>2</v>
      </c>
      <c r="L499">
        <v>1102.33</v>
      </c>
      <c r="M499">
        <v>69341.7</v>
      </c>
      <c r="N499">
        <v>631</v>
      </c>
      <c r="O499" t="s">
        <v>7000</v>
      </c>
    </row>
    <row r="500" spans="1:15">
      <c r="A500" t="s">
        <v>8855</v>
      </c>
      <c r="B500" t="s">
        <v>2009</v>
      </c>
      <c r="C500" t="s">
        <v>2010</v>
      </c>
      <c r="D500">
        <v>133839.20000000001</v>
      </c>
      <c r="E500" t="s">
        <v>7558</v>
      </c>
      <c r="F500" t="s">
        <v>2011</v>
      </c>
      <c r="H500" t="s">
        <v>84</v>
      </c>
      <c r="I500" t="s">
        <v>4106</v>
      </c>
      <c r="J500">
        <v>606.76495399999999</v>
      </c>
      <c r="K500">
        <v>2</v>
      </c>
      <c r="L500">
        <v>1104.98</v>
      </c>
      <c r="M500">
        <v>74642.3</v>
      </c>
      <c r="N500">
        <v>631</v>
      </c>
      <c r="O500" t="s">
        <v>7000</v>
      </c>
    </row>
    <row r="501" spans="1:15">
      <c r="A501" t="s">
        <v>8855</v>
      </c>
      <c r="B501" t="s">
        <v>3003</v>
      </c>
      <c r="C501" t="s">
        <v>3004</v>
      </c>
      <c r="D501">
        <v>47746.9</v>
      </c>
      <c r="E501" t="s">
        <v>7453</v>
      </c>
      <c r="F501" t="s">
        <v>3005</v>
      </c>
      <c r="H501" t="s">
        <v>84</v>
      </c>
      <c r="I501" t="s">
        <v>4106</v>
      </c>
      <c r="J501">
        <v>756.36218299999996</v>
      </c>
      <c r="K501">
        <v>2</v>
      </c>
      <c r="L501">
        <v>2812.08</v>
      </c>
      <c r="M501">
        <v>70319.8</v>
      </c>
      <c r="N501">
        <v>99</v>
      </c>
      <c r="O501" t="s">
        <v>5186</v>
      </c>
    </row>
    <row r="502" spans="1:15">
      <c r="A502" t="s">
        <v>8855</v>
      </c>
      <c r="B502" t="s">
        <v>3003</v>
      </c>
      <c r="C502" t="s">
        <v>3004</v>
      </c>
      <c r="D502">
        <v>47746.9</v>
      </c>
      <c r="E502" t="s">
        <v>7375</v>
      </c>
      <c r="F502" t="s">
        <v>3005</v>
      </c>
      <c r="H502" t="s">
        <v>84</v>
      </c>
      <c r="I502" t="s">
        <v>4106</v>
      </c>
      <c r="J502">
        <v>756.36071800000002</v>
      </c>
      <c r="K502">
        <v>2</v>
      </c>
      <c r="L502">
        <v>2849.59</v>
      </c>
      <c r="M502">
        <v>65794.600000000006</v>
      </c>
      <c r="N502">
        <v>99</v>
      </c>
      <c r="O502" t="s">
        <v>5186</v>
      </c>
    </row>
    <row r="503" spans="1:15">
      <c r="A503" t="s">
        <v>8855</v>
      </c>
      <c r="B503" t="s">
        <v>3003</v>
      </c>
      <c r="C503" t="s">
        <v>3004</v>
      </c>
      <c r="D503">
        <v>47746.9</v>
      </c>
      <c r="E503" t="s">
        <v>7427</v>
      </c>
      <c r="F503" t="s">
        <v>3005</v>
      </c>
      <c r="H503" t="s">
        <v>84</v>
      </c>
      <c r="I503" t="s">
        <v>4106</v>
      </c>
      <c r="J503">
        <v>756.35968000000003</v>
      </c>
      <c r="K503">
        <v>2</v>
      </c>
      <c r="L503">
        <v>2839.97</v>
      </c>
      <c r="M503">
        <v>68511</v>
      </c>
      <c r="N503">
        <v>99</v>
      </c>
      <c r="O503" t="s">
        <v>5186</v>
      </c>
    </row>
    <row r="504" spans="1:15">
      <c r="A504" t="s">
        <v>8855</v>
      </c>
      <c r="B504" t="s">
        <v>978</v>
      </c>
      <c r="C504" t="s">
        <v>979</v>
      </c>
      <c r="D504">
        <v>80086.399999999994</v>
      </c>
      <c r="E504" t="s">
        <v>8647</v>
      </c>
      <c r="F504" t="s">
        <v>980</v>
      </c>
      <c r="H504" t="s">
        <v>84</v>
      </c>
      <c r="I504" t="s">
        <v>4106</v>
      </c>
      <c r="J504">
        <v>576.25720200000001</v>
      </c>
      <c r="K504">
        <v>2</v>
      </c>
      <c r="L504">
        <v>2726.43</v>
      </c>
      <c r="M504">
        <v>291928</v>
      </c>
      <c r="N504">
        <v>538</v>
      </c>
      <c r="O504" t="s">
        <v>8648</v>
      </c>
    </row>
    <row r="505" spans="1:15">
      <c r="A505" t="s">
        <v>8855</v>
      </c>
      <c r="B505" t="s">
        <v>978</v>
      </c>
      <c r="C505" t="s">
        <v>979</v>
      </c>
      <c r="D505">
        <v>80086.399999999994</v>
      </c>
      <c r="E505" t="s">
        <v>8712</v>
      </c>
      <c r="F505" t="s">
        <v>980</v>
      </c>
      <c r="H505" t="s">
        <v>84</v>
      </c>
      <c r="I505" t="s">
        <v>4106</v>
      </c>
      <c r="J505">
        <v>576.25732400000004</v>
      </c>
      <c r="K505">
        <v>2</v>
      </c>
      <c r="L505">
        <v>2729.27</v>
      </c>
      <c r="M505">
        <v>443130</v>
      </c>
      <c r="N505">
        <v>538</v>
      </c>
      <c r="O505" t="s">
        <v>8648</v>
      </c>
    </row>
    <row r="506" spans="1:15">
      <c r="A506" t="s">
        <v>8855</v>
      </c>
      <c r="B506" t="s">
        <v>3796</v>
      </c>
      <c r="C506" t="s">
        <v>3797</v>
      </c>
      <c r="D506">
        <v>85650.2</v>
      </c>
      <c r="E506" t="s">
        <v>7836</v>
      </c>
      <c r="F506" t="s">
        <v>3798</v>
      </c>
      <c r="H506" t="s">
        <v>84</v>
      </c>
      <c r="I506" t="s">
        <v>4106</v>
      </c>
      <c r="J506">
        <v>542.26617399999998</v>
      </c>
      <c r="K506">
        <v>2</v>
      </c>
      <c r="L506">
        <v>4190.0600000000004</v>
      </c>
      <c r="M506">
        <v>94503.5</v>
      </c>
      <c r="N506">
        <v>307</v>
      </c>
      <c r="O506" t="s">
        <v>7253</v>
      </c>
    </row>
    <row r="507" spans="1:15">
      <c r="A507" t="s">
        <v>8855</v>
      </c>
      <c r="B507" t="s">
        <v>3796</v>
      </c>
      <c r="C507" t="s">
        <v>3797</v>
      </c>
      <c r="D507">
        <v>85650.2</v>
      </c>
      <c r="E507" t="s">
        <v>7252</v>
      </c>
      <c r="F507" t="s">
        <v>3798</v>
      </c>
      <c r="H507" t="s">
        <v>84</v>
      </c>
      <c r="I507" t="s">
        <v>4106</v>
      </c>
      <c r="J507">
        <v>542.26355000000001</v>
      </c>
      <c r="K507">
        <v>2</v>
      </c>
      <c r="L507">
        <v>4219.75</v>
      </c>
      <c r="M507">
        <v>60735.8</v>
      </c>
      <c r="N507">
        <v>307</v>
      </c>
      <c r="O507" t="s">
        <v>7253</v>
      </c>
    </row>
    <row r="508" spans="1:15">
      <c r="A508" t="s">
        <v>8855</v>
      </c>
      <c r="B508" t="s">
        <v>3796</v>
      </c>
      <c r="C508" t="s">
        <v>3797</v>
      </c>
      <c r="D508">
        <v>85650.2</v>
      </c>
      <c r="E508" t="s">
        <v>7874</v>
      </c>
      <c r="F508" t="s">
        <v>3798</v>
      </c>
      <c r="H508" t="s">
        <v>84</v>
      </c>
      <c r="I508" t="s">
        <v>4106</v>
      </c>
      <c r="J508">
        <v>542.26538100000005</v>
      </c>
      <c r="K508">
        <v>2</v>
      </c>
      <c r="L508">
        <v>4182.09</v>
      </c>
      <c r="M508">
        <v>96213.5</v>
      </c>
      <c r="N508">
        <v>307</v>
      </c>
      <c r="O508" t="s">
        <v>7253</v>
      </c>
    </row>
    <row r="509" spans="1:15">
      <c r="A509" t="s">
        <v>8855</v>
      </c>
      <c r="B509" t="s">
        <v>845</v>
      </c>
      <c r="C509" t="s">
        <v>846</v>
      </c>
      <c r="D509">
        <v>45221.3</v>
      </c>
      <c r="E509" t="s">
        <v>6299</v>
      </c>
      <c r="F509" t="s">
        <v>847</v>
      </c>
      <c r="H509" t="s">
        <v>268</v>
      </c>
      <c r="I509" t="s">
        <v>4151</v>
      </c>
      <c r="J509">
        <v>1104.9875489999999</v>
      </c>
      <c r="K509">
        <v>2</v>
      </c>
      <c r="L509">
        <v>7082.5</v>
      </c>
      <c r="M509">
        <v>31583.5</v>
      </c>
      <c r="N509">
        <v>369</v>
      </c>
      <c r="O509" t="s">
        <v>5049</v>
      </c>
    </row>
    <row r="510" spans="1:15">
      <c r="A510" t="s">
        <v>8855</v>
      </c>
      <c r="B510" t="s">
        <v>845</v>
      </c>
      <c r="C510" t="s">
        <v>846</v>
      </c>
      <c r="D510">
        <v>45221.3</v>
      </c>
      <c r="E510" t="s">
        <v>6906</v>
      </c>
      <c r="F510" t="s">
        <v>847</v>
      </c>
      <c r="H510" t="s">
        <v>268</v>
      </c>
      <c r="I510" t="s">
        <v>4151</v>
      </c>
      <c r="J510">
        <v>1104.989624</v>
      </c>
      <c r="K510">
        <v>2</v>
      </c>
      <c r="L510">
        <v>7093.75</v>
      </c>
      <c r="M510">
        <v>47085.7</v>
      </c>
      <c r="N510">
        <v>369</v>
      </c>
      <c r="O510" t="s">
        <v>5049</v>
      </c>
    </row>
    <row r="511" spans="1:15">
      <c r="A511" t="s">
        <v>8855</v>
      </c>
      <c r="B511" t="s">
        <v>3411</v>
      </c>
      <c r="C511" t="s">
        <v>3412</v>
      </c>
      <c r="D511">
        <v>181400.3</v>
      </c>
      <c r="E511" t="s">
        <v>7013</v>
      </c>
      <c r="F511" t="s">
        <v>3416</v>
      </c>
      <c r="H511" t="s">
        <v>268</v>
      </c>
      <c r="I511" t="s">
        <v>4151</v>
      </c>
      <c r="J511">
        <v>811.88781700000004</v>
      </c>
      <c r="K511">
        <v>2</v>
      </c>
      <c r="L511">
        <v>3961.33</v>
      </c>
      <c r="M511">
        <v>50285.5</v>
      </c>
      <c r="N511">
        <v>833</v>
      </c>
      <c r="O511" t="s">
        <v>7014</v>
      </c>
    </row>
    <row r="512" spans="1:15">
      <c r="A512" t="s">
        <v>8855</v>
      </c>
      <c r="B512" t="s">
        <v>3411</v>
      </c>
      <c r="C512" t="s">
        <v>3412</v>
      </c>
      <c r="D512">
        <v>181400.3</v>
      </c>
      <c r="E512" t="s">
        <v>7623</v>
      </c>
      <c r="F512" t="s">
        <v>3416</v>
      </c>
      <c r="H512" t="s">
        <v>268</v>
      </c>
      <c r="I512" t="s">
        <v>4151</v>
      </c>
      <c r="J512">
        <v>811.88678000000004</v>
      </c>
      <c r="K512">
        <v>2</v>
      </c>
      <c r="L512">
        <v>3938.73</v>
      </c>
      <c r="M512">
        <v>80500.2</v>
      </c>
      <c r="N512">
        <v>833</v>
      </c>
      <c r="O512" t="s">
        <v>7014</v>
      </c>
    </row>
    <row r="513" spans="1:15">
      <c r="A513" t="s">
        <v>8855</v>
      </c>
      <c r="B513" t="s">
        <v>3516</v>
      </c>
      <c r="C513" t="s">
        <v>3517</v>
      </c>
      <c r="D513">
        <v>71982.8</v>
      </c>
      <c r="E513" t="s">
        <v>8491</v>
      </c>
      <c r="F513" t="s">
        <v>3518</v>
      </c>
      <c r="H513" t="s">
        <v>268</v>
      </c>
      <c r="I513" t="s">
        <v>4151</v>
      </c>
      <c r="J513">
        <v>533.744507</v>
      </c>
      <c r="K513">
        <v>2</v>
      </c>
      <c r="L513">
        <v>801.45699999999999</v>
      </c>
      <c r="M513">
        <v>189823</v>
      </c>
      <c r="N513">
        <v>383</v>
      </c>
      <c r="O513" t="s">
        <v>8234</v>
      </c>
    </row>
    <row r="514" spans="1:15">
      <c r="A514" t="s">
        <v>8855</v>
      </c>
      <c r="B514" t="s">
        <v>3516</v>
      </c>
      <c r="C514" t="s">
        <v>3517</v>
      </c>
      <c r="D514">
        <v>71982.8</v>
      </c>
      <c r="E514" t="s">
        <v>8729</v>
      </c>
      <c r="F514" t="s">
        <v>3518</v>
      </c>
      <c r="H514" t="s">
        <v>268</v>
      </c>
      <c r="I514" t="s">
        <v>4151</v>
      </c>
      <c r="J514">
        <v>533.74310300000002</v>
      </c>
      <c r="K514">
        <v>2</v>
      </c>
      <c r="L514">
        <v>788.77499999999998</v>
      </c>
      <c r="M514">
        <v>522853</v>
      </c>
      <c r="N514">
        <v>383</v>
      </c>
      <c r="O514" t="s">
        <v>8234</v>
      </c>
    </row>
    <row r="515" spans="1:15">
      <c r="A515" t="s">
        <v>8855</v>
      </c>
      <c r="B515" t="s">
        <v>3516</v>
      </c>
      <c r="C515" t="s">
        <v>3517</v>
      </c>
      <c r="D515">
        <v>71982.8</v>
      </c>
      <c r="E515" t="s">
        <v>8233</v>
      </c>
      <c r="F515" t="s">
        <v>3518</v>
      </c>
      <c r="H515" t="s">
        <v>268</v>
      </c>
      <c r="I515" t="s">
        <v>4151</v>
      </c>
      <c r="J515">
        <v>533.74389599999995</v>
      </c>
      <c r="K515">
        <v>2</v>
      </c>
      <c r="L515">
        <v>802.15800000000002</v>
      </c>
      <c r="M515">
        <v>132889</v>
      </c>
      <c r="N515">
        <v>383</v>
      </c>
      <c r="O515" t="s">
        <v>8234</v>
      </c>
    </row>
    <row r="516" spans="1:15">
      <c r="A516" t="s">
        <v>8855</v>
      </c>
      <c r="B516" t="s">
        <v>1486</v>
      </c>
      <c r="C516" t="s">
        <v>1487</v>
      </c>
      <c r="D516">
        <v>61751</v>
      </c>
      <c r="E516" t="s">
        <v>4552</v>
      </c>
      <c r="F516" t="s">
        <v>1490</v>
      </c>
      <c r="H516" t="s">
        <v>106</v>
      </c>
      <c r="I516" t="s">
        <v>4208</v>
      </c>
      <c r="J516">
        <v>936.42327899999998</v>
      </c>
      <c r="K516">
        <v>2</v>
      </c>
      <c r="L516">
        <v>1346.31</v>
      </c>
      <c r="M516">
        <v>9883.4699999999993</v>
      </c>
      <c r="N516">
        <v>449</v>
      </c>
      <c r="O516" t="s">
        <v>4553</v>
      </c>
    </row>
    <row r="517" spans="1:15">
      <c r="A517" t="s">
        <v>8855</v>
      </c>
      <c r="B517" t="s">
        <v>3429</v>
      </c>
      <c r="C517" t="s">
        <v>3430</v>
      </c>
      <c r="D517">
        <v>76529.399999999994</v>
      </c>
      <c r="E517" t="s">
        <v>6192</v>
      </c>
      <c r="F517" t="s">
        <v>3431</v>
      </c>
      <c r="H517" t="s">
        <v>106</v>
      </c>
      <c r="I517" t="s">
        <v>4208</v>
      </c>
      <c r="J517">
        <v>1166.5616460000001</v>
      </c>
      <c r="K517">
        <v>2</v>
      </c>
      <c r="L517">
        <v>6196.41</v>
      </c>
      <c r="M517">
        <v>29997.7</v>
      </c>
      <c r="N517">
        <v>201</v>
      </c>
      <c r="O517" t="s">
        <v>6055</v>
      </c>
    </row>
    <row r="518" spans="1:15">
      <c r="A518" t="s">
        <v>8855</v>
      </c>
      <c r="B518" t="s">
        <v>1185</v>
      </c>
      <c r="C518" t="s">
        <v>1186</v>
      </c>
      <c r="D518">
        <v>132961.79999999999</v>
      </c>
      <c r="E518" t="s">
        <v>6373</v>
      </c>
      <c r="F518" t="s">
        <v>1187</v>
      </c>
      <c r="H518" t="s">
        <v>89</v>
      </c>
      <c r="I518" t="s">
        <v>4272</v>
      </c>
      <c r="J518">
        <v>1181.2749020000001</v>
      </c>
      <c r="K518">
        <v>3</v>
      </c>
      <c r="L518">
        <v>5733.38</v>
      </c>
      <c r="M518">
        <v>32934.800000000003</v>
      </c>
      <c r="N518">
        <v>305</v>
      </c>
      <c r="O518" t="s">
        <v>4282</v>
      </c>
    </row>
    <row r="519" spans="1:15">
      <c r="A519" t="s">
        <v>8855</v>
      </c>
      <c r="B519" t="s">
        <v>1185</v>
      </c>
      <c r="C519" t="s">
        <v>1186</v>
      </c>
      <c r="D519">
        <v>132961.79999999999</v>
      </c>
      <c r="E519" t="s">
        <v>6418</v>
      </c>
      <c r="F519" t="s">
        <v>1187</v>
      </c>
      <c r="H519" t="s">
        <v>89</v>
      </c>
      <c r="I519" t="s">
        <v>4272</v>
      </c>
      <c r="J519">
        <v>1181.2734379999999</v>
      </c>
      <c r="K519">
        <v>3</v>
      </c>
      <c r="L519">
        <v>5745.82</v>
      </c>
      <c r="M519">
        <v>34163.300000000003</v>
      </c>
      <c r="N519">
        <v>305</v>
      </c>
      <c r="O519" t="s">
        <v>4282</v>
      </c>
    </row>
    <row r="520" spans="1:15">
      <c r="A520" t="s">
        <v>8855</v>
      </c>
      <c r="B520" t="s">
        <v>1185</v>
      </c>
      <c r="C520" t="s">
        <v>1186</v>
      </c>
      <c r="D520">
        <v>132961.79999999999</v>
      </c>
      <c r="E520" t="s">
        <v>7098</v>
      </c>
      <c r="F520" t="s">
        <v>1187</v>
      </c>
      <c r="H520" t="s">
        <v>89</v>
      </c>
      <c r="I520" t="s">
        <v>4272</v>
      </c>
      <c r="J520">
        <v>1181.2768550000001</v>
      </c>
      <c r="K520">
        <v>3</v>
      </c>
      <c r="L520">
        <v>5711.62</v>
      </c>
      <c r="M520">
        <v>53047.8</v>
      </c>
      <c r="N520">
        <v>305</v>
      </c>
      <c r="O520" t="s">
        <v>4282</v>
      </c>
    </row>
    <row r="521" spans="1:15">
      <c r="A521" t="s">
        <v>8855</v>
      </c>
      <c r="B521" t="s">
        <v>3632</v>
      </c>
      <c r="C521" t="s">
        <v>3633</v>
      </c>
      <c r="D521">
        <v>23305.3</v>
      </c>
      <c r="E521" t="s">
        <v>6977</v>
      </c>
      <c r="F521" t="s">
        <v>3634</v>
      </c>
      <c r="H521" t="s">
        <v>89</v>
      </c>
      <c r="I521" t="s">
        <v>4272</v>
      </c>
      <c r="J521">
        <v>1065.791504</v>
      </c>
      <c r="K521">
        <v>3</v>
      </c>
      <c r="L521">
        <v>4199.2299999999996</v>
      </c>
      <c r="M521">
        <v>49227.199999999997</v>
      </c>
      <c r="N521">
        <v>1</v>
      </c>
      <c r="O521" t="s">
        <v>4272</v>
      </c>
    </row>
    <row r="522" spans="1:15">
      <c r="A522" t="s">
        <v>8855</v>
      </c>
      <c r="B522" t="s">
        <v>2275</v>
      </c>
      <c r="C522" t="s">
        <v>2276</v>
      </c>
      <c r="D522">
        <v>228845.4</v>
      </c>
      <c r="E522" t="s">
        <v>6073</v>
      </c>
      <c r="F522" t="s">
        <v>2277</v>
      </c>
      <c r="H522" t="s">
        <v>89</v>
      </c>
      <c r="I522" t="s">
        <v>4272</v>
      </c>
      <c r="J522">
        <v>775.86437999999998</v>
      </c>
      <c r="K522">
        <v>2</v>
      </c>
      <c r="L522">
        <v>2430.5300000000002</v>
      </c>
      <c r="M522">
        <v>28013.3</v>
      </c>
      <c r="N522">
        <v>60</v>
      </c>
      <c r="O522" t="s">
        <v>4967</v>
      </c>
    </row>
    <row r="523" spans="1:15">
      <c r="A523" t="s">
        <v>8855</v>
      </c>
      <c r="B523" t="s">
        <v>945</v>
      </c>
      <c r="C523" t="s">
        <v>946</v>
      </c>
      <c r="D523">
        <v>61735.1</v>
      </c>
      <c r="E523" t="s">
        <v>5854</v>
      </c>
      <c r="F523" t="s">
        <v>947</v>
      </c>
      <c r="H523" t="s">
        <v>89</v>
      </c>
      <c r="I523" t="s">
        <v>4272</v>
      </c>
      <c r="J523">
        <v>1016.879517</v>
      </c>
      <c r="K523">
        <v>2</v>
      </c>
      <c r="L523">
        <v>2914.52</v>
      </c>
      <c r="M523">
        <v>24432</v>
      </c>
      <c r="N523">
        <v>278</v>
      </c>
      <c r="O523" t="s">
        <v>5855</v>
      </c>
    </row>
    <row r="524" spans="1:15">
      <c r="A524" t="s">
        <v>8855</v>
      </c>
      <c r="B524" t="s">
        <v>3632</v>
      </c>
      <c r="C524" t="s">
        <v>3633</v>
      </c>
      <c r="D524">
        <v>23305.3</v>
      </c>
      <c r="E524" t="s">
        <v>7371</v>
      </c>
      <c r="F524" t="s">
        <v>7372</v>
      </c>
      <c r="H524" t="s">
        <v>7373</v>
      </c>
      <c r="I524" t="s">
        <v>4272</v>
      </c>
      <c r="J524">
        <v>1065.790649</v>
      </c>
      <c r="K524">
        <v>3</v>
      </c>
      <c r="L524">
        <v>4193.37</v>
      </c>
      <c r="M524">
        <v>65643.600000000006</v>
      </c>
      <c r="N524">
        <v>1</v>
      </c>
      <c r="O524" t="s">
        <v>4272</v>
      </c>
    </row>
    <row r="525" spans="1:15">
      <c r="A525" t="s">
        <v>8855</v>
      </c>
      <c r="B525" t="s">
        <v>919</v>
      </c>
      <c r="C525" t="s">
        <v>920</v>
      </c>
      <c r="D525">
        <v>56699.4</v>
      </c>
      <c r="E525" t="s">
        <v>8737</v>
      </c>
      <c r="F525" t="s">
        <v>921</v>
      </c>
      <c r="H525" t="s">
        <v>69</v>
      </c>
      <c r="I525" t="s">
        <v>4114</v>
      </c>
      <c r="J525">
        <v>532.75952099999995</v>
      </c>
      <c r="K525">
        <v>2</v>
      </c>
      <c r="L525">
        <v>1053.4000000000001</v>
      </c>
      <c r="M525">
        <v>636348</v>
      </c>
      <c r="N525">
        <v>471</v>
      </c>
      <c r="O525" t="s">
        <v>5392</v>
      </c>
    </row>
    <row r="526" spans="1:15">
      <c r="A526" t="s">
        <v>8855</v>
      </c>
      <c r="B526" t="s">
        <v>919</v>
      </c>
      <c r="C526" t="s">
        <v>920</v>
      </c>
      <c r="D526">
        <v>56699.4</v>
      </c>
      <c r="E526" t="s">
        <v>6617</v>
      </c>
      <c r="F526" t="s">
        <v>921</v>
      </c>
      <c r="H526" t="s">
        <v>69</v>
      </c>
      <c r="I526" t="s">
        <v>4114</v>
      </c>
      <c r="J526">
        <v>532.76086399999997</v>
      </c>
      <c r="K526">
        <v>2</v>
      </c>
      <c r="L526">
        <v>1012.93</v>
      </c>
      <c r="M526">
        <v>38627.199999999997</v>
      </c>
      <c r="N526">
        <v>471</v>
      </c>
      <c r="O526" t="s">
        <v>5392</v>
      </c>
    </row>
    <row r="527" spans="1:15">
      <c r="A527" t="s">
        <v>8855</v>
      </c>
      <c r="B527" t="s">
        <v>57</v>
      </c>
      <c r="C527" t="s">
        <v>58</v>
      </c>
      <c r="D527">
        <v>103346</v>
      </c>
      <c r="E527" t="s">
        <v>4142</v>
      </c>
      <c r="F527" t="s">
        <v>59</v>
      </c>
      <c r="H527" t="s">
        <v>61</v>
      </c>
      <c r="I527" t="s">
        <v>4143</v>
      </c>
      <c r="J527">
        <v>603.30273399999999</v>
      </c>
      <c r="K527">
        <v>3</v>
      </c>
      <c r="L527">
        <v>4999.16</v>
      </c>
      <c r="M527">
        <v>44628.1</v>
      </c>
      <c r="N527">
        <v>633</v>
      </c>
      <c r="O527" t="s">
        <v>4144</v>
      </c>
    </row>
    <row r="528" spans="1:15">
      <c r="A528" t="s">
        <v>8855</v>
      </c>
      <c r="B528" t="s">
        <v>148</v>
      </c>
      <c r="C528" t="s">
        <v>149</v>
      </c>
      <c r="D528">
        <v>92194.4</v>
      </c>
      <c r="E528" t="s">
        <v>4820</v>
      </c>
      <c r="F528" t="s">
        <v>152</v>
      </c>
      <c r="H528" t="s">
        <v>154</v>
      </c>
      <c r="I528" t="s">
        <v>4539</v>
      </c>
      <c r="J528">
        <v>750.32269299999996</v>
      </c>
      <c r="K528">
        <v>2</v>
      </c>
      <c r="L528">
        <v>2691.83</v>
      </c>
      <c r="M528">
        <v>12634.1</v>
      </c>
      <c r="N528">
        <v>101</v>
      </c>
      <c r="O528" t="s">
        <v>4821</v>
      </c>
    </row>
    <row r="529" spans="1:15">
      <c r="A529" t="s">
        <v>8855</v>
      </c>
      <c r="B529" t="s">
        <v>1839</v>
      </c>
      <c r="C529" t="s">
        <v>1840</v>
      </c>
      <c r="D529">
        <v>179837.4</v>
      </c>
      <c r="E529" t="s">
        <v>7782</v>
      </c>
      <c r="F529" t="s">
        <v>1841</v>
      </c>
      <c r="H529" t="s">
        <v>154</v>
      </c>
      <c r="I529" t="s">
        <v>4539</v>
      </c>
      <c r="J529">
        <v>1035.415039</v>
      </c>
      <c r="K529">
        <v>2</v>
      </c>
      <c r="L529">
        <v>2280.54</v>
      </c>
      <c r="M529">
        <v>6055.67</v>
      </c>
      <c r="N529">
        <v>446</v>
      </c>
      <c r="O529" t="s">
        <v>6665</v>
      </c>
    </row>
    <row r="530" spans="1:15">
      <c r="A530" t="s">
        <v>8855</v>
      </c>
      <c r="B530" t="s">
        <v>689</v>
      </c>
      <c r="C530" t="s">
        <v>690</v>
      </c>
      <c r="D530">
        <v>90114.2</v>
      </c>
      <c r="E530" t="s">
        <v>6911</v>
      </c>
      <c r="F530" t="s">
        <v>691</v>
      </c>
      <c r="H530" t="s">
        <v>154</v>
      </c>
      <c r="I530" t="s">
        <v>4539</v>
      </c>
      <c r="J530">
        <v>700.297729</v>
      </c>
      <c r="K530">
        <v>2</v>
      </c>
      <c r="L530">
        <v>1775.47</v>
      </c>
      <c r="M530">
        <v>47156.6</v>
      </c>
      <c r="N530">
        <v>197</v>
      </c>
      <c r="O530" t="s">
        <v>6055</v>
      </c>
    </row>
    <row r="531" spans="1:15">
      <c r="A531" t="s">
        <v>8855</v>
      </c>
      <c r="B531" t="s">
        <v>689</v>
      </c>
      <c r="C531" t="s">
        <v>690</v>
      </c>
      <c r="D531">
        <v>90114.2</v>
      </c>
      <c r="E531" t="s">
        <v>6054</v>
      </c>
      <c r="F531" t="s">
        <v>691</v>
      </c>
      <c r="H531" t="s">
        <v>154</v>
      </c>
      <c r="I531" t="s">
        <v>4539</v>
      </c>
      <c r="J531">
        <v>700.79748500000005</v>
      </c>
      <c r="K531">
        <v>2</v>
      </c>
      <c r="L531">
        <v>1774.43</v>
      </c>
      <c r="M531">
        <v>27826.799999999999</v>
      </c>
      <c r="N531">
        <v>197</v>
      </c>
      <c r="O531" t="s">
        <v>6055</v>
      </c>
    </row>
    <row r="532" spans="1:15">
      <c r="A532" t="s">
        <v>8855</v>
      </c>
      <c r="B532" t="s">
        <v>689</v>
      </c>
      <c r="C532" t="s">
        <v>690</v>
      </c>
      <c r="D532">
        <v>90114.2</v>
      </c>
      <c r="E532" t="s">
        <v>6784</v>
      </c>
      <c r="F532" t="s">
        <v>691</v>
      </c>
      <c r="H532" t="s">
        <v>154</v>
      </c>
      <c r="I532" t="s">
        <v>4539</v>
      </c>
      <c r="J532">
        <v>700.29846199999997</v>
      </c>
      <c r="K532">
        <v>2</v>
      </c>
      <c r="L532">
        <v>1778.33</v>
      </c>
      <c r="M532">
        <v>42916.9</v>
      </c>
      <c r="N532">
        <v>197</v>
      </c>
      <c r="O532" t="s">
        <v>6055</v>
      </c>
    </row>
    <row r="533" spans="1:15">
      <c r="A533" t="s">
        <v>8855</v>
      </c>
      <c r="B533" t="s">
        <v>729</v>
      </c>
      <c r="C533" t="s">
        <v>730</v>
      </c>
      <c r="D533">
        <v>54219.3</v>
      </c>
      <c r="E533" t="s">
        <v>6696</v>
      </c>
      <c r="F533" t="s">
        <v>731</v>
      </c>
      <c r="H533" t="s">
        <v>733</v>
      </c>
      <c r="I533" t="s">
        <v>4329</v>
      </c>
      <c r="J533">
        <v>869.93194600000004</v>
      </c>
      <c r="K533">
        <v>2</v>
      </c>
      <c r="L533">
        <v>2777.6</v>
      </c>
      <c r="M533">
        <v>39984.9</v>
      </c>
      <c r="N533">
        <v>68</v>
      </c>
      <c r="O533" t="s">
        <v>6697</v>
      </c>
    </row>
    <row r="534" spans="1:15">
      <c r="A534" t="s">
        <v>8855</v>
      </c>
      <c r="B534" t="s">
        <v>1847</v>
      </c>
      <c r="C534" t="s">
        <v>1848</v>
      </c>
      <c r="D534">
        <v>93276.5</v>
      </c>
      <c r="E534" t="s">
        <v>6711</v>
      </c>
      <c r="F534" t="s">
        <v>1852</v>
      </c>
      <c r="H534" t="s">
        <v>1854</v>
      </c>
      <c r="I534" t="s">
        <v>4355</v>
      </c>
      <c r="J534">
        <v>944.12243699999999</v>
      </c>
      <c r="K534">
        <v>3</v>
      </c>
      <c r="L534">
        <v>2696.51</v>
      </c>
      <c r="M534">
        <v>40269.5</v>
      </c>
      <c r="N534">
        <v>533</v>
      </c>
      <c r="O534" t="s">
        <v>6712</v>
      </c>
    </row>
    <row r="535" spans="1:15">
      <c r="A535" t="s">
        <v>8855</v>
      </c>
      <c r="B535" t="s">
        <v>467</v>
      </c>
      <c r="C535" t="s">
        <v>468</v>
      </c>
      <c r="D535">
        <v>91515.5</v>
      </c>
      <c r="E535" t="s">
        <v>7969</v>
      </c>
      <c r="F535" t="s">
        <v>469</v>
      </c>
      <c r="H535" t="s">
        <v>471</v>
      </c>
      <c r="I535" t="s">
        <v>4098</v>
      </c>
      <c r="J535">
        <v>774.38909899999999</v>
      </c>
      <c r="K535">
        <v>2</v>
      </c>
      <c r="L535">
        <v>6074.24</v>
      </c>
      <c r="M535">
        <v>105147</v>
      </c>
      <c r="N535">
        <v>582</v>
      </c>
      <c r="O535" t="s">
        <v>7970</v>
      </c>
    </row>
    <row r="536" spans="1:15">
      <c r="A536" t="s">
        <v>8855</v>
      </c>
      <c r="B536" t="s">
        <v>4005</v>
      </c>
      <c r="C536" t="s">
        <v>4006</v>
      </c>
      <c r="D536">
        <v>84392.3</v>
      </c>
      <c r="E536" t="s">
        <v>6671</v>
      </c>
      <c r="F536" t="s">
        <v>4007</v>
      </c>
      <c r="G536" t="s">
        <v>4000</v>
      </c>
      <c r="H536" t="s">
        <v>471</v>
      </c>
      <c r="I536" t="s">
        <v>4098</v>
      </c>
      <c r="J536">
        <v>1089.9804690000001</v>
      </c>
      <c r="K536">
        <v>2</v>
      </c>
      <c r="L536">
        <v>5102.42</v>
      </c>
      <c r="M536">
        <v>39685.5</v>
      </c>
      <c r="N536">
        <v>209</v>
      </c>
      <c r="O536" t="s">
        <v>6672</v>
      </c>
    </row>
    <row r="537" spans="1:15">
      <c r="A537" t="s">
        <v>8855</v>
      </c>
      <c r="B537" t="s">
        <v>57</v>
      </c>
      <c r="C537" t="s">
        <v>58</v>
      </c>
      <c r="D537">
        <v>103346</v>
      </c>
      <c r="E537" t="s">
        <v>4223</v>
      </c>
      <c r="F537" t="s">
        <v>62</v>
      </c>
      <c r="H537" t="s">
        <v>64</v>
      </c>
      <c r="I537" t="s">
        <v>4224</v>
      </c>
      <c r="J537">
        <v>603.30413799999997</v>
      </c>
      <c r="K537">
        <v>3</v>
      </c>
      <c r="L537">
        <v>4970.71</v>
      </c>
      <c r="M537">
        <v>65695.899999999994</v>
      </c>
      <c r="N537">
        <v>633</v>
      </c>
      <c r="O537" t="s">
        <v>4225</v>
      </c>
    </row>
    <row r="538" spans="1:15">
      <c r="A538" t="s">
        <v>8855</v>
      </c>
      <c r="B538" t="s">
        <v>827</v>
      </c>
      <c r="C538" t="s">
        <v>828</v>
      </c>
      <c r="D538">
        <v>61937</v>
      </c>
      <c r="E538" t="s">
        <v>7761</v>
      </c>
      <c r="F538" t="s">
        <v>829</v>
      </c>
      <c r="H538" t="s">
        <v>831</v>
      </c>
      <c r="I538" t="s">
        <v>4427</v>
      </c>
      <c r="J538">
        <v>869.37567100000001</v>
      </c>
      <c r="K538">
        <v>2</v>
      </c>
      <c r="L538">
        <v>4514.63</v>
      </c>
      <c r="M538">
        <v>89409.1</v>
      </c>
      <c r="N538">
        <v>497</v>
      </c>
      <c r="O538" t="s">
        <v>7762</v>
      </c>
    </row>
    <row r="539" spans="1:15">
      <c r="A539" t="s">
        <v>8855</v>
      </c>
      <c r="B539" t="s">
        <v>1968</v>
      </c>
      <c r="C539" t="s">
        <v>1969</v>
      </c>
      <c r="D539">
        <v>41288.6</v>
      </c>
      <c r="E539" t="s">
        <v>7881</v>
      </c>
      <c r="F539" t="s">
        <v>1970</v>
      </c>
      <c r="H539" t="s">
        <v>1972</v>
      </c>
      <c r="I539" t="s">
        <v>5266</v>
      </c>
      <c r="J539">
        <v>796.30749500000002</v>
      </c>
      <c r="K539">
        <v>2</v>
      </c>
      <c r="L539">
        <v>1612.19</v>
      </c>
      <c r="M539">
        <v>28493</v>
      </c>
      <c r="N539">
        <v>174</v>
      </c>
      <c r="O539" t="s">
        <v>7882</v>
      </c>
    </row>
    <row r="540" spans="1:15">
      <c r="A540" t="s">
        <v>8855</v>
      </c>
      <c r="B540" t="s">
        <v>3666</v>
      </c>
      <c r="C540" t="s">
        <v>3667</v>
      </c>
      <c r="D540">
        <v>140834.20000000001</v>
      </c>
      <c r="E540" t="s">
        <v>7080</v>
      </c>
      <c r="F540" t="s">
        <v>3668</v>
      </c>
      <c r="H540" t="s">
        <v>3670</v>
      </c>
      <c r="I540" t="s">
        <v>4118</v>
      </c>
      <c r="J540">
        <v>903.76611300000002</v>
      </c>
      <c r="K540">
        <v>3</v>
      </c>
      <c r="L540">
        <v>4238.2299999999996</v>
      </c>
      <c r="M540">
        <v>52348.1</v>
      </c>
      <c r="N540">
        <v>823</v>
      </c>
      <c r="O540" t="s">
        <v>7081</v>
      </c>
    </row>
    <row r="541" spans="1:15">
      <c r="A541" t="s">
        <v>8855</v>
      </c>
      <c r="B541" t="s">
        <v>117</v>
      </c>
      <c r="C541" t="s">
        <v>118</v>
      </c>
      <c r="D541">
        <v>80647.399999999994</v>
      </c>
      <c r="E541" t="s">
        <v>4332</v>
      </c>
      <c r="F541" t="s">
        <v>119</v>
      </c>
      <c r="H541" t="s">
        <v>121</v>
      </c>
      <c r="I541" t="s">
        <v>4238</v>
      </c>
      <c r="J541">
        <v>780.28405799999996</v>
      </c>
      <c r="K541">
        <v>2</v>
      </c>
      <c r="L541">
        <v>823.53599999999994</v>
      </c>
      <c r="M541">
        <v>7541.92</v>
      </c>
      <c r="N541">
        <v>453</v>
      </c>
      <c r="O541" t="s">
        <v>4333</v>
      </c>
    </row>
    <row r="542" spans="1:15">
      <c r="A542" t="s">
        <v>8855</v>
      </c>
      <c r="B542" t="s">
        <v>1497</v>
      </c>
      <c r="C542" t="s">
        <v>1498</v>
      </c>
      <c r="D542">
        <v>80564.2</v>
      </c>
      <c r="E542" t="s">
        <v>6971</v>
      </c>
      <c r="F542" t="s">
        <v>6972</v>
      </c>
      <c r="H542" t="s">
        <v>6973</v>
      </c>
      <c r="I542" t="s">
        <v>6612</v>
      </c>
      <c r="J542">
        <v>1018.233826</v>
      </c>
      <c r="K542">
        <v>4</v>
      </c>
      <c r="L542">
        <v>4122.63</v>
      </c>
      <c r="M542">
        <v>49024.2</v>
      </c>
      <c r="N542">
        <v>169</v>
      </c>
      <c r="O542" t="s">
        <v>5706</v>
      </c>
    </row>
    <row r="543" spans="1:15">
      <c r="A543" t="s">
        <v>8855</v>
      </c>
      <c r="B543" t="s">
        <v>1497</v>
      </c>
      <c r="C543" t="s">
        <v>1498</v>
      </c>
      <c r="D543">
        <v>80564.2</v>
      </c>
      <c r="E543" t="s">
        <v>6609</v>
      </c>
      <c r="F543" t="s">
        <v>6610</v>
      </c>
      <c r="H543" t="s">
        <v>6611</v>
      </c>
      <c r="I543" t="s">
        <v>6612</v>
      </c>
      <c r="J543">
        <v>1017.987122</v>
      </c>
      <c r="K543">
        <v>4</v>
      </c>
      <c r="L543">
        <v>4134.21</v>
      </c>
      <c r="M543">
        <v>38579.699999999997</v>
      </c>
      <c r="N543">
        <v>169</v>
      </c>
      <c r="O543" t="s">
        <v>5706</v>
      </c>
    </row>
    <row r="544" spans="1:15">
      <c r="A544" t="s">
        <v>8855</v>
      </c>
      <c r="B544" t="s">
        <v>2692</v>
      </c>
      <c r="C544" t="s">
        <v>2693</v>
      </c>
      <c r="D544">
        <v>92313.2</v>
      </c>
      <c r="E544" t="s">
        <v>5516</v>
      </c>
      <c r="F544" t="s">
        <v>5517</v>
      </c>
      <c r="H544" t="s">
        <v>174</v>
      </c>
      <c r="I544" t="s">
        <v>4258</v>
      </c>
      <c r="J544">
        <v>1067.4490969999999</v>
      </c>
      <c r="K544">
        <v>2</v>
      </c>
      <c r="L544">
        <v>3982.73</v>
      </c>
      <c r="M544">
        <v>20131.2</v>
      </c>
      <c r="N544">
        <v>615</v>
      </c>
      <c r="O544" t="s">
        <v>5290</v>
      </c>
    </row>
    <row r="545" spans="1:15">
      <c r="A545" t="s">
        <v>8855</v>
      </c>
      <c r="B545" t="s">
        <v>2692</v>
      </c>
      <c r="C545" t="s">
        <v>2693</v>
      </c>
      <c r="D545">
        <v>92313.2</v>
      </c>
      <c r="E545" t="s">
        <v>5973</v>
      </c>
      <c r="F545" t="s">
        <v>5517</v>
      </c>
      <c r="H545" t="s">
        <v>174</v>
      </c>
      <c r="I545" t="s">
        <v>4258</v>
      </c>
      <c r="J545">
        <v>1067.455933</v>
      </c>
      <c r="K545">
        <v>2</v>
      </c>
      <c r="L545">
        <v>3955.52</v>
      </c>
      <c r="M545">
        <v>26070.400000000001</v>
      </c>
      <c r="N545">
        <v>615</v>
      </c>
      <c r="O545" t="s">
        <v>5290</v>
      </c>
    </row>
    <row r="546" spans="1:15">
      <c r="A546" t="s">
        <v>8855</v>
      </c>
      <c r="B546" t="s">
        <v>2692</v>
      </c>
      <c r="C546" t="s">
        <v>2693</v>
      </c>
      <c r="D546">
        <v>92313.2</v>
      </c>
      <c r="E546" t="s">
        <v>5289</v>
      </c>
      <c r="F546" t="s">
        <v>2694</v>
      </c>
      <c r="H546" t="s">
        <v>2696</v>
      </c>
      <c r="I546" t="s">
        <v>4258</v>
      </c>
      <c r="J546">
        <v>1067.456177</v>
      </c>
      <c r="K546">
        <v>2</v>
      </c>
      <c r="L546">
        <v>3995.03</v>
      </c>
      <c r="M546">
        <v>17510.400000000001</v>
      </c>
      <c r="N546">
        <v>615</v>
      </c>
      <c r="O546" t="s">
        <v>5290</v>
      </c>
    </row>
    <row r="547" spans="1:15">
      <c r="A547" t="s">
        <v>8855</v>
      </c>
      <c r="B547" t="s">
        <v>2747</v>
      </c>
      <c r="C547" t="s">
        <v>2748</v>
      </c>
      <c r="D547">
        <v>14467.9</v>
      </c>
      <c r="E547" t="s">
        <v>4749</v>
      </c>
      <c r="F547" t="s">
        <v>2749</v>
      </c>
      <c r="H547" t="s">
        <v>129</v>
      </c>
      <c r="I547" t="s">
        <v>4160</v>
      </c>
      <c r="J547">
        <v>914.824341</v>
      </c>
      <c r="K547">
        <v>2</v>
      </c>
      <c r="L547">
        <v>3432.51</v>
      </c>
      <c r="M547">
        <v>11861.7</v>
      </c>
      <c r="N547">
        <v>108</v>
      </c>
      <c r="O547" t="s">
        <v>4750</v>
      </c>
    </row>
    <row r="548" spans="1:15">
      <c r="A548" t="s">
        <v>8855</v>
      </c>
      <c r="B548" t="s">
        <v>3657</v>
      </c>
      <c r="C548" t="s">
        <v>3658</v>
      </c>
      <c r="D548">
        <v>22241.7</v>
      </c>
      <c r="E548" t="s">
        <v>4094</v>
      </c>
      <c r="F548" t="s">
        <v>3659</v>
      </c>
      <c r="H548" t="s">
        <v>381</v>
      </c>
      <c r="I548" t="s">
        <v>4091</v>
      </c>
      <c r="J548">
        <v>873.82232699999997</v>
      </c>
      <c r="K548">
        <v>2</v>
      </c>
      <c r="L548">
        <v>1140.8</v>
      </c>
      <c r="M548">
        <v>3264.33</v>
      </c>
      <c r="N548">
        <v>8</v>
      </c>
      <c r="O548" t="s">
        <v>4095</v>
      </c>
    </row>
    <row r="549" spans="1:15">
      <c r="A549" t="s">
        <v>8855</v>
      </c>
      <c r="B549" t="s">
        <v>1710</v>
      </c>
      <c r="C549" t="s">
        <v>1711</v>
      </c>
      <c r="D549">
        <v>77549.7</v>
      </c>
      <c r="E549" t="s">
        <v>7615</v>
      </c>
      <c r="F549" t="s">
        <v>1714</v>
      </c>
      <c r="H549" t="s">
        <v>184</v>
      </c>
      <c r="I549" t="s">
        <v>4268</v>
      </c>
      <c r="J549">
        <v>792.68335000000002</v>
      </c>
      <c r="K549">
        <v>3</v>
      </c>
      <c r="L549">
        <v>6072.83</v>
      </c>
      <c r="M549">
        <v>72355.100000000006</v>
      </c>
      <c r="N549">
        <v>648</v>
      </c>
      <c r="O549" t="s">
        <v>7616</v>
      </c>
    </row>
    <row r="550" spans="1:15">
      <c r="A550" t="s">
        <v>8855</v>
      </c>
      <c r="B550" t="s">
        <v>2996</v>
      </c>
      <c r="C550" t="s">
        <v>2997</v>
      </c>
      <c r="D550">
        <v>133844.79999999999</v>
      </c>
      <c r="E550" t="s">
        <v>8388</v>
      </c>
      <c r="F550" t="s">
        <v>2998</v>
      </c>
      <c r="H550" t="s">
        <v>184</v>
      </c>
      <c r="I550" t="s">
        <v>4268</v>
      </c>
      <c r="J550">
        <v>914.40063499999997</v>
      </c>
      <c r="K550">
        <v>3</v>
      </c>
      <c r="L550">
        <v>5145.21</v>
      </c>
      <c r="M550">
        <v>157128</v>
      </c>
      <c r="N550">
        <v>226</v>
      </c>
      <c r="O550" t="s">
        <v>6994</v>
      </c>
    </row>
    <row r="551" spans="1:15">
      <c r="A551" t="s">
        <v>8855</v>
      </c>
      <c r="B551" t="s">
        <v>2996</v>
      </c>
      <c r="C551" t="s">
        <v>2997</v>
      </c>
      <c r="D551">
        <v>133844.79999999999</v>
      </c>
      <c r="E551" t="s">
        <v>7706</v>
      </c>
      <c r="F551" t="s">
        <v>2998</v>
      </c>
      <c r="H551" t="s">
        <v>184</v>
      </c>
      <c r="I551" t="s">
        <v>4268</v>
      </c>
      <c r="J551">
        <v>914.40167199999996</v>
      </c>
      <c r="K551">
        <v>3</v>
      </c>
      <c r="L551">
        <v>5167.3500000000004</v>
      </c>
      <c r="M551">
        <v>86096.6</v>
      </c>
      <c r="N551">
        <v>226</v>
      </c>
      <c r="O551" t="s">
        <v>6994</v>
      </c>
    </row>
    <row r="552" spans="1:15">
      <c r="A552" t="s">
        <v>8855</v>
      </c>
      <c r="B552" t="s">
        <v>2996</v>
      </c>
      <c r="C552" t="s">
        <v>2997</v>
      </c>
      <c r="D552">
        <v>133844.79999999999</v>
      </c>
      <c r="E552" t="s">
        <v>6993</v>
      </c>
      <c r="F552" t="s">
        <v>2998</v>
      </c>
      <c r="H552" t="s">
        <v>184</v>
      </c>
      <c r="I552" t="s">
        <v>4268</v>
      </c>
      <c r="J552">
        <v>914.39849900000002</v>
      </c>
      <c r="K552">
        <v>3</v>
      </c>
      <c r="L552">
        <v>5187.13</v>
      </c>
      <c r="M552">
        <v>49614.5</v>
      </c>
      <c r="N552">
        <v>226</v>
      </c>
      <c r="O552" t="s">
        <v>6994</v>
      </c>
    </row>
    <row r="553" spans="1:15">
      <c r="A553" t="s">
        <v>8855</v>
      </c>
      <c r="B553" t="s">
        <v>1497</v>
      </c>
      <c r="C553" t="s">
        <v>1498</v>
      </c>
      <c r="D553">
        <v>80564.2</v>
      </c>
      <c r="E553" t="s">
        <v>5705</v>
      </c>
      <c r="F553" t="s">
        <v>1499</v>
      </c>
      <c r="H553" t="s">
        <v>223</v>
      </c>
      <c r="I553" t="s">
        <v>4188</v>
      </c>
      <c r="J553">
        <v>765.334656</v>
      </c>
      <c r="K553">
        <v>2</v>
      </c>
      <c r="L553">
        <v>1663.15</v>
      </c>
      <c r="M553">
        <v>22125.8</v>
      </c>
      <c r="N553">
        <v>194</v>
      </c>
      <c r="O553" t="s">
        <v>5706</v>
      </c>
    </row>
    <row r="554" spans="1:15">
      <c r="A554" t="s">
        <v>8855</v>
      </c>
      <c r="B554" t="s">
        <v>526</v>
      </c>
      <c r="C554" t="s">
        <v>527</v>
      </c>
      <c r="D554">
        <v>31447.200000000001</v>
      </c>
      <c r="E554" t="s">
        <v>4871</v>
      </c>
      <c r="F554" t="s">
        <v>528</v>
      </c>
      <c r="H554" t="s">
        <v>530</v>
      </c>
      <c r="I554" t="s">
        <v>4668</v>
      </c>
      <c r="J554">
        <v>1094.1539310000001</v>
      </c>
      <c r="K554">
        <v>3</v>
      </c>
      <c r="L554">
        <v>3580.59</v>
      </c>
      <c r="M554">
        <v>13196.7</v>
      </c>
      <c r="N554">
        <v>162</v>
      </c>
      <c r="O554" t="s">
        <v>4872</v>
      </c>
    </row>
    <row r="555" spans="1:15">
      <c r="A555" t="s">
        <v>8855</v>
      </c>
      <c r="B555" t="s">
        <v>1710</v>
      </c>
      <c r="C555" t="s">
        <v>1711</v>
      </c>
      <c r="D555">
        <v>77549.7</v>
      </c>
      <c r="E555" t="s">
        <v>7717</v>
      </c>
      <c r="F555" t="s">
        <v>1712</v>
      </c>
      <c r="H555" t="s">
        <v>530</v>
      </c>
      <c r="I555" t="s">
        <v>4668</v>
      </c>
      <c r="J555">
        <v>957.74920699999996</v>
      </c>
      <c r="K555">
        <v>3</v>
      </c>
      <c r="L555">
        <v>5208.91</v>
      </c>
      <c r="M555">
        <v>194908</v>
      </c>
      <c r="N555">
        <v>624</v>
      </c>
      <c r="O555" t="s">
        <v>7718</v>
      </c>
    </row>
    <row r="556" spans="1:15">
      <c r="A556" t="s">
        <v>8855</v>
      </c>
      <c r="B556" t="s">
        <v>526</v>
      </c>
      <c r="C556" t="s">
        <v>527</v>
      </c>
      <c r="D556">
        <v>31447.200000000001</v>
      </c>
      <c r="E556" t="s">
        <v>4589</v>
      </c>
      <c r="F556" t="s">
        <v>531</v>
      </c>
      <c r="H556" t="s">
        <v>533</v>
      </c>
      <c r="I556" t="s">
        <v>4461</v>
      </c>
      <c r="J556">
        <v>1094.150024</v>
      </c>
      <c r="K556">
        <v>3</v>
      </c>
      <c r="L556">
        <v>3564.29</v>
      </c>
      <c r="M556">
        <v>10270.9</v>
      </c>
      <c r="N556">
        <v>162</v>
      </c>
      <c r="O556" t="s">
        <v>4590</v>
      </c>
    </row>
    <row r="557" spans="1:15">
      <c r="A557" t="s">
        <v>8855</v>
      </c>
      <c r="B557" t="s">
        <v>526</v>
      </c>
      <c r="C557" t="s">
        <v>527</v>
      </c>
      <c r="D557">
        <v>31447.200000000001</v>
      </c>
      <c r="E557" t="s">
        <v>4215</v>
      </c>
      <c r="F557" t="s">
        <v>534</v>
      </c>
      <c r="H557" t="s">
        <v>536</v>
      </c>
      <c r="I557" t="s">
        <v>4216</v>
      </c>
      <c r="J557">
        <v>1094.1597899999999</v>
      </c>
      <c r="K557">
        <v>3</v>
      </c>
      <c r="L557">
        <v>3600.01</v>
      </c>
      <c r="M557">
        <v>5967.62</v>
      </c>
      <c r="N557">
        <v>162</v>
      </c>
      <c r="O557" t="s">
        <v>4217</v>
      </c>
    </row>
    <row r="558" spans="1:15">
      <c r="A558" t="s">
        <v>8855</v>
      </c>
      <c r="B558" t="s">
        <v>2132</v>
      </c>
      <c r="C558" t="s">
        <v>2133</v>
      </c>
      <c r="D558">
        <v>30973.599999999999</v>
      </c>
      <c r="E558" t="s">
        <v>7487</v>
      </c>
      <c r="F558" t="s">
        <v>2134</v>
      </c>
      <c r="H558" t="s">
        <v>84</v>
      </c>
      <c r="I558" t="s">
        <v>4106</v>
      </c>
      <c r="J558">
        <v>629.28350799999998</v>
      </c>
      <c r="K558">
        <v>2</v>
      </c>
      <c r="L558">
        <v>1555.59</v>
      </c>
      <c r="M558">
        <v>72227</v>
      </c>
      <c r="N558">
        <v>41</v>
      </c>
      <c r="O558" t="s">
        <v>4550</v>
      </c>
    </row>
    <row r="559" spans="1:15">
      <c r="A559" t="s">
        <v>8855</v>
      </c>
      <c r="B559" t="s">
        <v>2373</v>
      </c>
      <c r="C559" t="s">
        <v>2374</v>
      </c>
      <c r="D559">
        <v>184079.8</v>
      </c>
      <c r="E559" t="s">
        <v>7355</v>
      </c>
      <c r="F559" t="s">
        <v>2375</v>
      </c>
      <c r="H559" t="s">
        <v>84</v>
      </c>
      <c r="I559" t="s">
        <v>4106</v>
      </c>
      <c r="J559">
        <v>704.80688499999997</v>
      </c>
      <c r="K559">
        <v>2</v>
      </c>
      <c r="L559">
        <v>1380.21</v>
      </c>
      <c r="M559">
        <v>65196.800000000003</v>
      </c>
      <c r="N559">
        <v>1199</v>
      </c>
      <c r="O559" t="s">
        <v>6540</v>
      </c>
    </row>
    <row r="560" spans="1:15">
      <c r="A560" t="s">
        <v>8855</v>
      </c>
      <c r="B560" t="s">
        <v>2373</v>
      </c>
      <c r="C560" t="s">
        <v>2374</v>
      </c>
      <c r="D560">
        <v>184079.8</v>
      </c>
      <c r="E560" t="s">
        <v>6539</v>
      </c>
      <c r="F560" t="s">
        <v>2375</v>
      </c>
      <c r="H560" t="s">
        <v>84</v>
      </c>
      <c r="I560" t="s">
        <v>4106</v>
      </c>
      <c r="J560">
        <v>704.80963099999997</v>
      </c>
      <c r="K560">
        <v>2</v>
      </c>
      <c r="L560">
        <v>1367.99</v>
      </c>
      <c r="M560">
        <v>37144.6</v>
      </c>
      <c r="N560">
        <v>1199</v>
      </c>
      <c r="O560" t="s">
        <v>6540</v>
      </c>
    </row>
    <row r="561" spans="1:15">
      <c r="A561" t="s">
        <v>8855</v>
      </c>
      <c r="B561" t="s">
        <v>2373</v>
      </c>
      <c r="C561" t="s">
        <v>2374</v>
      </c>
      <c r="D561">
        <v>184079.8</v>
      </c>
      <c r="E561" t="s">
        <v>7875</v>
      </c>
      <c r="F561" t="s">
        <v>2375</v>
      </c>
      <c r="H561" t="s">
        <v>84</v>
      </c>
      <c r="I561" t="s">
        <v>4106</v>
      </c>
      <c r="J561">
        <v>704.80578600000001</v>
      </c>
      <c r="K561">
        <v>2</v>
      </c>
      <c r="L561">
        <v>1362.35</v>
      </c>
      <c r="M561">
        <v>96378.1</v>
      </c>
      <c r="N561">
        <v>1199</v>
      </c>
      <c r="O561" t="s">
        <v>6540</v>
      </c>
    </row>
    <row r="562" spans="1:15">
      <c r="A562" t="s">
        <v>8855</v>
      </c>
      <c r="B562" t="s">
        <v>2373</v>
      </c>
      <c r="C562" t="s">
        <v>2374</v>
      </c>
      <c r="D562">
        <v>184079.8</v>
      </c>
      <c r="E562" t="s">
        <v>6879</v>
      </c>
      <c r="F562" t="s">
        <v>2375</v>
      </c>
      <c r="H562" t="s">
        <v>84</v>
      </c>
      <c r="I562" t="s">
        <v>4106</v>
      </c>
      <c r="J562">
        <v>704.80932600000006</v>
      </c>
      <c r="K562">
        <v>2</v>
      </c>
      <c r="L562">
        <v>1373.69</v>
      </c>
      <c r="M562">
        <v>46097.1</v>
      </c>
      <c r="N562">
        <v>1199</v>
      </c>
      <c r="O562" t="s">
        <v>6540</v>
      </c>
    </row>
    <row r="563" spans="1:15">
      <c r="A563" t="s">
        <v>8855</v>
      </c>
      <c r="B563" t="s">
        <v>1128</v>
      </c>
      <c r="C563" t="s">
        <v>1129</v>
      </c>
      <c r="D563">
        <v>131117.1</v>
      </c>
      <c r="E563" t="s">
        <v>7020</v>
      </c>
      <c r="F563" t="s">
        <v>1133</v>
      </c>
      <c r="H563" t="s">
        <v>84</v>
      </c>
      <c r="I563" t="s">
        <v>4106</v>
      </c>
      <c r="J563">
        <v>635.81976299999997</v>
      </c>
      <c r="K563">
        <v>2</v>
      </c>
      <c r="L563">
        <v>2089.98</v>
      </c>
      <c r="M563">
        <v>50444.3</v>
      </c>
      <c r="N563">
        <v>946</v>
      </c>
      <c r="O563" t="s">
        <v>7021</v>
      </c>
    </row>
    <row r="564" spans="1:15">
      <c r="A564" t="s">
        <v>8855</v>
      </c>
      <c r="B564" t="s">
        <v>3694</v>
      </c>
      <c r="C564" t="s">
        <v>3695</v>
      </c>
      <c r="D564">
        <v>122614.5</v>
      </c>
      <c r="E564" t="s">
        <v>6488</v>
      </c>
      <c r="F564" t="s">
        <v>3696</v>
      </c>
      <c r="H564" t="s">
        <v>84</v>
      </c>
      <c r="I564" t="s">
        <v>4106</v>
      </c>
      <c r="J564">
        <v>952.91058299999997</v>
      </c>
      <c r="K564">
        <v>2</v>
      </c>
      <c r="L564">
        <v>4211.67</v>
      </c>
      <c r="M564">
        <v>35801.699999999997</v>
      </c>
      <c r="N564">
        <v>678</v>
      </c>
      <c r="O564" t="s">
        <v>6489</v>
      </c>
    </row>
    <row r="565" spans="1:15">
      <c r="A565" t="s">
        <v>8855</v>
      </c>
      <c r="B565" t="s">
        <v>1497</v>
      </c>
      <c r="C565" t="s">
        <v>1498</v>
      </c>
      <c r="D565">
        <v>80564.2</v>
      </c>
      <c r="E565" t="s">
        <v>6781</v>
      </c>
      <c r="F565" t="s">
        <v>1501</v>
      </c>
      <c r="H565" t="s">
        <v>268</v>
      </c>
      <c r="I565" t="s">
        <v>4151</v>
      </c>
      <c r="J565">
        <v>699.80297900000005</v>
      </c>
      <c r="K565">
        <v>2</v>
      </c>
      <c r="L565">
        <v>1044.99</v>
      </c>
      <c r="M565">
        <v>42882.5</v>
      </c>
      <c r="N565">
        <v>310</v>
      </c>
      <c r="O565" t="s">
        <v>6782</v>
      </c>
    </row>
    <row r="566" spans="1:15">
      <c r="A566" t="s">
        <v>8855</v>
      </c>
      <c r="B566" t="s">
        <v>1762</v>
      </c>
      <c r="C566" t="s">
        <v>1763</v>
      </c>
      <c r="D566">
        <v>75598.100000000006</v>
      </c>
      <c r="E566" t="s">
        <v>5542</v>
      </c>
      <c r="F566" t="s">
        <v>5543</v>
      </c>
      <c r="H566" t="s">
        <v>268</v>
      </c>
      <c r="I566" t="s">
        <v>4151</v>
      </c>
      <c r="J566">
        <v>730.30242899999996</v>
      </c>
      <c r="K566">
        <v>2</v>
      </c>
      <c r="L566">
        <v>933.69500000000005</v>
      </c>
      <c r="M566">
        <v>20371.099999999999</v>
      </c>
      <c r="N566">
        <v>628</v>
      </c>
      <c r="O566" t="s">
        <v>5355</v>
      </c>
    </row>
    <row r="567" spans="1:15">
      <c r="A567" t="s">
        <v>8855</v>
      </c>
      <c r="B567" t="s">
        <v>1762</v>
      </c>
      <c r="C567" t="s">
        <v>1763</v>
      </c>
      <c r="D567">
        <v>75598.100000000006</v>
      </c>
      <c r="E567" t="s">
        <v>5631</v>
      </c>
      <c r="F567" t="s">
        <v>5543</v>
      </c>
      <c r="H567" t="s">
        <v>268</v>
      </c>
      <c r="I567" t="s">
        <v>4151</v>
      </c>
      <c r="J567">
        <v>730.30169699999999</v>
      </c>
      <c r="K567">
        <v>2</v>
      </c>
      <c r="L567">
        <v>929.27800000000002</v>
      </c>
      <c r="M567">
        <v>21424.7</v>
      </c>
      <c r="N567">
        <v>628</v>
      </c>
      <c r="O567" t="s">
        <v>5355</v>
      </c>
    </row>
    <row r="568" spans="1:15">
      <c r="A568" t="s">
        <v>8855</v>
      </c>
      <c r="B568" t="s">
        <v>1762</v>
      </c>
      <c r="C568" t="s">
        <v>1763</v>
      </c>
      <c r="D568">
        <v>75598.100000000006</v>
      </c>
      <c r="E568" t="s">
        <v>6873</v>
      </c>
      <c r="F568" t="s">
        <v>5543</v>
      </c>
      <c r="H568" t="s">
        <v>268</v>
      </c>
      <c r="I568" t="s">
        <v>4151</v>
      </c>
      <c r="J568">
        <v>730.30206299999998</v>
      </c>
      <c r="K568">
        <v>2</v>
      </c>
      <c r="L568">
        <v>919.63</v>
      </c>
      <c r="M568">
        <v>45554.8</v>
      </c>
      <c r="N568">
        <v>628</v>
      </c>
      <c r="O568" t="s">
        <v>5355</v>
      </c>
    </row>
    <row r="569" spans="1:15">
      <c r="A569" t="s">
        <v>8855</v>
      </c>
      <c r="B569" t="s">
        <v>1762</v>
      </c>
      <c r="C569" t="s">
        <v>1763</v>
      </c>
      <c r="D569">
        <v>75598.100000000006</v>
      </c>
      <c r="E569" t="s">
        <v>5354</v>
      </c>
      <c r="F569" t="s">
        <v>1764</v>
      </c>
      <c r="H569" t="s">
        <v>268</v>
      </c>
      <c r="I569" t="s">
        <v>4151</v>
      </c>
      <c r="J569">
        <v>808.35290499999996</v>
      </c>
      <c r="K569">
        <v>2</v>
      </c>
      <c r="L569">
        <v>901.58</v>
      </c>
      <c r="M569">
        <v>18107.099999999999</v>
      </c>
      <c r="N569">
        <v>628</v>
      </c>
      <c r="O569" t="s">
        <v>5355</v>
      </c>
    </row>
    <row r="570" spans="1:15">
      <c r="A570" t="s">
        <v>8855</v>
      </c>
      <c r="B570" t="s">
        <v>307</v>
      </c>
      <c r="C570" t="s">
        <v>308</v>
      </c>
      <c r="D570">
        <v>121035.9</v>
      </c>
      <c r="E570" t="s">
        <v>5268</v>
      </c>
      <c r="F570" t="s">
        <v>309</v>
      </c>
      <c r="H570" t="s">
        <v>311</v>
      </c>
      <c r="I570" t="s">
        <v>4151</v>
      </c>
      <c r="J570">
        <v>907.86584500000004</v>
      </c>
      <c r="K570">
        <v>2</v>
      </c>
      <c r="L570">
        <v>1816.88</v>
      </c>
      <c r="M570">
        <v>17352</v>
      </c>
      <c r="N570">
        <v>992</v>
      </c>
      <c r="O570" t="s">
        <v>5269</v>
      </c>
    </row>
    <row r="571" spans="1:15">
      <c r="A571" t="s">
        <v>8855</v>
      </c>
      <c r="B571" t="s">
        <v>1128</v>
      </c>
      <c r="C571" t="s">
        <v>1129</v>
      </c>
      <c r="D571">
        <v>131117.1</v>
      </c>
      <c r="E571" t="s">
        <v>6975</v>
      </c>
      <c r="F571" t="s">
        <v>1130</v>
      </c>
      <c r="H571" t="s">
        <v>1132</v>
      </c>
      <c r="I571" t="s">
        <v>4347</v>
      </c>
      <c r="J571">
        <v>827.38061500000003</v>
      </c>
      <c r="K571">
        <v>3</v>
      </c>
      <c r="L571">
        <v>6601.74</v>
      </c>
      <c r="M571">
        <v>49112.2</v>
      </c>
      <c r="N571">
        <v>4</v>
      </c>
      <c r="O571" t="s">
        <v>4114</v>
      </c>
    </row>
    <row r="572" spans="1:15">
      <c r="A572" t="s">
        <v>8855</v>
      </c>
      <c r="B572" t="s">
        <v>3193</v>
      </c>
      <c r="C572" t="s">
        <v>3194</v>
      </c>
      <c r="D572">
        <v>73090</v>
      </c>
      <c r="E572" t="s">
        <v>8608</v>
      </c>
      <c r="F572" t="s">
        <v>3195</v>
      </c>
      <c r="H572" t="s">
        <v>3197</v>
      </c>
      <c r="I572" t="s">
        <v>4231</v>
      </c>
      <c r="J572">
        <v>956.88024900000005</v>
      </c>
      <c r="K572">
        <v>2</v>
      </c>
      <c r="L572">
        <v>2106.9699999999998</v>
      </c>
      <c r="M572">
        <v>27166.6</v>
      </c>
      <c r="N572">
        <v>446</v>
      </c>
      <c r="O572" t="s">
        <v>7319</v>
      </c>
    </row>
    <row r="573" spans="1:15">
      <c r="A573" t="s">
        <v>8855</v>
      </c>
      <c r="B573" t="s">
        <v>3610</v>
      </c>
      <c r="C573" t="s">
        <v>3611</v>
      </c>
      <c r="D573">
        <v>69912.600000000006</v>
      </c>
      <c r="E573" t="s">
        <v>7887</v>
      </c>
      <c r="F573" t="s">
        <v>3612</v>
      </c>
      <c r="H573" t="s">
        <v>89</v>
      </c>
      <c r="I573" t="s">
        <v>4272</v>
      </c>
      <c r="J573">
        <v>757.33935499999995</v>
      </c>
      <c r="K573">
        <v>2</v>
      </c>
      <c r="L573">
        <v>3637.47</v>
      </c>
      <c r="M573">
        <v>97399.5</v>
      </c>
      <c r="N573">
        <v>586</v>
      </c>
      <c r="O573" t="s">
        <v>7888</v>
      </c>
    </row>
    <row r="574" spans="1:15">
      <c r="A574" t="s">
        <v>8855</v>
      </c>
      <c r="B574" t="s">
        <v>2013</v>
      </c>
      <c r="C574" t="s">
        <v>2014</v>
      </c>
      <c r="D574">
        <v>19457.8</v>
      </c>
      <c r="E574" t="s">
        <v>5497</v>
      </c>
      <c r="F574" t="s">
        <v>2015</v>
      </c>
      <c r="H574" t="s">
        <v>69</v>
      </c>
      <c r="I574" t="s">
        <v>4114</v>
      </c>
      <c r="J574">
        <v>940.378601</v>
      </c>
      <c r="K574">
        <v>2</v>
      </c>
      <c r="L574">
        <v>2243.52</v>
      </c>
      <c r="M574">
        <v>19917.8</v>
      </c>
      <c r="N574">
        <v>73</v>
      </c>
      <c r="O574" t="s">
        <v>5498</v>
      </c>
    </row>
    <row r="575" spans="1:15">
      <c r="A575" t="s">
        <v>8855</v>
      </c>
      <c r="B575" t="s">
        <v>2013</v>
      </c>
      <c r="C575" t="s">
        <v>2014</v>
      </c>
      <c r="D575">
        <v>19457.8</v>
      </c>
      <c r="E575" t="s">
        <v>5560</v>
      </c>
      <c r="F575" t="s">
        <v>2015</v>
      </c>
      <c r="H575" t="s">
        <v>69</v>
      </c>
      <c r="I575" t="s">
        <v>4114</v>
      </c>
      <c r="J575">
        <v>940.38421600000004</v>
      </c>
      <c r="K575">
        <v>2</v>
      </c>
      <c r="L575">
        <v>2269.44</v>
      </c>
      <c r="M575">
        <v>20551.400000000001</v>
      </c>
      <c r="N575">
        <v>73</v>
      </c>
      <c r="O575" t="s">
        <v>5498</v>
      </c>
    </row>
    <row r="576" spans="1:15">
      <c r="A576" t="s">
        <v>8855</v>
      </c>
      <c r="B576" t="s">
        <v>3565</v>
      </c>
      <c r="C576" t="s">
        <v>3566</v>
      </c>
      <c r="D576">
        <v>24042.799999999999</v>
      </c>
      <c r="E576" t="s">
        <v>6586</v>
      </c>
      <c r="F576" t="s">
        <v>3567</v>
      </c>
      <c r="H576" t="s">
        <v>69</v>
      </c>
      <c r="I576" t="s">
        <v>4114</v>
      </c>
      <c r="J576">
        <v>691.29290800000001</v>
      </c>
      <c r="K576">
        <v>2</v>
      </c>
      <c r="L576">
        <v>2600.87</v>
      </c>
      <c r="M576">
        <v>38173.4</v>
      </c>
      <c r="N576">
        <v>174</v>
      </c>
      <c r="O576" t="s">
        <v>6587</v>
      </c>
    </row>
    <row r="577" spans="1:15">
      <c r="A577" t="s">
        <v>8855</v>
      </c>
      <c r="B577" t="s">
        <v>3565</v>
      </c>
      <c r="C577" t="s">
        <v>3566</v>
      </c>
      <c r="D577">
        <v>24042.799999999999</v>
      </c>
      <c r="E577" t="s">
        <v>8108</v>
      </c>
      <c r="F577" t="s">
        <v>3567</v>
      </c>
      <c r="H577" t="s">
        <v>69</v>
      </c>
      <c r="I577" t="s">
        <v>4114</v>
      </c>
      <c r="J577">
        <v>691.28967299999999</v>
      </c>
      <c r="K577">
        <v>2</v>
      </c>
      <c r="L577">
        <v>2609.71</v>
      </c>
      <c r="M577">
        <v>118703</v>
      </c>
      <c r="N577">
        <v>174</v>
      </c>
      <c r="O577" t="s">
        <v>6587</v>
      </c>
    </row>
    <row r="578" spans="1:15">
      <c r="A578" t="s">
        <v>8855</v>
      </c>
      <c r="B578" t="s">
        <v>211</v>
      </c>
      <c r="C578" t="s">
        <v>212</v>
      </c>
      <c r="D578">
        <v>91711.1</v>
      </c>
      <c r="E578" t="s">
        <v>6953</v>
      </c>
      <c r="F578" t="s">
        <v>213</v>
      </c>
      <c r="H578" t="s">
        <v>154</v>
      </c>
      <c r="I578" t="s">
        <v>4539</v>
      </c>
      <c r="J578">
        <v>1006.14917</v>
      </c>
      <c r="K578">
        <v>3</v>
      </c>
      <c r="L578">
        <v>4710.8100000000004</v>
      </c>
      <c r="M578">
        <v>48475.7</v>
      </c>
      <c r="N578">
        <v>771</v>
      </c>
      <c r="O578" t="s">
        <v>6954</v>
      </c>
    </row>
    <row r="579" spans="1:15">
      <c r="A579" t="s">
        <v>8855</v>
      </c>
      <c r="B579" t="s">
        <v>796</v>
      </c>
      <c r="C579" t="s">
        <v>797</v>
      </c>
      <c r="D579">
        <v>113075.9</v>
      </c>
      <c r="E579" t="s">
        <v>7208</v>
      </c>
      <c r="F579" t="s">
        <v>798</v>
      </c>
      <c r="H579" t="s">
        <v>154</v>
      </c>
      <c r="I579" t="s">
        <v>4539</v>
      </c>
      <c r="J579">
        <v>656.32781999999997</v>
      </c>
      <c r="K579">
        <v>2</v>
      </c>
      <c r="L579">
        <v>2104</v>
      </c>
      <c r="M579">
        <v>57735.199999999997</v>
      </c>
      <c r="N579">
        <v>203</v>
      </c>
      <c r="O579" t="s">
        <v>5984</v>
      </c>
    </row>
    <row r="580" spans="1:15">
      <c r="A580" t="s">
        <v>8855</v>
      </c>
      <c r="B580" t="s">
        <v>211</v>
      </c>
      <c r="C580" t="s">
        <v>212</v>
      </c>
      <c r="D580">
        <v>91711.1</v>
      </c>
      <c r="E580" t="s">
        <v>7602</v>
      </c>
      <c r="F580" t="s">
        <v>7603</v>
      </c>
      <c r="H580" t="s">
        <v>7604</v>
      </c>
      <c r="I580" t="s">
        <v>4539</v>
      </c>
      <c r="J580">
        <v>1006.486572</v>
      </c>
      <c r="K580">
        <v>3</v>
      </c>
      <c r="L580">
        <v>4702.38</v>
      </c>
      <c r="M580">
        <v>78882.8</v>
      </c>
      <c r="N580">
        <v>771</v>
      </c>
      <c r="O580" t="s">
        <v>6954</v>
      </c>
    </row>
    <row r="581" spans="1:15">
      <c r="A581" t="s">
        <v>8855</v>
      </c>
      <c r="B581" t="s">
        <v>2097</v>
      </c>
      <c r="C581" t="s">
        <v>2098</v>
      </c>
      <c r="D581">
        <v>96833.8</v>
      </c>
      <c r="E581" t="s">
        <v>5162</v>
      </c>
      <c r="F581" t="s">
        <v>2099</v>
      </c>
      <c r="H581" t="s">
        <v>362</v>
      </c>
      <c r="I581" t="s">
        <v>4118</v>
      </c>
      <c r="J581">
        <v>1086.1522219999999</v>
      </c>
      <c r="K581">
        <v>3</v>
      </c>
      <c r="L581">
        <v>3641.25</v>
      </c>
      <c r="M581">
        <v>16428.8</v>
      </c>
      <c r="N581">
        <v>413</v>
      </c>
      <c r="O581" t="s">
        <v>5163</v>
      </c>
    </row>
    <row r="582" spans="1:15">
      <c r="A582" t="s">
        <v>8855</v>
      </c>
      <c r="B582" t="s">
        <v>1710</v>
      </c>
      <c r="C582" t="s">
        <v>1711</v>
      </c>
      <c r="D582">
        <v>77549.7</v>
      </c>
      <c r="E582" t="s">
        <v>7491</v>
      </c>
      <c r="F582" t="s">
        <v>4003</v>
      </c>
      <c r="G582" t="s">
        <v>4000</v>
      </c>
      <c r="H582" t="s">
        <v>471</v>
      </c>
      <c r="I582" t="s">
        <v>4098</v>
      </c>
      <c r="J582">
        <v>754.69171100000005</v>
      </c>
      <c r="K582">
        <v>3</v>
      </c>
      <c r="L582">
        <v>5996.65</v>
      </c>
      <c r="M582">
        <v>61743.199999999997</v>
      </c>
      <c r="N582">
        <v>503</v>
      </c>
      <c r="O582" t="s">
        <v>7492</v>
      </c>
    </row>
    <row r="583" spans="1:15">
      <c r="A583" t="s">
        <v>8855</v>
      </c>
      <c r="B583" t="s">
        <v>232</v>
      </c>
      <c r="C583" t="s">
        <v>233</v>
      </c>
      <c r="D583">
        <v>97058</v>
      </c>
      <c r="E583" t="s">
        <v>8497</v>
      </c>
      <c r="F583" t="s">
        <v>234</v>
      </c>
      <c r="H583" t="s">
        <v>236</v>
      </c>
      <c r="I583" t="s">
        <v>4188</v>
      </c>
      <c r="J583">
        <v>563.73547399999995</v>
      </c>
      <c r="K583">
        <v>2</v>
      </c>
      <c r="L583">
        <v>2758.55</v>
      </c>
      <c r="M583">
        <v>194547</v>
      </c>
      <c r="N583">
        <v>496</v>
      </c>
      <c r="O583" t="s">
        <v>4640</v>
      </c>
    </row>
    <row r="584" spans="1:15">
      <c r="A584" t="s">
        <v>8855</v>
      </c>
      <c r="B584" t="s">
        <v>232</v>
      </c>
      <c r="C584" t="s">
        <v>233</v>
      </c>
      <c r="D584">
        <v>97058</v>
      </c>
      <c r="E584" t="s">
        <v>8211</v>
      </c>
      <c r="F584" t="s">
        <v>234</v>
      </c>
      <c r="H584" t="s">
        <v>236</v>
      </c>
      <c r="I584" t="s">
        <v>4188</v>
      </c>
      <c r="J584">
        <v>563.73675500000002</v>
      </c>
      <c r="K584">
        <v>2</v>
      </c>
      <c r="L584">
        <v>2754.82</v>
      </c>
      <c r="M584">
        <v>131204</v>
      </c>
      <c r="N584">
        <v>496</v>
      </c>
      <c r="O584" t="s">
        <v>4640</v>
      </c>
    </row>
    <row r="585" spans="1:15">
      <c r="A585" t="s">
        <v>8855</v>
      </c>
      <c r="B585" t="s">
        <v>1442</v>
      </c>
      <c r="C585" t="s">
        <v>1443</v>
      </c>
      <c r="D585">
        <v>83220</v>
      </c>
      <c r="E585" t="s">
        <v>7753</v>
      </c>
      <c r="F585" t="s">
        <v>1444</v>
      </c>
      <c r="H585" t="s">
        <v>1446</v>
      </c>
      <c r="I585" t="s">
        <v>4625</v>
      </c>
      <c r="J585">
        <v>604.26062000000002</v>
      </c>
      <c r="K585">
        <v>2</v>
      </c>
      <c r="L585">
        <v>2093.13</v>
      </c>
      <c r="M585">
        <v>88570.7</v>
      </c>
      <c r="N585">
        <v>599</v>
      </c>
      <c r="O585" t="s">
        <v>7754</v>
      </c>
    </row>
    <row r="586" spans="1:15">
      <c r="A586" t="s">
        <v>8855</v>
      </c>
      <c r="B586" t="s">
        <v>3758</v>
      </c>
      <c r="C586" t="s">
        <v>3759</v>
      </c>
      <c r="D586">
        <v>54849.7</v>
      </c>
      <c r="E586" t="s">
        <v>5700</v>
      </c>
      <c r="F586" t="s">
        <v>3760</v>
      </c>
      <c r="H586" t="s">
        <v>3762</v>
      </c>
      <c r="I586" t="s">
        <v>4238</v>
      </c>
      <c r="J586">
        <v>769.65277100000003</v>
      </c>
      <c r="K586">
        <v>3</v>
      </c>
      <c r="L586">
        <v>1786.27</v>
      </c>
      <c r="M586">
        <v>22097.5</v>
      </c>
      <c r="N586">
        <v>86</v>
      </c>
      <c r="O586" t="s">
        <v>4907</v>
      </c>
    </row>
    <row r="587" spans="1:15">
      <c r="A587" t="s">
        <v>8855</v>
      </c>
      <c r="B587" t="s">
        <v>2629</v>
      </c>
      <c r="C587" t="s">
        <v>2630</v>
      </c>
      <c r="D587">
        <v>35339.1</v>
      </c>
      <c r="E587" t="s">
        <v>6305</v>
      </c>
      <c r="F587" t="s">
        <v>2631</v>
      </c>
      <c r="H587" t="s">
        <v>2633</v>
      </c>
      <c r="I587" t="s">
        <v>4773</v>
      </c>
      <c r="J587">
        <v>967.51934800000004</v>
      </c>
      <c r="K587">
        <v>3</v>
      </c>
      <c r="L587">
        <v>8053.04</v>
      </c>
      <c r="M587">
        <v>31746.1</v>
      </c>
      <c r="N587">
        <v>265</v>
      </c>
      <c r="O587" t="s">
        <v>4774</v>
      </c>
    </row>
    <row r="588" spans="1:15">
      <c r="A588" t="s">
        <v>8855</v>
      </c>
      <c r="B588" t="s">
        <v>2629</v>
      </c>
      <c r="C588" t="s">
        <v>2630</v>
      </c>
      <c r="D588">
        <v>35339.1</v>
      </c>
      <c r="E588" t="s">
        <v>4772</v>
      </c>
      <c r="F588" t="s">
        <v>2631</v>
      </c>
      <c r="H588" t="s">
        <v>2633</v>
      </c>
      <c r="I588" t="s">
        <v>4773</v>
      </c>
      <c r="J588">
        <v>967.18933100000004</v>
      </c>
      <c r="K588">
        <v>3</v>
      </c>
      <c r="L588">
        <v>7669.33</v>
      </c>
      <c r="M588">
        <v>12212.6</v>
      </c>
      <c r="N588">
        <v>265</v>
      </c>
      <c r="O588" t="s">
        <v>4774</v>
      </c>
    </row>
    <row r="589" spans="1:15">
      <c r="A589" t="s">
        <v>8855</v>
      </c>
      <c r="B589" t="s">
        <v>2629</v>
      </c>
      <c r="C589" t="s">
        <v>2630</v>
      </c>
      <c r="D589">
        <v>35339.1</v>
      </c>
      <c r="E589" t="s">
        <v>5100</v>
      </c>
      <c r="F589" t="s">
        <v>2631</v>
      </c>
      <c r="H589" t="s">
        <v>2633</v>
      </c>
      <c r="I589" t="s">
        <v>4773</v>
      </c>
      <c r="J589">
        <v>967.18640100000005</v>
      </c>
      <c r="K589">
        <v>3</v>
      </c>
      <c r="L589">
        <v>7218.02</v>
      </c>
      <c r="M589">
        <v>15801.5</v>
      </c>
      <c r="N589">
        <v>265</v>
      </c>
      <c r="O589" t="s">
        <v>4774</v>
      </c>
    </row>
    <row r="590" spans="1:15">
      <c r="A590" t="s">
        <v>8855</v>
      </c>
      <c r="B590" t="s">
        <v>1159</v>
      </c>
      <c r="C590" t="s">
        <v>1160</v>
      </c>
      <c r="D590">
        <v>88736.1</v>
      </c>
      <c r="E590" t="s">
        <v>6948</v>
      </c>
      <c r="F590" t="s">
        <v>1166</v>
      </c>
      <c r="H590" t="s">
        <v>1168</v>
      </c>
      <c r="I590" t="s">
        <v>5850</v>
      </c>
      <c r="J590">
        <v>1032.5295410000001</v>
      </c>
      <c r="K590">
        <v>3</v>
      </c>
      <c r="L590">
        <v>4922.38</v>
      </c>
      <c r="M590">
        <v>48383.7</v>
      </c>
      <c r="N590">
        <v>476</v>
      </c>
      <c r="O590" t="s">
        <v>6949</v>
      </c>
    </row>
    <row r="591" spans="1:15">
      <c r="A591" t="s">
        <v>8855</v>
      </c>
      <c r="B591" t="s">
        <v>2075</v>
      </c>
      <c r="C591" t="s">
        <v>2076</v>
      </c>
      <c r="D591">
        <v>13019.6</v>
      </c>
      <c r="E591" t="s">
        <v>7092</v>
      </c>
      <c r="F591" t="s">
        <v>2077</v>
      </c>
      <c r="H591" t="s">
        <v>2079</v>
      </c>
      <c r="I591" t="s">
        <v>4427</v>
      </c>
      <c r="J591">
        <v>584.00097700000003</v>
      </c>
      <c r="K591">
        <v>3</v>
      </c>
      <c r="L591">
        <v>5794.42</v>
      </c>
      <c r="M591">
        <v>52811.7</v>
      </c>
      <c r="N591">
        <v>2</v>
      </c>
      <c r="O591" t="s">
        <v>4703</v>
      </c>
    </row>
    <row r="592" spans="1:15">
      <c r="A592" t="s">
        <v>8855</v>
      </c>
      <c r="B592" t="s">
        <v>2075</v>
      </c>
      <c r="C592" t="s">
        <v>2076</v>
      </c>
      <c r="D592">
        <v>13019.6</v>
      </c>
      <c r="E592" t="s">
        <v>7190</v>
      </c>
      <c r="F592" t="s">
        <v>2077</v>
      </c>
      <c r="H592" t="s">
        <v>2079</v>
      </c>
      <c r="I592" t="s">
        <v>4427</v>
      </c>
      <c r="J592">
        <v>584.00176999999996</v>
      </c>
      <c r="K592">
        <v>3</v>
      </c>
      <c r="L592">
        <v>5822.75</v>
      </c>
      <c r="M592">
        <v>57175.4</v>
      </c>
      <c r="N592">
        <v>2</v>
      </c>
      <c r="O592" t="s">
        <v>4703</v>
      </c>
    </row>
    <row r="593" spans="1:15">
      <c r="A593" t="s">
        <v>8855</v>
      </c>
      <c r="B593" t="s">
        <v>1716</v>
      </c>
      <c r="C593" t="s">
        <v>1717</v>
      </c>
      <c r="D593">
        <v>40881.9</v>
      </c>
      <c r="E593" t="s">
        <v>6839</v>
      </c>
      <c r="F593" t="s">
        <v>6840</v>
      </c>
      <c r="H593" t="s">
        <v>6841</v>
      </c>
      <c r="I593" t="s">
        <v>4216</v>
      </c>
      <c r="J593">
        <v>1017.819702</v>
      </c>
      <c r="K593">
        <v>3</v>
      </c>
      <c r="L593">
        <v>4473.17</v>
      </c>
      <c r="M593">
        <v>44194.2</v>
      </c>
      <c r="N593">
        <v>205</v>
      </c>
      <c r="O593" t="s">
        <v>6383</v>
      </c>
    </row>
    <row r="594" spans="1:15">
      <c r="A594" t="s">
        <v>8855</v>
      </c>
      <c r="B594" t="s">
        <v>1716</v>
      </c>
      <c r="C594" t="s">
        <v>1717</v>
      </c>
      <c r="D594">
        <v>40881.9</v>
      </c>
      <c r="E594" t="s">
        <v>6733</v>
      </c>
      <c r="F594" t="s">
        <v>1718</v>
      </c>
      <c r="H594" t="s">
        <v>1720</v>
      </c>
      <c r="I594" t="s">
        <v>4317</v>
      </c>
      <c r="J594">
        <v>1023.150635</v>
      </c>
      <c r="K594">
        <v>3</v>
      </c>
      <c r="L594">
        <v>4331.38</v>
      </c>
      <c r="M594">
        <v>40832.9</v>
      </c>
      <c r="N594">
        <v>205</v>
      </c>
      <c r="O594" t="s">
        <v>6383</v>
      </c>
    </row>
    <row r="595" spans="1:15">
      <c r="A595" t="s">
        <v>8855</v>
      </c>
      <c r="B595" t="s">
        <v>1716</v>
      </c>
      <c r="C595" t="s">
        <v>1717</v>
      </c>
      <c r="D595">
        <v>40881.9</v>
      </c>
      <c r="E595" t="s">
        <v>7692</v>
      </c>
      <c r="F595" t="s">
        <v>1718</v>
      </c>
      <c r="H595" t="s">
        <v>1720</v>
      </c>
      <c r="I595" t="s">
        <v>4317</v>
      </c>
      <c r="J595">
        <v>767.36852999999996</v>
      </c>
      <c r="K595">
        <v>4</v>
      </c>
      <c r="L595">
        <v>4308.8999999999996</v>
      </c>
      <c r="M595">
        <v>84520.9</v>
      </c>
      <c r="N595">
        <v>205</v>
      </c>
      <c r="O595" t="s">
        <v>6383</v>
      </c>
    </row>
    <row r="596" spans="1:15">
      <c r="A596" t="s">
        <v>8855</v>
      </c>
      <c r="B596" t="s">
        <v>2120</v>
      </c>
      <c r="C596" t="s">
        <v>2121</v>
      </c>
      <c r="D596">
        <v>315454.2</v>
      </c>
      <c r="E596" t="s">
        <v>7892</v>
      </c>
      <c r="F596" t="s">
        <v>2122</v>
      </c>
      <c r="H596" t="s">
        <v>174</v>
      </c>
      <c r="I596" t="s">
        <v>4258</v>
      </c>
      <c r="J596">
        <v>590.80071999999996</v>
      </c>
      <c r="K596">
        <v>2</v>
      </c>
      <c r="L596">
        <v>3829.89</v>
      </c>
      <c r="M596">
        <v>98120.6</v>
      </c>
      <c r="N596">
        <v>2643</v>
      </c>
      <c r="O596" t="s">
        <v>7695</v>
      </c>
    </row>
    <row r="597" spans="1:15">
      <c r="A597" t="s">
        <v>8855</v>
      </c>
      <c r="B597" t="s">
        <v>2120</v>
      </c>
      <c r="C597" t="s">
        <v>2121</v>
      </c>
      <c r="D597">
        <v>315454.2</v>
      </c>
      <c r="E597" t="s">
        <v>7694</v>
      </c>
      <c r="F597" t="s">
        <v>2122</v>
      </c>
      <c r="H597" t="s">
        <v>174</v>
      </c>
      <c r="I597" t="s">
        <v>4258</v>
      </c>
      <c r="J597">
        <v>590.80090299999995</v>
      </c>
      <c r="K597">
        <v>2</v>
      </c>
      <c r="L597">
        <v>3831.27</v>
      </c>
      <c r="M597">
        <v>84561.600000000006</v>
      </c>
      <c r="N597">
        <v>2643</v>
      </c>
      <c r="O597" t="s">
        <v>7695</v>
      </c>
    </row>
    <row r="598" spans="1:15">
      <c r="A598" t="s">
        <v>8855</v>
      </c>
      <c r="B598" t="s">
        <v>2120</v>
      </c>
      <c r="C598" t="s">
        <v>2121</v>
      </c>
      <c r="D598">
        <v>315454.2</v>
      </c>
      <c r="E598" t="s">
        <v>7697</v>
      </c>
      <c r="F598" t="s">
        <v>2122</v>
      </c>
      <c r="H598" t="s">
        <v>174</v>
      </c>
      <c r="I598" t="s">
        <v>4258</v>
      </c>
      <c r="J598">
        <v>590.80395499999997</v>
      </c>
      <c r="K598">
        <v>2</v>
      </c>
      <c r="L598">
        <v>3843.85</v>
      </c>
      <c r="M598">
        <v>84580</v>
      </c>
      <c r="N598">
        <v>2643</v>
      </c>
      <c r="O598" t="s">
        <v>7695</v>
      </c>
    </row>
    <row r="599" spans="1:15">
      <c r="A599" t="s">
        <v>8855</v>
      </c>
      <c r="B599" t="s">
        <v>3698</v>
      </c>
      <c r="C599" t="s">
        <v>3699</v>
      </c>
      <c r="D599">
        <v>34482.300000000003</v>
      </c>
      <c r="E599" t="s">
        <v>8056</v>
      </c>
      <c r="F599" t="s">
        <v>3700</v>
      </c>
      <c r="H599" t="s">
        <v>174</v>
      </c>
      <c r="I599" t="s">
        <v>4258</v>
      </c>
      <c r="J599">
        <v>696.318848</v>
      </c>
      <c r="K599">
        <v>2</v>
      </c>
      <c r="L599">
        <v>3990.74</v>
      </c>
      <c r="M599">
        <v>112166</v>
      </c>
      <c r="N599">
        <v>290</v>
      </c>
      <c r="O599" t="s">
        <v>8057</v>
      </c>
    </row>
    <row r="600" spans="1:15">
      <c r="A600" t="s">
        <v>8855</v>
      </c>
      <c r="B600" t="s">
        <v>1159</v>
      </c>
      <c r="C600" t="s">
        <v>1160</v>
      </c>
      <c r="D600">
        <v>88736.1</v>
      </c>
      <c r="E600" t="s">
        <v>5826</v>
      </c>
      <c r="F600" t="s">
        <v>1161</v>
      </c>
      <c r="H600" t="s">
        <v>381</v>
      </c>
      <c r="I600" t="s">
        <v>4091</v>
      </c>
      <c r="J600">
        <v>1032.1923830000001</v>
      </c>
      <c r="K600">
        <v>3</v>
      </c>
      <c r="L600">
        <v>4942.58</v>
      </c>
      <c r="M600">
        <v>24191.200000000001</v>
      </c>
      <c r="N600">
        <v>476</v>
      </c>
      <c r="O600" t="s">
        <v>5827</v>
      </c>
    </row>
    <row r="601" spans="1:15">
      <c r="A601" t="s">
        <v>8855</v>
      </c>
      <c r="B601" t="s">
        <v>2193</v>
      </c>
      <c r="C601" t="s">
        <v>2194</v>
      </c>
      <c r="D601">
        <v>75657</v>
      </c>
      <c r="E601" t="s">
        <v>6243</v>
      </c>
      <c r="F601" t="s">
        <v>2195</v>
      </c>
      <c r="H601" t="s">
        <v>381</v>
      </c>
      <c r="I601" t="s">
        <v>4091</v>
      </c>
      <c r="J601">
        <v>819.04992700000003</v>
      </c>
      <c r="K601">
        <v>3</v>
      </c>
      <c r="L601">
        <v>5017.03</v>
      </c>
      <c r="M601">
        <v>30733.9</v>
      </c>
      <c r="N601">
        <v>615</v>
      </c>
      <c r="O601" t="s">
        <v>5237</v>
      </c>
    </row>
    <row r="602" spans="1:15">
      <c r="A602" t="s">
        <v>8855</v>
      </c>
      <c r="B602" t="s">
        <v>2814</v>
      </c>
      <c r="C602" t="s">
        <v>2815</v>
      </c>
      <c r="D602">
        <v>36884.800000000003</v>
      </c>
      <c r="E602" t="s">
        <v>4442</v>
      </c>
      <c r="F602" t="s">
        <v>2816</v>
      </c>
      <c r="H602" t="s">
        <v>2818</v>
      </c>
      <c r="I602" t="s">
        <v>4443</v>
      </c>
      <c r="J602">
        <v>1307.9094239999999</v>
      </c>
      <c r="K602">
        <v>3</v>
      </c>
      <c r="L602">
        <v>5701.57</v>
      </c>
      <c r="M602">
        <v>8998.9699999999993</v>
      </c>
      <c r="N602">
        <v>149</v>
      </c>
      <c r="O602" t="s">
        <v>4444</v>
      </c>
    </row>
    <row r="603" spans="1:15">
      <c r="A603" t="s">
        <v>8855</v>
      </c>
      <c r="B603" t="s">
        <v>1923</v>
      </c>
      <c r="C603" t="s">
        <v>1924</v>
      </c>
      <c r="D603">
        <v>52308.1</v>
      </c>
      <c r="E603" t="s">
        <v>4184</v>
      </c>
      <c r="F603" t="s">
        <v>1925</v>
      </c>
      <c r="H603" t="s">
        <v>1089</v>
      </c>
      <c r="I603" t="s">
        <v>4095</v>
      </c>
      <c r="J603">
        <v>1020.440002</v>
      </c>
      <c r="K603">
        <v>2</v>
      </c>
      <c r="L603">
        <v>2244.13</v>
      </c>
      <c r="M603">
        <v>5611</v>
      </c>
      <c r="N603">
        <v>62</v>
      </c>
      <c r="O603" t="s">
        <v>4185</v>
      </c>
    </row>
    <row r="604" spans="1:15">
      <c r="A604" t="s">
        <v>8855</v>
      </c>
      <c r="B604" t="s">
        <v>1923</v>
      </c>
      <c r="C604" t="s">
        <v>1924</v>
      </c>
      <c r="D604">
        <v>52308.1</v>
      </c>
      <c r="E604" t="s">
        <v>5591</v>
      </c>
      <c r="F604" t="s">
        <v>1925</v>
      </c>
      <c r="H604" t="s">
        <v>1089</v>
      </c>
      <c r="I604" t="s">
        <v>4095</v>
      </c>
      <c r="J604">
        <v>1020.440125</v>
      </c>
      <c r="K604">
        <v>2</v>
      </c>
      <c r="L604">
        <v>2257.65</v>
      </c>
      <c r="M604">
        <v>20897.099999999999</v>
      </c>
      <c r="N604">
        <v>62</v>
      </c>
      <c r="O604" t="s">
        <v>4185</v>
      </c>
    </row>
    <row r="605" spans="1:15">
      <c r="A605" t="s">
        <v>8855</v>
      </c>
      <c r="B605" t="s">
        <v>1923</v>
      </c>
      <c r="C605" t="s">
        <v>1924</v>
      </c>
      <c r="D605">
        <v>52308.1</v>
      </c>
      <c r="E605" t="s">
        <v>4832</v>
      </c>
      <c r="F605" t="s">
        <v>1925</v>
      </c>
      <c r="H605" t="s">
        <v>1089</v>
      </c>
      <c r="I605" t="s">
        <v>4095</v>
      </c>
      <c r="J605">
        <v>1020.443665</v>
      </c>
      <c r="K605">
        <v>2</v>
      </c>
      <c r="L605">
        <v>2262.1799999999998</v>
      </c>
      <c r="M605">
        <v>12760.1</v>
      </c>
      <c r="N605">
        <v>62</v>
      </c>
      <c r="O605" t="s">
        <v>4185</v>
      </c>
    </row>
    <row r="606" spans="1:15">
      <c r="A606" t="s">
        <v>8855</v>
      </c>
      <c r="B606" t="s">
        <v>1923</v>
      </c>
      <c r="C606" t="s">
        <v>1924</v>
      </c>
      <c r="D606">
        <v>52308.1</v>
      </c>
      <c r="E606" t="s">
        <v>4760</v>
      </c>
      <c r="F606" t="s">
        <v>1925</v>
      </c>
      <c r="H606" t="s">
        <v>1089</v>
      </c>
      <c r="I606" t="s">
        <v>4095</v>
      </c>
      <c r="J606">
        <v>1020.442078</v>
      </c>
      <c r="K606">
        <v>2</v>
      </c>
      <c r="L606">
        <v>2247.44</v>
      </c>
      <c r="M606">
        <v>12114.9</v>
      </c>
      <c r="N606">
        <v>62</v>
      </c>
      <c r="O606" t="s">
        <v>4185</v>
      </c>
    </row>
    <row r="607" spans="1:15">
      <c r="A607" t="s">
        <v>8855</v>
      </c>
      <c r="B607" t="s">
        <v>1923</v>
      </c>
      <c r="C607" t="s">
        <v>1924</v>
      </c>
      <c r="D607">
        <v>52308.1</v>
      </c>
      <c r="E607" t="s">
        <v>4955</v>
      </c>
      <c r="F607" t="s">
        <v>1925</v>
      </c>
      <c r="H607" t="s">
        <v>1089</v>
      </c>
      <c r="I607" t="s">
        <v>4095</v>
      </c>
      <c r="J607">
        <v>1020.443787</v>
      </c>
      <c r="K607">
        <v>2</v>
      </c>
      <c r="L607">
        <v>2258.06</v>
      </c>
      <c r="M607">
        <v>14123</v>
      </c>
      <c r="N607">
        <v>62</v>
      </c>
      <c r="O607" t="s">
        <v>4185</v>
      </c>
    </row>
    <row r="608" spans="1:15">
      <c r="A608" t="s">
        <v>8855</v>
      </c>
      <c r="B608" t="s">
        <v>2456</v>
      </c>
      <c r="C608" t="s">
        <v>2457</v>
      </c>
      <c r="D608">
        <v>57231.8</v>
      </c>
      <c r="E608" t="s">
        <v>8121</v>
      </c>
      <c r="F608" t="s">
        <v>2458</v>
      </c>
      <c r="H608" t="s">
        <v>536</v>
      </c>
      <c r="I608" t="s">
        <v>4216</v>
      </c>
      <c r="J608">
        <v>1009.497253</v>
      </c>
      <c r="K608">
        <v>4</v>
      </c>
      <c r="L608">
        <v>5373.27</v>
      </c>
      <c r="M608">
        <v>119997</v>
      </c>
      <c r="N608">
        <v>156</v>
      </c>
      <c r="O608" t="s">
        <v>6423</v>
      </c>
    </row>
    <row r="609" spans="1:15">
      <c r="A609" t="s">
        <v>8855</v>
      </c>
      <c r="B609" t="s">
        <v>2456</v>
      </c>
      <c r="C609" t="s">
        <v>2457</v>
      </c>
      <c r="D609">
        <v>57231.8</v>
      </c>
      <c r="E609" t="s">
        <v>6422</v>
      </c>
      <c r="F609" t="s">
        <v>2458</v>
      </c>
      <c r="H609" t="s">
        <v>536</v>
      </c>
      <c r="I609" t="s">
        <v>4216</v>
      </c>
      <c r="J609">
        <v>1009.486267</v>
      </c>
      <c r="K609">
        <v>4</v>
      </c>
      <c r="L609">
        <v>5416.19</v>
      </c>
      <c r="M609">
        <v>34304.5</v>
      </c>
      <c r="N609">
        <v>156</v>
      </c>
      <c r="O609" t="s">
        <v>6423</v>
      </c>
    </row>
    <row r="610" spans="1:15">
      <c r="A610" t="s">
        <v>8855</v>
      </c>
      <c r="B610" t="s">
        <v>1716</v>
      </c>
      <c r="C610" t="s">
        <v>1717</v>
      </c>
      <c r="D610">
        <v>40881.9</v>
      </c>
      <c r="E610" t="s">
        <v>8515</v>
      </c>
      <c r="F610" t="s">
        <v>8502</v>
      </c>
      <c r="H610" t="s">
        <v>8503</v>
      </c>
      <c r="I610" t="s">
        <v>4317</v>
      </c>
      <c r="J610">
        <v>767.11639400000001</v>
      </c>
      <c r="K610">
        <v>4</v>
      </c>
      <c r="L610">
        <v>4334.2700000000004</v>
      </c>
      <c r="M610">
        <v>202478</v>
      </c>
      <c r="N610">
        <v>205</v>
      </c>
      <c r="O610" t="s">
        <v>6383</v>
      </c>
    </row>
    <row r="611" spans="1:15">
      <c r="A611" t="s">
        <v>8855</v>
      </c>
      <c r="B611" t="s">
        <v>1716</v>
      </c>
      <c r="C611" t="s">
        <v>1717</v>
      </c>
      <c r="D611">
        <v>40881.9</v>
      </c>
      <c r="E611" t="s">
        <v>8501</v>
      </c>
      <c r="F611" t="s">
        <v>8502</v>
      </c>
      <c r="H611" t="s">
        <v>8503</v>
      </c>
      <c r="I611" t="s">
        <v>4317</v>
      </c>
      <c r="J611">
        <v>767.11804199999995</v>
      </c>
      <c r="K611">
        <v>4</v>
      </c>
      <c r="L611">
        <v>4292.97</v>
      </c>
      <c r="M611">
        <v>197157</v>
      </c>
      <c r="N611">
        <v>205</v>
      </c>
      <c r="O611" t="s">
        <v>6383</v>
      </c>
    </row>
    <row r="612" spans="1:15">
      <c r="A612" t="s">
        <v>8855</v>
      </c>
      <c r="B612" t="s">
        <v>2456</v>
      </c>
      <c r="C612" t="s">
        <v>2457</v>
      </c>
      <c r="D612">
        <v>57231.8</v>
      </c>
      <c r="E612" t="s">
        <v>7127</v>
      </c>
      <c r="F612" t="s">
        <v>7128</v>
      </c>
      <c r="H612" t="s">
        <v>7129</v>
      </c>
      <c r="I612" t="s">
        <v>4216</v>
      </c>
      <c r="J612">
        <v>1009.743103</v>
      </c>
      <c r="K612">
        <v>4</v>
      </c>
      <c r="L612">
        <v>5363.46</v>
      </c>
      <c r="M612">
        <v>54232.4</v>
      </c>
      <c r="N612">
        <v>156</v>
      </c>
      <c r="O612" t="s">
        <v>6423</v>
      </c>
    </row>
    <row r="613" spans="1:15">
      <c r="A613" t="s">
        <v>8855</v>
      </c>
      <c r="B613" t="s">
        <v>697</v>
      </c>
      <c r="C613" t="s">
        <v>698</v>
      </c>
      <c r="D613">
        <v>124491.3</v>
      </c>
      <c r="E613" t="s">
        <v>7243</v>
      </c>
      <c r="F613" t="s">
        <v>699</v>
      </c>
      <c r="H613" t="s">
        <v>84</v>
      </c>
      <c r="I613" t="s">
        <v>4106</v>
      </c>
      <c r="J613">
        <v>728.83764599999995</v>
      </c>
      <c r="K613">
        <v>2</v>
      </c>
      <c r="L613">
        <v>1342.9</v>
      </c>
      <c r="M613">
        <v>60066.3</v>
      </c>
      <c r="N613">
        <v>831</v>
      </c>
      <c r="O613" t="s">
        <v>7244</v>
      </c>
    </row>
    <row r="614" spans="1:15">
      <c r="A614" t="s">
        <v>8855</v>
      </c>
      <c r="B614" t="s">
        <v>1198</v>
      </c>
      <c r="C614" t="s">
        <v>1199</v>
      </c>
      <c r="D614">
        <v>291111.8</v>
      </c>
      <c r="E614" t="s">
        <v>7475</v>
      </c>
      <c r="F614" t="s">
        <v>1200</v>
      </c>
      <c r="H614" t="s">
        <v>84</v>
      </c>
      <c r="I614" t="s">
        <v>4106</v>
      </c>
      <c r="J614">
        <v>509.24115</v>
      </c>
      <c r="K614">
        <v>2</v>
      </c>
      <c r="L614">
        <v>3537.1</v>
      </c>
      <c r="M614">
        <v>71660.100000000006</v>
      </c>
      <c r="N614">
        <v>2232</v>
      </c>
      <c r="O614" t="s">
        <v>7476</v>
      </c>
    </row>
    <row r="615" spans="1:15">
      <c r="A615" t="s">
        <v>8855</v>
      </c>
      <c r="B615" t="s">
        <v>2084</v>
      </c>
      <c r="C615" t="s">
        <v>2085</v>
      </c>
      <c r="D615">
        <v>42555.5</v>
      </c>
      <c r="E615" t="s">
        <v>7415</v>
      </c>
      <c r="F615" t="s">
        <v>2086</v>
      </c>
      <c r="H615" t="s">
        <v>84</v>
      </c>
      <c r="I615" t="s">
        <v>4106</v>
      </c>
      <c r="J615">
        <v>772.79730199999995</v>
      </c>
      <c r="K615">
        <v>2</v>
      </c>
      <c r="L615">
        <v>2501.4</v>
      </c>
      <c r="M615">
        <v>68258.600000000006</v>
      </c>
      <c r="N615">
        <v>113</v>
      </c>
      <c r="O615" t="s">
        <v>7095</v>
      </c>
    </row>
    <row r="616" spans="1:15">
      <c r="A616" t="s">
        <v>8855</v>
      </c>
      <c r="B616" t="s">
        <v>1725</v>
      </c>
      <c r="C616" t="s">
        <v>1726</v>
      </c>
      <c r="D616">
        <v>86573.1</v>
      </c>
      <c r="E616" t="s">
        <v>7341</v>
      </c>
      <c r="F616" t="s">
        <v>1727</v>
      </c>
      <c r="H616" t="s">
        <v>84</v>
      </c>
      <c r="I616" t="s">
        <v>4106</v>
      </c>
      <c r="J616">
        <v>814.86132799999996</v>
      </c>
      <c r="K616">
        <v>2</v>
      </c>
      <c r="L616">
        <v>5877.1</v>
      </c>
      <c r="M616">
        <v>64135.5</v>
      </c>
      <c r="N616">
        <v>407</v>
      </c>
      <c r="O616" t="s">
        <v>7342</v>
      </c>
    </row>
    <row r="617" spans="1:15">
      <c r="A617" t="s">
        <v>8855</v>
      </c>
      <c r="B617" t="s">
        <v>1159</v>
      </c>
      <c r="C617" t="s">
        <v>1160</v>
      </c>
      <c r="D617">
        <v>88736.1</v>
      </c>
      <c r="E617" t="s">
        <v>5547</v>
      </c>
      <c r="F617" t="s">
        <v>1163</v>
      </c>
      <c r="H617" t="s">
        <v>1165</v>
      </c>
      <c r="I617" t="s">
        <v>5548</v>
      </c>
      <c r="J617">
        <v>990.49182099999996</v>
      </c>
      <c r="K617">
        <v>3</v>
      </c>
      <c r="L617">
        <v>7641.28</v>
      </c>
      <c r="M617">
        <v>20448.400000000001</v>
      </c>
      <c r="N617">
        <v>530</v>
      </c>
      <c r="O617" t="s">
        <v>5549</v>
      </c>
    </row>
    <row r="618" spans="1:15">
      <c r="A618" t="s">
        <v>8855</v>
      </c>
      <c r="B618" t="s">
        <v>1391</v>
      </c>
      <c r="C618" t="s">
        <v>1392</v>
      </c>
      <c r="D618">
        <v>74292</v>
      </c>
      <c r="E618" t="s">
        <v>6907</v>
      </c>
      <c r="F618" t="s">
        <v>1393</v>
      </c>
      <c r="H618" t="s">
        <v>268</v>
      </c>
      <c r="I618" t="s">
        <v>4151</v>
      </c>
      <c r="J618">
        <v>821.82940699999995</v>
      </c>
      <c r="K618">
        <v>2</v>
      </c>
      <c r="L618">
        <v>2656.46</v>
      </c>
      <c r="M618">
        <v>47096.1</v>
      </c>
      <c r="N618">
        <v>364</v>
      </c>
      <c r="O618" t="s">
        <v>6908</v>
      </c>
    </row>
    <row r="619" spans="1:15">
      <c r="A619" t="s">
        <v>8855</v>
      </c>
      <c r="B619" t="s">
        <v>1135</v>
      </c>
      <c r="C619" t="s">
        <v>1136</v>
      </c>
      <c r="D619">
        <v>145314.70000000001</v>
      </c>
      <c r="E619" t="s">
        <v>8213</v>
      </c>
      <c r="F619" t="s">
        <v>1137</v>
      </c>
      <c r="H619" t="s">
        <v>268</v>
      </c>
      <c r="I619" t="s">
        <v>4151</v>
      </c>
      <c r="J619">
        <v>435.17996199999999</v>
      </c>
      <c r="K619">
        <v>2</v>
      </c>
      <c r="L619">
        <v>938.08399999999995</v>
      </c>
      <c r="M619">
        <v>131216</v>
      </c>
      <c r="N619">
        <v>295</v>
      </c>
      <c r="O619" t="s">
        <v>8214</v>
      </c>
    </row>
    <row r="620" spans="1:15">
      <c r="A620" t="s">
        <v>8855</v>
      </c>
      <c r="B620" t="s">
        <v>2782</v>
      </c>
      <c r="C620" t="s">
        <v>2783</v>
      </c>
      <c r="D620">
        <v>42163.7</v>
      </c>
      <c r="E620" t="s">
        <v>8250</v>
      </c>
      <c r="F620" t="s">
        <v>2784</v>
      </c>
      <c r="H620" t="s">
        <v>106</v>
      </c>
      <c r="I620" t="s">
        <v>4208</v>
      </c>
      <c r="J620">
        <v>518.75067100000001</v>
      </c>
      <c r="K620">
        <v>2</v>
      </c>
      <c r="L620">
        <v>888.20399999999995</v>
      </c>
      <c r="M620">
        <v>133572</v>
      </c>
      <c r="N620">
        <v>161</v>
      </c>
      <c r="O620" t="s">
        <v>5930</v>
      </c>
    </row>
    <row r="621" spans="1:15">
      <c r="A621" t="s">
        <v>8855</v>
      </c>
      <c r="B621" t="s">
        <v>1072</v>
      </c>
      <c r="C621" t="s">
        <v>1073</v>
      </c>
      <c r="D621">
        <v>98473</v>
      </c>
      <c r="E621" t="s">
        <v>7839</v>
      </c>
      <c r="F621" t="s">
        <v>1074</v>
      </c>
      <c r="H621" t="s">
        <v>89</v>
      </c>
      <c r="I621" t="s">
        <v>4272</v>
      </c>
      <c r="J621">
        <v>836.07116699999995</v>
      </c>
      <c r="K621">
        <v>3</v>
      </c>
      <c r="L621">
        <v>5479.37</v>
      </c>
      <c r="M621">
        <v>94783.6</v>
      </c>
      <c r="N621">
        <v>103</v>
      </c>
      <c r="O621" t="s">
        <v>4961</v>
      </c>
    </row>
    <row r="622" spans="1:15">
      <c r="A622" t="s">
        <v>8855</v>
      </c>
      <c r="B622" t="s">
        <v>1771</v>
      </c>
      <c r="C622" t="s">
        <v>1772</v>
      </c>
      <c r="D622">
        <v>118198.3</v>
      </c>
      <c r="E622" t="s">
        <v>8003</v>
      </c>
      <c r="F622" t="s">
        <v>1773</v>
      </c>
      <c r="H622" t="s">
        <v>89</v>
      </c>
      <c r="I622" t="s">
        <v>4272</v>
      </c>
      <c r="J622">
        <v>765.72943099999998</v>
      </c>
      <c r="K622">
        <v>3</v>
      </c>
      <c r="L622">
        <v>4993.9399999999996</v>
      </c>
      <c r="M622">
        <v>107452</v>
      </c>
      <c r="N622">
        <v>714</v>
      </c>
      <c r="O622" t="s">
        <v>8004</v>
      </c>
    </row>
    <row r="623" spans="1:15">
      <c r="A623" t="s">
        <v>8855</v>
      </c>
      <c r="B623" t="s">
        <v>2930</v>
      </c>
      <c r="C623" t="s">
        <v>2931</v>
      </c>
      <c r="D623">
        <v>79562.7</v>
      </c>
      <c r="E623" t="s">
        <v>7585</v>
      </c>
      <c r="F623" t="s">
        <v>2932</v>
      </c>
      <c r="H623" t="s">
        <v>89</v>
      </c>
      <c r="I623" t="s">
        <v>4272</v>
      </c>
      <c r="J623">
        <v>718.28576699999996</v>
      </c>
      <c r="K623">
        <v>2</v>
      </c>
      <c r="L623">
        <v>2877.28</v>
      </c>
      <c r="M623">
        <v>77885.8</v>
      </c>
      <c r="N623">
        <v>580</v>
      </c>
      <c r="O623" t="s">
        <v>7586</v>
      </c>
    </row>
    <row r="624" spans="1:15">
      <c r="A624" t="s">
        <v>8855</v>
      </c>
      <c r="B624" t="s">
        <v>2930</v>
      </c>
      <c r="C624" t="s">
        <v>2931</v>
      </c>
      <c r="D624">
        <v>79562.7</v>
      </c>
      <c r="E624" t="s">
        <v>7890</v>
      </c>
      <c r="F624" t="s">
        <v>7891</v>
      </c>
      <c r="H624" t="s">
        <v>89</v>
      </c>
      <c r="I624" t="s">
        <v>4272</v>
      </c>
      <c r="J624">
        <v>735.34423800000002</v>
      </c>
      <c r="K624">
        <v>3</v>
      </c>
      <c r="L624">
        <v>4731.18</v>
      </c>
      <c r="M624">
        <v>97441.2</v>
      </c>
      <c r="N624">
        <v>580</v>
      </c>
      <c r="O624" t="s">
        <v>7586</v>
      </c>
    </row>
    <row r="625" spans="1:15">
      <c r="A625" t="s">
        <v>8855</v>
      </c>
      <c r="B625" t="s">
        <v>2629</v>
      </c>
      <c r="C625" t="s">
        <v>2630</v>
      </c>
      <c r="D625">
        <v>35339.1</v>
      </c>
      <c r="E625" t="s">
        <v>5843</v>
      </c>
      <c r="F625" t="s">
        <v>5659</v>
      </c>
      <c r="H625" t="s">
        <v>5660</v>
      </c>
      <c r="I625" t="s">
        <v>4773</v>
      </c>
      <c r="J625">
        <v>967.19824200000005</v>
      </c>
      <c r="K625">
        <v>3</v>
      </c>
      <c r="L625">
        <v>8018.14</v>
      </c>
      <c r="M625">
        <v>24364.400000000001</v>
      </c>
      <c r="N625">
        <v>265</v>
      </c>
      <c r="O625" t="s">
        <v>4774</v>
      </c>
    </row>
    <row r="626" spans="1:15">
      <c r="A626" t="s">
        <v>8855</v>
      </c>
      <c r="B626" t="s">
        <v>2629</v>
      </c>
      <c r="C626" t="s">
        <v>2630</v>
      </c>
      <c r="D626">
        <v>35339.1</v>
      </c>
      <c r="E626" t="s">
        <v>5658</v>
      </c>
      <c r="F626" t="s">
        <v>5659</v>
      </c>
      <c r="H626" t="s">
        <v>5660</v>
      </c>
      <c r="I626" t="s">
        <v>4773</v>
      </c>
      <c r="J626">
        <v>966.854919</v>
      </c>
      <c r="K626">
        <v>3</v>
      </c>
      <c r="L626">
        <v>7827.66</v>
      </c>
      <c r="M626">
        <v>21882.400000000001</v>
      </c>
      <c r="N626">
        <v>265</v>
      </c>
      <c r="O626" t="s">
        <v>4774</v>
      </c>
    </row>
    <row r="627" spans="1:15">
      <c r="A627" t="s">
        <v>8855</v>
      </c>
      <c r="B627" t="s">
        <v>2456</v>
      </c>
      <c r="C627" t="s">
        <v>2457</v>
      </c>
      <c r="D627">
        <v>57231.8</v>
      </c>
      <c r="E627" t="s">
        <v>8527</v>
      </c>
      <c r="F627" t="s">
        <v>2460</v>
      </c>
      <c r="H627" t="s">
        <v>2462</v>
      </c>
      <c r="I627" t="s">
        <v>8528</v>
      </c>
      <c r="J627">
        <v>813.39831500000003</v>
      </c>
      <c r="K627">
        <v>4</v>
      </c>
      <c r="L627">
        <v>5551.85</v>
      </c>
      <c r="M627">
        <v>207166</v>
      </c>
      <c r="N627">
        <v>156</v>
      </c>
      <c r="O627" t="s">
        <v>8529</v>
      </c>
    </row>
    <row r="628" spans="1:15">
      <c r="A628" t="s">
        <v>8855</v>
      </c>
      <c r="B628" t="s">
        <v>3116</v>
      </c>
      <c r="C628" t="s">
        <v>3117</v>
      </c>
      <c r="D628">
        <v>49949</v>
      </c>
      <c r="E628" t="s">
        <v>7512</v>
      </c>
      <c r="F628" t="s">
        <v>3118</v>
      </c>
      <c r="H628" t="s">
        <v>3120</v>
      </c>
      <c r="I628" t="s">
        <v>7513</v>
      </c>
      <c r="J628">
        <v>817.351135</v>
      </c>
      <c r="K628">
        <v>4</v>
      </c>
      <c r="L628">
        <v>2384.65</v>
      </c>
      <c r="M628">
        <v>73405.899999999994</v>
      </c>
      <c r="N628">
        <v>216</v>
      </c>
      <c r="O628" t="s">
        <v>5129</v>
      </c>
    </row>
    <row r="629" spans="1:15">
      <c r="A629" t="s">
        <v>8855</v>
      </c>
      <c r="B629" t="s">
        <v>2782</v>
      </c>
      <c r="C629" t="s">
        <v>2783</v>
      </c>
      <c r="D629">
        <v>42163.7</v>
      </c>
      <c r="E629" t="s">
        <v>8408</v>
      </c>
      <c r="F629" t="s">
        <v>2787</v>
      </c>
      <c r="H629" t="s">
        <v>471</v>
      </c>
      <c r="I629" t="s">
        <v>4098</v>
      </c>
      <c r="J629">
        <v>518.75116000000003</v>
      </c>
      <c r="K629">
        <v>2</v>
      </c>
      <c r="L629">
        <v>1001.71</v>
      </c>
      <c r="M629">
        <v>160837</v>
      </c>
      <c r="N629">
        <v>161</v>
      </c>
      <c r="O629" t="s">
        <v>5210</v>
      </c>
    </row>
    <row r="630" spans="1:15">
      <c r="A630" t="s">
        <v>8855</v>
      </c>
      <c r="B630" t="s">
        <v>2782</v>
      </c>
      <c r="C630" t="s">
        <v>2783</v>
      </c>
      <c r="D630">
        <v>42163.7</v>
      </c>
      <c r="E630" t="s">
        <v>8687</v>
      </c>
      <c r="F630" t="s">
        <v>2787</v>
      </c>
      <c r="H630" t="s">
        <v>471</v>
      </c>
      <c r="I630" t="s">
        <v>4098</v>
      </c>
      <c r="J630">
        <v>518.74829099999999</v>
      </c>
      <c r="K630">
        <v>2</v>
      </c>
      <c r="L630">
        <v>994.18600000000004</v>
      </c>
      <c r="M630">
        <v>352741</v>
      </c>
      <c r="N630">
        <v>161</v>
      </c>
      <c r="O630" t="s">
        <v>5210</v>
      </c>
    </row>
    <row r="631" spans="1:15">
      <c r="A631" t="s">
        <v>8855</v>
      </c>
      <c r="B631" t="s">
        <v>2219</v>
      </c>
      <c r="C631" t="s">
        <v>2220</v>
      </c>
      <c r="D631">
        <v>88798.5</v>
      </c>
      <c r="E631" t="s">
        <v>6699</v>
      </c>
      <c r="F631" t="s">
        <v>6700</v>
      </c>
      <c r="H631" t="s">
        <v>6701</v>
      </c>
      <c r="I631" t="s">
        <v>4151</v>
      </c>
      <c r="J631">
        <v>1097.7707519999999</v>
      </c>
      <c r="K631">
        <v>3</v>
      </c>
      <c r="L631">
        <v>5885.81</v>
      </c>
      <c r="M631">
        <v>39987</v>
      </c>
      <c r="N631">
        <v>346</v>
      </c>
      <c r="O631" t="s">
        <v>5178</v>
      </c>
    </row>
    <row r="632" spans="1:15">
      <c r="A632" t="s">
        <v>8855</v>
      </c>
      <c r="B632" t="s">
        <v>2219</v>
      </c>
      <c r="C632" t="s">
        <v>2220</v>
      </c>
      <c r="D632">
        <v>88798.5</v>
      </c>
      <c r="E632" t="s">
        <v>7108</v>
      </c>
      <c r="F632" t="s">
        <v>6123</v>
      </c>
      <c r="H632" t="s">
        <v>6124</v>
      </c>
      <c r="I632" t="s">
        <v>4347</v>
      </c>
      <c r="J632">
        <v>1103.7735600000001</v>
      </c>
      <c r="K632">
        <v>3</v>
      </c>
      <c r="L632">
        <v>5506.8</v>
      </c>
      <c r="M632">
        <v>53643.5</v>
      </c>
      <c r="N632">
        <v>346</v>
      </c>
      <c r="O632" t="s">
        <v>5178</v>
      </c>
    </row>
    <row r="633" spans="1:15">
      <c r="A633" t="s">
        <v>8855</v>
      </c>
      <c r="B633" t="s">
        <v>2219</v>
      </c>
      <c r="C633" t="s">
        <v>2220</v>
      </c>
      <c r="D633">
        <v>88798.5</v>
      </c>
      <c r="E633" t="s">
        <v>6122</v>
      </c>
      <c r="F633" t="s">
        <v>6123</v>
      </c>
      <c r="H633" t="s">
        <v>6124</v>
      </c>
      <c r="I633" t="s">
        <v>4347</v>
      </c>
      <c r="J633">
        <v>1103.4338379999999</v>
      </c>
      <c r="K633">
        <v>3</v>
      </c>
      <c r="L633">
        <v>5488.26</v>
      </c>
      <c r="M633">
        <v>28868.3</v>
      </c>
      <c r="N633">
        <v>346</v>
      </c>
      <c r="O633" t="s">
        <v>5178</v>
      </c>
    </row>
    <row r="634" spans="1:15">
      <c r="A634" t="s">
        <v>8855</v>
      </c>
      <c r="B634" t="s">
        <v>2219</v>
      </c>
      <c r="C634" t="s">
        <v>2220</v>
      </c>
      <c r="D634">
        <v>88798.5</v>
      </c>
      <c r="E634" t="s">
        <v>6851</v>
      </c>
      <c r="F634" t="s">
        <v>2221</v>
      </c>
      <c r="H634" t="s">
        <v>2223</v>
      </c>
      <c r="I634" t="s">
        <v>4347</v>
      </c>
      <c r="J634">
        <v>1103.7741699999999</v>
      </c>
      <c r="K634">
        <v>3</v>
      </c>
      <c r="L634">
        <v>5515.02</v>
      </c>
      <c r="M634">
        <v>44660.1</v>
      </c>
      <c r="N634">
        <v>346</v>
      </c>
      <c r="O634" t="s">
        <v>5178</v>
      </c>
    </row>
    <row r="635" spans="1:15">
      <c r="A635" t="s">
        <v>8855</v>
      </c>
      <c r="B635" t="s">
        <v>2219</v>
      </c>
      <c r="C635" t="s">
        <v>2220</v>
      </c>
      <c r="D635">
        <v>88798.5</v>
      </c>
      <c r="E635" t="s">
        <v>5177</v>
      </c>
      <c r="F635" t="s">
        <v>2221</v>
      </c>
      <c r="H635" t="s">
        <v>2223</v>
      </c>
      <c r="I635" t="s">
        <v>4347</v>
      </c>
      <c r="J635">
        <v>1103.7725829999999</v>
      </c>
      <c r="K635">
        <v>3</v>
      </c>
      <c r="L635">
        <v>5513.08</v>
      </c>
      <c r="M635">
        <v>16487.400000000001</v>
      </c>
      <c r="N635">
        <v>346</v>
      </c>
      <c r="O635" t="s">
        <v>5178</v>
      </c>
    </row>
    <row r="636" spans="1:15">
      <c r="A636" t="s">
        <v>8855</v>
      </c>
      <c r="B636" t="s">
        <v>2219</v>
      </c>
      <c r="C636" t="s">
        <v>2220</v>
      </c>
      <c r="D636">
        <v>88798.5</v>
      </c>
      <c r="E636" t="s">
        <v>6667</v>
      </c>
      <c r="F636" t="s">
        <v>6668</v>
      </c>
      <c r="H636" t="s">
        <v>6669</v>
      </c>
      <c r="I636" t="s">
        <v>4151</v>
      </c>
      <c r="J636">
        <v>1098.1044919999999</v>
      </c>
      <c r="K636">
        <v>3</v>
      </c>
      <c r="L636">
        <v>5877.51</v>
      </c>
      <c r="M636">
        <v>39607.9</v>
      </c>
      <c r="N636">
        <v>346</v>
      </c>
      <c r="O636" t="s">
        <v>5178</v>
      </c>
    </row>
    <row r="637" spans="1:15">
      <c r="A637" t="s">
        <v>8855</v>
      </c>
      <c r="B637" t="s">
        <v>2570</v>
      </c>
      <c r="C637" t="s">
        <v>2571</v>
      </c>
      <c r="D637">
        <v>66683</v>
      </c>
      <c r="E637" t="s">
        <v>4706</v>
      </c>
      <c r="F637" t="s">
        <v>2572</v>
      </c>
      <c r="H637" t="s">
        <v>2574</v>
      </c>
      <c r="I637" t="s">
        <v>4707</v>
      </c>
      <c r="J637">
        <v>1244.525269</v>
      </c>
      <c r="K637">
        <v>2</v>
      </c>
      <c r="L637">
        <v>4094.91</v>
      </c>
      <c r="M637">
        <v>11393.9</v>
      </c>
      <c r="N637">
        <v>428</v>
      </c>
      <c r="O637" t="s">
        <v>4708</v>
      </c>
    </row>
    <row r="638" spans="1:15">
      <c r="A638" t="s">
        <v>8855</v>
      </c>
      <c r="B638" t="s">
        <v>2309</v>
      </c>
      <c r="C638" t="s">
        <v>2310</v>
      </c>
      <c r="D638">
        <v>118070.1</v>
      </c>
      <c r="E638" t="s">
        <v>7756</v>
      </c>
      <c r="F638" t="s">
        <v>2314</v>
      </c>
      <c r="H638" t="s">
        <v>484</v>
      </c>
      <c r="I638" t="s">
        <v>4091</v>
      </c>
      <c r="J638">
        <v>876.08783000000005</v>
      </c>
      <c r="K638">
        <v>3</v>
      </c>
      <c r="L638">
        <v>4664</v>
      </c>
      <c r="M638">
        <v>88787.4</v>
      </c>
      <c r="N638">
        <v>2</v>
      </c>
      <c r="O638" t="s">
        <v>4238</v>
      </c>
    </row>
    <row r="639" spans="1:15">
      <c r="A639" t="s">
        <v>8855</v>
      </c>
      <c r="B639" t="s">
        <v>2309</v>
      </c>
      <c r="C639" t="s">
        <v>2310</v>
      </c>
      <c r="D639">
        <v>118070.1</v>
      </c>
      <c r="E639" t="s">
        <v>7574</v>
      </c>
      <c r="F639" t="s">
        <v>2314</v>
      </c>
      <c r="H639" t="s">
        <v>484</v>
      </c>
      <c r="I639" t="s">
        <v>4091</v>
      </c>
      <c r="J639">
        <v>876.09710700000005</v>
      </c>
      <c r="K639">
        <v>3</v>
      </c>
      <c r="L639">
        <v>4666.7299999999996</v>
      </c>
      <c r="M639">
        <v>76982.5</v>
      </c>
      <c r="N639">
        <v>2</v>
      </c>
      <c r="O639" t="s">
        <v>4238</v>
      </c>
    </row>
    <row r="640" spans="1:15">
      <c r="A640" t="s">
        <v>8855</v>
      </c>
      <c r="B640" t="s">
        <v>2309</v>
      </c>
      <c r="C640" t="s">
        <v>2310</v>
      </c>
      <c r="D640">
        <v>118070.1</v>
      </c>
      <c r="E640" t="s">
        <v>6945</v>
      </c>
      <c r="F640" t="s">
        <v>2314</v>
      </c>
      <c r="H640" t="s">
        <v>484</v>
      </c>
      <c r="I640" t="s">
        <v>4091</v>
      </c>
      <c r="J640">
        <v>876.09069799999997</v>
      </c>
      <c r="K640">
        <v>3</v>
      </c>
      <c r="L640">
        <v>4674.8500000000004</v>
      </c>
      <c r="M640">
        <v>48346.400000000001</v>
      </c>
      <c r="N640">
        <v>2</v>
      </c>
      <c r="O640" t="s">
        <v>4238</v>
      </c>
    </row>
    <row r="641" spans="1:15">
      <c r="A641" t="s">
        <v>8855</v>
      </c>
      <c r="B641" t="s">
        <v>3525</v>
      </c>
      <c r="C641" t="s">
        <v>3526</v>
      </c>
      <c r="D641">
        <v>15537.2</v>
      </c>
      <c r="E641" t="s">
        <v>5720</v>
      </c>
      <c r="F641" t="s">
        <v>3527</v>
      </c>
      <c r="H641" t="s">
        <v>2834</v>
      </c>
      <c r="I641" t="s">
        <v>4458</v>
      </c>
      <c r="J641">
        <v>1042.5135499999999</v>
      </c>
      <c r="K641">
        <v>2</v>
      </c>
      <c r="L641">
        <v>5843.12</v>
      </c>
      <c r="M641">
        <v>22263.1</v>
      </c>
      <c r="N641">
        <v>2</v>
      </c>
      <c r="O641" t="s">
        <v>4268</v>
      </c>
    </row>
    <row r="642" spans="1:15">
      <c r="A642" t="s">
        <v>8855</v>
      </c>
      <c r="B642" t="s">
        <v>2309</v>
      </c>
      <c r="C642" t="s">
        <v>2310</v>
      </c>
      <c r="D642">
        <v>118070.1</v>
      </c>
      <c r="E642" t="s">
        <v>7167</v>
      </c>
      <c r="F642" t="s">
        <v>2316</v>
      </c>
      <c r="H642" t="s">
        <v>2318</v>
      </c>
      <c r="I642" t="s">
        <v>4272</v>
      </c>
      <c r="J642">
        <v>876.42901600000005</v>
      </c>
      <c r="K642">
        <v>3</v>
      </c>
      <c r="L642">
        <v>4660.84</v>
      </c>
      <c r="M642">
        <v>56126.8</v>
      </c>
      <c r="N642">
        <v>2</v>
      </c>
      <c r="O642" t="s">
        <v>4114</v>
      </c>
    </row>
    <row r="643" spans="1:15">
      <c r="A643" t="s">
        <v>8855</v>
      </c>
      <c r="B643" t="s">
        <v>3479</v>
      </c>
      <c r="C643" t="s">
        <v>3480</v>
      </c>
      <c r="D643">
        <v>38885.300000000003</v>
      </c>
      <c r="E643" t="s">
        <v>7138</v>
      </c>
      <c r="F643" t="s">
        <v>3481</v>
      </c>
      <c r="H643" t="s">
        <v>3483</v>
      </c>
      <c r="I643" t="s">
        <v>4114</v>
      </c>
      <c r="J643">
        <v>753.35199</v>
      </c>
      <c r="K643">
        <v>2</v>
      </c>
      <c r="L643">
        <v>1692.14</v>
      </c>
      <c r="M643">
        <v>54652</v>
      </c>
      <c r="N643">
        <v>2</v>
      </c>
      <c r="O643" t="s">
        <v>4143</v>
      </c>
    </row>
    <row r="644" spans="1:15">
      <c r="A644" t="s">
        <v>8855</v>
      </c>
      <c r="B644" t="s">
        <v>3479</v>
      </c>
      <c r="C644" t="s">
        <v>3480</v>
      </c>
      <c r="D644">
        <v>38885.300000000003</v>
      </c>
      <c r="E644" t="s">
        <v>6904</v>
      </c>
      <c r="F644" t="s">
        <v>3481</v>
      </c>
      <c r="H644" t="s">
        <v>3483</v>
      </c>
      <c r="I644" t="s">
        <v>4114</v>
      </c>
      <c r="J644">
        <v>753.35320999999999</v>
      </c>
      <c r="K644">
        <v>2</v>
      </c>
      <c r="L644">
        <v>1696.16</v>
      </c>
      <c r="M644">
        <v>46886.2</v>
      </c>
      <c r="N644">
        <v>2</v>
      </c>
      <c r="O644" t="s">
        <v>4143</v>
      </c>
    </row>
    <row r="645" spans="1:15">
      <c r="A645" t="s">
        <v>8855</v>
      </c>
      <c r="B645" t="s">
        <v>2309</v>
      </c>
      <c r="C645" t="s">
        <v>2310</v>
      </c>
      <c r="D645">
        <v>118070.1</v>
      </c>
      <c r="E645" t="s">
        <v>6573</v>
      </c>
      <c r="F645" t="s">
        <v>2311</v>
      </c>
      <c r="H645" t="s">
        <v>2313</v>
      </c>
      <c r="I645" t="s">
        <v>4539</v>
      </c>
      <c r="J645">
        <v>876.09411599999999</v>
      </c>
      <c r="K645">
        <v>3</v>
      </c>
      <c r="L645">
        <v>4667.66</v>
      </c>
      <c r="M645">
        <v>37934.9</v>
      </c>
      <c r="N645">
        <v>2</v>
      </c>
      <c r="O645" t="s">
        <v>4258</v>
      </c>
    </row>
    <row r="646" spans="1:15">
      <c r="A646" t="s">
        <v>8855</v>
      </c>
      <c r="B646" t="s">
        <v>575</v>
      </c>
      <c r="C646" t="s">
        <v>576</v>
      </c>
      <c r="D646">
        <v>290850.7</v>
      </c>
      <c r="E646" t="s">
        <v>4430</v>
      </c>
      <c r="F646" t="s">
        <v>577</v>
      </c>
      <c r="H646" t="s">
        <v>579</v>
      </c>
      <c r="I646" t="s">
        <v>4431</v>
      </c>
      <c r="J646">
        <v>1217.251831</v>
      </c>
      <c r="K646">
        <v>3</v>
      </c>
      <c r="L646">
        <v>5066.2700000000004</v>
      </c>
      <c r="M646">
        <v>8862.3700000000008</v>
      </c>
      <c r="N646">
        <v>2184</v>
      </c>
      <c r="O646" t="s">
        <v>4432</v>
      </c>
    </row>
    <row r="647" spans="1:15">
      <c r="A647" t="s">
        <v>8855</v>
      </c>
      <c r="B647" t="s">
        <v>1918</v>
      </c>
      <c r="C647" t="s">
        <v>1919</v>
      </c>
      <c r="D647">
        <v>184667</v>
      </c>
      <c r="E647" t="s">
        <v>7205</v>
      </c>
      <c r="F647" t="s">
        <v>1920</v>
      </c>
      <c r="H647" t="s">
        <v>1922</v>
      </c>
      <c r="I647" t="s">
        <v>4106</v>
      </c>
      <c r="J647">
        <v>985.80053699999996</v>
      </c>
      <c r="K647">
        <v>3</v>
      </c>
      <c r="L647">
        <v>4291.74</v>
      </c>
      <c r="M647">
        <v>57672.5</v>
      </c>
      <c r="N647">
        <v>591</v>
      </c>
      <c r="O647" t="s">
        <v>4891</v>
      </c>
    </row>
    <row r="648" spans="1:15">
      <c r="A648" t="s">
        <v>8855</v>
      </c>
      <c r="B648" t="s">
        <v>3847</v>
      </c>
      <c r="C648" t="s">
        <v>3848</v>
      </c>
      <c r="D648">
        <v>52535.9</v>
      </c>
      <c r="E648" t="s">
        <v>7066</v>
      </c>
      <c r="F648" t="s">
        <v>3849</v>
      </c>
      <c r="G648" t="s">
        <v>3843</v>
      </c>
      <c r="H648" t="s">
        <v>3851</v>
      </c>
      <c r="I648" t="s">
        <v>4114</v>
      </c>
      <c r="J648">
        <v>876.41418499999997</v>
      </c>
      <c r="K648">
        <v>2</v>
      </c>
      <c r="L648">
        <v>3184.86</v>
      </c>
      <c r="M648">
        <v>52183.7</v>
      </c>
      <c r="N648">
        <v>370</v>
      </c>
      <c r="O648" t="s">
        <v>7067</v>
      </c>
    </row>
    <row r="649" spans="1:15">
      <c r="A649" t="s">
        <v>8855</v>
      </c>
      <c r="B649" t="s">
        <v>2513</v>
      </c>
      <c r="C649" t="s">
        <v>2514</v>
      </c>
      <c r="D649">
        <v>185216.4</v>
      </c>
      <c r="E649" t="s">
        <v>5108</v>
      </c>
      <c r="F649" t="s">
        <v>2515</v>
      </c>
      <c r="H649" t="s">
        <v>2517</v>
      </c>
      <c r="I649" t="s">
        <v>4160</v>
      </c>
      <c r="J649">
        <v>1079.5196530000001</v>
      </c>
      <c r="K649">
        <v>3</v>
      </c>
      <c r="L649">
        <v>4023</v>
      </c>
      <c r="M649">
        <v>15956.5</v>
      </c>
      <c r="N649">
        <v>1169</v>
      </c>
      <c r="O649" t="s">
        <v>5109</v>
      </c>
    </row>
    <row r="650" spans="1:15">
      <c r="A650" t="s">
        <v>8855</v>
      </c>
      <c r="B650" t="s">
        <v>2513</v>
      </c>
      <c r="C650" t="s">
        <v>2514</v>
      </c>
      <c r="D650">
        <v>185216.4</v>
      </c>
      <c r="E650" t="s">
        <v>5296</v>
      </c>
      <c r="F650" t="s">
        <v>5297</v>
      </c>
      <c r="H650" t="s">
        <v>5298</v>
      </c>
      <c r="I650" t="s">
        <v>4160</v>
      </c>
      <c r="J650">
        <v>1079.5207519999999</v>
      </c>
      <c r="K650">
        <v>3</v>
      </c>
      <c r="L650">
        <v>4031.4</v>
      </c>
      <c r="M650">
        <v>17549.599999999999</v>
      </c>
      <c r="N650">
        <v>1169</v>
      </c>
      <c r="O650" t="s">
        <v>5109</v>
      </c>
    </row>
    <row r="651" spans="1:15">
      <c r="A651" t="s">
        <v>8855</v>
      </c>
      <c r="B651" t="s">
        <v>2513</v>
      </c>
      <c r="C651" t="s">
        <v>2514</v>
      </c>
      <c r="D651">
        <v>185216.4</v>
      </c>
      <c r="E651" t="s">
        <v>5638</v>
      </c>
      <c r="F651" t="s">
        <v>5639</v>
      </c>
      <c r="H651" t="s">
        <v>5640</v>
      </c>
      <c r="I651" t="s">
        <v>4160</v>
      </c>
      <c r="J651">
        <v>1079.5179439999999</v>
      </c>
      <c r="K651">
        <v>3</v>
      </c>
      <c r="L651">
        <v>4022.12</v>
      </c>
      <c r="M651">
        <v>21632.3</v>
      </c>
      <c r="N651">
        <v>1169</v>
      </c>
      <c r="O651" t="s">
        <v>5109</v>
      </c>
    </row>
    <row r="652" spans="1:15">
      <c r="A652" t="s">
        <v>8855</v>
      </c>
      <c r="B652" t="s">
        <v>2913</v>
      </c>
      <c r="C652" t="s">
        <v>2914</v>
      </c>
      <c r="D652">
        <v>9958.4</v>
      </c>
      <c r="E652" t="s">
        <v>8080</v>
      </c>
      <c r="F652" t="s">
        <v>2915</v>
      </c>
      <c r="H652" t="s">
        <v>381</v>
      </c>
      <c r="I652" t="s">
        <v>4091</v>
      </c>
      <c r="J652">
        <v>617.28454599999998</v>
      </c>
      <c r="K652">
        <v>3</v>
      </c>
      <c r="L652">
        <v>1542.83</v>
      </c>
      <c r="M652">
        <v>115478</v>
      </c>
      <c r="N652">
        <v>2</v>
      </c>
      <c r="O652" t="s">
        <v>4238</v>
      </c>
    </row>
    <row r="653" spans="1:15">
      <c r="A653" t="s">
        <v>8855</v>
      </c>
      <c r="B653" t="s">
        <v>2913</v>
      </c>
      <c r="C653" t="s">
        <v>2914</v>
      </c>
      <c r="D653">
        <v>9958.4</v>
      </c>
      <c r="E653" t="s">
        <v>5671</v>
      </c>
      <c r="F653" t="s">
        <v>2917</v>
      </c>
      <c r="H653" t="s">
        <v>757</v>
      </c>
      <c r="I653" t="s">
        <v>4238</v>
      </c>
      <c r="J653">
        <v>925.42535399999997</v>
      </c>
      <c r="K653">
        <v>2</v>
      </c>
      <c r="L653">
        <v>1492.33</v>
      </c>
      <c r="M653">
        <v>21970</v>
      </c>
      <c r="N653">
        <v>2</v>
      </c>
      <c r="O653" t="s">
        <v>4458</v>
      </c>
    </row>
    <row r="654" spans="1:15">
      <c r="A654" t="s">
        <v>8855</v>
      </c>
      <c r="B654" t="s">
        <v>2913</v>
      </c>
      <c r="C654" t="s">
        <v>2914</v>
      </c>
      <c r="D654">
        <v>9958.4</v>
      </c>
      <c r="E654" t="s">
        <v>8073</v>
      </c>
      <c r="F654" t="s">
        <v>2917</v>
      </c>
      <c r="H654" t="s">
        <v>757</v>
      </c>
      <c r="I654" t="s">
        <v>4238</v>
      </c>
      <c r="J654">
        <v>925.42224099999999</v>
      </c>
      <c r="K654">
        <v>2</v>
      </c>
      <c r="L654">
        <v>1533.23</v>
      </c>
      <c r="M654">
        <v>114208</v>
      </c>
      <c r="N654">
        <v>2</v>
      </c>
      <c r="O654" t="s">
        <v>4458</v>
      </c>
    </row>
    <row r="655" spans="1:15">
      <c r="A655" t="s">
        <v>8855</v>
      </c>
      <c r="B655" t="s">
        <v>2913</v>
      </c>
      <c r="C655" t="s">
        <v>2914</v>
      </c>
      <c r="D655">
        <v>9958.4</v>
      </c>
      <c r="E655" t="s">
        <v>8427</v>
      </c>
      <c r="F655" t="s">
        <v>2919</v>
      </c>
      <c r="H655" t="s">
        <v>999</v>
      </c>
      <c r="I655" t="s">
        <v>4443</v>
      </c>
      <c r="J655">
        <v>617.28411900000003</v>
      </c>
      <c r="K655">
        <v>3</v>
      </c>
      <c r="L655">
        <v>1544.64</v>
      </c>
      <c r="M655">
        <v>166109</v>
      </c>
      <c r="N655">
        <v>2</v>
      </c>
      <c r="O655" t="s">
        <v>4092</v>
      </c>
    </row>
    <row r="656" spans="1:15">
      <c r="A656" t="s">
        <v>8855</v>
      </c>
      <c r="B656" t="s">
        <v>2913</v>
      </c>
      <c r="C656" t="s">
        <v>2914</v>
      </c>
      <c r="D656">
        <v>9958.4</v>
      </c>
      <c r="E656" t="s">
        <v>8667</v>
      </c>
      <c r="F656" t="s">
        <v>2919</v>
      </c>
      <c r="H656" t="s">
        <v>999</v>
      </c>
      <c r="I656" t="s">
        <v>4443</v>
      </c>
      <c r="J656">
        <v>617.28625499999998</v>
      </c>
      <c r="K656">
        <v>3</v>
      </c>
      <c r="L656">
        <v>1508.71</v>
      </c>
      <c r="M656">
        <v>321842</v>
      </c>
      <c r="N656">
        <v>2</v>
      </c>
      <c r="O656" t="s">
        <v>4092</v>
      </c>
    </row>
    <row r="657" spans="1:15">
      <c r="A657" t="s">
        <v>8855</v>
      </c>
      <c r="B657" t="s">
        <v>295</v>
      </c>
      <c r="C657" t="s">
        <v>296</v>
      </c>
      <c r="D657">
        <v>46718.8</v>
      </c>
      <c r="E657" t="s">
        <v>8461</v>
      </c>
      <c r="F657" t="s">
        <v>297</v>
      </c>
      <c r="H657" t="s">
        <v>223</v>
      </c>
      <c r="I657" t="s">
        <v>4188</v>
      </c>
      <c r="J657">
        <v>1041.5024410000001</v>
      </c>
      <c r="K657">
        <v>3</v>
      </c>
      <c r="L657">
        <v>7070.12</v>
      </c>
      <c r="M657">
        <v>177473</v>
      </c>
      <c r="N657">
        <v>342</v>
      </c>
      <c r="O657" t="s">
        <v>8462</v>
      </c>
    </row>
    <row r="658" spans="1:15">
      <c r="A658" t="s">
        <v>8855</v>
      </c>
      <c r="B658" t="s">
        <v>1215</v>
      </c>
      <c r="C658" t="s">
        <v>1216</v>
      </c>
      <c r="D658">
        <v>74919</v>
      </c>
      <c r="E658" t="s">
        <v>7448</v>
      </c>
      <c r="F658" t="s">
        <v>1219</v>
      </c>
      <c r="H658" t="s">
        <v>84</v>
      </c>
      <c r="I658" t="s">
        <v>4106</v>
      </c>
      <c r="J658">
        <v>764.83758499999999</v>
      </c>
      <c r="K658">
        <v>2</v>
      </c>
      <c r="L658">
        <v>2576.2199999999998</v>
      </c>
      <c r="M658">
        <v>70079.399999999994</v>
      </c>
      <c r="N658">
        <v>429</v>
      </c>
      <c r="O658" t="s">
        <v>7449</v>
      </c>
    </row>
    <row r="659" spans="1:15">
      <c r="A659" t="s">
        <v>8855</v>
      </c>
      <c r="B659" t="s">
        <v>2255</v>
      </c>
      <c r="C659" t="s">
        <v>2256</v>
      </c>
      <c r="D659">
        <v>149076.5</v>
      </c>
      <c r="E659" t="s">
        <v>7459</v>
      </c>
      <c r="F659" t="s">
        <v>2257</v>
      </c>
      <c r="H659" t="s">
        <v>84</v>
      </c>
      <c r="I659" t="s">
        <v>4106</v>
      </c>
      <c r="J659">
        <v>941.08081100000004</v>
      </c>
      <c r="K659">
        <v>3</v>
      </c>
      <c r="L659">
        <v>3952.02</v>
      </c>
      <c r="M659">
        <v>71337.100000000006</v>
      </c>
      <c r="N659">
        <v>142</v>
      </c>
      <c r="O659" t="s">
        <v>7018</v>
      </c>
    </row>
    <row r="660" spans="1:15">
      <c r="A660" t="s">
        <v>8855</v>
      </c>
      <c r="B660" t="s">
        <v>2255</v>
      </c>
      <c r="C660" t="s">
        <v>2256</v>
      </c>
      <c r="D660">
        <v>149076.5</v>
      </c>
      <c r="E660" t="s">
        <v>7017</v>
      </c>
      <c r="F660" t="s">
        <v>2257</v>
      </c>
      <c r="H660" t="s">
        <v>84</v>
      </c>
      <c r="I660" t="s">
        <v>4106</v>
      </c>
      <c r="J660">
        <v>940.74645999999996</v>
      </c>
      <c r="K660">
        <v>3</v>
      </c>
      <c r="L660">
        <v>4000.24</v>
      </c>
      <c r="M660">
        <v>50402.400000000001</v>
      </c>
      <c r="N660">
        <v>142</v>
      </c>
      <c r="O660" t="s">
        <v>7018</v>
      </c>
    </row>
    <row r="661" spans="1:15">
      <c r="A661" t="s">
        <v>8855</v>
      </c>
      <c r="B661" t="s">
        <v>3809</v>
      </c>
      <c r="C661" t="s">
        <v>3810</v>
      </c>
      <c r="D661">
        <v>86491.3</v>
      </c>
      <c r="E661" t="s">
        <v>8231</v>
      </c>
      <c r="F661" t="s">
        <v>3811</v>
      </c>
      <c r="H661" t="s">
        <v>84</v>
      </c>
      <c r="I661" t="s">
        <v>4106</v>
      </c>
      <c r="J661">
        <v>516.93102999999996</v>
      </c>
      <c r="K661">
        <v>3</v>
      </c>
      <c r="L661">
        <v>2340.5100000000002</v>
      </c>
      <c r="M661">
        <v>132793</v>
      </c>
      <c r="N661">
        <v>287</v>
      </c>
      <c r="O661" t="s">
        <v>4974</v>
      </c>
    </row>
    <row r="662" spans="1:15">
      <c r="A662" t="s">
        <v>8855</v>
      </c>
      <c r="B662" t="s">
        <v>2335</v>
      </c>
      <c r="C662" t="s">
        <v>2336</v>
      </c>
      <c r="D662">
        <v>32733.9</v>
      </c>
      <c r="E662" t="s">
        <v>8025</v>
      </c>
      <c r="F662" t="s">
        <v>2337</v>
      </c>
      <c r="H662" t="s">
        <v>268</v>
      </c>
      <c r="I662" t="s">
        <v>4151</v>
      </c>
      <c r="J662">
        <v>722.67877199999998</v>
      </c>
      <c r="K662">
        <v>3</v>
      </c>
      <c r="L662">
        <v>2359.25</v>
      </c>
      <c r="M662">
        <v>109174</v>
      </c>
      <c r="N662">
        <v>32</v>
      </c>
      <c r="O662" t="s">
        <v>4484</v>
      </c>
    </row>
    <row r="663" spans="1:15">
      <c r="A663" t="s">
        <v>8855</v>
      </c>
      <c r="B663" t="s">
        <v>3331</v>
      </c>
      <c r="C663" t="s">
        <v>3332</v>
      </c>
      <c r="D663">
        <v>77567.7</v>
      </c>
      <c r="E663" t="s">
        <v>8430</v>
      </c>
      <c r="F663" t="s">
        <v>3333</v>
      </c>
      <c r="H663" t="s">
        <v>268</v>
      </c>
      <c r="I663" t="s">
        <v>4151</v>
      </c>
      <c r="J663">
        <v>469.20864899999998</v>
      </c>
      <c r="K663">
        <v>3</v>
      </c>
      <c r="L663">
        <v>2100.54</v>
      </c>
      <c r="M663">
        <v>166341</v>
      </c>
      <c r="N663">
        <v>254</v>
      </c>
      <c r="O663" t="s">
        <v>7708</v>
      </c>
    </row>
    <row r="664" spans="1:15">
      <c r="A664" t="s">
        <v>8855</v>
      </c>
      <c r="B664" t="s">
        <v>3331</v>
      </c>
      <c r="C664" t="s">
        <v>3332</v>
      </c>
      <c r="D664">
        <v>77567.7</v>
      </c>
      <c r="E664" t="s">
        <v>8149</v>
      </c>
      <c r="F664" t="s">
        <v>3333</v>
      </c>
      <c r="H664" t="s">
        <v>268</v>
      </c>
      <c r="I664" t="s">
        <v>4151</v>
      </c>
      <c r="J664">
        <v>703.31073000000004</v>
      </c>
      <c r="K664">
        <v>2</v>
      </c>
      <c r="L664">
        <v>2082.14</v>
      </c>
      <c r="M664">
        <v>122619</v>
      </c>
      <c r="N664">
        <v>254</v>
      </c>
      <c r="O664" t="s">
        <v>7708</v>
      </c>
    </row>
    <row r="665" spans="1:15">
      <c r="A665" t="s">
        <v>8855</v>
      </c>
      <c r="B665" t="s">
        <v>3331</v>
      </c>
      <c r="C665" t="s">
        <v>3332</v>
      </c>
      <c r="D665">
        <v>77567.7</v>
      </c>
      <c r="E665" t="s">
        <v>7813</v>
      </c>
      <c r="F665" t="s">
        <v>3333</v>
      </c>
      <c r="H665" t="s">
        <v>268</v>
      </c>
      <c r="I665" t="s">
        <v>4151</v>
      </c>
      <c r="J665">
        <v>703.30853300000001</v>
      </c>
      <c r="K665">
        <v>2</v>
      </c>
      <c r="L665">
        <v>2097.4499999999998</v>
      </c>
      <c r="M665">
        <v>92372.3</v>
      </c>
      <c r="N665">
        <v>254</v>
      </c>
      <c r="O665" t="s">
        <v>7708</v>
      </c>
    </row>
    <row r="666" spans="1:15">
      <c r="A666" t="s">
        <v>8855</v>
      </c>
      <c r="B666" t="s">
        <v>3331</v>
      </c>
      <c r="C666" t="s">
        <v>3332</v>
      </c>
      <c r="D666">
        <v>77567.7</v>
      </c>
      <c r="E666" t="s">
        <v>8391</v>
      </c>
      <c r="F666" t="s">
        <v>3333</v>
      </c>
      <c r="H666" t="s">
        <v>268</v>
      </c>
      <c r="I666" t="s">
        <v>4151</v>
      </c>
      <c r="J666">
        <v>703.30981399999996</v>
      </c>
      <c r="K666">
        <v>2</v>
      </c>
      <c r="L666">
        <v>2100.34</v>
      </c>
      <c r="M666">
        <v>158096</v>
      </c>
      <c r="N666">
        <v>254</v>
      </c>
      <c r="O666" t="s">
        <v>7708</v>
      </c>
    </row>
    <row r="667" spans="1:15">
      <c r="A667" t="s">
        <v>8855</v>
      </c>
      <c r="B667" t="s">
        <v>3552</v>
      </c>
      <c r="C667" t="s">
        <v>3553</v>
      </c>
      <c r="D667">
        <v>211335.8</v>
      </c>
      <c r="E667" t="s">
        <v>6479</v>
      </c>
      <c r="F667" t="s">
        <v>6480</v>
      </c>
      <c r="H667" t="s">
        <v>268</v>
      </c>
      <c r="I667" t="s">
        <v>4151</v>
      </c>
      <c r="J667">
        <v>1103.4868160000001</v>
      </c>
      <c r="K667">
        <v>3</v>
      </c>
      <c r="L667">
        <v>4922.54</v>
      </c>
      <c r="M667">
        <v>35497.800000000003</v>
      </c>
      <c r="N667">
        <v>1444</v>
      </c>
      <c r="O667" t="s">
        <v>5847</v>
      </c>
    </row>
    <row r="668" spans="1:15">
      <c r="A668" t="s">
        <v>8855</v>
      </c>
      <c r="B668" t="s">
        <v>3552</v>
      </c>
      <c r="C668" t="s">
        <v>3553</v>
      </c>
      <c r="D668">
        <v>211335.8</v>
      </c>
      <c r="E668" t="s">
        <v>5846</v>
      </c>
      <c r="F668" t="s">
        <v>3554</v>
      </c>
      <c r="H668" t="s">
        <v>3556</v>
      </c>
      <c r="I668" t="s">
        <v>4347</v>
      </c>
      <c r="J668">
        <v>1103.8289789999999</v>
      </c>
      <c r="K668">
        <v>3</v>
      </c>
      <c r="L668">
        <v>4924.97</v>
      </c>
      <c r="M668">
        <v>24407.3</v>
      </c>
      <c r="N668">
        <v>1444</v>
      </c>
      <c r="O668" t="s">
        <v>5847</v>
      </c>
    </row>
    <row r="669" spans="1:15">
      <c r="A669" t="s">
        <v>8855</v>
      </c>
      <c r="B669" t="s">
        <v>2721</v>
      </c>
      <c r="C669" t="s">
        <v>2722</v>
      </c>
      <c r="D669">
        <v>44230.6</v>
      </c>
      <c r="E669" t="s">
        <v>7045</v>
      </c>
      <c r="F669" t="s">
        <v>2723</v>
      </c>
      <c r="H669" t="s">
        <v>106</v>
      </c>
      <c r="I669" t="s">
        <v>4208</v>
      </c>
      <c r="J669">
        <v>858.85546899999997</v>
      </c>
      <c r="K669">
        <v>2</v>
      </c>
      <c r="L669">
        <v>3583.59</v>
      </c>
      <c r="M669">
        <v>51205.9</v>
      </c>
      <c r="N669">
        <v>138</v>
      </c>
      <c r="O669" t="s">
        <v>5736</v>
      </c>
    </row>
    <row r="670" spans="1:15">
      <c r="A670" t="s">
        <v>8855</v>
      </c>
      <c r="B670" t="s">
        <v>215</v>
      </c>
      <c r="C670" t="s">
        <v>216</v>
      </c>
      <c r="D670">
        <v>56787.4</v>
      </c>
      <c r="E670" t="s">
        <v>5966</v>
      </c>
      <c r="F670" t="s">
        <v>217</v>
      </c>
      <c r="H670" t="s">
        <v>89</v>
      </c>
      <c r="I670" t="s">
        <v>4272</v>
      </c>
      <c r="J670">
        <v>637.25482199999999</v>
      </c>
      <c r="K670">
        <v>2</v>
      </c>
      <c r="L670">
        <v>912.79700000000003</v>
      </c>
      <c r="M670">
        <v>26037.4</v>
      </c>
      <c r="N670">
        <v>456</v>
      </c>
      <c r="O670" t="s">
        <v>5967</v>
      </c>
    </row>
    <row r="671" spans="1:15">
      <c r="A671" t="s">
        <v>8855</v>
      </c>
      <c r="B671" t="s">
        <v>1215</v>
      </c>
      <c r="C671" t="s">
        <v>1216</v>
      </c>
      <c r="D671">
        <v>74919</v>
      </c>
      <c r="E671" t="s">
        <v>8450</v>
      </c>
      <c r="F671" t="s">
        <v>1217</v>
      </c>
      <c r="H671" t="s">
        <v>89</v>
      </c>
      <c r="I671" t="s">
        <v>4272</v>
      </c>
      <c r="J671">
        <v>729.38061500000003</v>
      </c>
      <c r="K671">
        <v>3</v>
      </c>
      <c r="L671">
        <v>4807.78</v>
      </c>
      <c r="M671">
        <v>174149</v>
      </c>
      <c r="N671">
        <v>194</v>
      </c>
      <c r="O671" t="s">
        <v>8361</v>
      </c>
    </row>
    <row r="672" spans="1:15">
      <c r="A672" t="s">
        <v>8855</v>
      </c>
      <c r="B672" t="s">
        <v>2488</v>
      </c>
      <c r="C672" t="s">
        <v>2489</v>
      </c>
      <c r="D672">
        <v>77456.399999999994</v>
      </c>
      <c r="E672" t="s">
        <v>5228</v>
      </c>
      <c r="F672" t="s">
        <v>2490</v>
      </c>
      <c r="H672" t="s">
        <v>69</v>
      </c>
      <c r="I672" t="s">
        <v>4114</v>
      </c>
      <c r="J672">
        <v>823.310608</v>
      </c>
      <c r="K672">
        <v>2</v>
      </c>
      <c r="L672">
        <v>1312.9</v>
      </c>
      <c r="M672">
        <v>16995.099999999999</v>
      </c>
      <c r="N672">
        <v>613</v>
      </c>
      <c r="O672" t="s">
        <v>5229</v>
      </c>
    </row>
    <row r="673" spans="1:15">
      <c r="A673" t="s">
        <v>8855</v>
      </c>
      <c r="B673" t="s">
        <v>2488</v>
      </c>
      <c r="C673" t="s">
        <v>2489</v>
      </c>
      <c r="D673">
        <v>77456.399999999994</v>
      </c>
      <c r="E673" t="s">
        <v>5842</v>
      </c>
      <c r="F673" t="s">
        <v>2490</v>
      </c>
      <c r="H673" t="s">
        <v>69</v>
      </c>
      <c r="I673" t="s">
        <v>4114</v>
      </c>
      <c r="J673">
        <v>823.30755599999998</v>
      </c>
      <c r="K673">
        <v>2</v>
      </c>
      <c r="L673">
        <v>1323.07</v>
      </c>
      <c r="M673">
        <v>24330.9</v>
      </c>
      <c r="N673">
        <v>613</v>
      </c>
      <c r="O673" t="s">
        <v>5229</v>
      </c>
    </row>
    <row r="674" spans="1:15">
      <c r="A674" t="s">
        <v>8855</v>
      </c>
      <c r="B674" t="s">
        <v>585</v>
      </c>
      <c r="C674" t="s">
        <v>586</v>
      </c>
      <c r="D674">
        <v>34910.199999999997</v>
      </c>
      <c r="E674" t="s">
        <v>7305</v>
      </c>
      <c r="F674" t="s">
        <v>587</v>
      </c>
      <c r="H674" t="s">
        <v>61</v>
      </c>
      <c r="I674" t="s">
        <v>4143</v>
      </c>
      <c r="J674">
        <v>933.43450900000005</v>
      </c>
      <c r="K674">
        <v>2</v>
      </c>
      <c r="L674">
        <v>2171.29</v>
      </c>
      <c r="M674">
        <v>62870.2</v>
      </c>
      <c r="N674">
        <v>13</v>
      </c>
      <c r="O674" t="s">
        <v>4668</v>
      </c>
    </row>
    <row r="675" spans="1:15">
      <c r="A675" t="s">
        <v>8855</v>
      </c>
      <c r="B675" t="s">
        <v>215</v>
      </c>
      <c r="C675" t="s">
        <v>216</v>
      </c>
      <c r="D675">
        <v>56787.4</v>
      </c>
      <c r="E675" t="s">
        <v>6562</v>
      </c>
      <c r="F675" t="s">
        <v>6563</v>
      </c>
      <c r="H675" t="s">
        <v>154</v>
      </c>
      <c r="I675" t="s">
        <v>4539</v>
      </c>
      <c r="J675">
        <v>636.754639</v>
      </c>
      <c r="K675">
        <v>2</v>
      </c>
      <c r="L675">
        <v>895.90599999999995</v>
      </c>
      <c r="M675">
        <v>37531</v>
      </c>
      <c r="N675">
        <v>456</v>
      </c>
      <c r="O675" t="s">
        <v>5409</v>
      </c>
    </row>
    <row r="676" spans="1:15">
      <c r="A676" t="s">
        <v>8855</v>
      </c>
      <c r="B676" t="s">
        <v>215</v>
      </c>
      <c r="C676" t="s">
        <v>216</v>
      </c>
      <c r="D676">
        <v>56787.4</v>
      </c>
      <c r="E676" t="s">
        <v>5408</v>
      </c>
      <c r="F676" t="s">
        <v>219</v>
      </c>
      <c r="H676" t="s">
        <v>154</v>
      </c>
      <c r="I676" t="s">
        <v>4539</v>
      </c>
      <c r="J676">
        <v>700.80102499999998</v>
      </c>
      <c r="K676">
        <v>2</v>
      </c>
      <c r="L676">
        <v>737.96699999999998</v>
      </c>
      <c r="M676">
        <v>18877.2</v>
      </c>
      <c r="N676">
        <v>456</v>
      </c>
      <c r="O676" t="s">
        <v>5409</v>
      </c>
    </row>
    <row r="677" spans="1:15">
      <c r="A677" t="s">
        <v>8855</v>
      </c>
      <c r="B677" t="s">
        <v>1936</v>
      </c>
      <c r="C677" t="s">
        <v>1937</v>
      </c>
      <c r="D677">
        <v>36941.5</v>
      </c>
      <c r="E677" t="s">
        <v>8089</v>
      </c>
      <c r="F677" t="s">
        <v>1938</v>
      </c>
      <c r="H677" t="s">
        <v>471</v>
      </c>
      <c r="I677" t="s">
        <v>4098</v>
      </c>
      <c r="J677">
        <v>719.87994400000002</v>
      </c>
      <c r="K677">
        <v>2</v>
      </c>
      <c r="L677">
        <v>2954.25</v>
      </c>
      <c r="M677">
        <v>116828</v>
      </c>
      <c r="N677">
        <v>3</v>
      </c>
      <c r="O677" t="s">
        <v>4903</v>
      </c>
    </row>
    <row r="678" spans="1:15">
      <c r="A678" t="s">
        <v>8855</v>
      </c>
      <c r="B678" t="s">
        <v>1936</v>
      </c>
      <c r="C678" t="s">
        <v>1937</v>
      </c>
      <c r="D678">
        <v>36941.5</v>
      </c>
      <c r="E678" t="s">
        <v>8492</v>
      </c>
      <c r="F678" t="s">
        <v>1938</v>
      </c>
      <c r="H678" t="s">
        <v>471</v>
      </c>
      <c r="I678" t="s">
        <v>4098</v>
      </c>
      <c r="J678">
        <v>719.87457300000005</v>
      </c>
      <c r="K678">
        <v>2</v>
      </c>
      <c r="L678">
        <v>2958.26</v>
      </c>
      <c r="M678">
        <v>189962</v>
      </c>
      <c r="N678">
        <v>3</v>
      </c>
      <c r="O678" t="s">
        <v>4903</v>
      </c>
    </row>
    <row r="679" spans="1:15">
      <c r="A679" t="s">
        <v>8855</v>
      </c>
      <c r="B679" t="s">
        <v>2080</v>
      </c>
      <c r="C679" t="s">
        <v>2081</v>
      </c>
      <c r="D679">
        <v>89520.4</v>
      </c>
      <c r="E679" t="s">
        <v>6589</v>
      </c>
      <c r="F679" t="s">
        <v>2082</v>
      </c>
      <c r="H679" t="s">
        <v>320</v>
      </c>
      <c r="I679" t="s">
        <v>4903</v>
      </c>
      <c r="J679">
        <v>1040.829956</v>
      </c>
      <c r="K679">
        <v>3</v>
      </c>
      <c r="L679">
        <v>6143.55</v>
      </c>
      <c r="M679">
        <v>38207.4</v>
      </c>
      <c r="N679">
        <v>189</v>
      </c>
      <c r="O679" t="s">
        <v>6590</v>
      </c>
    </row>
    <row r="680" spans="1:15">
      <c r="A680" t="s">
        <v>8855</v>
      </c>
      <c r="B680" t="s">
        <v>511</v>
      </c>
      <c r="C680" t="s">
        <v>512</v>
      </c>
      <c r="D680">
        <v>42763.1</v>
      </c>
      <c r="E680" t="s">
        <v>7401</v>
      </c>
      <c r="F680" t="s">
        <v>513</v>
      </c>
      <c r="H680" t="s">
        <v>515</v>
      </c>
      <c r="I680" t="s">
        <v>4500</v>
      </c>
      <c r="J680">
        <v>665.28631600000006</v>
      </c>
      <c r="K680">
        <v>2</v>
      </c>
      <c r="L680">
        <v>873.08500000000004</v>
      </c>
      <c r="M680">
        <v>67827.399999999994</v>
      </c>
      <c r="N680">
        <v>179</v>
      </c>
      <c r="O680" t="s">
        <v>7402</v>
      </c>
    </row>
    <row r="681" spans="1:15">
      <c r="A681" t="s">
        <v>8855</v>
      </c>
      <c r="B681" t="s">
        <v>3745</v>
      </c>
      <c r="C681" t="s">
        <v>3746</v>
      </c>
      <c r="D681">
        <v>96470.8</v>
      </c>
      <c r="E681" t="s">
        <v>8695</v>
      </c>
      <c r="F681" t="s">
        <v>3747</v>
      </c>
      <c r="H681" t="s">
        <v>3749</v>
      </c>
      <c r="I681" t="s">
        <v>4436</v>
      </c>
      <c r="J681">
        <v>931.41033900000002</v>
      </c>
      <c r="K681">
        <v>2</v>
      </c>
      <c r="L681">
        <v>2779.74</v>
      </c>
      <c r="M681">
        <v>380317</v>
      </c>
      <c r="N681">
        <v>362</v>
      </c>
      <c r="O681" t="s">
        <v>8696</v>
      </c>
    </row>
    <row r="682" spans="1:15">
      <c r="A682" t="s">
        <v>8855</v>
      </c>
      <c r="B682" t="s">
        <v>501</v>
      </c>
      <c r="C682" t="s">
        <v>502</v>
      </c>
      <c r="D682">
        <v>163685.5</v>
      </c>
      <c r="E682" t="s">
        <v>6068</v>
      </c>
      <c r="F682" t="s">
        <v>6069</v>
      </c>
      <c r="H682" t="s">
        <v>6070</v>
      </c>
      <c r="I682" t="s">
        <v>4268</v>
      </c>
      <c r="J682">
        <v>867.08978300000001</v>
      </c>
      <c r="K682">
        <v>3</v>
      </c>
      <c r="L682">
        <v>2234.94</v>
      </c>
      <c r="M682">
        <v>27979.8</v>
      </c>
      <c r="N682">
        <v>1065</v>
      </c>
      <c r="O682" t="s">
        <v>5244</v>
      </c>
    </row>
    <row r="683" spans="1:15">
      <c r="A683" t="s">
        <v>8855</v>
      </c>
      <c r="B683" t="s">
        <v>501</v>
      </c>
      <c r="C683" t="s">
        <v>502</v>
      </c>
      <c r="D683">
        <v>163685.5</v>
      </c>
      <c r="E683" t="s">
        <v>5596</v>
      </c>
      <c r="F683" t="s">
        <v>5597</v>
      </c>
      <c r="H683" t="s">
        <v>5598</v>
      </c>
      <c r="I683" t="s">
        <v>4268</v>
      </c>
      <c r="J683">
        <v>867.08557099999996</v>
      </c>
      <c r="K683">
        <v>3</v>
      </c>
      <c r="L683">
        <v>2249.81</v>
      </c>
      <c r="M683">
        <v>21017.200000000001</v>
      </c>
      <c r="N683">
        <v>1065</v>
      </c>
      <c r="O683" t="s">
        <v>5244</v>
      </c>
    </row>
    <row r="684" spans="1:15">
      <c r="A684" t="s">
        <v>8855</v>
      </c>
      <c r="B684" t="s">
        <v>501</v>
      </c>
      <c r="C684" t="s">
        <v>502</v>
      </c>
      <c r="D684">
        <v>163685.5</v>
      </c>
      <c r="E684" t="s">
        <v>6092</v>
      </c>
      <c r="F684" t="s">
        <v>5597</v>
      </c>
      <c r="H684" t="s">
        <v>5598</v>
      </c>
      <c r="I684" t="s">
        <v>4268</v>
      </c>
      <c r="J684">
        <v>867.08831799999996</v>
      </c>
      <c r="K684">
        <v>3</v>
      </c>
      <c r="L684">
        <v>2230.3000000000002</v>
      </c>
      <c r="M684">
        <v>28372.2</v>
      </c>
      <c r="N684">
        <v>1065</v>
      </c>
      <c r="O684" t="s">
        <v>5244</v>
      </c>
    </row>
    <row r="685" spans="1:15">
      <c r="A685" t="s">
        <v>8855</v>
      </c>
      <c r="B685" t="s">
        <v>3037</v>
      </c>
      <c r="C685" t="s">
        <v>3038</v>
      </c>
      <c r="D685">
        <v>52265.7</v>
      </c>
      <c r="E685" t="s">
        <v>7121</v>
      </c>
      <c r="F685" t="s">
        <v>3039</v>
      </c>
      <c r="H685" t="s">
        <v>3041</v>
      </c>
      <c r="I685" t="s">
        <v>5266</v>
      </c>
      <c r="J685">
        <v>703.87188700000002</v>
      </c>
      <c r="K685">
        <v>2</v>
      </c>
      <c r="L685">
        <v>5800.95</v>
      </c>
      <c r="M685">
        <v>53988.3</v>
      </c>
      <c r="N685">
        <v>2</v>
      </c>
      <c r="O685" t="s">
        <v>4500</v>
      </c>
    </row>
    <row r="686" spans="1:15">
      <c r="A686" t="s">
        <v>8855</v>
      </c>
      <c r="B686" t="s">
        <v>3071</v>
      </c>
      <c r="C686" t="s">
        <v>3072</v>
      </c>
      <c r="D686">
        <v>23261.5</v>
      </c>
      <c r="E686" t="s">
        <v>5976</v>
      </c>
      <c r="F686" t="s">
        <v>3073</v>
      </c>
      <c r="H686" t="s">
        <v>174</v>
      </c>
      <c r="I686" t="s">
        <v>4258</v>
      </c>
      <c r="J686">
        <v>885.86920199999997</v>
      </c>
      <c r="K686">
        <v>2</v>
      </c>
      <c r="L686">
        <v>2792.45</v>
      </c>
      <c r="M686">
        <v>26332.3</v>
      </c>
      <c r="N686">
        <v>101</v>
      </c>
      <c r="O686" t="s">
        <v>5977</v>
      </c>
    </row>
    <row r="687" spans="1:15">
      <c r="A687" t="s">
        <v>8855</v>
      </c>
      <c r="B687" t="s">
        <v>501</v>
      </c>
      <c r="C687" t="s">
        <v>502</v>
      </c>
      <c r="D687">
        <v>163685.5</v>
      </c>
      <c r="E687" t="s">
        <v>6564</v>
      </c>
      <c r="F687" t="s">
        <v>5845</v>
      </c>
      <c r="H687" t="s">
        <v>184</v>
      </c>
      <c r="I687" t="s">
        <v>4268</v>
      </c>
      <c r="J687">
        <v>866.75268600000004</v>
      </c>
      <c r="K687">
        <v>3</v>
      </c>
      <c r="L687">
        <v>2221.9899999999998</v>
      </c>
      <c r="M687">
        <v>37557</v>
      </c>
      <c r="N687">
        <v>1065</v>
      </c>
      <c r="O687" t="s">
        <v>5244</v>
      </c>
    </row>
    <row r="688" spans="1:15">
      <c r="A688" t="s">
        <v>8855</v>
      </c>
      <c r="B688" t="s">
        <v>501</v>
      </c>
      <c r="C688" t="s">
        <v>502</v>
      </c>
      <c r="D688">
        <v>163685.5</v>
      </c>
      <c r="E688" t="s">
        <v>5844</v>
      </c>
      <c r="F688" t="s">
        <v>5845</v>
      </c>
      <c r="H688" t="s">
        <v>184</v>
      </c>
      <c r="I688" t="s">
        <v>4268</v>
      </c>
      <c r="J688">
        <v>866.75354000000004</v>
      </c>
      <c r="K688">
        <v>3</v>
      </c>
      <c r="L688">
        <v>2241.81</v>
      </c>
      <c r="M688">
        <v>24404.400000000001</v>
      </c>
      <c r="N688">
        <v>1065</v>
      </c>
      <c r="O688" t="s">
        <v>5244</v>
      </c>
    </row>
    <row r="689" spans="1:15">
      <c r="A689" t="s">
        <v>8855</v>
      </c>
      <c r="B689" t="s">
        <v>501</v>
      </c>
      <c r="C689" t="s">
        <v>502</v>
      </c>
      <c r="D689">
        <v>163685.5</v>
      </c>
      <c r="E689" t="s">
        <v>5642</v>
      </c>
      <c r="F689" t="s">
        <v>5643</v>
      </c>
      <c r="H689" t="s">
        <v>999</v>
      </c>
      <c r="I689" t="s">
        <v>4443</v>
      </c>
      <c r="J689">
        <v>909.45178199999998</v>
      </c>
      <c r="K689">
        <v>3</v>
      </c>
      <c r="L689">
        <v>2039.78</v>
      </c>
      <c r="M689">
        <v>21691.1</v>
      </c>
      <c r="N689">
        <v>1064</v>
      </c>
      <c r="O689" t="s">
        <v>5244</v>
      </c>
    </row>
    <row r="690" spans="1:15">
      <c r="A690" t="s">
        <v>8855</v>
      </c>
      <c r="B690" t="s">
        <v>501</v>
      </c>
      <c r="C690" t="s">
        <v>502</v>
      </c>
      <c r="D690">
        <v>163685.5</v>
      </c>
      <c r="E690" t="s">
        <v>5243</v>
      </c>
      <c r="F690" t="s">
        <v>503</v>
      </c>
      <c r="H690" t="s">
        <v>505</v>
      </c>
      <c r="I690" t="s">
        <v>4443</v>
      </c>
      <c r="J690">
        <v>909.78375200000005</v>
      </c>
      <c r="K690">
        <v>3</v>
      </c>
      <c r="L690">
        <v>2044.54</v>
      </c>
      <c r="M690">
        <v>17072.3</v>
      </c>
      <c r="N690">
        <v>1064</v>
      </c>
      <c r="O690" t="s">
        <v>5244</v>
      </c>
    </row>
    <row r="691" spans="1:15">
      <c r="A691" t="s">
        <v>8855</v>
      </c>
      <c r="B691" t="s">
        <v>1085</v>
      </c>
      <c r="C691" t="s">
        <v>1086</v>
      </c>
      <c r="D691">
        <v>82230.2</v>
      </c>
      <c r="E691" t="s">
        <v>6364</v>
      </c>
      <c r="F691" t="s">
        <v>1087</v>
      </c>
      <c r="H691" t="s">
        <v>1089</v>
      </c>
      <c r="I691" t="s">
        <v>4095</v>
      </c>
      <c r="J691">
        <v>851.37744099999998</v>
      </c>
      <c r="K691">
        <v>3</v>
      </c>
      <c r="L691">
        <v>2574.5500000000002</v>
      </c>
      <c r="M691">
        <v>32831.4</v>
      </c>
      <c r="N691">
        <v>465</v>
      </c>
      <c r="O691" t="s">
        <v>6365</v>
      </c>
    </row>
    <row r="692" spans="1:15">
      <c r="A692" t="s">
        <v>8855</v>
      </c>
      <c r="B692" t="s">
        <v>3382</v>
      </c>
      <c r="C692" t="s">
        <v>3383</v>
      </c>
      <c r="D692">
        <v>101432.6</v>
      </c>
      <c r="E692" t="s">
        <v>8040</v>
      </c>
      <c r="F692" t="s">
        <v>3384</v>
      </c>
      <c r="H692" t="s">
        <v>223</v>
      </c>
      <c r="I692" t="s">
        <v>4188</v>
      </c>
      <c r="J692">
        <v>962.81372099999999</v>
      </c>
      <c r="K692">
        <v>3</v>
      </c>
      <c r="L692">
        <v>4886.0200000000004</v>
      </c>
      <c r="M692">
        <v>110402</v>
      </c>
      <c r="N692">
        <v>826</v>
      </c>
      <c r="O692" t="s">
        <v>8041</v>
      </c>
    </row>
    <row r="693" spans="1:15">
      <c r="A693" t="s">
        <v>8855</v>
      </c>
      <c r="B693" t="s">
        <v>3382</v>
      </c>
      <c r="C693" t="s">
        <v>3383</v>
      </c>
      <c r="D693">
        <v>101432.6</v>
      </c>
      <c r="E693" t="s">
        <v>8161</v>
      </c>
      <c r="F693" t="s">
        <v>3384</v>
      </c>
      <c r="H693" t="s">
        <v>223</v>
      </c>
      <c r="I693" t="s">
        <v>4188</v>
      </c>
      <c r="J693">
        <v>722.362122</v>
      </c>
      <c r="K693">
        <v>4</v>
      </c>
      <c r="L693">
        <v>4868.45</v>
      </c>
      <c r="M693">
        <v>124321</v>
      </c>
      <c r="N693">
        <v>826</v>
      </c>
      <c r="O693" t="s">
        <v>8041</v>
      </c>
    </row>
    <row r="694" spans="1:15">
      <c r="A694" t="s">
        <v>8855</v>
      </c>
      <c r="B694" t="s">
        <v>2463</v>
      </c>
      <c r="C694" t="s">
        <v>2464</v>
      </c>
      <c r="D694">
        <v>37437.699999999997</v>
      </c>
      <c r="E694" t="s">
        <v>8392</v>
      </c>
      <c r="F694" t="s">
        <v>2465</v>
      </c>
      <c r="H694" t="s">
        <v>84</v>
      </c>
      <c r="I694" t="s">
        <v>4106</v>
      </c>
      <c r="J694">
        <v>444.19164999999998</v>
      </c>
      <c r="K694">
        <v>2</v>
      </c>
      <c r="L694">
        <v>881.90800000000002</v>
      </c>
      <c r="M694">
        <v>158148</v>
      </c>
      <c r="N694">
        <v>207</v>
      </c>
      <c r="O694" t="s">
        <v>8207</v>
      </c>
    </row>
    <row r="695" spans="1:15">
      <c r="A695" t="s">
        <v>8855</v>
      </c>
      <c r="B695" t="s">
        <v>2463</v>
      </c>
      <c r="C695" t="s">
        <v>2464</v>
      </c>
      <c r="D695">
        <v>37437.699999999997</v>
      </c>
      <c r="E695" t="s">
        <v>8414</v>
      </c>
      <c r="F695" t="s">
        <v>2465</v>
      </c>
      <c r="H695" t="s">
        <v>84</v>
      </c>
      <c r="I695" t="s">
        <v>4106</v>
      </c>
      <c r="J695">
        <v>444.19281000000001</v>
      </c>
      <c r="K695">
        <v>2</v>
      </c>
      <c r="L695">
        <v>875.42399999999998</v>
      </c>
      <c r="M695">
        <v>162677</v>
      </c>
      <c r="N695">
        <v>207</v>
      </c>
      <c r="O695" t="s">
        <v>8207</v>
      </c>
    </row>
    <row r="696" spans="1:15">
      <c r="A696" t="s">
        <v>8855</v>
      </c>
      <c r="B696" t="s">
        <v>2463</v>
      </c>
      <c r="C696" t="s">
        <v>2464</v>
      </c>
      <c r="D696">
        <v>37437.699999999997</v>
      </c>
      <c r="E696" t="s">
        <v>8206</v>
      </c>
      <c r="F696" t="s">
        <v>2465</v>
      </c>
      <c r="H696" t="s">
        <v>84</v>
      </c>
      <c r="I696" t="s">
        <v>4106</v>
      </c>
      <c r="J696">
        <v>444.19201700000002</v>
      </c>
      <c r="K696">
        <v>2</v>
      </c>
      <c r="L696">
        <v>875.51599999999996</v>
      </c>
      <c r="M696">
        <v>129940</v>
      </c>
      <c r="N696">
        <v>207</v>
      </c>
      <c r="O696" t="s">
        <v>8207</v>
      </c>
    </row>
    <row r="697" spans="1:15">
      <c r="A697" t="s">
        <v>8855</v>
      </c>
      <c r="B697" t="s">
        <v>2463</v>
      </c>
      <c r="C697" t="s">
        <v>2464</v>
      </c>
      <c r="D697">
        <v>37437.699999999997</v>
      </c>
      <c r="E697" t="s">
        <v>8756</v>
      </c>
      <c r="F697" t="s">
        <v>2465</v>
      </c>
      <c r="H697" t="s">
        <v>84</v>
      </c>
      <c r="I697" t="s">
        <v>4106</v>
      </c>
      <c r="J697">
        <v>444.19131499999997</v>
      </c>
      <c r="K697">
        <v>2</v>
      </c>
      <c r="L697">
        <v>871.31899999999996</v>
      </c>
      <c r="M697">
        <v>1005070</v>
      </c>
      <c r="N697">
        <v>207</v>
      </c>
      <c r="O697" t="s">
        <v>8207</v>
      </c>
    </row>
    <row r="698" spans="1:15">
      <c r="A698" t="s">
        <v>8855</v>
      </c>
      <c r="B698" t="s">
        <v>2071</v>
      </c>
      <c r="C698" t="s">
        <v>2072</v>
      </c>
      <c r="D698">
        <v>41555.4</v>
      </c>
      <c r="E698" t="s">
        <v>6777</v>
      </c>
      <c r="F698" t="s">
        <v>2073</v>
      </c>
      <c r="H698" t="s">
        <v>84</v>
      </c>
      <c r="I698" t="s">
        <v>4106</v>
      </c>
      <c r="J698">
        <v>902.37731900000006</v>
      </c>
      <c r="K698">
        <v>2</v>
      </c>
      <c r="L698">
        <v>2716.87</v>
      </c>
      <c r="M698">
        <v>42734.6</v>
      </c>
      <c r="N698">
        <v>329</v>
      </c>
      <c r="O698" t="s">
        <v>4415</v>
      </c>
    </row>
    <row r="699" spans="1:15">
      <c r="A699" t="s">
        <v>8855</v>
      </c>
      <c r="B699" t="s">
        <v>2773</v>
      </c>
      <c r="C699" t="s">
        <v>2774</v>
      </c>
      <c r="D699">
        <v>165202.9</v>
      </c>
      <c r="E699" t="s">
        <v>6266</v>
      </c>
      <c r="F699" t="s">
        <v>2775</v>
      </c>
      <c r="H699" t="s">
        <v>2777</v>
      </c>
      <c r="I699" t="s">
        <v>5548</v>
      </c>
      <c r="J699">
        <v>990.46368399999994</v>
      </c>
      <c r="K699">
        <v>3</v>
      </c>
      <c r="L699">
        <v>3508.8</v>
      </c>
      <c r="M699">
        <v>31087.7</v>
      </c>
      <c r="N699">
        <v>708</v>
      </c>
      <c r="O699" t="s">
        <v>6267</v>
      </c>
    </row>
    <row r="700" spans="1:15">
      <c r="A700" t="s">
        <v>8855</v>
      </c>
      <c r="B700" t="s">
        <v>3474</v>
      </c>
      <c r="C700" t="s">
        <v>3475</v>
      </c>
      <c r="D700">
        <v>237479.4</v>
      </c>
      <c r="E700" t="s">
        <v>5088</v>
      </c>
      <c r="F700" t="s">
        <v>5089</v>
      </c>
      <c r="H700" t="s">
        <v>268</v>
      </c>
      <c r="I700" t="s">
        <v>4151</v>
      </c>
      <c r="J700">
        <v>1093.5113530000001</v>
      </c>
      <c r="K700">
        <v>3</v>
      </c>
      <c r="L700">
        <v>3392.82</v>
      </c>
      <c r="M700">
        <v>15684.8</v>
      </c>
      <c r="N700">
        <v>1887</v>
      </c>
      <c r="O700" t="s">
        <v>4682</v>
      </c>
    </row>
    <row r="701" spans="1:15">
      <c r="A701" t="s">
        <v>8855</v>
      </c>
      <c r="B701" t="s">
        <v>3754</v>
      </c>
      <c r="C701" t="s">
        <v>3755</v>
      </c>
      <c r="D701">
        <v>49420.800000000003</v>
      </c>
      <c r="E701" t="s">
        <v>5803</v>
      </c>
      <c r="F701" t="s">
        <v>5804</v>
      </c>
      <c r="H701" t="s">
        <v>268</v>
      </c>
      <c r="I701" t="s">
        <v>4151</v>
      </c>
      <c r="J701">
        <v>822.78179899999998</v>
      </c>
      <c r="K701">
        <v>2</v>
      </c>
      <c r="L701">
        <v>1267.73</v>
      </c>
      <c r="M701">
        <v>23849.5</v>
      </c>
      <c r="N701">
        <v>99</v>
      </c>
      <c r="O701" t="s">
        <v>4566</v>
      </c>
    </row>
    <row r="702" spans="1:15">
      <c r="A702" t="s">
        <v>8855</v>
      </c>
      <c r="B702" t="s">
        <v>3754</v>
      </c>
      <c r="C702" t="s">
        <v>3755</v>
      </c>
      <c r="D702">
        <v>49420.800000000003</v>
      </c>
      <c r="E702" t="s">
        <v>4565</v>
      </c>
      <c r="F702" t="s">
        <v>3756</v>
      </c>
      <c r="H702" t="s">
        <v>268</v>
      </c>
      <c r="I702" t="s">
        <v>4151</v>
      </c>
      <c r="J702">
        <v>886.82360800000004</v>
      </c>
      <c r="K702">
        <v>2</v>
      </c>
      <c r="L702">
        <v>1118.04</v>
      </c>
      <c r="M702">
        <v>10021.9</v>
      </c>
      <c r="N702">
        <v>99</v>
      </c>
      <c r="O702" t="s">
        <v>4566</v>
      </c>
    </row>
    <row r="703" spans="1:15">
      <c r="A703" t="s">
        <v>8855</v>
      </c>
      <c r="B703" t="s">
        <v>3754</v>
      </c>
      <c r="C703" t="s">
        <v>3755</v>
      </c>
      <c r="D703">
        <v>49420.800000000003</v>
      </c>
      <c r="E703" t="s">
        <v>4946</v>
      </c>
      <c r="F703" t="s">
        <v>3756</v>
      </c>
      <c r="H703" t="s">
        <v>268</v>
      </c>
      <c r="I703" t="s">
        <v>4151</v>
      </c>
      <c r="J703">
        <v>887.32769800000005</v>
      </c>
      <c r="K703">
        <v>2</v>
      </c>
      <c r="L703">
        <v>1109.06</v>
      </c>
      <c r="M703">
        <v>13965.6</v>
      </c>
      <c r="N703">
        <v>99</v>
      </c>
      <c r="O703" t="s">
        <v>4566</v>
      </c>
    </row>
    <row r="704" spans="1:15">
      <c r="A704" t="s">
        <v>8855</v>
      </c>
      <c r="B704" t="s">
        <v>3474</v>
      </c>
      <c r="C704" t="s">
        <v>3475</v>
      </c>
      <c r="D704">
        <v>237479.4</v>
      </c>
      <c r="E704" t="s">
        <v>4681</v>
      </c>
      <c r="F704" t="s">
        <v>3476</v>
      </c>
      <c r="H704" t="s">
        <v>3478</v>
      </c>
      <c r="I704" t="s">
        <v>4151</v>
      </c>
      <c r="J704">
        <v>1093.841919</v>
      </c>
      <c r="K704">
        <v>3</v>
      </c>
      <c r="L704">
        <v>3392.57</v>
      </c>
      <c r="M704">
        <v>11183.5</v>
      </c>
      <c r="N704">
        <v>1887</v>
      </c>
      <c r="O704" t="s">
        <v>4682</v>
      </c>
    </row>
    <row r="705" spans="1:15">
      <c r="A705" t="s">
        <v>8855</v>
      </c>
      <c r="B705" t="s">
        <v>3474</v>
      </c>
      <c r="C705" t="s">
        <v>3475</v>
      </c>
      <c r="D705">
        <v>237479.4</v>
      </c>
      <c r="E705" t="s">
        <v>5120</v>
      </c>
      <c r="F705" t="s">
        <v>5121</v>
      </c>
      <c r="H705" t="s">
        <v>5122</v>
      </c>
      <c r="I705" t="s">
        <v>4151</v>
      </c>
      <c r="J705">
        <v>1093.839111</v>
      </c>
      <c r="K705">
        <v>3</v>
      </c>
      <c r="L705">
        <v>3370.38</v>
      </c>
      <c r="M705">
        <v>16042.5</v>
      </c>
      <c r="N705">
        <v>1887</v>
      </c>
      <c r="O705" t="s">
        <v>4682</v>
      </c>
    </row>
    <row r="706" spans="1:15">
      <c r="A706" t="s">
        <v>8855</v>
      </c>
      <c r="B706" t="s">
        <v>3474</v>
      </c>
      <c r="C706" t="s">
        <v>3475</v>
      </c>
      <c r="D706">
        <v>237479.4</v>
      </c>
      <c r="E706" t="s">
        <v>5126</v>
      </c>
      <c r="F706" t="s">
        <v>5121</v>
      </c>
      <c r="H706" t="s">
        <v>5122</v>
      </c>
      <c r="I706" t="s">
        <v>4151</v>
      </c>
      <c r="J706">
        <v>1093.838501</v>
      </c>
      <c r="K706">
        <v>3</v>
      </c>
      <c r="L706">
        <v>3371.65</v>
      </c>
      <c r="M706">
        <v>16081.9</v>
      </c>
      <c r="N706">
        <v>1887</v>
      </c>
      <c r="O706" t="s">
        <v>4682</v>
      </c>
    </row>
    <row r="707" spans="1:15">
      <c r="A707" t="s">
        <v>8855</v>
      </c>
      <c r="B707" t="s">
        <v>3474</v>
      </c>
      <c r="C707" t="s">
        <v>3475</v>
      </c>
      <c r="D707">
        <v>237479.4</v>
      </c>
      <c r="E707" t="s">
        <v>5160</v>
      </c>
      <c r="F707" t="s">
        <v>4984</v>
      </c>
      <c r="H707" t="s">
        <v>4985</v>
      </c>
      <c r="I707" t="s">
        <v>4151</v>
      </c>
      <c r="J707">
        <v>1093.8389890000001</v>
      </c>
      <c r="K707">
        <v>3</v>
      </c>
      <c r="L707">
        <v>3362.46</v>
      </c>
      <c r="M707">
        <v>16364.7</v>
      </c>
      <c r="N707">
        <v>1887</v>
      </c>
      <c r="O707" t="s">
        <v>4682</v>
      </c>
    </row>
    <row r="708" spans="1:15">
      <c r="A708" t="s">
        <v>8855</v>
      </c>
      <c r="B708" t="s">
        <v>3474</v>
      </c>
      <c r="C708" t="s">
        <v>3475</v>
      </c>
      <c r="D708">
        <v>237479.4</v>
      </c>
      <c r="E708" t="s">
        <v>4983</v>
      </c>
      <c r="F708" t="s">
        <v>4984</v>
      </c>
      <c r="H708" t="s">
        <v>4985</v>
      </c>
      <c r="I708" t="s">
        <v>4151</v>
      </c>
      <c r="J708">
        <v>1093.8374020000001</v>
      </c>
      <c r="K708">
        <v>3</v>
      </c>
      <c r="L708">
        <v>3398.3</v>
      </c>
      <c r="M708">
        <v>14377.7</v>
      </c>
      <c r="N708">
        <v>1887</v>
      </c>
      <c r="O708" t="s">
        <v>4682</v>
      </c>
    </row>
    <row r="709" spans="1:15">
      <c r="A709" t="s">
        <v>8855</v>
      </c>
      <c r="B709" t="s">
        <v>2725</v>
      </c>
      <c r="C709" t="s">
        <v>2726</v>
      </c>
      <c r="D709">
        <v>155278</v>
      </c>
      <c r="E709" t="s">
        <v>7830</v>
      </c>
      <c r="F709" t="s">
        <v>2727</v>
      </c>
      <c r="H709" t="s">
        <v>106</v>
      </c>
      <c r="I709" t="s">
        <v>4208</v>
      </c>
      <c r="J709">
        <v>730.69329800000003</v>
      </c>
      <c r="K709">
        <v>3</v>
      </c>
      <c r="L709">
        <v>5405.02</v>
      </c>
      <c r="M709">
        <v>93734</v>
      </c>
      <c r="N709">
        <v>1089</v>
      </c>
      <c r="O709" t="s">
        <v>7831</v>
      </c>
    </row>
    <row r="710" spans="1:15">
      <c r="A710" t="s">
        <v>8855</v>
      </c>
      <c r="B710" t="s">
        <v>2725</v>
      </c>
      <c r="C710" t="s">
        <v>2726</v>
      </c>
      <c r="D710">
        <v>155278</v>
      </c>
      <c r="E710" t="s">
        <v>8127</v>
      </c>
      <c r="F710" t="s">
        <v>2727</v>
      </c>
      <c r="H710" t="s">
        <v>106</v>
      </c>
      <c r="I710" t="s">
        <v>4208</v>
      </c>
      <c r="J710">
        <v>730.69708300000002</v>
      </c>
      <c r="K710">
        <v>3</v>
      </c>
      <c r="L710">
        <v>5389.95</v>
      </c>
      <c r="M710">
        <v>120488</v>
      </c>
      <c r="N710">
        <v>1089</v>
      </c>
      <c r="O710" t="s">
        <v>7831</v>
      </c>
    </row>
    <row r="711" spans="1:15">
      <c r="A711" t="s">
        <v>8855</v>
      </c>
      <c r="B711" t="s">
        <v>2725</v>
      </c>
      <c r="C711" t="s">
        <v>2726</v>
      </c>
      <c r="D711">
        <v>155278</v>
      </c>
      <c r="E711" t="s">
        <v>8328</v>
      </c>
      <c r="F711" t="s">
        <v>2727</v>
      </c>
      <c r="H711" t="s">
        <v>106</v>
      </c>
      <c r="I711" t="s">
        <v>4208</v>
      </c>
      <c r="J711">
        <v>730.694885</v>
      </c>
      <c r="K711">
        <v>3</v>
      </c>
      <c r="L711">
        <v>5392.21</v>
      </c>
      <c r="M711">
        <v>146993</v>
      </c>
      <c r="N711">
        <v>1089</v>
      </c>
      <c r="O711" t="s">
        <v>7831</v>
      </c>
    </row>
    <row r="712" spans="1:15">
      <c r="A712" t="s">
        <v>8855</v>
      </c>
      <c r="B712" t="s">
        <v>3141</v>
      </c>
      <c r="C712" t="s">
        <v>3142</v>
      </c>
      <c r="D712">
        <v>56627.4</v>
      </c>
      <c r="E712" t="s">
        <v>7932</v>
      </c>
      <c r="F712" t="s">
        <v>3143</v>
      </c>
      <c r="H712" t="s">
        <v>106</v>
      </c>
      <c r="I712" t="s">
        <v>4208</v>
      </c>
      <c r="J712">
        <v>686.65454099999999</v>
      </c>
      <c r="K712">
        <v>3</v>
      </c>
      <c r="L712">
        <v>4264.01</v>
      </c>
      <c r="M712">
        <v>100751</v>
      </c>
      <c r="N712">
        <v>115</v>
      </c>
      <c r="O712" t="s">
        <v>6393</v>
      </c>
    </row>
    <row r="713" spans="1:15">
      <c r="A713" t="s">
        <v>8855</v>
      </c>
      <c r="B713" t="s">
        <v>1325</v>
      </c>
      <c r="C713" t="s">
        <v>1326</v>
      </c>
      <c r="D713">
        <v>92716.4</v>
      </c>
      <c r="E713" t="s">
        <v>7863</v>
      </c>
      <c r="F713" t="s">
        <v>1327</v>
      </c>
      <c r="H713" t="s">
        <v>69</v>
      </c>
      <c r="I713" t="s">
        <v>4114</v>
      </c>
      <c r="J713">
        <v>437.888214</v>
      </c>
      <c r="K713">
        <v>3</v>
      </c>
      <c r="L713">
        <v>2469.0700000000002</v>
      </c>
      <c r="M713">
        <v>95696</v>
      </c>
      <c r="N713">
        <v>34</v>
      </c>
      <c r="O713" t="s">
        <v>7864</v>
      </c>
    </row>
    <row r="714" spans="1:15">
      <c r="A714" t="s">
        <v>8855</v>
      </c>
      <c r="B714" t="s">
        <v>1991</v>
      </c>
      <c r="C714" t="s">
        <v>1992</v>
      </c>
      <c r="D714">
        <v>164983.9</v>
      </c>
      <c r="E714" t="s">
        <v>6664</v>
      </c>
      <c r="F714" t="s">
        <v>1993</v>
      </c>
      <c r="H714" t="s">
        <v>69</v>
      </c>
      <c r="I714" t="s">
        <v>4114</v>
      </c>
      <c r="J714">
        <v>758.821777</v>
      </c>
      <c r="K714">
        <v>2</v>
      </c>
      <c r="L714">
        <v>2137.64</v>
      </c>
      <c r="M714">
        <v>39546.800000000003</v>
      </c>
      <c r="N714">
        <v>448</v>
      </c>
      <c r="O714" t="s">
        <v>6665</v>
      </c>
    </row>
    <row r="715" spans="1:15">
      <c r="A715" t="s">
        <v>8855</v>
      </c>
      <c r="B715" t="s">
        <v>516</v>
      </c>
      <c r="C715" t="s">
        <v>517</v>
      </c>
      <c r="D715">
        <v>51315.8</v>
      </c>
      <c r="E715" t="s">
        <v>7102</v>
      </c>
      <c r="F715" t="s">
        <v>6745</v>
      </c>
      <c r="H715" t="s">
        <v>69</v>
      </c>
      <c r="I715" t="s">
        <v>4114</v>
      </c>
      <c r="J715">
        <v>673.75848399999995</v>
      </c>
      <c r="K715">
        <v>2</v>
      </c>
      <c r="L715">
        <v>1229.33</v>
      </c>
      <c r="M715">
        <v>53257.5</v>
      </c>
      <c r="N715">
        <v>26</v>
      </c>
      <c r="O715" t="s">
        <v>4966</v>
      </c>
    </row>
    <row r="716" spans="1:15">
      <c r="A716" t="s">
        <v>8855</v>
      </c>
      <c r="B716" t="s">
        <v>516</v>
      </c>
      <c r="C716" t="s">
        <v>517</v>
      </c>
      <c r="D716">
        <v>51315.8</v>
      </c>
      <c r="E716" t="s">
        <v>6744</v>
      </c>
      <c r="F716" t="s">
        <v>6745</v>
      </c>
      <c r="H716" t="s">
        <v>69</v>
      </c>
      <c r="I716" t="s">
        <v>4114</v>
      </c>
      <c r="J716">
        <v>673.75939900000003</v>
      </c>
      <c r="K716">
        <v>2</v>
      </c>
      <c r="L716">
        <v>1210.0999999999999</v>
      </c>
      <c r="M716">
        <v>41159.5</v>
      </c>
      <c r="N716">
        <v>26</v>
      </c>
      <c r="O716" t="s">
        <v>4966</v>
      </c>
    </row>
    <row r="717" spans="1:15">
      <c r="A717" t="s">
        <v>8855</v>
      </c>
      <c r="B717" t="s">
        <v>1721</v>
      </c>
      <c r="C717" t="s">
        <v>1722</v>
      </c>
      <c r="D717">
        <v>82059.199999999997</v>
      </c>
      <c r="E717" t="s">
        <v>8339</v>
      </c>
      <c r="F717" t="s">
        <v>1723</v>
      </c>
      <c r="H717" t="s">
        <v>69</v>
      </c>
      <c r="I717" t="s">
        <v>4114</v>
      </c>
      <c r="J717">
        <v>610.89843800000006</v>
      </c>
      <c r="K717">
        <v>3</v>
      </c>
      <c r="L717">
        <v>1695.19</v>
      </c>
      <c r="M717">
        <v>148700</v>
      </c>
      <c r="N717">
        <v>136</v>
      </c>
      <c r="O717" t="s">
        <v>5736</v>
      </c>
    </row>
    <row r="718" spans="1:15">
      <c r="A718" t="s">
        <v>8855</v>
      </c>
      <c r="B718" t="s">
        <v>1721</v>
      </c>
      <c r="C718" t="s">
        <v>1722</v>
      </c>
      <c r="D718">
        <v>82059.199999999997</v>
      </c>
      <c r="E718" t="s">
        <v>5735</v>
      </c>
      <c r="F718" t="s">
        <v>1723</v>
      </c>
      <c r="H718" t="s">
        <v>69</v>
      </c>
      <c r="I718" t="s">
        <v>4114</v>
      </c>
      <c r="J718">
        <v>915.84313999999995</v>
      </c>
      <c r="K718">
        <v>2</v>
      </c>
      <c r="L718">
        <v>1709.18</v>
      </c>
      <c r="M718">
        <v>22525.1</v>
      </c>
      <c r="N718">
        <v>136</v>
      </c>
      <c r="O718" t="s">
        <v>5736</v>
      </c>
    </row>
    <row r="719" spans="1:15">
      <c r="A719" t="s">
        <v>8855</v>
      </c>
      <c r="B719" t="s">
        <v>516</v>
      </c>
      <c r="C719" t="s">
        <v>517</v>
      </c>
      <c r="D719">
        <v>51315.8</v>
      </c>
      <c r="E719" t="s">
        <v>5727</v>
      </c>
      <c r="F719" t="s">
        <v>518</v>
      </c>
      <c r="H719" t="s">
        <v>520</v>
      </c>
      <c r="I719" t="s">
        <v>4114</v>
      </c>
      <c r="J719">
        <v>1118.8413089999999</v>
      </c>
      <c r="K719">
        <v>3</v>
      </c>
      <c r="L719">
        <v>4197.5600000000004</v>
      </c>
      <c r="M719">
        <v>22424</v>
      </c>
      <c r="N719">
        <v>26</v>
      </c>
      <c r="O719" t="s">
        <v>4966</v>
      </c>
    </row>
    <row r="720" spans="1:15">
      <c r="A720" t="s">
        <v>8855</v>
      </c>
      <c r="B720" t="s">
        <v>1738</v>
      </c>
      <c r="C720" t="s">
        <v>1739</v>
      </c>
      <c r="D720">
        <v>75169.2</v>
      </c>
      <c r="E720" t="s">
        <v>7170</v>
      </c>
      <c r="F720" t="s">
        <v>1740</v>
      </c>
      <c r="H720" t="s">
        <v>116</v>
      </c>
      <c r="I720" t="s">
        <v>4254</v>
      </c>
      <c r="J720">
        <v>875.39465299999995</v>
      </c>
      <c r="K720">
        <v>3</v>
      </c>
      <c r="L720">
        <v>3607.08</v>
      </c>
      <c r="M720">
        <v>56473</v>
      </c>
      <c r="N720">
        <v>61</v>
      </c>
      <c r="O720" t="s">
        <v>7171</v>
      </c>
    </row>
    <row r="721" spans="1:15">
      <c r="A721" t="s">
        <v>8855</v>
      </c>
      <c r="B721" t="s">
        <v>615</v>
      </c>
      <c r="C721" t="s">
        <v>616</v>
      </c>
      <c r="D721">
        <v>169437.3</v>
      </c>
      <c r="E721" t="s">
        <v>7562</v>
      </c>
      <c r="F721" t="s">
        <v>617</v>
      </c>
      <c r="H721" t="s">
        <v>619</v>
      </c>
      <c r="I721" t="s">
        <v>5266</v>
      </c>
      <c r="J721">
        <v>601.92346199999997</v>
      </c>
      <c r="K721">
        <v>5</v>
      </c>
      <c r="L721">
        <v>5944.54</v>
      </c>
      <c r="M721">
        <v>74934.5</v>
      </c>
      <c r="N721">
        <v>992</v>
      </c>
      <c r="O721" t="s">
        <v>6154</v>
      </c>
    </row>
    <row r="722" spans="1:15">
      <c r="A722" t="s">
        <v>8855</v>
      </c>
      <c r="B722" t="s">
        <v>615</v>
      </c>
      <c r="C722" t="s">
        <v>616</v>
      </c>
      <c r="D722">
        <v>169437.3</v>
      </c>
      <c r="E722" t="s">
        <v>6153</v>
      </c>
      <c r="F722" t="s">
        <v>617</v>
      </c>
      <c r="H722" t="s">
        <v>619</v>
      </c>
      <c r="I722" t="s">
        <v>5266</v>
      </c>
      <c r="J722">
        <v>601.92163100000005</v>
      </c>
      <c r="K722">
        <v>5</v>
      </c>
      <c r="L722">
        <v>6022</v>
      </c>
      <c r="M722">
        <v>29481.200000000001</v>
      </c>
      <c r="N722">
        <v>992</v>
      </c>
      <c r="O722" t="s">
        <v>6154</v>
      </c>
    </row>
    <row r="723" spans="1:15">
      <c r="A723" t="s">
        <v>8855</v>
      </c>
      <c r="B723" t="s">
        <v>615</v>
      </c>
      <c r="C723" t="s">
        <v>616</v>
      </c>
      <c r="D723">
        <v>169437.3</v>
      </c>
      <c r="E723" t="s">
        <v>8661</v>
      </c>
      <c r="F723" t="s">
        <v>617</v>
      </c>
      <c r="H723" t="s">
        <v>619</v>
      </c>
      <c r="I723" t="s">
        <v>5266</v>
      </c>
      <c r="J723">
        <v>601.91857900000002</v>
      </c>
      <c r="K723">
        <v>5</v>
      </c>
      <c r="L723">
        <v>5903.25</v>
      </c>
      <c r="M723">
        <v>314564</v>
      </c>
      <c r="N723">
        <v>992</v>
      </c>
      <c r="O723" t="s">
        <v>6154</v>
      </c>
    </row>
    <row r="724" spans="1:15">
      <c r="A724" t="s">
        <v>8855</v>
      </c>
      <c r="B724" t="s">
        <v>2425</v>
      </c>
      <c r="C724" t="s">
        <v>2426</v>
      </c>
      <c r="D724">
        <v>204099.3</v>
      </c>
      <c r="E724" t="s">
        <v>7682</v>
      </c>
      <c r="F724" t="s">
        <v>2427</v>
      </c>
      <c r="H724" t="s">
        <v>99</v>
      </c>
      <c r="I724" t="s">
        <v>4436</v>
      </c>
      <c r="J724">
        <v>624.32135000000005</v>
      </c>
      <c r="K724">
        <v>2</v>
      </c>
      <c r="L724">
        <v>4021.61</v>
      </c>
      <c r="M724">
        <v>83691.600000000006</v>
      </c>
      <c r="N724">
        <v>1836</v>
      </c>
      <c r="O724" t="s">
        <v>7683</v>
      </c>
    </row>
    <row r="725" spans="1:15">
      <c r="A725" t="s">
        <v>8855</v>
      </c>
      <c r="B725" t="s">
        <v>656</v>
      </c>
      <c r="C725" t="s">
        <v>657</v>
      </c>
      <c r="D725">
        <v>82879.199999999997</v>
      </c>
      <c r="E725" t="s">
        <v>7197</v>
      </c>
      <c r="F725" t="s">
        <v>7198</v>
      </c>
      <c r="H725" t="s">
        <v>7199</v>
      </c>
      <c r="I725" t="s">
        <v>4272</v>
      </c>
      <c r="J725">
        <v>712.57067900000004</v>
      </c>
      <c r="K725">
        <v>4</v>
      </c>
      <c r="L725">
        <v>3250.1</v>
      </c>
      <c r="M725">
        <v>57456.5</v>
      </c>
      <c r="N725">
        <v>686</v>
      </c>
      <c r="O725" t="s">
        <v>4728</v>
      </c>
    </row>
    <row r="726" spans="1:15">
      <c r="A726" t="s">
        <v>8855</v>
      </c>
      <c r="B726" t="s">
        <v>2670</v>
      </c>
      <c r="C726" t="s">
        <v>2671</v>
      </c>
      <c r="D726">
        <v>79384.800000000003</v>
      </c>
      <c r="E726" t="s">
        <v>6842</v>
      </c>
      <c r="F726" t="s">
        <v>2672</v>
      </c>
      <c r="H726" t="s">
        <v>2674</v>
      </c>
      <c r="I726" t="s">
        <v>4238</v>
      </c>
      <c r="J726">
        <v>1032.8115230000001</v>
      </c>
      <c r="K726">
        <v>3</v>
      </c>
      <c r="L726">
        <v>3919.33</v>
      </c>
      <c r="M726">
        <v>44196.800000000003</v>
      </c>
      <c r="N726">
        <v>2</v>
      </c>
      <c r="O726" t="s">
        <v>4458</v>
      </c>
    </row>
    <row r="727" spans="1:15">
      <c r="A727" t="s">
        <v>8855</v>
      </c>
      <c r="B727" t="s">
        <v>2670</v>
      </c>
      <c r="C727" t="s">
        <v>2671</v>
      </c>
      <c r="D727">
        <v>79384.800000000003</v>
      </c>
      <c r="E727" t="s">
        <v>5935</v>
      </c>
      <c r="F727" t="s">
        <v>2672</v>
      </c>
      <c r="H727" t="s">
        <v>2674</v>
      </c>
      <c r="I727" t="s">
        <v>4238</v>
      </c>
      <c r="J727">
        <v>1033.145264</v>
      </c>
      <c r="K727">
        <v>3</v>
      </c>
      <c r="L727">
        <v>3913.26</v>
      </c>
      <c r="M727">
        <v>25599.8</v>
      </c>
      <c r="N727">
        <v>2</v>
      </c>
      <c r="O727" t="s">
        <v>4458</v>
      </c>
    </row>
    <row r="728" spans="1:15">
      <c r="A728" t="s">
        <v>8855</v>
      </c>
      <c r="B728" t="s">
        <v>2670</v>
      </c>
      <c r="C728" t="s">
        <v>2671</v>
      </c>
      <c r="D728">
        <v>79384.800000000003</v>
      </c>
      <c r="E728" t="s">
        <v>5749</v>
      </c>
      <c r="F728" t="s">
        <v>2672</v>
      </c>
      <c r="H728" t="s">
        <v>2674</v>
      </c>
      <c r="I728" t="s">
        <v>4238</v>
      </c>
      <c r="J728">
        <v>1033.1451420000001</v>
      </c>
      <c r="K728">
        <v>3</v>
      </c>
      <c r="L728">
        <v>3921.75</v>
      </c>
      <c r="M728">
        <v>22766.2</v>
      </c>
      <c r="N728">
        <v>2</v>
      </c>
      <c r="O728" t="s">
        <v>4458</v>
      </c>
    </row>
    <row r="729" spans="1:15">
      <c r="A729" t="s">
        <v>8855</v>
      </c>
      <c r="B729" t="s">
        <v>2670</v>
      </c>
      <c r="C729" t="s">
        <v>2671</v>
      </c>
      <c r="D729">
        <v>79384.800000000003</v>
      </c>
      <c r="E729" t="s">
        <v>6404</v>
      </c>
      <c r="F729" t="s">
        <v>2672</v>
      </c>
      <c r="H729" t="s">
        <v>2674</v>
      </c>
      <c r="I729" t="s">
        <v>4238</v>
      </c>
      <c r="J729">
        <v>1033.1435550000001</v>
      </c>
      <c r="K729">
        <v>3</v>
      </c>
      <c r="L729">
        <v>3891.32</v>
      </c>
      <c r="M729">
        <v>33824.199999999997</v>
      </c>
      <c r="N729">
        <v>2</v>
      </c>
      <c r="O729" t="s">
        <v>4458</v>
      </c>
    </row>
    <row r="730" spans="1:15">
      <c r="A730" t="s">
        <v>8855</v>
      </c>
      <c r="B730" t="s">
        <v>2670</v>
      </c>
      <c r="C730" t="s">
        <v>2671</v>
      </c>
      <c r="D730">
        <v>79384.800000000003</v>
      </c>
      <c r="E730" t="s">
        <v>6260</v>
      </c>
      <c r="F730" t="s">
        <v>2672</v>
      </c>
      <c r="H730" t="s">
        <v>2674</v>
      </c>
      <c r="I730" t="s">
        <v>4238</v>
      </c>
      <c r="J730">
        <v>1032.8110349999999</v>
      </c>
      <c r="K730">
        <v>3</v>
      </c>
      <c r="L730">
        <v>3935.89</v>
      </c>
      <c r="M730">
        <v>30969.5</v>
      </c>
      <c r="N730">
        <v>2</v>
      </c>
      <c r="O730" t="s">
        <v>4458</v>
      </c>
    </row>
    <row r="731" spans="1:15">
      <c r="A731" t="s">
        <v>8855</v>
      </c>
      <c r="B731" t="s">
        <v>2670</v>
      </c>
      <c r="C731" t="s">
        <v>2671</v>
      </c>
      <c r="D731">
        <v>79384.800000000003</v>
      </c>
      <c r="E731" t="s">
        <v>7238</v>
      </c>
      <c r="F731" t="s">
        <v>2672</v>
      </c>
      <c r="H731" t="s">
        <v>2674</v>
      </c>
      <c r="I731" t="s">
        <v>4238</v>
      </c>
      <c r="J731">
        <v>1032.8100589999999</v>
      </c>
      <c r="K731">
        <v>3</v>
      </c>
      <c r="L731">
        <v>3926.89</v>
      </c>
      <c r="M731">
        <v>59674.5</v>
      </c>
      <c r="N731">
        <v>2</v>
      </c>
      <c r="O731" t="s">
        <v>4458</v>
      </c>
    </row>
    <row r="732" spans="1:15">
      <c r="A732" t="s">
        <v>8855</v>
      </c>
      <c r="B732" t="s">
        <v>2670</v>
      </c>
      <c r="C732" t="s">
        <v>2671</v>
      </c>
      <c r="D732">
        <v>79384.800000000003</v>
      </c>
      <c r="E732" t="s">
        <v>8536</v>
      </c>
      <c r="F732" t="s">
        <v>2672</v>
      </c>
      <c r="H732" t="s">
        <v>2674</v>
      </c>
      <c r="I732" t="s">
        <v>4238</v>
      </c>
      <c r="J732">
        <v>1032.80603</v>
      </c>
      <c r="K732">
        <v>3</v>
      </c>
      <c r="L732">
        <v>3920.64</v>
      </c>
      <c r="M732">
        <v>210046</v>
      </c>
      <c r="N732">
        <v>2</v>
      </c>
      <c r="O732" t="s">
        <v>4458</v>
      </c>
    </row>
    <row r="733" spans="1:15">
      <c r="A733" t="s">
        <v>8855</v>
      </c>
      <c r="B733" t="s">
        <v>2670</v>
      </c>
      <c r="C733" t="s">
        <v>2671</v>
      </c>
      <c r="D733">
        <v>79384.800000000003</v>
      </c>
      <c r="E733" t="s">
        <v>7333</v>
      </c>
      <c r="F733" t="s">
        <v>2672</v>
      </c>
      <c r="H733" t="s">
        <v>2674</v>
      </c>
      <c r="I733" t="s">
        <v>4238</v>
      </c>
      <c r="J733">
        <v>1033.1427000000001</v>
      </c>
      <c r="K733">
        <v>3</v>
      </c>
      <c r="L733">
        <v>3891.32</v>
      </c>
      <c r="M733">
        <v>63484.800000000003</v>
      </c>
      <c r="N733">
        <v>2</v>
      </c>
      <c r="O733" t="s">
        <v>4458</v>
      </c>
    </row>
    <row r="734" spans="1:15">
      <c r="A734" t="s">
        <v>8855</v>
      </c>
      <c r="B734" t="s">
        <v>3082</v>
      </c>
      <c r="C734" t="s">
        <v>3083</v>
      </c>
      <c r="D734">
        <v>56382.8</v>
      </c>
      <c r="E734" t="s">
        <v>5983</v>
      </c>
      <c r="F734" t="s">
        <v>3084</v>
      </c>
      <c r="H734" t="s">
        <v>3086</v>
      </c>
      <c r="I734" t="s">
        <v>4798</v>
      </c>
      <c r="J734">
        <v>1047.8050539999999</v>
      </c>
      <c r="K734">
        <v>3</v>
      </c>
      <c r="L734">
        <v>4843.22</v>
      </c>
      <c r="M734">
        <v>26490.799999999999</v>
      </c>
      <c r="N734">
        <v>186</v>
      </c>
      <c r="O734" t="s">
        <v>5984</v>
      </c>
    </row>
    <row r="735" spans="1:15">
      <c r="A735" t="s">
        <v>8855</v>
      </c>
      <c r="B735" t="s">
        <v>3082</v>
      </c>
      <c r="C735" t="s">
        <v>3083</v>
      </c>
      <c r="D735">
        <v>56382.8</v>
      </c>
      <c r="E735" t="s">
        <v>6844</v>
      </c>
      <c r="F735" t="s">
        <v>6845</v>
      </c>
      <c r="H735" t="s">
        <v>6846</v>
      </c>
      <c r="I735" t="s">
        <v>4508</v>
      </c>
      <c r="J735">
        <v>1047.8076169999999</v>
      </c>
      <c r="K735">
        <v>3</v>
      </c>
      <c r="L735">
        <v>4819.17</v>
      </c>
      <c r="M735">
        <v>44420.1</v>
      </c>
      <c r="N735">
        <v>186</v>
      </c>
      <c r="O735" t="s">
        <v>5916</v>
      </c>
    </row>
    <row r="736" spans="1:15">
      <c r="A736" t="s">
        <v>8855</v>
      </c>
      <c r="B736" t="s">
        <v>3306</v>
      </c>
      <c r="C736" t="s">
        <v>3307</v>
      </c>
      <c r="D736">
        <v>52756.5</v>
      </c>
      <c r="E736" t="s">
        <v>4439</v>
      </c>
      <c r="F736" t="s">
        <v>3308</v>
      </c>
      <c r="H736" t="s">
        <v>3310</v>
      </c>
      <c r="I736" t="s">
        <v>4268</v>
      </c>
      <c r="J736">
        <v>1311.285889</v>
      </c>
      <c r="K736">
        <v>3</v>
      </c>
      <c r="L736">
        <v>5691.27</v>
      </c>
      <c r="M736">
        <v>8927.7000000000007</v>
      </c>
      <c r="N736">
        <v>224</v>
      </c>
      <c r="O736" t="s">
        <v>4440</v>
      </c>
    </row>
    <row r="737" spans="1:15">
      <c r="A737" t="s">
        <v>8855</v>
      </c>
      <c r="B737" t="s">
        <v>2925</v>
      </c>
      <c r="C737" t="s">
        <v>2926</v>
      </c>
      <c r="D737">
        <v>174061.5</v>
      </c>
      <c r="E737" t="s">
        <v>4766</v>
      </c>
      <c r="F737" t="s">
        <v>2927</v>
      </c>
      <c r="H737" t="s">
        <v>2929</v>
      </c>
      <c r="I737" t="s">
        <v>4220</v>
      </c>
      <c r="J737">
        <v>1387.0177000000001</v>
      </c>
      <c r="K737">
        <v>3</v>
      </c>
      <c r="L737">
        <v>6094.69</v>
      </c>
      <c r="M737">
        <v>12134.3</v>
      </c>
      <c r="N737">
        <v>1518</v>
      </c>
      <c r="O737" t="s">
        <v>4221</v>
      </c>
    </row>
    <row r="738" spans="1:15">
      <c r="A738" t="s">
        <v>8855</v>
      </c>
      <c r="B738" t="s">
        <v>2925</v>
      </c>
      <c r="C738" t="s">
        <v>2926</v>
      </c>
      <c r="D738">
        <v>174061.5</v>
      </c>
      <c r="E738" t="s">
        <v>4219</v>
      </c>
      <c r="F738" t="s">
        <v>2927</v>
      </c>
      <c r="H738" t="s">
        <v>2929</v>
      </c>
      <c r="I738" t="s">
        <v>4220</v>
      </c>
      <c r="J738">
        <v>1387.0079350000001</v>
      </c>
      <c r="K738">
        <v>3</v>
      </c>
      <c r="L738">
        <v>6135.19</v>
      </c>
      <c r="M738">
        <v>5993.6</v>
      </c>
      <c r="N738">
        <v>1518</v>
      </c>
      <c r="O738" t="s">
        <v>4221</v>
      </c>
    </row>
    <row r="739" spans="1:15">
      <c r="A739" t="s">
        <v>8855</v>
      </c>
      <c r="B739" t="s">
        <v>2224</v>
      </c>
      <c r="C739" t="s">
        <v>2225</v>
      </c>
      <c r="D739">
        <v>85225</v>
      </c>
      <c r="E739" t="s">
        <v>6773</v>
      </c>
      <c r="F739" t="s">
        <v>2226</v>
      </c>
      <c r="H739" t="s">
        <v>174</v>
      </c>
      <c r="I739" t="s">
        <v>4258</v>
      </c>
      <c r="J739">
        <v>660.93170199999997</v>
      </c>
      <c r="K739">
        <v>3</v>
      </c>
      <c r="L739">
        <v>1474.57</v>
      </c>
      <c r="M739">
        <v>42620.9</v>
      </c>
      <c r="N739">
        <v>428</v>
      </c>
      <c r="O739" t="s">
        <v>4916</v>
      </c>
    </row>
    <row r="740" spans="1:15">
      <c r="A740" t="s">
        <v>8855</v>
      </c>
      <c r="B740" t="s">
        <v>2224</v>
      </c>
      <c r="C740" t="s">
        <v>2225</v>
      </c>
      <c r="D740">
        <v>85225</v>
      </c>
      <c r="E740" t="s">
        <v>4915</v>
      </c>
      <c r="F740" t="s">
        <v>2226</v>
      </c>
      <c r="H740" t="s">
        <v>174</v>
      </c>
      <c r="I740" t="s">
        <v>4258</v>
      </c>
      <c r="J740">
        <v>990.89355499999999</v>
      </c>
      <c r="K740">
        <v>2</v>
      </c>
      <c r="L740">
        <v>1465.56</v>
      </c>
      <c r="M740">
        <v>13646.1</v>
      </c>
      <c r="N740">
        <v>428</v>
      </c>
      <c r="O740" t="s">
        <v>4916</v>
      </c>
    </row>
    <row r="741" spans="1:15">
      <c r="A741" t="s">
        <v>8855</v>
      </c>
      <c r="B741" t="s">
        <v>2224</v>
      </c>
      <c r="C741" t="s">
        <v>2225</v>
      </c>
      <c r="D741">
        <v>85225</v>
      </c>
      <c r="E741" t="s">
        <v>5184</v>
      </c>
      <c r="F741" t="s">
        <v>2226</v>
      </c>
      <c r="H741" t="s">
        <v>174</v>
      </c>
      <c r="I741" t="s">
        <v>4258</v>
      </c>
      <c r="J741">
        <v>990.89587400000005</v>
      </c>
      <c r="K741">
        <v>2</v>
      </c>
      <c r="L741">
        <v>1472.57</v>
      </c>
      <c r="M741">
        <v>16533.400000000001</v>
      </c>
      <c r="N741">
        <v>428</v>
      </c>
      <c r="O741" t="s">
        <v>4916</v>
      </c>
    </row>
    <row r="742" spans="1:15">
      <c r="A742" t="s">
        <v>8855</v>
      </c>
      <c r="B742" t="s">
        <v>2224</v>
      </c>
      <c r="C742" t="s">
        <v>2225</v>
      </c>
      <c r="D742">
        <v>85225</v>
      </c>
      <c r="E742" t="s">
        <v>5114</v>
      </c>
      <c r="F742" t="s">
        <v>2226</v>
      </c>
      <c r="H742" t="s">
        <v>174</v>
      </c>
      <c r="I742" t="s">
        <v>4258</v>
      </c>
      <c r="J742">
        <v>990.89324999999997</v>
      </c>
      <c r="K742">
        <v>2</v>
      </c>
      <c r="L742">
        <v>1459.65</v>
      </c>
      <c r="M742">
        <v>15967.9</v>
      </c>
      <c r="N742">
        <v>428</v>
      </c>
      <c r="O742" t="s">
        <v>4916</v>
      </c>
    </row>
    <row r="743" spans="1:15">
      <c r="A743" t="s">
        <v>8855</v>
      </c>
      <c r="B743" t="s">
        <v>723</v>
      </c>
      <c r="C743" t="s">
        <v>724</v>
      </c>
      <c r="D743">
        <v>56615.4</v>
      </c>
      <c r="E743" t="s">
        <v>6038</v>
      </c>
      <c r="F743" t="s">
        <v>727</v>
      </c>
      <c r="H743" t="s">
        <v>381</v>
      </c>
      <c r="I743" t="s">
        <v>4091</v>
      </c>
      <c r="J743">
        <v>962.43133499999999</v>
      </c>
      <c r="K743">
        <v>2</v>
      </c>
      <c r="L743">
        <v>2109.2600000000002</v>
      </c>
      <c r="M743">
        <v>27439.5</v>
      </c>
      <c r="N743">
        <v>505</v>
      </c>
      <c r="O743" t="s">
        <v>6039</v>
      </c>
    </row>
    <row r="744" spans="1:15">
      <c r="A744" t="s">
        <v>8855</v>
      </c>
      <c r="B744" t="s">
        <v>1618</v>
      </c>
      <c r="C744" t="s">
        <v>1619</v>
      </c>
      <c r="D744">
        <v>194300.1</v>
      </c>
      <c r="E744" t="s">
        <v>4738</v>
      </c>
      <c r="F744" t="s">
        <v>1622</v>
      </c>
      <c r="H744" t="s">
        <v>562</v>
      </c>
      <c r="I744" t="s">
        <v>4458</v>
      </c>
      <c r="J744">
        <v>1085.505005</v>
      </c>
      <c r="K744">
        <v>2</v>
      </c>
      <c r="L744">
        <v>3483.33</v>
      </c>
      <c r="M744">
        <v>11571.2</v>
      </c>
      <c r="N744">
        <v>884</v>
      </c>
      <c r="O744" t="s">
        <v>4691</v>
      </c>
    </row>
    <row r="745" spans="1:15">
      <c r="A745" t="s">
        <v>8855</v>
      </c>
      <c r="B745" t="s">
        <v>1618</v>
      </c>
      <c r="C745" t="s">
        <v>1619</v>
      </c>
      <c r="D745">
        <v>194300.1</v>
      </c>
      <c r="E745" t="s">
        <v>4690</v>
      </c>
      <c r="F745" t="s">
        <v>1622</v>
      </c>
      <c r="H745" t="s">
        <v>562</v>
      </c>
      <c r="I745" t="s">
        <v>4458</v>
      </c>
      <c r="J745">
        <v>1085.505371</v>
      </c>
      <c r="K745">
        <v>2</v>
      </c>
      <c r="L745">
        <v>3489.5</v>
      </c>
      <c r="M745">
        <v>11294.4</v>
      </c>
      <c r="N745">
        <v>884</v>
      </c>
      <c r="O745" t="s">
        <v>4691</v>
      </c>
    </row>
    <row r="746" spans="1:15">
      <c r="A746" t="s">
        <v>8855</v>
      </c>
      <c r="B746" t="s">
        <v>1618</v>
      </c>
      <c r="C746" t="s">
        <v>1619</v>
      </c>
      <c r="D746">
        <v>194300.1</v>
      </c>
      <c r="E746" t="s">
        <v>5079</v>
      </c>
      <c r="F746" t="s">
        <v>1622</v>
      </c>
      <c r="H746" t="s">
        <v>562</v>
      </c>
      <c r="I746" t="s">
        <v>4458</v>
      </c>
      <c r="J746">
        <v>1086.0083010000001</v>
      </c>
      <c r="K746">
        <v>2</v>
      </c>
      <c r="L746">
        <v>3463.9</v>
      </c>
      <c r="M746">
        <v>15476.6</v>
      </c>
      <c r="N746">
        <v>884</v>
      </c>
      <c r="O746" t="s">
        <v>4691</v>
      </c>
    </row>
    <row r="747" spans="1:15">
      <c r="A747" t="s">
        <v>8855</v>
      </c>
      <c r="B747" t="s">
        <v>1618</v>
      </c>
      <c r="C747" t="s">
        <v>1619</v>
      </c>
      <c r="D747">
        <v>194300.1</v>
      </c>
      <c r="E747" t="s">
        <v>4930</v>
      </c>
      <c r="F747" t="s">
        <v>1622</v>
      </c>
      <c r="H747" t="s">
        <v>562</v>
      </c>
      <c r="I747" t="s">
        <v>4458</v>
      </c>
      <c r="J747">
        <v>1086.009033</v>
      </c>
      <c r="K747">
        <v>2</v>
      </c>
      <c r="L747">
        <v>3482.16</v>
      </c>
      <c r="M747">
        <v>13733.4</v>
      </c>
      <c r="N747">
        <v>884</v>
      </c>
      <c r="O747" t="s">
        <v>4691</v>
      </c>
    </row>
    <row r="748" spans="1:15">
      <c r="A748" t="s">
        <v>8855</v>
      </c>
      <c r="B748" t="s">
        <v>1618</v>
      </c>
      <c r="C748" t="s">
        <v>1619</v>
      </c>
      <c r="D748">
        <v>194300.1</v>
      </c>
      <c r="E748" t="s">
        <v>5455</v>
      </c>
      <c r="F748" t="s">
        <v>1622</v>
      </c>
      <c r="H748" t="s">
        <v>562</v>
      </c>
      <c r="I748" t="s">
        <v>4458</v>
      </c>
      <c r="J748">
        <v>1085.5024410000001</v>
      </c>
      <c r="K748">
        <v>2</v>
      </c>
      <c r="L748">
        <v>3453.47</v>
      </c>
      <c r="M748">
        <v>19375.900000000001</v>
      </c>
      <c r="N748">
        <v>884</v>
      </c>
      <c r="O748" t="s">
        <v>4691</v>
      </c>
    </row>
    <row r="749" spans="1:15">
      <c r="A749" t="s">
        <v>8855</v>
      </c>
      <c r="B749" t="s">
        <v>3306</v>
      </c>
      <c r="C749" t="s">
        <v>3307</v>
      </c>
      <c r="D749">
        <v>52756.5</v>
      </c>
      <c r="E749" t="s">
        <v>4850</v>
      </c>
      <c r="F749" t="s">
        <v>4851</v>
      </c>
      <c r="H749" t="s">
        <v>4852</v>
      </c>
      <c r="I749" t="s">
        <v>4268</v>
      </c>
      <c r="J749">
        <v>1310.29126</v>
      </c>
      <c r="K749">
        <v>3</v>
      </c>
      <c r="L749">
        <v>5692.07</v>
      </c>
      <c r="M749">
        <v>12899.3</v>
      </c>
      <c r="N749">
        <v>224</v>
      </c>
      <c r="O749" t="s">
        <v>4440</v>
      </c>
    </row>
    <row r="750" spans="1:15">
      <c r="A750" t="s">
        <v>8855</v>
      </c>
      <c r="B750" t="s">
        <v>1044</v>
      </c>
      <c r="C750" t="s">
        <v>1045</v>
      </c>
      <c r="D750">
        <v>263300.90000000002</v>
      </c>
      <c r="E750" t="s">
        <v>5664</v>
      </c>
      <c r="F750" t="s">
        <v>1046</v>
      </c>
      <c r="H750" t="s">
        <v>41</v>
      </c>
      <c r="I750" t="s">
        <v>4403</v>
      </c>
      <c r="J750">
        <v>886.04699700000003</v>
      </c>
      <c r="K750">
        <v>3</v>
      </c>
      <c r="L750">
        <v>1478.94</v>
      </c>
      <c r="M750">
        <v>21935.9</v>
      </c>
      <c r="N750">
        <v>1020</v>
      </c>
      <c r="O750" t="s">
        <v>5665</v>
      </c>
    </row>
    <row r="751" spans="1:15">
      <c r="A751" t="s">
        <v>8855</v>
      </c>
      <c r="B751" t="s">
        <v>424</v>
      </c>
      <c r="C751" t="s">
        <v>425</v>
      </c>
      <c r="D751">
        <v>75769.899999999994</v>
      </c>
      <c r="E751" t="s">
        <v>4788</v>
      </c>
      <c r="F751" t="s">
        <v>426</v>
      </c>
      <c r="H751" t="s">
        <v>223</v>
      </c>
      <c r="I751" t="s">
        <v>4188</v>
      </c>
      <c r="J751">
        <v>842.839966</v>
      </c>
      <c r="K751">
        <v>2</v>
      </c>
      <c r="L751">
        <v>1279.24</v>
      </c>
      <c r="M751">
        <v>12326.5</v>
      </c>
      <c r="N751">
        <v>144</v>
      </c>
      <c r="O751" t="s">
        <v>4789</v>
      </c>
    </row>
    <row r="752" spans="1:15">
      <c r="A752" t="s">
        <v>8855</v>
      </c>
      <c r="B752" t="s">
        <v>424</v>
      </c>
      <c r="C752" t="s">
        <v>425</v>
      </c>
      <c r="D752">
        <v>75769.899999999994</v>
      </c>
      <c r="E752" t="s">
        <v>5151</v>
      </c>
      <c r="F752" t="s">
        <v>5152</v>
      </c>
      <c r="H752" t="s">
        <v>5153</v>
      </c>
      <c r="I752" t="s">
        <v>4188</v>
      </c>
      <c r="J752">
        <v>843.34057600000006</v>
      </c>
      <c r="K752">
        <v>2</v>
      </c>
      <c r="L752">
        <v>1294.7</v>
      </c>
      <c r="M752">
        <v>16317.4</v>
      </c>
      <c r="N752">
        <v>144</v>
      </c>
      <c r="O752" t="s">
        <v>4789</v>
      </c>
    </row>
    <row r="753" spans="1:15">
      <c r="A753" t="s">
        <v>8855</v>
      </c>
      <c r="B753" t="s">
        <v>1044</v>
      </c>
      <c r="C753" t="s">
        <v>1045</v>
      </c>
      <c r="D753">
        <v>263300.90000000002</v>
      </c>
      <c r="E753" t="s">
        <v>4823</v>
      </c>
      <c r="F753" t="s">
        <v>1048</v>
      </c>
      <c r="H753" t="s">
        <v>390</v>
      </c>
      <c r="I753" t="s">
        <v>4318</v>
      </c>
      <c r="J753">
        <v>886.38397199999997</v>
      </c>
      <c r="K753">
        <v>3</v>
      </c>
      <c r="L753">
        <v>1488.73</v>
      </c>
      <c r="M753">
        <v>12685.8</v>
      </c>
      <c r="N753">
        <v>1020</v>
      </c>
      <c r="O753" t="s">
        <v>4824</v>
      </c>
    </row>
    <row r="754" spans="1:15">
      <c r="A754" t="s">
        <v>8855</v>
      </c>
      <c r="B754" t="s">
        <v>3082</v>
      </c>
      <c r="C754" t="s">
        <v>3083</v>
      </c>
      <c r="D754">
        <v>56382.8</v>
      </c>
      <c r="E754" t="s">
        <v>6187</v>
      </c>
      <c r="F754" t="s">
        <v>3087</v>
      </c>
      <c r="H754" t="s">
        <v>3089</v>
      </c>
      <c r="I754" t="s">
        <v>4508</v>
      </c>
      <c r="J754">
        <v>1047.469116</v>
      </c>
      <c r="K754">
        <v>3</v>
      </c>
      <c r="L754">
        <v>4870.25</v>
      </c>
      <c r="M754">
        <v>29886.2</v>
      </c>
      <c r="N754">
        <v>186</v>
      </c>
      <c r="O754" t="s">
        <v>5916</v>
      </c>
    </row>
    <row r="755" spans="1:15">
      <c r="A755" t="s">
        <v>8855</v>
      </c>
      <c r="B755" t="s">
        <v>3082</v>
      </c>
      <c r="C755" t="s">
        <v>3083</v>
      </c>
      <c r="D755">
        <v>56382.8</v>
      </c>
      <c r="E755" t="s">
        <v>5915</v>
      </c>
      <c r="F755" t="s">
        <v>3087</v>
      </c>
      <c r="H755" t="s">
        <v>3089</v>
      </c>
      <c r="I755" t="s">
        <v>4508</v>
      </c>
      <c r="J755">
        <v>1047.806885</v>
      </c>
      <c r="K755">
        <v>3</v>
      </c>
      <c r="L755">
        <v>4862.6899999999996</v>
      </c>
      <c r="M755">
        <v>25284.799999999999</v>
      </c>
      <c r="N755">
        <v>186</v>
      </c>
      <c r="O755" t="s">
        <v>5916</v>
      </c>
    </row>
    <row r="756" spans="1:15">
      <c r="A756" t="s">
        <v>8855</v>
      </c>
      <c r="B756" t="s">
        <v>3082</v>
      </c>
      <c r="C756" t="s">
        <v>3083</v>
      </c>
      <c r="D756">
        <v>56382.8</v>
      </c>
      <c r="E756" t="s">
        <v>7505</v>
      </c>
      <c r="F756" t="s">
        <v>3087</v>
      </c>
      <c r="H756" t="s">
        <v>3089</v>
      </c>
      <c r="I756" t="s">
        <v>4508</v>
      </c>
      <c r="J756">
        <v>1047.4698490000001</v>
      </c>
      <c r="K756">
        <v>3</v>
      </c>
      <c r="L756">
        <v>4851.22</v>
      </c>
      <c r="M756">
        <v>72952.800000000003</v>
      </c>
      <c r="N756">
        <v>186</v>
      </c>
      <c r="O756" t="s">
        <v>5916</v>
      </c>
    </row>
    <row r="757" spans="1:15">
      <c r="A757" t="s">
        <v>8855</v>
      </c>
      <c r="B757" t="s">
        <v>1202</v>
      </c>
      <c r="C757" t="s">
        <v>1203</v>
      </c>
      <c r="D757">
        <v>132764.79999999999</v>
      </c>
      <c r="E757" t="s">
        <v>7250</v>
      </c>
      <c r="F757" t="s">
        <v>1204</v>
      </c>
      <c r="H757" t="s">
        <v>84</v>
      </c>
      <c r="I757" t="s">
        <v>4106</v>
      </c>
      <c r="J757">
        <v>600.28790300000003</v>
      </c>
      <c r="K757">
        <v>2</v>
      </c>
      <c r="L757">
        <v>2637.41</v>
      </c>
      <c r="M757">
        <v>60662.7</v>
      </c>
      <c r="N757">
        <v>206</v>
      </c>
      <c r="O757" t="s">
        <v>6521</v>
      </c>
    </row>
    <row r="758" spans="1:15">
      <c r="A758" t="s">
        <v>8855</v>
      </c>
      <c r="B758" t="s">
        <v>1754</v>
      </c>
      <c r="C758" t="s">
        <v>1755</v>
      </c>
      <c r="D758">
        <v>64803.5</v>
      </c>
      <c r="E758" t="s">
        <v>4478</v>
      </c>
      <c r="F758" t="s">
        <v>1756</v>
      </c>
      <c r="H758" t="s">
        <v>84</v>
      </c>
      <c r="I758" t="s">
        <v>4106</v>
      </c>
      <c r="J758">
        <v>792.82824700000003</v>
      </c>
      <c r="K758">
        <v>2</v>
      </c>
      <c r="L758">
        <v>1752.29</v>
      </c>
      <c r="M758">
        <v>9284.15</v>
      </c>
      <c r="N758">
        <v>251</v>
      </c>
      <c r="O758" t="s">
        <v>4479</v>
      </c>
    </row>
    <row r="759" spans="1:15">
      <c r="A759" t="s">
        <v>8855</v>
      </c>
      <c r="B759" t="s">
        <v>2204</v>
      </c>
      <c r="C759" t="s">
        <v>2205</v>
      </c>
      <c r="D759">
        <v>50371.5</v>
      </c>
      <c r="E759" t="s">
        <v>5866</v>
      </c>
      <c r="F759" t="s">
        <v>2206</v>
      </c>
      <c r="H759" t="s">
        <v>106</v>
      </c>
      <c r="I759" t="s">
        <v>4208</v>
      </c>
      <c r="J759">
        <v>807.321777</v>
      </c>
      <c r="K759">
        <v>2</v>
      </c>
      <c r="L759">
        <v>1147.32</v>
      </c>
      <c r="M759">
        <v>24664.3</v>
      </c>
      <c r="N759">
        <v>330</v>
      </c>
      <c r="O759" t="s">
        <v>5867</v>
      </c>
    </row>
    <row r="760" spans="1:15">
      <c r="A760" t="s">
        <v>8855</v>
      </c>
      <c r="B760" t="s">
        <v>766</v>
      </c>
      <c r="C760" t="s">
        <v>767</v>
      </c>
      <c r="D760">
        <v>70368.100000000006</v>
      </c>
      <c r="E760" t="s">
        <v>6071</v>
      </c>
      <c r="F760" t="s">
        <v>768</v>
      </c>
      <c r="H760" t="s">
        <v>106</v>
      </c>
      <c r="I760" t="s">
        <v>4208</v>
      </c>
      <c r="J760">
        <v>754.84491000000003</v>
      </c>
      <c r="K760">
        <v>2</v>
      </c>
      <c r="L760">
        <v>1297.25</v>
      </c>
      <c r="M760">
        <v>27996.3</v>
      </c>
      <c r="N760">
        <v>75</v>
      </c>
      <c r="O760" t="s">
        <v>5498</v>
      </c>
    </row>
    <row r="761" spans="1:15">
      <c r="A761" t="s">
        <v>8855</v>
      </c>
      <c r="B761" t="s">
        <v>3340</v>
      </c>
      <c r="C761" t="s">
        <v>3341</v>
      </c>
      <c r="D761">
        <v>54176.2</v>
      </c>
      <c r="E761" t="s">
        <v>8722</v>
      </c>
      <c r="F761" t="s">
        <v>3342</v>
      </c>
      <c r="H761" t="s">
        <v>106</v>
      </c>
      <c r="I761" t="s">
        <v>4208</v>
      </c>
      <c r="J761">
        <v>953.44549600000005</v>
      </c>
      <c r="K761">
        <v>3</v>
      </c>
      <c r="L761">
        <v>6177.25</v>
      </c>
      <c r="M761">
        <v>69679.5</v>
      </c>
      <c r="N761">
        <v>277</v>
      </c>
      <c r="O761" t="s">
        <v>8723</v>
      </c>
    </row>
    <row r="762" spans="1:15">
      <c r="A762" t="s">
        <v>8855</v>
      </c>
      <c r="B762" t="s">
        <v>3306</v>
      </c>
      <c r="C762" t="s">
        <v>3307</v>
      </c>
      <c r="D762">
        <v>52756.5</v>
      </c>
      <c r="E762" t="s">
        <v>5323</v>
      </c>
      <c r="F762" t="s">
        <v>3311</v>
      </c>
      <c r="H762" t="s">
        <v>3313</v>
      </c>
      <c r="I762" t="s">
        <v>4208</v>
      </c>
      <c r="J762">
        <v>1168.45813</v>
      </c>
      <c r="K762">
        <v>3</v>
      </c>
      <c r="L762">
        <v>4076.29</v>
      </c>
      <c r="M762">
        <v>17815.5</v>
      </c>
      <c r="N762">
        <v>358</v>
      </c>
      <c r="O762" t="s">
        <v>5324</v>
      </c>
    </row>
    <row r="763" spans="1:15">
      <c r="A763" t="s">
        <v>8855</v>
      </c>
      <c r="B763" t="s">
        <v>3082</v>
      </c>
      <c r="C763" t="s">
        <v>3083</v>
      </c>
      <c r="D763">
        <v>56382.8</v>
      </c>
      <c r="E763" t="s">
        <v>7767</v>
      </c>
      <c r="F763" t="s">
        <v>3090</v>
      </c>
      <c r="H763" t="s">
        <v>89</v>
      </c>
      <c r="I763" t="s">
        <v>4272</v>
      </c>
      <c r="J763">
        <v>611.80249000000003</v>
      </c>
      <c r="K763">
        <v>2</v>
      </c>
      <c r="L763">
        <v>3055.47</v>
      </c>
      <c r="M763">
        <v>89907.7</v>
      </c>
      <c r="N763">
        <v>70</v>
      </c>
      <c r="O763" t="s">
        <v>5031</v>
      </c>
    </row>
    <row r="764" spans="1:15">
      <c r="A764" t="s">
        <v>8855</v>
      </c>
      <c r="B764" t="s">
        <v>3082</v>
      </c>
      <c r="C764" t="s">
        <v>3083</v>
      </c>
      <c r="D764">
        <v>56382.8</v>
      </c>
      <c r="E764" t="s">
        <v>8341</v>
      </c>
      <c r="F764" t="s">
        <v>3090</v>
      </c>
      <c r="H764" t="s">
        <v>89</v>
      </c>
      <c r="I764" t="s">
        <v>4272</v>
      </c>
      <c r="J764">
        <v>611.803223</v>
      </c>
      <c r="K764">
        <v>2</v>
      </c>
      <c r="L764">
        <v>3039.04</v>
      </c>
      <c r="M764">
        <v>149206</v>
      </c>
      <c r="N764">
        <v>70</v>
      </c>
      <c r="O764" t="s">
        <v>5031</v>
      </c>
    </row>
    <row r="765" spans="1:15">
      <c r="A765" t="s">
        <v>8855</v>
      </c>
      <c r="B765" t="s">
        <v>3082</v>
      </c>
      <c r="C765" t="s">
        <v>3083</v>
      </c>
      <c r="D765">
        <v>56382.8</v>
      </c>
      <c r="E765" t="s">
        <v>8470</v>
      </c>
      <c r="F765" t="s">
        <v>3090</v>
      </c>
      <c r="H765" t="s">
        <v>89</v>
      </c>
      <c r="I765" t="s">
        <v>4272</v>
      </c>
      <c r="J765">
        <v>611.80346699999996</v>
      </c>
      <c r="K765">
        <v>2</v>
      </c>
      <c r="L765">
        <v>3023.99</v>
      </c>
      <c r="M765">
        <v>179995</v>
      </c>
      <c r="N765">
        <v>70</v>
      </c>
      <c r="O765" t="s">
        <v>5031</v>
      </c>
    </row>
    <row r="766" spans="1:15">
      <c r="A766" t="s">
        <v>8855</v>
      </c>
      <c r="B766" t="s">
        <v>656</v>
      </c>
      <c r="C766" t="s">
        <v>657</v>
      </c>
      <c r="D766">
        <v>82879.199999999997</v>
      </c>
      <c r="E766" t="s">
        <v>4727</v>
      </c>
      <c r="F766" t="s">
        <v>658</v>
      </c>
      <c r="H766" t="s">
        <v>89</v>
      </c>
      <c r="I766" t="s">
        <v>4272</v>
      </c>
      <c r="J766">
        <v>771.78332499999999</v>
      </c>
      <c r="K766">
        <v>2</v>
      </c>
      <c r="L766">
        <v>803.40899999999999</v>
      </c>
      <c r="M766">
        <v>11537.6</v>
      </c>
      <c r="N766">
        <v>686</v>
      </c>
      <c r="O766" t="s">
        <v>4728</v>
      </c>
    </row>
    <row r="767" spans="1:15">
      <c r="A767" t="s">
        <v>8855</v>
      </c>
      <c r="B767" t="s">
        <v>656</v>
      </c>
      <c r="C767" t="s">
        <v>657</v>
      </c>
      <c r="D767">
        <v>82879.199999999997</v>
      </c>
      <c r="E767" t="s">
        <v>5231</v>
      </c>
      <c r="F767" t="s">
        <v>658</v>
      </c>
      <c r="H767" t="s">
        <v>89</v>
      </c>
      <c r="I767" t="s">
        <v>4272</v>
      </c>
      <c r="J767">
        <v>771.78369099999998</v>
      </c>
      <c r="K767">
        <v>2</v>
      </c>
      <c r="L767">
        <v>788.28300000000002</v>
      </c>
      <c r="M767">
        <v>16997.900000000001</v>
      </c>
      <c r="N767">
        <v>686</v>
      </c>
      <c r="O767" t="s">
        <v>4728</v>
      </c>
    </row>
    <row r="768" spans="1:15">
      <c r="A768" t="s">
        <v>8855</v>
      </c>
      <c r="B768" t="s">
        <v>656</v>
      </c>
      <c r="C768" t="s">
        <v>657</v>
      </c>
      <c r="D768">
        <v>82879.199999999997</v>
      </c>
      <c r="E768" t="s">
        <v>6395</v>
      </c>
      <c r="F768" t="s">
        <v>658</v>
      </c>
      <c r="H768" t="s">
        <v>89</v>
      </c>
      <c r="I768" t="s">
        <v>4272</v>
      </c>
      <c r="J768">
        <v>771.78033400000004</v>
      </c>
      <c r="K768">
        <v>2</v>
      </c>
      <c r="L768">
        <v>804.28499999999997</v>
      </c>
      <c r="M768">
        <v>33588.199999999997</v>
      </c>
      <c r="N768">
        <v>686</v>
      </c>
      <c r="O768" t="s">
        <v>4728</v>
      </c>
    </row>
    <row r="769" spans="1:15">
      <c r="A769" t="s">
        <v>8855</v>
      </c>
      <c r="B769" t="s">
        <v>723</v>
      </c>
      <c r="C769" t="s">
        <v>724</v>
      </c>
      <c r="D769">
        <v>56615.4</v>
      </c>
      <c r="E769" t="s">
        <v>6228</v>
      </c>
      <c r="F769" t="s">
        <v>725</v>
      </c>
      <c r="H769" t="s">
        <v>89</v>
      </c>
      <c r="I769" t="s">
        <v>4272</v>
      </c>
      <c r="J769">
        <v>962.43585199999995</v>
      </c>
      <c r="K769">
        <v>2</v>
      </c>
      <c r="L769">
        <v>2208.44</v>
      </c>
      <c r="M769">
        <v>30493.3</v>
      </c>
      <c r="N769">
        <v>505</v>
      </c>
      <c r="O769" t="s">
        <v>6229</v>
      </c>
    </row>
    <row r="770" spans="1:15">
      <c r="A770" t="s">
        <v>8855</v>
      </c>
      <c r="B770" t="s">
        <v>1594</v>
      </c>
      <c r="C770" t="s">
        <v>1595</v>
      </c>
      <c r="D770">
        <v>105930.2</v>
      </c>
      <c r="E770" t="s">
        <v>4782</v>
      </c>
      <c r="F770" t="s">
        <v>1596</v>
      </c>
      <c r="H770" t="s">
        <v>89</v>
      </c>
      <c r="I770" t="s">
        <v>4272</v>
      </c>
      <c r="J770">
        <v>1270.554077</v>
      </c>
      <c r="K770">
        <v>2</v>
      </c>
      <c r="L770">
        <v>4694.22</v>
      </c>
      <c r="M770">
        <v>12266.5</v>
      </c>
      <c r="N770">
        <v>55</v>
      </c>
      <c r="O770" t="s">
        <v>4783</v>
      </c>
    </row>
    <row r="771" spans="1:15">
      <c r="A771" t="s">
        <v>8855</v>
      </c>
      <c r="B771" t="s">
        <v>1594</v>
      </c>
      <c r="C771" t="s">
        <v>1595</v>
      </c>
      <c r="D771">
        <v>105930.2</v>
      </c>
      <c r="E771" t="s">
        <v>4866</v>
      </c>
      <c r="F771" t="s">
        <v>1596</v>
      </c>
      <c r="H771" t="s">
        <v>89</v>
      </c>
      <c r="I771" t="s">
        <v>4272</v>
      </c>
      <c r="J771">
        <v>1270.55249</v>
      </c>
      <c r="K771">
        <v>2</v>
      </c>
      <c r="L771">
        <v>4719.6000000000004</v>
      </c>
      <c r="M771">
        <v>13103.3</v>
      </c>
      <c r="N771">
        <v>55</v>
      </c>
      <c r="O771" t="s">
        <v>4783</v>
      </c>
    </row>
    <row r="772" spans="1:15">
      <c r="A772" t="s">
        <v>8855</v>
      </c>
      <c r="B772" t="s">
        <v>1594</v>
      </c>
      <c r="C772" t="s">
        <v>1595</v>
      </c>
      <c r="D772">
        <v>105930.2</v>
      </c>
      <c r="E772" t="s">
        <v>5476</v>
      </c>
      <c r="F772" t="s">
        <v>1596</v>
      </c>
      <c r="H772" t="s">
        <v>89</v>
      </c>
      <c r="I772" t="s">
        <v>4272</v>
      </c>
      <c r="J772">
        <v>1270.056885</v>
      </c>
      <c r="K772">
        <v>2</v>
      </c>
      <c r="L772">
        <v>4703.1899999999996</v>
      </c>
      <c r="M772">
        <v>19616.8</v>
      </c>
      <c r="N772">
        <v>55</v>
      </c>
      <c r="O772" t="s">
        <v>4783</v>
      </c>
    </row>
    <row r="773" spans="1:15">
      <c r="A773" t="s">
        <v>8855</v>
      </c>
      <c r="B773" t="s">
        <v>1734</v>
      </c>
      <c r="C773" t="s">
        <v>1735</v>
      </c>
      <c r="D773">
        <v>58863.9</v>
      </c>
      <c r="E773" t="s">
        <v>7866</v>
      </c>
      <c r="F773" t="s">
        <v>1736</v>
      </c>
      <c r="H773" t="s">
        <v>89</v>
      </c>
      <c r="I773" t="s">
        <v>4272</v>
      </c>
      <c r="J773">
        <v>729.35131799999999</v>
      </c>
      <c r="K773">
        <v>3</v>
      </c>
      <c r="L773">
        <v>2366.08</v>
      </c>
      <c r="M773">
        <v>95842.6</v>
      </c>
      <c r="N773">
        <v>323</v>
      </c>
      <c r="O773" t="s">
        <v>7867</v>
      </c>
    </row>
    <row r="774" spans="1:15">
      <c r="A774" t="s">
        <v>8855</v>
      </c>
      <c r="B774" t="s">
        <v>1618</v>
      </c>
      <c r="C774" t="s">
        <v>1619</v>
      </c>
      <c r="D774">
        <v>194300.1</v>
      </c>
      <c r="E774" t="s">
        <v>5055</v>
      </c>
      <c r="F774" t="s">
        <v>1620</v>
      </c>
      <c r="H774" t="s">
        <v>69</v>
      </c>
      <c r="I774" t="s">
        <v>4114</v>
      </c>
      <c r="J774">
        <v>911.37286400000005</v>
      </c>
      <c r="K774">
        <v>2</v>
      </c>
      <c r="L774">
        <v>2136.92</v>
      </c>
      <c r="M774">
        <v>14918.7</v>
      </c>
      <c r="N774">
        <v>329</v>
      </c>
      <c r="O774" t="s">
        <v>5056</v>
      </c>
    </row>
    <row r="775" spans="1:15">
      <c r="A775" t="s">
        <v>8855</v>
      </c>
      <c r="B775" t="s">
        <v>1618</v>
      </c>
      <c r="C775" t="s">
        <v>1619</v>
      </c>
      <c r="D775">
        <v>194300.1</v>
      </c>
      <c r="E775" t="s">
        <v>6425</v>
      </c>
      <c r="F775" t="s">
        <v>1620</v>
      </c>
      <c r="H775" t="s">
        <v>69</v>
      </c>
      <c r="I775" t="s">
        <v>4114</v>
      </c>
      <c r="J775">
        <v>911.373108</v>
      </c>
      <c r="K775">
        <v>2</v>
      </c>
      <c r="L775">
        <v>2126.81</v>
      </c>
      <c r="M775">
        <v>34431.5</v>
      </c>
      <c r="N775">
        <v>329</v>
      </c>
      <c r="O775" t="s">
        <v>5056</v>
      </c>
    </row>
    <row r="776" spans="1:15">
      <c r="A776" t="s">
        <v>8855</v>
      </c>
      <c r="B776" t="s">
        <v>1618</v>
      </c>
      <c r="C776" t="s">
        <v>1619</v>
      </c>
      <c r="D776">
        <v>194300.1</v>
      </c>
      <c r="E776" t="s">
        <v>5888</v>
      </c>
      <c r="F776" t="s">
        <v>1620</v>
      </c>
      <c r="H776" t="s">
        <v>69</v>
      </c>
      <c r="I776" t="s">
        <v>4114</v>
      </c>
      <c r="J776">
        <v>911.37329099999999</v>
      </c>
      <c r="K776">
        <v>2</v>
      </c>
      <c r="L776">
        <v>2129.62</v>
      </c>
      <c r="M776">
        <v>25075.3</v>
      </c>
      <c r="N776">
        <v>329</v>
      </c>
      <c r="O776" t="s">
        <v>5056</v>
      </c>
    </row>
    <row r="777" spans="1:15">
      <c r="A777" t="s">
        <v>8855</v>
      </c>
      <c r="B777" t="s">
        <v>2421</v>
      </c>
      <c r="C777" t="s">
        <v>2422</v>
      </c>
      <c r="D777">
        <v>98242.6</v>
      </c>
      <c r="E777" t="s">
        <v>4827</v>
      </c>
      <c r="F777" t="s">
        <v>2423</v>
      </c>
      <c r="H777" t="s">
        <v>69</v>
      </c>
      <c r="I777" t="s">
        <v>4114</v>
      </c>
      <c r="J777">
        <v>1213.5656739999999</v>
      </c>
      <c r="K777">
        <v>3</v>
      </c>
      <c r="L777">
        <v>3390.48</v>
      </c>
      <c r="M777">
        <v>12721.4</v>
      </c>
      <c r="N777">
        <v>398</v>
      </c>
      <c r="O777" t="s">
        <v>4376</v>
      </c>
    </row>
    <row r="778" spans="1:15">
      <c r="A778" t="s">
        <v>8855</v>
      </c>
      <c r="B778" t="s">
        <v>2421</v>
      </c>
      <c r="C778" t="s">
        <v>2422</v>
      </c>
      <c r="D778">
        <v>98242.6</v>
      </c>
      <c r="E778" t="s">
        <v>4375</v>
      </c>
      <c r="F778" t="s">
        <v>2423</v>
      </c>
      <c r="H778" t="s">
        <v>69</v>
      </c>
      <c r="I778" t="s">
        <v>4114</v>
      </c>
      <c r="J778">
        <v>1213.5649410000001</v>
      </c>
      <c r="K778">
        <v>3</v>
      </c>
      <c r="L778">
        <v>3421.11</v>
      </c>
      <c r="M778">
        <v>8074.49</v>
      </c>
      <c r="N778">
        <v>398</v>
      </c>
      <c r="O778" t="s">
        <v>4376</v>
      </c>
    </row>
    <row r="779" spans="1:15">
      <c r="A779" t="s">
        <v>8855</v>
      </c>
      <c r="B779" t="s">
        <v>2421</v>
      </c>
      <c r="C779" t="s">
        <v>2422</v>
      </c>
      <c r="D779">
        <v>98242.6</v>
      </c>
      <c r="E779" t="s">
        <v>4406</v>
      </c>
      <c r="F779" t="s">
        <v>4407</v>
      </c>
      <c r="H779" t="s">
        <v>4408</v>
      </c>
      <c r="I779" t="s">
        <v>4409</v>
      </c>
      <c r="J779">
        <v>1213.896362</v>
      </c>
      <c r="K779">
        <v>3</v>
      </c>
      <c r="L779">
        <v>3423.62</v>
      </c>
      <c r="M779">
        <v>8722.2999999999993</v>
      </c>
      <c r="N779">
        <v>398</v>
      </c>
      <c r="O779" t="s">
        <v>4376</v>
      </c>
    </row>
    <row r="780" spans="1:15">
      <c r="A780" t="s">
        <v>8855</v>
      </c>
      <c r="B780" t="s">
        <v>3033</v>
      </c>
      <c r="C780" t="s">
        <v>3034</v>
      </c>
      <c r="D780">
        <v>116921.2</v>
      </c>
      <c r="E780" t="s">
        <v>6456</v>
      </c>
      <c r="F780" t="s">
        <v>6457</v>
      </c>
      <c r="H780" t="s">
        <v>154</v>
      </c>
      <c r="I780" t="s">
        <v>4539</v>
      </c>
      <c r="J780">
        <v>690.80218500000001</v>
      </c>
      <c r="K780">
        <v>2</v>
      </c>
      <c r="L780">
        <v>2172.5700000000002</v>
      </c>
      <c r="M780">
        <v>34768</v>
      </c>
      <c r="N780">
        <v>281</v>
      </c>
      <c r="O780" t="s">
        <v>4974</v>
      </c>
    </row>
    <row r="781" spans="1:15">
      <c r="A781" t="s">
        <v>8855</v>
      </c>
      <c r="B781" t="s">
        <v>3033</v>
      </c>
      <c r="C781" t="s">
        <v>3034</v>
      </c>
      <c r="D781">
        <v>116921.2</v>
      </c>
      <c r="E781" t="s">
        <v>7280</v>
      </c>
      <c r="F781" t="s">
        <v>6457</v>
      </c>
      <c r="H781" t="s">
        <v>154</v>
      </c>
      <c r="I781" t="s">
        <v>4539</v>
      </c>
      <c r="J781">
        <v>690.80304000000001</v>
      </c>
      <c r="K781">
        <v>2</v>
      </c>
      <c r="L781">
        <v>2191.17</v>
      </c>
      <c r="M781">
        <v>61941</v>
      </c>
      <c r="N781">
        <v>281</v>
      </c>
      <c r="O781" t="s">
        <v>4974</v>
      </c>
    </row>
    <row r="782" spans="1:15">
      <c r="A782" t="s">
        <v>8855</v>
      </c>
      <c r="B782" t="s">
        <v>3033</v>
      </c>
      <c r="C782" t="s">
        <v>3034</v>
      </c>
      <c r="D782">
        <v>116921.2</v>
      </c>
      <c r="E782" t="s">
        <v>4973</v>
      </c>
      <c r="F782" t="s">
        <v>3035</v>
      </c>
      <c r="H782" t="s">
        <v>154</v>
      </c>
      <c r="I782" t="s">
        <v>4539</v>
      </c>
      <c r="J782">
        <v>854.895264</v>
      </c>
      <c r="K782">
        <v>2</v>
      </c>
      <c r="L782">
        <v>2345.52</v>
      </c>
      <c r="M782">
        <v>14222.2</v>
      </c>
      <c r="N782">
        <v>281</v>
      </c>
      <c r="O782" t="s">
        <v>4974</v>
      </c>
    </row>
    <row r="783" spans="1:15">
      <c r="A783" t="s">
        <v>8855</v>
      </c>
      <c r="B783" t="s">
        <v>685</v>
      </c>
      <c r="C783" t="s">
        <v>686</v>
      </c>
      <c r="D783">
        <v>85470.9</v>
      </c>
      <c r="E783" t="s">
        <v>8063</v>
      </c>
      <c r="F783" t="s">
        <v>687</v>
      </c>
      <c r="H783" t="s">
        <v>334</v>
      </c>
      <c r="I783" t="s">
        <v>7029</v>
      </c>
      <c r="J783">
        <v>621.28668200000004</v>
      </c>
      <c r="K783">
        <v>3</v>
      </c>
      <c r="L783">
        <v>3013.02</v>
      </c>
      <c r="M783">
        <v>113126</v>
      </c>
      <c r="N783">
        <v>550</v>
      </c>
      <c r="O783" t="s">
        <v>8064</v>
      </c>
    </row>
    <row r="784" spans="1:15">
      <c r="A784" t="s">
        <v>8855</v>
      </c>
      <c r="B784" t="s">
        <v>1656</v>
      </c>
      <c r="C784" t="s">
        <v>1657</v>
      </c>
      <c r="D784">
        <v>47317.8</v>
      </c>
      <c r="E784" t="s">
        <v>5684</v>
      </c>
      <c r="F784" t="s">
        <v>1661</v>
      </c>
      <c r="H784" t="s">
        <v>1663</v>
      </c>
      <c r="I784" t="s">
        <v>4196</v>
      </c>
      <c r="J784">
        <v>1066.8388669999999</v>
      </c>
      <c r="K784">
        <v>3</v>
      </c>
      <c r="L784">
        <v>3292.81</v>
      </c>
      <c r="M784">
        <v>21991.599999999999</v>
      </c>
      <c r="N784">
        <v>336</v>
      </c>
      <c r="O784" t="s">
        <v>5685</v>
      </c>
    </row>
    <row r="785" spans="1:15">
      <c r="A785" t="s">
        <v>8855</v>
      </c>
      <c r="B785" t="s">
        <v>1598</v>
      </c>
      <c r="C785" t="s">
        <v>1599</v>
      </c>
      <c r="D785">
        <v>99359.8</v>
      </c>
      <c r="E785" t="s">
        <v>8052</v>
      </c>
      <c r="F785" t="s">
        <v>1600</v>
      </c>
      <c r="H785" t="s">
        <v>1602</v>
      </c>
      <c r="I785" t="s">
        <v>5016</v>
      </c>
      <c r="J785">
        <v>487.557434</v>
      </c>
      <c r="K785">
        <v>3</v>
      </c>
      <c r="L785">
        <v>4494.83</v>
      </c>
      <c r="M785">
        <v>112064</v>
      </c>
      <c r="N785">
        <v>107</v>
      </c>
      <c r="O785" t="s">
        <v>8053</v>
      </c>
    </row>
    <row r="786" spans="1:15">
      <c r="A786" t="s">
        <v>8855</v>
      </c>
      <c r="B786" t="s">
        <v>1112</v>
      </c>
      <c r="C786" t="s">
        <v>1113</v>
      </c>
      <c r="D786">
        <v>136740.9</v>
      </c>
      <c r="E786" t="s">
        <v>6797</v>
      </c>
      <c r="F786" t="s">
        <v>1116</v>
      </c>
      <c r="H786" t="s">
        <v>174</v>
      </c>
      <c r="I786" t="s">
        <v>4258</v>
      </c>
      <c r="J786">
        <v>758.87219200000004</v>
      </c>
      <c r="K786">
        <v>2</v>
      </c>
      <c r="L786">
        <v>2590.98</v>
      </c>
      <c r="M786">
        <v>43194.9</v>
      </c>
      <c r="N786">
        <v>890</v>
      </c>
      <c r="O786" t="s">
        <v>6798</v>
      </c>
    </row>
    <row r="787" spans="1:15">
      <c r="A787" t="s">
        <v>8855</v>
      </c>
      <c r="B787" t="s">
        <v>1112</v>
      </c>
      <c r="C787" t="s">
        <v>1113</v>
      </c>
      <c r="D787">
        <v>136740.9</v>
      </c>
      <c r="E787" t="s">
        <v>7729</v>
      </c>
      <c r="F787" t="s">
        <v>1116</v>
      </c>
      <c r="H787" t="s">
        <v>174</v>
      </c>
      <c r="I787" t="s">
        <v>4258</v>
      </c>
      <c r="J787">
        <v>758.87371800000005</v>
      </c>
      <c r="K787">
        <v>2</v>
      </c>
      <c r="L787">
        <v>2560.11</v>
      </c>
      <c r="M787">
        <v>86995.3</v>
      </c>
      <c r="N787">
        <v>890</v>
      </c>
      <c r="O787" t="s">
        <v>6798</v>
      </c>
    </row>
    <row r="788" spans="1:15">
      <c r="A788" t="s">
        <v>8855</v>
      </c>
      <c r="B788" t="s">
        <v>1112</v>
      </c>
      <c r="C788" t="s">
        <v>1113</v>
      </c>
      <c r="D788">
        <v>136740.9</v>
      </c>
      <c r="E788" t="s">
        <v>7835</v>
      </c>
      <c r="F788" t="s">
        <v>1116</v>
      </c>
      <c r="H788" t="s">
        <v>174</v>
      </c>
      <c r="I788" t="s">
        <v>4258</v>
      </c>
      <c r="J788">
        <v>758.87329099999999</v>
      </c>
      <c r="K788">
        <v>2</v>
      </c>
      <c r="L788">
        <v>2576.79</v>
      </c>
      <c r="M788">
        <v>94429</v>
      </c>
      <c r="N788">
        <v>890</v>
      </c>
      <c r="O788" t="s">
        <v>6798</v>
      </c>
    </row>
    <row r="789" spans="1:15">
      <c r="A789" t="s">
        <v>8855</v>
      </c>
      <c r="B789" t="s">
        <v>3437</v>
      </c>
      <c r="C789" t="s">
        <v>3438</v>
      </c>
      <c r="D789">
        <v>135001.70000000001</v>
      </c>
      <c r="E789" t="s">
        <v>4890</v>
      </c>
      <c r="F789" t="s">
        <v>3441</v>
      </c>
      <c r="H789" t="s">
        <v>381</v>
      </c>
      <c r="I789" t="s">
        <v>4091</v>
      </c>
      <c r="J789">
        <v>799.89404300000001</v>
      </c>
      <c r="K789">
        <v>2</v>
      </c>
      <c r="L789">
        <v>2880</v>
      </c>
      <c r="M789">
        <v>13422.8</v>
      </c>
      <c r="N789">
        <v>582</v>
      </c>
      <c r="O789" t="s">
        <v>4891</v>
      </c>
    </row>
    <row r="790" spans="1:15">
      <c r="A790" t="s">
        <v>8855</v>
      </c>
      <c r="B790" t="s">
        <v>889</v>
      </c>
      <c r="C790" t="s">
        <v>890</v>
      </c>
      <c r="D790">
        <v>265779.59999999998</v>
      </c>
      <c r="E790" t="s">
        <v>4237</v>
      </c>
      <c r="F790" t="s">
        <v>891</v>
      </c>
      <c r="H790" t="s">
        <v>757</v>
      </c>
      <c r="I790" t="s">
        <v>4238</v>
      </c>
      <c r="J790">
        <v>1073.8937989999999</v>
      </c>
      <c r="K790">
        <v>2</v>
      </c>
      <c r="L790">
        <v>1920.87</v>
      </c>
      <c r="M790">
        <v>6475.41</v>
      </c>
      <c r="N790">
        <v>462</v>
      </c>
      <c r="O790" t="s">
        <v>4239</v>
      </c>
    </row>
    <row r="791" spans="1:15">
      <c r="A791" t="s">
        <v>8855</v>
      </c>
      <c r="B791" t="s">
        <v>2826</v>
      </c>
      <c r="C791" t="s">
        <v>2827</v>
      </c>
      <c r="D791">
        <v>149473.1</v>
      </c>
      <c r="E791" t="s">
        <v>6645</v>
      </c>
      <c r="F791" t="s">
        <v>2828</v>
      </c>
      <c r="H791" t="s">
        <v>562</v>
      </c>
      <c r="I791" t="s">
        <v>4458</v>
      </c>
      <c r="J791">
        <v>955.96002199999998</v>
      </c>
      <c r="K791">
        <v>2</v>
      </c>
      <c r="L791">
        <v>3161.49</v>
      </c>
      <c r="M791">
        <v>39247.9</v>
      </c>
      <c r="N791">
        <v>850</v>
      </c>
      <c r="O791" t="s">
        <v>6646</v>
      </c>
    </row>
    <row r="792" spans="1:15">
      <c r="A792" t="s">
        <v>8855</v>
      </c>
      <c r="B792" t="s">
        <v>1656</v>
      </c>
      <c r="C792" t="s">
        <v>1657</v>
      </c>
      <c r="D792">
        <v>47317.8</v>
      </c>
      <c r="E792" t="s">
        <v>5776</v>
      </c>
      <c r="F792" t="s">
        <v>1658</v>
      </c>
      <c r="H792" t="s">
        <v>1660</v>
      </c>
      <c r="I792" t="s">
        <v>4268</v>
      </c>
      <c r="J792">
        <v>1071.8358149999999</v>
      </c>
      <c r="K792">
        <v>3</v>
      </c>
      <c r="L792">
        <v>2956.06</v>
      </c>
      <c r="M792">
        <v>23407</v>
      </c>
      <c r="N792">
        <v>336</v>
      </c>
      <c r="O792" t="s">
        <v>5777</v>
      </c>
    </row>
    <row r="793" spans="1:15">
      <c r="A793" t="s">
        <v>8855</v>
      </c>
      <c r="B793" t="s">
        <v>2107</v>
      </c>
      <c r="C793" t="s">
        <v>2108</v>
      </c>
      <c r="D793">
        <v>102649</v>
      </c>
      <c r="E793" t="s">
        <v>7903</v>
      </c>
      <c r="F793" t="s">
        <v>2109</v>
      </c>
      <c r="H793" t="s">
        <v>84</v>
      </c>
      <c r="I793" t="s">
        <v>4106</v>
      </c>
      <c r="J793">
        <v>982.47125200000005</v>
      </c>
      <c r="K793">
        <v>3</v>
      </c>
      <c r="L793">
        <v>4788.6400000000003</v>
      </c>
      <c r="M793">
        <v>99332.9</v>
      </c>
      <c r="N793">
        <v>599</v>
      </c>
      <c r="O793" t="s">
        <v>7473</v>
      </c>
    </row>
    <row r="794" spans="1:15">
      <c r="A794" t="s">
        <v>8855</v>
      </c>
      <c r="B794" t="s">
        <v>2107</v>
      </c>
      <c r="C794" t="s">
        <v>2108</v>
      </c>
      <c r="D794">
        <v>102649</v>
      </c>
      <c r="E794" t="s">
        <v>7472</v>
      </c>
      <c r="F794" t="s">
        <v>2109</v>
      </c>
      <c r="H794" t="s">
        <v>84</v>
      </c>
      <c r="I794" t="s">
        <v>4106</v>
      </c>
      <c r="J794">
        <v>982.46911599999999</v>
      </c>
      <c r="K794">
        <v>3</v>
      </c>
      <c r="L794">
        <v>4809.1499999999996</v>
      </c>
      <c r="M794">
        <v>71592.3</v>
      </c>
      <c r="N794">
        <v>599</v>
      </c>
      <c r="O794" t="s">
        <v>7473</v>
      </c>
    </row>
    <row r="795" spans="1:15">
      <c r="A795" t="s">
        <v>8855</v>
      </c>
      <c r="B795" t="s">
        <v>2107</v>
      </c>
      <c r="C795" t="s">
        <v>2108</v>
      </c>
      <c r="D795">
        <v>102649</v>
      </c>
      <c r="E795" t="s">
        <v>7738</v>
      </c>
      <c r="F795" t="s">
        <v>2109</v>
      </c>
      <c r="H795" t="s">
        <v>84</v>
      </c>
      <c r="I795" t="s">
        <v>4106</v>
      </c>
      <c r="J795">
        <v>982.46636999999998</v>
      </c>
      <c r="K795">
        <v>3</v>
      </c>
      <c r="L795">
        <v>4816.58</v>
      </c>
      <c r="M795">
        <v>87592.9</v>
      </c>
      <c r="N795">
        <v>599</v>
      </c>
      <c r="O795" t="s">
        <v>7473</v>
      </c>
    </row>
    <row r="796" spans="1:15">
      <c r="A796" t="s">
        <v>8855</v>
      </c>
      <c r="B796" t="s">
        <v>1112</v>
      </c>
      <c r="C796" t="s">
        <v>1113</v>
      </c>
      <c r="D796">
        <v>136740.9</v>
      </c>
      <c r="E796" t="s">
        <v>7795</v>
      </c>
      <c r="F796" t="s">
        <v>1114</v>
      </c>
      <c r="H796" t="s">
        <v>84</v>
      </c>
      <c r="I796" t="s">
        <v>4106</v>
      </c>
      <c r="J796">
        <v>658.27758800000004</v>
      </c>
      <c r="K796">
        <v>2</v>
      </c>
      <c r="L796">
        <v>1672.04</v>
      </c>
      <c r="M796">
        <v>91325.2</v>
      </c>
      <c r="N796">
        <v>190</v>
      </c>
      <c r="O796" t="s">
        <v>7796</v>
      </c>
    </row>
    <row r="797" spans="1:15">
      <c r="A797" t="s">
        <v>8855</v>
      </c>
      <c r="B797" t="s">
        <v>1112</v>
      </c>
      <c r="C797" t="s">
        <v>1113</v>
      </c>
      <c r="D797">
        <v>136740.9</v>
      </c>
      <c r="E797" t="s">
        <v>8032</v>
      </c>
      <c r="F797" t="s">
        <v>1114</v>
      </c>
      <c r="H797" t="s">
        <v>84</v>
      </c>
      <c r="I797" t="s">
        <v>4106</v>
      </c>
      <c r="J797">
        <v>658.27929700000004</v>
      </c>
      <c r="K797">
        <v>2</v>
      </c>
      <c r="L797">
        <v>1668.89</v>
      </c>
      <c r="M797">
        <v>109494</v>
      </c>
      <c r="N797">
        <v>190</v>
      </c>
      <c r="O797" t="s">
        <v>7796</v>
      </c>
    </row>
    <row r="798" spans="1:15">
      <c r="A798" t="s">
        <v>8855</v>
      </c>
      <c r="B798" t="s">
        <v>1112</v>
      </c>
      <c r="C798" t="s">
        <v>1113</v>
      </c>
      <c r="D798">
        <v>136740.9</v>
      </c>
      <c r="E798" t="s">
        <v>7966</v>
      </c>
      <c r="F798" t="s">
        <v>1114</v>
      </c>
      <c r="H798" t="s">
        <v>84</v>
      </c>
      <c r="I798" t="s">
        <v>4106</v>
      </c>
      <c r="J798">
        <v>658.27948000000004</v>
      </c>
      <c r="K798">
        <v>2</v>
      </c>
      <c r="L798">
        <v>1680.48</v>
      </c>
      <c r="M798">
        <v>105019</v>
      </c>
      <c r="N798">
        <v>190</v>
      </c>
      <c r="O798" t="s">
        <v>7796</v>
      </c>
    </row>
    <row r="799" spans="1:15">
      <c r="A799" t="s">
        <v>8855</v>
      </c>
      <c r="B799" t="s">
        <v>3437</v>
      </c>
      <c r="C799" t="s">
        <v>3438</v>
      </c>
      <c r="D799">
        <v>135001.70000000001</v>
      </c>
      <c r="E799" t="s">
        <v>6334</v>
      </c>
      <c r="F799" t="s">
        <v>3439</v>
      </c>
      <c r="H799" t="s">
        <v>84</v>
      </c>
      <c r="I799" t="s">
        <v>4106</v>
      </c>
      <c r="J799">
        <v>633.30841099999998</v>
      </c>
      <c r="K799">
        <v>2</v>
      </c>
      <c r="L799">
        <v>2296.8000000000002</v>
      </c>
      <c r="M799">
        <v>32413.8</v>
      </c>
      <c r="N799">
        <v>1189</v>
      </c>
      <c r="O799" t="s">
        <v>6335</v>
      </c>
    </row>
    <row r="800" spans="1:15">
      <c r="A800" t="s">
        <v>8855</v>
      </c>
      <c r="B800" t="s">
        <v>3437</v>
      </c>
      <c r="C800" t="s">
        <v>3438</v>
      </c>
      <c r="D800">
        <v>135001.70000000001</v>
      </c>
      <c r="E800" t="s">
        <v>7848</v>
      </c>
      <c r="F800" t="s">
        <v>3439</v>
      </c>
      <c r="H800" t="s">
        <v>84</v>
      </c>
      <c r="I800" t="s">
        <v>4106</v>
      </c>
      <c r="J800">
        <v>633.30950900000005</v>
      </c>
      <c r="K800">
        <v>2</v>
      </c>
      <c r="L800">
        <v>2330.0300000000002</v>
      </c>
      <c r="M800">
        <v>94952.5</v>
      </c>
      <c r="N800">
        <v>1189</v>
      </c>
      <c r="O800" t="s">
        <v>6335</v>
      </c>
    </row>
    <row r="801" spans="1:15">
      <c r="A801" t="s">
        <v>8855</v>
      </c>
      <c r="B801" t="s">
        <v>3437</v>
      </c>
      <c r="C801" t="s">
        <v>3438</v>
      </c>
      <c r="D801">
        <v>135001.70000000001</v>
      </c>
      <c r="E801" t="s">
        <v>7792</v>
      </c>
      <c r="F801" t="s">
        <v>3439</v>
      </c>
      <c r="H801" t="s">
        <v>84</v>
      </c>
      <c r="I801" t="s">
        <v>4106</v>
      </c>
      <c r="J801">
        <v>633.30902100000003</v>
      </c>
      <c r="K801">
        <v>2</v>
      </c>
      <c r="L801">
        <v>2329.11</v>
      </c>
      <c r="M801">
        <v>91209.2</v>
      </c>
      <c r="N801">
        <v>1189</v>
      </c>
      <c r="O801" t="s">
        <v>6335</v>
      </c>
    </row>
    <row r="802" spans="1:15">
      <c r="A802" t="s">
        <v>8855</v>
      </c>
      <c r="B802" t="s">
        <v>2715</v>
      </c>
      <c r="C802" t="s">
        <v>2716</v>
      </c>
      <c r="D802">
        <v>39706.400000000001</v>
      </c>
      <c r="E802" t="s">
        <v>5081</v>
      </c>
      <c r="F802" t="s">
        <v>2717</v>
      </c>
      <c r="H802" t="s">
        <v>268</v>
      </c>
      <c r="I802" t="s">
        <v>4151</v>
      </c>
      <c r="J802">
        <v>1017.768921</v>
      </c>
      <c r="K802">
        <v>3</v>
      </c>
      <c r="L802">
        <v>2707.21</v>
      </c>
      <c r="M802">
        <v>15584</v>
      </c>
      <c r="N802">
        <v>120</v>
      </c>
      <c r="O802" t="s">
        <v>5082</v>
      </c>
    </row>
    <row r="803" spans="1:15">
      <c r="A803" t="s">
        <v>8855</v>
      </c>
      <c r="B803" t="s">
        <v>3166</v>
      </c>
      <c r="C803" t="s">
        <v>3167</v>
      </c>
      <c r="D803">
        <v>60645.599999999999</v>
      </c>
      <c r="E803" t="s">
        <v>8512</v>
      </c>
      <c r="F803" t="s">
        <v>3168</v>
      </c>
      <c r="H803" t="s">
        <v>69</v>
      </c>
      <c r="I803" t="s">
        <v>4114</v>
      </c>
      <c r="J803">
        <v>863.66046100000005</v>
      </c>
      <c r="K803">
        <v>4</v>
      </c>
      <c r="L803">
        <v>2410.31</v>
      </c>
      <c r="M803">
        <v>90998.5</v>
      </c>
      <c r="N803">
        <v>15</v>
      </c>
      <c r="O803" t="s">
        <v>4196</v>
      </c>
    </row>
    <row r="804" spans="1:15">
      <c r="A804" t="s">
        <v>8855</v>
      </c>
      <c r="B804" t="s">
        <v>3029</v>
      </c>
      <c r="C804" t="s">
        <v>3030</v>
      </c>
      <c r="D804">
        <v>141458.29999999999</v>
      </c>
      <c r="E804" t="s">
        <v>8504</v>
      </c>
      <c r="F804" t="s">
        <v>3031</v>
      </c>
      <c r="H804" t="s">
        <v>61</v>
      </c>
      <c r="I804" t="s">
        <v>4143</v>
      </c>
      <c r="J804">
        <v>624.27807600000006</v>
      </c>
      <c r="K804">
        <v>2</v>
      </c>
      <c r="L804">
        <v>1009.83</v>
      </c>
      <c r="M804">
        <v>68086.399999999994</v>
      </c>
      <c r="N804">
        <v>860</v>
      </c>
      <c r="O804" t="s">
        <v>8505</v>
      </c>
    </row>
    <row r="805" spans="1:15">
      <c r="A805" t="s">
        <v>8855</v>
      </c>
      <c r="B805" t="s">
        <v>2715</v>
      </c>
      <c r="C805" t="s">
        <v>2716</v>
      </c>
      <c r="D805">
        <v>39706.400000000001</v>
      </c>
      <c r="E805" t="s">
        <v>6075</v>
      </c>
      <c r="F805" t="s">
        <v>2719</v>
      </c>
      <c r="H805" t="s">
        <v>154</v>
      </c>
      <c r="I805" t="s">
        <v>4539</v>
      </c>
      <c r="J805">
        <v>1017.7717290000001</v>
      </c>
      <c r="K805">
        <v>3</v>
      </c>
      <c r="L805">
        <v>2710.92</v>
      </c>
      <c r="M805">
        <v>28016.9</v>
      </c>
      <c r="N805">
        <v>120</v>
      </c>
      <c r="O805" t="s">
        <v>4476</v>
      </c>
    </row>
    <row r="806" spans="1:15">
      <c r="A806" t="s">
        <v>8855</v>
      </c>
      <c r="B806" t="s">
        <v>832</v>
      </c>
      <c r="C806" t="s">
        <v>833</v>
      </c>
      <c r="D806">
        <v>77286</v>
      </c>
      <c r="E806" t="s">
        <v>6579</v>
      </c>
      <c r="F806" t="s">
        <v>834</v>
      </c>
      <c r="H806" t="s">
        <v>836</v>
      </c>
      <c r="I806" t="s">
        <v>4458</v>
      </c>
      <c r="J806">
        <v>980.13250700000003</v>
      </c>
      <c r="K806">
        <v>3</v>
      </c>
      <c r="L806">
        <v>3744.11</v>
      </c>
      <c r="M806">
        <v>38062.800000000003</v>
      </c>
      <c r="N806">
        <v>376</v>
      </c>
      <c r="O806" t="s">
        <v>6528</v>
      </c>
    </row>
    <row r="807" spans="1:15">
      <c r="A807" t="s">
        <v>8855</v>
      </c>
      <c r="B807" t="s">
        <v>278</v>
      </c>
      <c r="C807" t="s">
        <v>279</v>
      </c>
      <c r="D807">
        <v>110647.4</v>
      </c>
      <c r="E807" t="s">
        <v>6025</v>
      </c>
      <c r="F807" t="s">
        <v>282</v>
      </c>
      <c r="H807" t="s">
        <v>284</v>
      </c>
      <c r="I807" t="s">
        <v>4238</v>
      </c>
      <c r="J807">
        <v>958.42681900000002</v>
      </c>
      <c r="K807">
        <v>2</v>
      </c>
      <c r="L807">
        <v>3430.89</v>
      </c>
      <c r="M807">
        <v>27247.200000000001</v>
      </c>
      <c r="N807">
        <v>585</v>
      </c>
      <c r="O807" t="s">
        <v>6026</v>
      </c>
    </row>
    <row r="808" spans="1:15">
      <c r="A808" t="s">
        <v>8855</v>
      </c>
      <c r="B808" t="s">
        <v>982</v>
      </c>
      <c r="C808" t="s">
        <v>983</v>
      </c>
      <c r="D808">
        <v>29486.799999999999</v>
      </c>
      <c r="E808" t="s">
        <v>6932</v>
      </c>
      <c r="F808" t="s">
        <v>984</v>
      </c>
      <c r="H808" t="s">
        <v>986</v>
      </c>
      <c r="I808" t="s">
        <v>4606</v>
      </c>
      <c r="J808">
        <v>1050.4422609999999</v>
      </c>
      <c r="K808">
        <v>3</v>
      </c>
      <c r="L808">
        <v>5338.33</v>
      </c>
      <c r="M808">
        <v>47855</v>
      </c>
      <c r="N808">
        <v>2</v>
      </c>
      <c r="O808" t="s">
        <v>4443</v>
      </c>
    </row>
    <row r="809" spans="1:15">
      <c r="A809" t="s">
        <v>8855</v>
      </c>
      <c r="B809" t="s">
        <v>982</v>
      </c>
      <c r="C809" t="s">
        <v>983</v>
      </c>
      <c r="D809">
        <v>29486.799999999999</v>
      </c>
      <c r="E809" t="s">
        <v>6079</v>
      </c>
      <c r="F809" t="s">
        <v>987</v>
      </c>
      <c r="H809" t="s">
        <v>989</v>
      </c>
      <c r="I809" t="s">
        <v>6080</v>
      </c>
      <c r="J809">
        <v>1050.440552</v>
      </c>
      <c r="K809">
        <v>3</v>
      </c>
      <c r="L809">
        <v>5335.76</v>
      </c>
      <c r="M809">
        <v>28067.7</v>
      </c>
      <c r="N809">
        <v>2</v>
      </c>
      <c r="O809" t="s">
        <v>4403</v>
      </c>
    </row>
    <row r="810" spans="1:15">
      <c r="A810" t="s">
        <v>8855</v>
      </c>
      <c r="B810" t="s">
        <v>3075</v>
      </c>
      <c r="C810" t="s">
        <v>3076</v>
      </c>
      <c r="D810">
        <v>58082.400000000001</v>
      </c>
      <c r="E810" t="s">
        <v>4847</v>
      </c>
      <c r="F810" t="s">
        <v>3079</v>
      </c>
      <c r="H810" t="s">
        <v>3081</v>
      </c>
      <c r="I810" t="s">
        <v>4092</v>
      </c>
      <c r="J810">
        <v>1047.9945070000001</v>
      </c>
      <c r="K810">
        <v>2</v>
      </c>
      <c r="L810">
        <v>2649.7</v>
      </c>
      <c r="M810">
        <v>12897.7</v>
      </c>
      <c r="N810">
        <v>70</v>
      </c>
      <c r="O810" t="s">
        <v>4848</v>
      </c>
    </row>
    <row r="811" spans="1:15">
      <c r="A811" t="s">
        <v>8855</v>
      </c>
      <c r="B811" t="s">
        <v>244</v>
      </c>
      <c r="C811" t="s">
        <v>245</v>
      </c>
      <c r="D811">
        <v>33311.800000000003</v>
      </c>
      <c r="E811" t="s">
        <v>8059</v>
      </c>
      <c r="F811" t="s">
        <v>246</v>
      </c>
      <c r="H811" t="s">
        <v>248</v>
      </c>
      <c r="I811" t="s">
        <v>4344</v>
      </c>
      <c r="J811">
        <v>759.99670400000002</v>
      </c>
      <c r="K811">
        <v>3</v>
      </c>
      <c r="L811">
        <v>5040.6400000000003</v>
      </c>
      <c r="M811">
        <v>112452</v>
      </c>
      <c r="N811">
        <v>43</v>
      </c>
      <c r="O811" t="s">
        <v>4550</v>
      </c>
    </row>
    <row r="812" spans="1:15">
      <c r="A812" t="s">
        <v>8855</v>
      </c>
      <c r="B812" t="s">
        <v>244</v>
      </c>
      <c r="C812" t="s">
        <v>245</v>
      </c>
      <c r="D812">
        <v>33311.800000000003</v>
      </c>
      <c r="E812" t="s">
        <v>6024</v>
      </c>
      <c r="F812" t="s">
        <v>246</v>
      </c>
      <c r="H812" t="s">
        <v>248</v>
      </c>
      <c r="I812" t="s">
        <v>4344</v>
      </c>
      <c r="J812">
        <v>1138.9852289999999</v>
      </c>
      <c r="K812">
        <v>2</v>
      </c>
      <c r="L812">
        <v>5018.45</v>
      </c>
      <c r="M812">
        <v>27196.7</v>
      </c>
      <c r="N812">
        <v>43</v>
      </c>
      <c r="O812" t="s">
        <v>4550</v>
      </c>
    </row>
    <row r="813" spans="1:15">
      <c r="A813" t="s">
        <v>8855</v>
      </c>
      <c r="B813" t="s">
        <v>244</v>
      </c>
      <c r="C813" t="s">
        <v>245</v>
      </c>
      <c r="D813">
        <v>33311.800000000003</v>
      </c>
      <c r="E813" t="s">
        <v>4615</v>
      </c>
      <c r="F813" t="s">
        <v>246</v>
      </c>
      <c r="H813" t="s">
        <v>248</v>
      </c>
      <c r="I813" t="s">
        <v>4344</v>
      </c>
      <c r="J813">
        <v>1138.9929199999999</v>
      </c>
      <c r="K813">
        <v>2</v>
      </c>
      <c r="L813">
        <v>5029.91</v>
      </c>
      <c r="M813">
        <v>10428.4</v>
      </c>
      <c r="N813">
        <v>43</v>
      </c>
      <c r="O813" t="s">
        <v>4550</v>
      </c>
    </row>
    <row r="814" spans="1:15">
      <c r="A814" t="s">
        <v>8855</v>
      </c>
      <c r="B814" t="s">
        <v>244</v>
      </c>
      <c r="C814" t="s">
        <v>245</v>
      </c>
      <c r="D814">
        <v>33311.800000000003</v>
      </c>
      <c r="E814" t="s">
        <v>6322</v>
      </c>
      <c r="F814" t="s">
        <v>246</v>
      </c>
      <c r="H814" t="s">
        <v>248</v>
      </c>
      <c r="I814" t="s">
        <v>4344</v>
      </c>
      <c r="J814">
        <v>1138.992798</v>
      </c>
      <c r="K814">
        <v>2</v>
      </c>
      <c r="L814">
        <v>5025.74</v>
      </c>
      <c r="M814">
        <v>32132.9</v>
      </c>
      <c r="N814">
        <v>43</v>
      </c>
      <c r="O814" t="s">
        <v>4550</v>
      </c>
    </row>
    <row r="815" spans="1:15">
      <c r="A815" t="s">
        <v>8855</v>
      </c>
      <c r="B815" t="s">
        <v>3817</v>
      </c>
      <c r="C815" t="s">
        <v>3818</v>
      </c>
      <c r="D815">
        <v>82409.600000000006</v>
      </c>
      <c r="E815" t="s">
        <v>7075</v>
      </c>
      <c r="F815" t="s">
        <v>3819</v>
      </c>
      <c r="H815" t="s">
        <v>174</v>
      </c>
      <c r="I815" t="s">
        <v>4258</v>
      </c>
      <c r="J815">
        <v>687.83685300000002</v>
      </c>
      <c r="K815">
        <v>2</v>
      </c>
      <c r="L815">
        <v>1953.17</v>
      </c>
      <c r="M815">
        <v>52314.9</v>
      </c>
      <c r="N815">
        <v>506</v>
      </c>
      <c r="O815" t="s">
        <v>7076</v>
      </c>
    </row>
    <row r="816" spans="1:15">
      <c r="A816" t="s">
        <v>8855</v>
      </c>
      <c r="B816" t="s">
        <v>3817</v>
      </c>
      <c r="C816" t="s">
        <v>3818</v>
      </c>
      <c r="D816">
        <v>82409.600000000006</v>
      </c>
      <c r="E816" t="s">
        <v>7584</v>
      </c>
      <c r="F816" t="s">
        <v>3819</v>
      </c>
      <c r="H816" t="s">
        <v>174</v>
      </c>
      <c r="I816" t="s">
        <v>4258</v>
      </c>
      <c r="J816">
        <v>687.83673099999999</v>
      </c>
      <c r="K816">
        <v>2</v>
      </c>
      <c r="L816">
        <v>1942.47</v>
      </c>
      <c r="M816">
        <v>77823</v>
      </c>
      <c r="N816">
        <v>506</v>
      </c>
      <c r="O816" t="s">
        <v>7076</v>
      </c>
    </row>
    <row r="817" spans="1:15">
      <c r="A817" t="s">
        <v>8855</v>
      </c>
      <c r="B817" t="s">
        <v>1503</v>
      </c>
      <c r="C817" t="s">
        <v>1504</v>
      </c>
      <c r="D817">
        <v>84923.4</v>
      </c>
      <c r="E817" t="s">
        <v>8047</v>
      </c>
      <c r="F817" t="s">
        <v>1505</v>
      </c>
      <c r="H817" t="s">
        <v>1507</v>
      </c>
      <c r="I817" t="s">
        <v>5608</v>
      </c>
      <c r="J817">
        <v>617.05981399999996</v>
      </c>
      <c r="K817">
        <v>4</v>
      </c>
      <c r="L817">
        <v>2038.67</v>
      </c>
      <c r="M817">
        <v>110911</v>
      </c>
      <c r="N817">
        <v>210</v>
      </c>
      <c r="O817" t="s">
        <v>6210</v>
      </c>
    </row>
    <row r="818" spans="1:15">
      <c r="A818" t="s">
        <v>8855</v>
      </c>
      <c r="B818" t="s">
        <v>3636</v>
      </c>
      <c r="C818" t="s">
        <v>3637</v>
      </c>
      <c r="D818">
        <v>62369</v>
      </c>
      <c r="E818" t="s">
        <v>7326</v>
      </c>
      <c r="F818" t="s">
        <v>3638</v>
      </c>
      <c r="H818" t="s">
        <v>562</v>
      </c>
      <c r="I818" t="s">
        <v>4458</v>
      </c>
      <c r="J818">
        <v>838.86804199999995</v>
      </c>
      <c r="K818">
        <v>2</v>
      </c>
      <c r="L818">
        <v>1686.96</v>
      </c>
      <c r="M818">
        <v>63447.9</v>
      </c>
      <c r="N818">
        <v>510</v>
      </c>
      <c r="O818" t="s">
        <v>6046</v>
      </c>
    </row>
    <row r="819" spans="1:15">
      <c r="A819" t="s">
        <v>8855</v>
      </c>
      <c r="B819" t="s">
        <v>3636</v>
      </c>
      <c r="C819" t="s">
        <v>3637</v>
      </c>
      <c r="D819">
        <v>62369</v>
      </c>
      <c r="E819" t="s">
        <v>7056</v>
      </c>
      <c r="F819" t="s">
        <v>3638</v>
      </c>
      <c r="H819" t="s">
        <v>562</v>
      </c>
      <c r="I819" t="s">
        <v>4458</v>
      </c>
      <c r="J819">
        <v>838.86914100000001</v>
      </c>
      <c r="K819">
        <v>2</v>
      </c>
      <c r="L819">
        <v>1678.72</v>
      </c>
      <c r="M819">
        <v>51844.4</v>
      </c>
      <c r="N819">
        <v>510</v>
      </c>
      <c r="O819" t="s">
        <v>6046</v>
      </c>
    </row>
    <row r="820" spans="1:15">
      <c r="A820" t="s">
        <v>8855</v>
      </c>
      <c r="B820" t="s">
        <v>3636</v>
      </c>
      <c r="C820" t="s">
        <v>3637</v>
      </c>
      <c r="D820">
        <v>62369</v>
      </c>
      <c r="E820" t="s">
        <v>6045</v>
      </c>
      <c r="F820" t="s">
        <v>3638</v>
      </c>
      <c r="H820" t="s">
        <v>562</v>
      </c>
      <c r="I820" t="s">
        <v>4458</v>
      </c>
      <c r="J820">
        <v>838.86682099999996</v>
      </c>
      <c r="K820">
        <v>2</v>
      </c>
      <c r="L820">
        <v>1713.02</v>
      </c>
      <c r="M820">
        <v>27606.6</v>
      </c>
      <c r="N820">
        <v>510</v>
      </c>
      <c r="O820" t="s">
        <v>6046</v>
      </c>
    </row>
    <row r="821" spans="1:15">
      <c r="A821" t="s">
        <v>8855</v>
      </c>
      <c r="B821" t="s">
        <v>3636</v>
      </c>
      <c r="C821" t="s">
        <v>3637</v>
      </c>
      <c r="D821">
        <v>62369</v>
      </c>
      <c r="E821" t="s">
        <v>7914</v>
      </c>
      <c r="F821" t="s">
        <v>3638</v>
      </c>
      <c r="H821" t="s">
        <v>562</v>
      </c>
      <c r="I821" t="s">
        <v>4458</v>
      </c>
      <c r="J821">
        <v>838.86730999999997</v>
      </c>
      <c r="K821">
        <v>2</v>
      </c>
      <c r="L821">
        <v>1682.53</v>
      </c>
      <c r="M821">
        <v>100021</v>
      </c>
      <c r="N821">
        <v>510</v>
      </c>
      <c r="O821" t="s">
        <v>6046</v>
      </c>
    </row>
    <row r="822" spans="1:15">
      <c r="A822" t="s">
        <v>8855</v>
      </c>
      <c r="B822" t="s">
        <v>3075</v>
      </c>
      <c r="C822" t="s">
        <v>3076</v>
      </c>
      <c r="D822">
        <v>58082.400000000001</v>
      </c>
      <c r="E822" t="s">
        <v>6500</v>
      </c>
      <c r="F822" t="s">
        <v>3077</v>
      </c>
      <c r="H822" t="s">
        <v>999</v>
      </c>
      <c r="I822" t="s">
        <v>4443</v>
      </c>
      <c r="J822">
        <v>1001.451355</v>
      </c>
      <c r="K822">
        <v>2</v>
      </c>
      <c r="L822">
        <v>4115.84</v>
      </c>
      <c r="M822">
        <v>36011.800000000003</v>
      </c>
      <c r="N822">
        <v>203</v>
      </c>
      <c r="O822" t="s">
        <v>5005</v>
      </c>
    </row>
    <row r="823" spans="1:15">
      <c r="A823" t="s">
        <v>8855</v>
      </c>
      <c r="B823" t="s">
        <v>3075</v>
      </c>
      <c r="C823" t="s">
        <v>3076</v>
      </c>
      <c r="D823">
        <v>58082.400000000001</v>
      </c>
      <c r="E823" t="s">
        <v>6306</v>
      </c>
      <c r="F823" t="s">
        <v>3077</v>
      </c>
      <c r="H823" t="s">
        <v>999</v>
      </c>
      <c r="I823" t="s">
        <v>4443</v>
      </c>
      <c r="J823">
        <v>1001.948853</v>
      </c>
      <c r="K823">
        <v>2</v>
      </c>
      <c r="L823">
        <v>4109.33</v>
      </c>
      <c r="M823">
        <v>31794.7</v>
      </c>
      <c r="N823">
        <v>203</v>
      </c>
      <c r="O823" t="s">
        <v>5005</v>
      </c>
    </row>
    <row r="824" spans="1:15">
      <c r="A824" t="s">
        <v>8855</v>
      </c>
      <c r="B824" t="s">
        <v>3075</v>
      </c>
      <c r="C824" t="s">
        <v>3076</v>
      </c>
      <c r="D824">
        <v>58082.400000000001</v>
      </c>
      <c r="E824" t="s">
        <v>7035</v>
      </c>
      <c r="F824" t="s">
        <v>3077</v>
      </c>
      <c r="H824" t="s">
        <v>999</v>
      </c>
      <c r="I824" t="s">
        <v>4443</v>
      </c>
      <c r="J824">
        <v>1001.447632</v>
      </c>
      <c r="K824">
        <v>2</v>
      </c>
      <c r="L824">
        <v>4091.87</v>
      </c>
      <c r="M824">
        <v>50764.9</v>
      </c>
      <c r="N824">
        <v>203</v>
      </c>
      <c r="O824" t="s">
        <v>5005</v>
      </c>
    </row>
    <row r="825" spans="1:15">
      <c r="A825" t="s">
        <v>8855</v>
      </c>
      <c r="B825" t="s">
        <v>3675</v>
      </c>
      <c r="C825" t="s">
        <v>3676</v>
      </c>
      <c r="D825">
        <v>87023.5</v>
      </c>
      <c r="E825" t="s">
        <v>6793</v>
      </c>
      <c r="F825" t="s">
        <v>6794</v>
      </c>
      <c r="H825" t="s">
        <v>999</v>
      </c>
      <c r="I825" t="s">
        <v>4443</v>
      </c>
      <c r="J825">
        <v>1005.4277949999999</v>
      </c>
      <c r="K825">
        <v>3</v>
      </c>
      <c r="L825">
        <v>4448.1899999999996</v>
      </c>
      <c r="M825">
        <v>43087.7</v>
      </c>
      <c r="N825">
        <v>555</v>
      </c>
      <c r="O825" t="s">
        <v>5884</v>
      </c>
    </row>
    <row r="826" spans="1:15">
      <c r="A826" t="s">
        <v>8855</v>
      </c>
      <c r="B826" t="s">
        <v>3675</v>
      </c>
      <c r="C826" t="s">
        <v>3676</v>
      </c>
      <c r="D826">
        <v>87023.5</v>
      </c>
      <c r="E826" t="s">
        <v>6912</v>
      </c>
      <c r="F826" t="s">
        <v>6794</v>
      </c>
      <c r="H826" t="s">
        <v>999</v>
      </c>
      <c r="I826" t="s">
        <v>4443</v>
      </c>
      <c r="J826">
        <v>1005.762207</v>
      </c>
      <c r="K826">
        <v>3</v>
      </c>
      <c r="L826">
        <v>4462.37</v>
      </c>
      <c r="M826">
        <v>47167.9</v>
      </c>
      <c r="N826">
        <v>555</v>
      </c>
      <c r="O826" t="s">
        <v>5884</v>
      </c>
    </row>
    <row r="827" spans="1:15">
      <c r="A827" t="s">
        <v>8855</v>
      </c>
      <c r="B827" t="s">
        <v>3675</v>
      </c>
      <c r="C827" t="s">
        <v>3676</v>
      </c>
      <c r="D827">
        <v>87023.5</v>
      </c>
      <c r="E827" t="s">
        <v>5883</v>
      </c>
      <c r="F827" t="s">
        <v>3677</v>
      </c>
      <c r="H827" t="s">
        <v>3679</v>
      </c>
      <c r="I827" t="s">
        <v>4443</v>
      </c>
      <c r="J827">
        <v>1006.098206</v>
      </c>
      <c r="K827">
        <v>3</v>
      </c>
      <c r="L827">
        <v>4476.93</v>
      </c>
      <c r="M827">
        <v>25018.7</v>
      </c>
      <c r="N827">
        <v>555</v>
      </c>
      <c r="O827" t="s">
        <v>5884</v>
      </c>
    </row>
    <row r="828" spans="1:15">
      <c r="A828" t="s">
        <v>8855</v>
      </c>
      <c r="B828" t="s">
        <v>3075</v>
      </c>
      <c r="C828" t="s">
        <v>3076</v>
      </c>
      <c r="D828">
        <v>58082.400000000001</v>
      </c>
      <c r="E828" t="s">
        <v>7699</v>
      </c>
      <c r="F828" t="s">
        <v>5472</v>
      </c>
      <c r="H828" t="s">
        <v>147</v>
      </c>
      <c r="I828" t="s">
        <v>4092</v>
      </c>
      <c r="J828">
        <v>698.66424600000005</v>
      </c>
      <c r="K828">
        <v>3</v>
      </c>
      <c r="L828">
        <v>2638.68</v>
      </c>
      <c r="M828">
        <v>84991.8</v>
      </c>
      <c r="N828">
        <v>70</v>
      </c>
      <c r="O828" t="s">
        <v>4848</v>
      </c>
    </row>
    <row r="829" spans="1:15">
      <c r="A829" t="s">
        <v>8855</v>
      </c>
      <c r="B829" t="s">
        <v>3075</v>
      </c>
      <c r="C829" t="s">
        <v>3076</v>
      </c>
      <c r="D829">
        <v>58082.400000000001</v>
      </c>
      <c r="E829" t="s">
        <v>8626</v>
      </c>
      <c r="F829" t="s">
        <v>5472</v>
      </c>
      <c r="H829" t="s">
        <v>147</v>
      </c>
      <c r="I829" t="s">
        <v>4092</v>
      </c>
      <c r="J829">
        <v>698.66204800000003</v>
      </c>
      <c r="K829">
        <v>3</v>
      </c>
      <c r="L829">
        <v>2636.29</v>
      </c>
      <c r="M829">
        <v>264518</v>
      </c>
      <c r="N829">
        <v>70</v>
      </c>
      <c r="O829" t="s">
        <v>4848</v>
      </c>
    </row>
    <row r="830" spans="1:15">
      <c r="A830" t="s">
        <v>8855</v>
      </c>
      <c r="B830" t="s">
        <v>3075</v>
      </c>
      <c r="C830" t="s">
        <v>3076</v>
      </c>
      <c r="D830">
        <v>58082.400000000001</v>
      </c>
      <c r="E830" t="s">
        <v>5663</v>
      </c>
      <c r="F830" t="s">
        <v>5472</v>
      </c>
      <c r="H830" t="s">
        <v>147</v>
      </c>
      <c r="I830" t="s">
        <v>4092</v>
      </c>
      <c r="J830">
        <v>1047.9880370000001</v>
      </c>
      <c r="K830">
        <v>2</v>
      </c>
      <c r="L830">
        <v>2635.28</v>
      </c>
      <c r="M830">
        <v>21923.4</v>
      </c>
      <c r="N830">
        <v>70</v>
      </c>
      <c r="O830" t="s">
        <v>4848</v>
      </c>
    </row>
    <row r="831" spans="1:15">
      <c r="A831" t="s">
        <v>8855</v>
      </c>
      <c r="B831" t="s">
        <v>3075</v>
      </c>
      <c r="C831" t="s">
        <v>3076</v>
      </c>
      <c r="D831">
        <v>58082.400000000001</v>
      </c>
      <c r="E831" t="s">
        <v>5471</v>
      </c>
      <c r="F831" t="s">
        <v>5472</v>
      </c>
      <c r="H831" t="s">
        <v>147</v>
      </c>
      <c r="I831" t="s">
        <v>4092</v>
      </c>
      <c r="J831">
        <v>1047.491943</v>
      </c>
      <c r="K831">
        <v>2</v>
      </c>
      <c r="L831">
        <v>2639.81</v>
      </c>
      <c r="M831">
        <v>19517.400000000001</v>
      </c>
      <c r="N831">
        <v>70</v>
      </c>
      <c r="O831" t="s">
        <v>4848</v>
      </c>
    </row>
    <row r="832" spans="1:15">
      <c r="A832" t="s">
        <v>8855</v>
      </c>
      <c r="B832" t="s">
        <v>1179</v>
      </c>
      <c r="C832" t="s">
        <v>1180</v>
      </c>
      <c r="D832">
        <v>64959.199999999997</v>
      </c>
      <c r="E832" t="s">
        <v>7758</v>
      </c>
      <c r="F832" t="s">
        <v>1181</v>
      </c>
      <c r="H832" t="s">
        <v>84</v>
      </c>
      <c r="I832" t="s">
        <v>4106</v>
      </c>
      <c r="J832">
        <v>434.18392899999998</v>
      </c>
      <c r="K832">
        <v>2</v>
      </c>
      <c r="L832">
        <v>1340.17</v>
      </c>
      <c r="M832">
        <v>89403.8</v>
      </c>
      <c r="N832">
        <v>278</v>
      </c>
      <c r="O832" t="s">
        <v>7759</v>
      </c>
    </row>
    <row r="833" spans="1:15">
      <c r="A833" t="s">
        <v>8855</v>
      </c>
      <c r="B833" t="s">
        <v>1179</v>
      </c>
      <c r="C833" t="s">
        <v>1180</v>
      </c>
      <c r="D833">
        <v>64959.199999999997</v>
      </c>
      <c r="E833" t="s">
        <v>6015</v>
      </c>
      <c r="F833" t="s">
        <v>6016</v>
      </c>
      <c r="H833" t="s">
        <v>84</v>
      </c>
      <c r="I833" t="s">
        <v>4106</v>
      </c>
      <c r="J833">
        <v>898.85424799999998</v>
      </c>
      <c r="K833">
        <v>2</v>
      </c>
      <c r="L833">
        <v>2681.33</v>
      </c>
      <c r="M833">
        <v>27062.2</v>
      </c>
      <c r="N833">
        <v>477</v>
      </c>
      <c r="O833" t="s">
        <v>4412</v>
      </c>
    </row>
    <row r="834" spans="1:15">
      <c r="A834" t="s">
        <v>8855</v>
      </c>
      <c r="B834" t="s">
        <v>1179</v>
      </c>
      <c r="C834" t="s">
        <v>1180</v>
      </c>
      <c r="D834">
        <v>64959.199999999997</v>
      </c>
      <c r="E834" t="s">
        <v>7348</v>
      </c>
      <c r="F834" t="s">
        <v>6016</v>
      </c>
      <c r="H834" t="s">
        <v>84</v>
      </c>
      <c r="I834" t="s">
        <v>4106</v>
      </c>
      <c r="J834">
        <v>898.85919200000001</v>
      </c>
      <c r="K834">
        <v>2</v>
      </c>
      <c r="L834">
        <v>2682.02</v>
      </c>
      <c r="M834">
        <v>64872</v>
      </c>
      <c r="N834">
        <v>477</v>
      </c>
      <c r="O834" t="s">
        <v>4412</v>
      </c>
    </row>
    <row r="835" spans="1:15">
      <c r="A835" t="s">
        <v>8855</v>
      </c>
      <c r="B835" t="s">
        <v>3042</v>
      </c>
      <c r="C835" t="s">
        <v>3043</v>
      </c>
      <c r="D835">
        <v>20046.5</v>
      </c>
      <c r="E835" t="s">
        <v>7428</v>
      </c>
      <c r="F835" t="s">
        <v>3044</v>
      </c>
      <c r="H835" t="s">
        <v>84</v>
      </c>
      <c r="I835" t="s">
        <v>4106</v>
      </c>
      <c r="J835">
        <v>838.99908400000004</v>
      </c>
      <c r="K835">
        <v>3</v>
      </c>
      <c r="L835">
        <v>4162.6499999999996</v>
      </c>
      <c r="M835">
        <v>68609.3</v>
      </c>
      <c r="N835">
        <v>15</v>
      </c>
      <c r="O835" t="s">
        <v>4092</v>
      </c>
    </row>
    <row r="836" spans="1:15">
      <c r="A836" t="s">
        <v>8855</v>
      </c>
      <c r="B836" t="s">
        <v>3042</v>
      </c>
      <c r="C836" t="s">
        <v>3043</v>
      </c>
      <c r="D836">
        <v>20046.5</v>
      </c>
      <c r="E836" t="s">
        <v>6871</v>
      </c>
      <c r="F836" t="s">
        <v>3044</v>
      </c>
      <c r="H836" t="s">
        <v>84</v>
      </c>
      <c r="I836" t="s">
        <v>4106</v>
      </c>
      <c r="J836">
        <v>839.00061000000005</v>
      </c>
      <c r="K836">
        <v>3</v>
      </c>
      <c r="L836">
        <v>4172.78</v>
      </c>
      <c r="M836">
        <v>45542.1</v>
      </c>
      <c r="N836">
        <v>15</v>
      </c>
      <c r="O836" t="s">
        <v>4092</v>
      </c>
    </row>
    <row r="837" spans="1:15">
      <c r="A837" t="s">
        <v>8855</v>
      </c>
      <c r="B837" t="s">
        <v>3007</v>
      </c>
      <c r="C837" t="s">
        <v>3008</v>
      </c>
      <c r="D837">
        <v>34323</v>
      </c>
      <c r="E837" t="s">
        <v>7837</v>
      </c>
      <c r="F837" t="s">
        <v>3009</v>
      </c>
      <c r="H837" t="s">
        <v>84</v>
      </c>
      <c r="I837" t="s">
        <v>4106</v>
      </c>
      <c r="J837">
        <v>661.745361</v>
      </c>
      <c r="K837">
        <v>2</v>
      </c>
      <c r="L837">
        <v>1056.19</v>
      </c>
      <c r="M837">
        <v>94748.800000000003</v>
      </c>
      <c r="N837">
        <v>305</v>
      </c>
      <c r="O837" t="s">
        <v>6371</v>
      </c>
    </row>
    <row r="838" spans="1:15">
      <c r="A838" t="s">
        <v>8855</v>
      </c>
      <c r="B838" t="s">
        <v>3358</v>
      </c>
      <c r="C838" t="s">
        <v>3359</v>
      </c>
      <c r="D838">
        <v>95588.3</v>
      </c>
      <c r="E838" t="s">
        <v>5647</v>
      </c>
      <c r="F838" t="s">
        <v>3360</v>
      </c>
      <c r="H838" t="s">
        <v>84</v>
      </c>
      <c r="I838" t="s">
        <v>4106</v>
      </c>
      <c r="J838">
        <v>910.92144800000005</v>
      </c>
      <c r="K838">
        <v>2</v>
      </c>
      <c r="L838">
        <v>3280.46</v>
      </c>
      <c r="M838">
        <v>21738.799999999999</v>
      </c>
      <c r="N838">
        <v>333</v>
      </c>
      <c r="O838" t="s">
        <v>5056</v>
      </c>
    </row>
    <row r="839" spans="1:15">
      <c r="A839" t="s">
        <v>8855</v>
      </c>
      <c r="B839" t="s">
        <v>3358</v>
      </c>
      <c r="C839" t="s">
        <v>3359</v>
      </c>
      <c r="D839">
        <v>95588.3</v>
      </c>
      <c r="E839" t="s">
        <v>7242</v>
      </c>
      <c r="F839" t="s">
        <v>3360</v>
      </c>
      <c r="H839" t="s">
        <v>84</v>
      </c>
      <c r="I839" t="s">
        <v>4106</v>
      </c>
      <c r="J839">
        <v>910.92883300000005</v>
      </c>
      <c r="K839">
        <v>2</v>
      </c>
      <c r="L839">
        <v>3298.24</v>
      </c>
      <c r="M839">
        <v>60028.6</v>
      </c>
      <c r="N839">
        <v>333</v>
      </c>
      <c r="O839" t="s">
        <v>5056</v>
      </c>
    </row>
    <row r="840" spans="1:15">
      <c r="A840" t="s">
        <v>8855</v>
      </c>
      <c r="B840" t="s">
        <v>3358</v>
      </c>
      <c r="C840" t="s">
        <v>3359</v>
      </c>
      <c r="D840">
        <v>95588.3</v>
      </c>
      <c r="E840" t="s">
        <v>6651</v>
      </c>
      <c r="F840" t="s">
        <v>3360</v>
      </c>
      <c r="H840" t="s">
        <v>84</v>
      </c>
      <c r="I840" t="s">
        <v>4106</v>
      </c>
      <c r="J840">
        <v>910.92578100000003</v>
      </c>
      <c r="K840">
        <v>2</v>
      </c>
      <c r="L840">
        <v>3257.79</v>
      </c>
      <c r="M840">
        <v>39442.199999999997</v>
      </c>
      <c r="N840">
        <v>333</v>
      </c>
      <c r="O840" t="s">
        <v>5056</v>
      </c>
    </row>
    <row r="841" spans="1:15">
      <c r="A841" t="s">
        <v>8855</v>
      </c>
      <c r="B841" t="s">
        <v>3358</v>
      </c>
      <c r="C841" t="s">
        <v>3359</v>
      </c>
      <c r="D841">
        <v>95588.3</v>
      </c>
      <c r="E841" t="s">
        <v>5982</v>
      </c>
      <c r="F841" t="s">
        <v>3360</v>
      </c>
      <c r="H841" t="s">
        <v>84</v>
      </c>
      <c r="I841" t="s">
        <v>4106</v>
      </c>
      <c r="J841">
        <v>910.92511000000002</v>
      </c>
      <c r="K841">
        <v>2</v>
      </c>
      <c r="L841">
        <v>3294.02</v>
      </c>
      <c r="M841">
        <v>26478.799999999999</v>
      </c>
      <c r="N841">
        <v>333</v>
      </c>
      <c r="O841" t="s">
        <v>5056</v>
      </c>
    </row>
    <row r="842" spans="1:15">
      <c r="A842" t="s">
        <v>8855</v>
      </c>
      <c r="B842" t="s">
        <v>3358</v>
      </c>
      <c r="C842" t="s">
        <v>3359</v>
      </c>
      <c r="D842">
        <v>95588.3</v>
      </c>
      <c r="E842" t="s">
        <v>6298</v>
      </c>
      <c r="F842" t="s">
        <v>3360</v>
      </c>
      <c r="H842" t="s">
        <v>84</v>
      </c>
      <c r="I842" t="s">
        <v>4106</v>
      </c>
      <c r="J842">
        <v>910.92486599999995</v>
      </c>
      <c r="K842">
        <v>2</v>
      </c>
      <c r="L842">
        <v>3296.8</v>
      </c>
      <c r="M842">
        <v>31546.799999999999</v>
      </c>
      <c r="N842">
        <v>333</v>
      </c>
      <c r="O842" t="s">
        <v>5056</v>
      </c>
    </row>
    <row r="843" spans="1:15">
      <c r="A843" t="s">
        <v>8855</v>
      </c>
      <c r="B843" t="s">
        <v>3358</v>
      </c>
      <c r="C843" t="s">
        <v>3359</v>
      </c>
      <c r="D843">
        <v>95588.3</v>
      </c>
      <c r="E843" t="s">
        <v>6487</v>
      </c>
      <c r="F843" t="s">
        <v>3360</v>
      </c>
      <c r="H843" t="s">
        <v>84</v>
      </c>
      <c r="I843" t="s">
        <v>4106</v>
      </c>
      <c r="J843">
        <v>910.924622</v>
      </c>
      <c r="K843">
        <v>2</v>
      </c>
      <c r="L843">
        <v>3247.73</v>
      </c>
      <c r="M843">
        <v>35799.199999999997</v>
      </c>
      <c r="N843">
        <v>333</v>
      </c>
      <c r="O843" t="s">
        <v>5056</v>
      </c>
    </row>
    <row r="844" spans="1:15">
      <c r="A844" t="s">
        <v>8855</v>
      </c>
      <c r="B844" t="s">
        <v>3358</v>
      </c>
      <c r="C844" t="s">
        <v>3359</v>
      </c>
      <c r="D844">
        <v>95588.3</v>
      </c>
      <c r="E844" t="s">
        <v>7429</v>
      </c>
      <c r="F844" t="s">
        <v>3360</v>
      </c>
      <c r="H844" t="s">
        <v>84</v>
      </c>
      <c r="I844" t="s">
        <v>4106</v>
      </c>
      <c r="J844">
        <v>910.92919900000004</v>
      </c>
      <c r="K844">
        <v>2</v>
      </c>
      <c r="L844">
        <v>3287.67</v>
      </c>
      <c r="M844">
        <v>68739.899999999994</v>
      </c>
      <c r="N844">
        <v>333</v>
      </c>
      <c r="O844" t="s">
        <v>5056</v>
      </c>
    </row>
    <row r="845" spans="1:15">
      <c r="A845" t="s">
        <v>8855</v>
      </c>
      <c r="B845" t="s">
        <v>3358</v>
      </c>
      <c r="C845" t="s">
        <v>3359</v>
      </c>
      <c r="D845">
        <v>95588.3</v>
      </c>
      <c r="E845" t="s">
        <v>6091</v>
      </c>
      <c r="F845" t="s">
        <v>3360</v>
      </c>
      <c r="H845" t="s">
        <v>84</v>
      </c>
      <c r="I845" t="s">
        <v>4106</v>
      </c>
      <c r="J845">
        <v>910.92449999999997</v>
      </c>
      <c r="K845">
        <v>2</v>
      </c>
      <c r="L845">
        <v>3321.63</v>
      </c>
      <c r="M845">
        <v>28349.5</v>
      </c>
      <c r="N845">
        <v>333</v>
      </c>
      <c r="O845" t="s">
        <v>5056</v>
      </c>
    </row>
    <row r="846" spans="1:15">
      <c r="A846" t="s">
        <v>8855</v>
      </c>
      <c r="B846" t="s">
        <v>3386</v>
      </c>
      <c r="C846" t="s">
        <v>3387</v>
      </c>
      <c r="D846">
        <v>142287.9</v>
      </c>
      <c r="E846" t="s">
        <v>7626</v>
      </c>
      <c r="F846" t="s">
        <v>3388</v>
      </c>
      <c r="H846" t="s">
        <v>268</v>
      </c>
      <c r="I846" t="s">
        <v>4151</v>
      </c>
      <c r="J846">
        <v>668.31268299999999</v>
      </c>
      <c r="K846">
        <v>3</v>
      </c>
      <c r="L846">
        <v>4291.9399999999996</v>
      </c>
      <c r="M846">
        <v>80669.399999999994</v>
      </c>
      <c r="N846">
        <v>1253</v>
      </c>
      <c r="O846" t="s">
        <v>7627</v>
      </c>
    </row>
    <row r="847" spans="1:15">
      <c r="A847" t="s">
        <v>8855</v>
      </c>
      <c r="B847" t="s">
        <v>278</v>
      </c>
      <c r="C847" t="s">
        <v>279</v>
      </c>
      <c r="D847">
        <v>110647.4</v>
      </c>
      <c r="E847" t="s">
        <v>7158</v>
      </c>
      <c r="F847" t="s">
        <v>280</v>
      </c>
      <c r="H847" t="s">
        <v>106</v>
      </c>
      <c r="I847" t="s">
        <v>4208</v>
      </c>
      <c r="J847">
        <v>914.40405299999998</v>
      </c>
      <c r="K847">
        <v>2</v>
      </c>
      <c r="L847">
        <v>3687.59</v>
      </c>
      <c r="M847">
        <v>55509.2</v>
      </c>
      <c r="N847">
        <v>105</v>
      </c>
      <c r="O847" t="s">
        <v>4821</v>
      </c>
    </row>
    <row r="848" spans="1:15">
      <c r="A848" t="s">
        <v>8855</v>
      </c>
      <c r="B848" t="s">
        <v>1179</v>
      </c>
      <c r="C848" t="s">
        <v>1180</v>
      </c>
      <c r="D848">
        <v>64959.199999999997</v>
      </c>
      <c r="E848" t="s">
        <v>4411</v>
      </c>
      <c r="F848" t="s">
        <v>1183</v>
      </c>
      <c r="H848" t="s">
        <v>106</v>
      </c>
      <c r="I848" t="s">
        <v>4208</v>
      </c>
      <c r="J848">
        <v>1041.43335</v>
      </c>
      <c r="K848">
        <v>2</v>
      </c>
      <c r="L848">
        <v>2417.7800000000002</v>
      </c>
      <c r="M848">
        <v>8831.32</v>
      </c>
      <c r="N848">
        <v>475</v>
      </c>
      <c r="O848" t="s">
        <v>4412</v>
      </c>
    </row>
    <row r="849" spans="1:15">
      <c r="A849" t="s">
        <v>8855</v>
      </c>
      <c r="B849" t="s">
        <v>1179</v>
      </c>
      <c r="C849" t="s">
        <v>1180</v>
      </c>
      <c r="D849">
        <v>64959.199999999997</v>
      </c>
      <c r="E849" t="s">
        <v>8087</v>
      </c>
      <c r="F849" t="s">
        <v>1183</v>
      </c>
      <c r="H849" t="s">
        <v>106</v>
      </c>
      <c r="I849" t="s">
        <v>4208</v>
      </c>
      <c r="J849">
        <v>694.62042199999996</v>
      </c>
      <c r="K849">
        <v>3</v>
      </c>
      <c r="L849">
        <v>2388.14</v>
      </c>
      <c r="M849">
        <v>116687</v>
      </c>
      <c r="N849">
        <v>475</v>
      </c>
      <c r="O849" t="s">
        <v>4412</v>
      </c>
    </row>
    <row r="850" spans="1:15">
      <c r="A850" t="s">
        <v>8855</v>
      </c>
      <c r="B850" t="s">
        <v>3145</v>
      </c>
      <c r="C850" t="s">
        <v>3146</v>
      </c>
      <c r="D850">
        <v>45304.5</v>
      </c>
      <c r="E850" t="s">
        <v>6102</v>
      </c>
      <c r="F850" t="s">
        <v>3147</v>
      </c>
      <c r="H850" t="s">
        <v>89</v>
      </c>
      <c r="I850" t="s">
        <v>4272</v>
      </c>
      <c r="J850">
        <v>909.32977300000005</v>
      </c>
      <c r="K850">
        <v>2</v>
      </c>
      <c r="L850">
        <v>1767.1</v>
      </c>
      <c r="M850">
        <v>28512</v>
      </c>
      <c r="N850">
        <v>150</v>
      </c>
      <c r="O850" t="s">
        <v>5946</v>
      </c>
    </row>
    <row r="851" spans="1:15">
      <c r="A851" t="s">
        <v>8855</v>
      </c>
      <c r="B851" t="s">
        <v>3145</v>
      </c>
      <c r="C851" t="s">
        <v>3146</v>
      </c>
      <c r="D851">
        <v>45304.5</v>
      </c>
      <c r="E851" t="s">
        <v>5945</v>
      </c>
      <c r="F851" t="s">
        <v>3147</v>
      </c>
      <c r="H851" t="s">
        <v>89</v>
      </c>
      <c r="I851" t="s">
        <v>4272</v>
      </c>
      <c r="J851">
        <v>909.32757600000002</v>
      </c>
      <c r="K851">
        <v>2</v>
      </c>
      <c r="L851">
        <v>1779.62</v>
      </c>
      <c r="M851">
        <v>25830.9</v>
      </c>
      <c r="N851">
        <v>150</v>
      </c>
      <c r="O851" t="s">
        <v>5946</v>
      </c>
    </row>
    <row r="852" spans="1:15">
      <c r="A852" t="s">
        <v>8855</v>
      </c>
      <c r="B852" t="s">
        <v>3661</v>
      </c>
      <c r="C852" t="s">
        <v>3662</v>
      </c>
      <c r="D852">
        <v>117965</v>
      </c>
      <c r="E852" t="s">
        <v>7547</v>
      </c>
      <c r="F852" t="s">
        <v>3663</v>
      </c>
      <c r="H852" t="s">
        <v>3665</v>
      </c>
      <c r="I852" t="s">
        <v>4143</v>
      </c>
      <c r="J852">
        <v>807.68811000000005</v>
      </c>
      <c r="K852">
        <v>3</v>
      </c>
      <c r="L852">
        <v>2508.5300000000002</v>
      </c>
      <c r="M852">
        <v>74319.100000000006</v>
      </c>
      <c r="N852">
        <v>627</v>
      </c>
      <c r="O852" t="s">
        <v>7548</v>
      </c>
    </row>
    <row r="853" spans="1:15">
      <c r="A853" t="s">
        <v>8855</v>
      </c>
      <c r="B853" t="s">
        <v>2467</v>
      </c>
      <c r="C853" t="s">
        <v>2468</v>
      </c>
      <c r="D853">
        <v>229204.9</v>
      </c>
      <c r="E853" t="s">
        <v>5625</v>
      </c>
      <c r="F853" t="s">
        <v>2469</v>
      </c>
      <c r="H853" t="s">
        <v>116</v>
      </c>
      <c r="I853" t="s">
        <v>4254</v>
      </c>
      <c r="J853">
        <v>1023.47229</v>
      </c>
      <c r="K853">
        <v>2</v>
      </c>
      <c r="L853">
        <v>3079.85</v>
      </c>
      <c r="M853">
        <v>21335.4</v>
      </c>
      <c r="N853">
        <v>596</v>
      </c>
      <c r="O853" t="s">
        <v>5216</v>
      </c>
    </row>
    <row r="854" spans="1:15">
      <c r="A854" t="s">
        <v>8855</v>
      </c>
      <c r="B854" t="s">
        <v>2467</v>
      </c>
      <c r="C854" t="s">
        <v>2468</v>
      </c>
      <c r="D854">
        <v>229204.9</v>
      </c>
      <c r="E854" t="s">
        <v>5215</v>
      </c>
      <c r="F854" t="s">
        <v>2469</v>
      </c>
      <c r="H854" t="s">
        <v>116</v>
      </c>
      <c r="I854" t="s">
        <v>4254</v>
      </c>
      <c r="J854">
        <v>1023.473572</v>
      </c>
      <c r="K854">
        <v>2</v>
      </c>
      <c r="L854">
        <v>3067.1</v>
      </c>
      <c r="M854">
        <v>16913.8</v>
      </c>
      <c r="N854">
        <v>596</v>
      </c>
      <c r="O854" t="s">
        <v>5216</v>
      </c>
    </row>
    <row r="855" spans="1:15">
      <c r="A855" t="s">
        <v>8855</v>
      </c>
      <c r="B855" t="s">
        <v>316</v>
      </c>
      <c r="C855" t="s">
        <v>317</v>
      </c>
      <c r="D855">
        <v>42444.4</v>
      </c>
      <c r="E855" t="s">
        <v>6419</v>
      </c>
      <c r="F855" t="s">
        <v>318</v>
      </c>
      <c r="H855" t="s">
        <v>320</v>
      </c>
      <c r="I855" t="s">
        <v>4903</v>
      </c>
      <c r="J855">
        <v>945.43084699999997</v>
      </c>
      <c r="K855">
        <v>2</v>
      </c>
      <c r="L855">
        <v>2605.5</v>
      </c>
      <c r="M855">
        <v>34257.300000000003</v>
      </c>
      <c r="N855">
        <v>354</v>
      </c>
      <c r="O855" t="s">
        <v>6420</v>
      </c>
    </row>
    <row r="856" spans="1:15">
      <c r="A856" t="s">
        <v>8855</v>
      </c>
      <c r="B856" t="s">
        <v>1944</v>
      </c>
      <c r="C856" t="s">
        <v>1945</v>
      </c>
      <c r="D856">
        <v>51954.7</v>
      </c>
      <c r="E856" t="s">
        <v>5592</v>
      </c>
      <c r="F856" t="s">
        <v>1946</v>
      </c>
      <c r="H856" t="s">
        <v>174</v>
      </c>
      <c r="I856" t="s">
        <v>4258</v>
      </c>
      <c r="J856">
        <v>1141.9986570000001</v>
      </c>
      <c r="K856">
        <v>2</v>
      </c>
      <c r="L856">
        <v>4311.51</v>
      </c>
      <c r="M856">
        <v>20908.7</v>
      </c>
      <c r="N856">
        <v>107</v>
      </c>
      <c r="O856" t="s">
        <v>4293</v>
      </c>
    </row>
    <row r="857" spans="1:15">
      <c r="A857" t="s">
        <v>8855</v>
      </c>
      <c r="B857" t="s">
        <v>1944</v>
      </c>
      <c r="C857" t="s">
        <v>1945</v>
      </c>
      <c r="D857">
        <v>51954.7</v>
      </c>
      <c r="E857" t="s">
        <v>5657</v>
      </c>
      <c r="F857" t="s">
        <v>1946</v>
      </c>
      <c r="H857" t="s">
        <v>174</v>
      </c>
      <c r="I857" t="s">
        <v>4258</v>
      </c>
      <c r="J857">
        <v>1141.491943</v>
      </c>
      <c r="K857">
        <v>2</v>
      </c>
      <c r="L857">
        <v>4302.05</v>
      </c>
      <c r="M857">
        <v>21881.599999999999</v>
      </c>
      <c r="N857">
        <v>107</v>
      </c>
      <c r="O857" t="s">
        <v>4293</v>
      </c>
    </row>
    <row r="858" spans="1:15">
      <c r="A858" t="s">
        <v>8855</v>
      </c>
      <c r="B858" t="s">
        <v>1944</v>
      </c>
      <c r="C858" t="s">
        <v>1945</v>
      </c>
      <c r="D858">
        <v>51954.7</v>
      </c>
      <c r="E858" t="s">
        <v>6481</v>
      </c>
      <c r="F858" t="s">
        <v>1946</v>
      </c>
      <c r="H858" t="s">
        <v>174</v>
      </c>
      <c r="I858" t="s">
        <v>4258</v>
      </c>
      <c r="J858">
        <v>1141.4954829999999</v>
      </c>
      <c r="K858">
        <v>2</v>
      </c>
      <c r="L858">
        <v>4308.3100000000004</v>
      </c>
      <c r="M858">
        <v>35552.300000000003</v>
      </c>
      <c r="N858">
        <v>107</v>
      </c>
      <c r="O858" t="s">
        <v>4293</v>
      </c>
    </row>
    <row r="859" spans="1:15">
      <c r="A859" t="s">
        <v>8855</v>
      </c>
      <c r="B859" t="s">
        <v>3433</v>
      </c>
      <c r="C859" t="s">
        <v>3434</v>
      </c>
      <c r="D859">
        <v>33881.4</v>
      </c>
      <c r="E859" t="s">
        <v>7267</v>
      </c>
      <c r="F859" t="s">
        <v>7268</v>
      </c>
      <c r="H859" t="s">
        <v>174</v>
      </c>
      <c r="I859" t="s">
        <v>4258</v>
      </c>
      <c r="J859">
        <v>797.36261000000002</v>
      </c>
      <c r="K859">
        <v>2</v>
      </c>
      <c r="L859">
        <v>1508.98</v>
      </c>
      <c r="M859">
        <v>61272</v>
      </c>
      <c r="N859">
        <v>91</v>
      </c>
      <c r="O859" t="s">
        <v>4341</v>
      </c>
    </row>
    <row r="860" spans="1:15">
      <c r="A860" t="s">
        <v>8855</v>
      </c>
      <c r="B860" t="s">
        <v>3433</v>
      </c>
      <c r="C860" t="s">
        <v>3434</v>
      </c>
      <c r="D860">
        <v>33881.4</v>
      </c>
      <c r="E860" t="s">
        <v>5511</v>
      </c>
      <c r="F860" t="s">
        <v>3435</v>
      </c>
      <c r="H860" t="s">
        <v>129</v>
      </c>
      <c r="I860" t="s">
        <v>4160</v>
      </c>
      <c r="J860">
        <v>861.41198699999995</v>
      </c>
      <c r="K860">
        <v>2</v>
      </c>
      <c r="L860">
        <v>1194.27</v>
      </c>
      <c r="M860">
        <v>20089.2</v>
      </c>
      <c r="N860">
        <v>90</v>
      </c>
      <c r="O860" t="s">
        <v>4341</v>
      </c>
    </row>
    <row r="861" spans="1:15">
      <c r="A861" t="s">
        <v>8855</v>
      </c>
      <c r="B861" t="s">
        <v>3433</v>
      </c>
      <c r="C861" t="s">
        <v>3434</v>
      </c>
      <c r="D861">
        <v>33881.4</v>
      </c>
      <c r="E861" t="s">
        <v>8223</v>
      </c>
      <c r="F861" t="s">
        <v>3435</v>
      </c>
      <c r="H861" t="s">
        <v>129</v>
      </c>
      <c r="I861" t="s">
        <v>4160</v>
      </c>
      <c r="J861">
        <v>574.60949700000003</v>
      </c>
      <c r="K861">
        <v>3</v>
      </c>
      <c r="L861">
        <v>1211.0999999999999</v>
      </c>
      <c r="M861">
        <v>131528</v>
      </c>
      <c r="N861">
        <v>90</v>
      </c>
      <c r="O861" t="s">
        <v>4341</v>
      </c>
    </row>
    <row r="862" spans="1:15">
      <c r="A862" t="s">
        <v>8855</v>
      </c>
      <c r="B862" t="s">
        <v>1944</v>
      </c>
      <c r="C862" t="s">
        <v>1945</v>
      </c>
      <c r="D862">
        <v>51954.7</v>
      </c>
      <c r="E862" t="s">
        <v>5140</v>
      </c>
      <c r="F862" t="s">
        <v>1948</v>
      </c>
      <c r="H862" t="s">
        <v>381</v>
      </c>
      <c r="I862" t="s">
        <v>4091</v>
      </c>
      <c r="J862">
        <v>1141.494385</v>
      </c>
      <c r="K862">
        <v>2</v>
      </c>
      <c r="L862">
        <v>4310.7700000000004</v>
      </c>
      <c r="M862">
        <v>16193.3</v>
      </c>
      <c r="N862">
        <v>107</v>
      </c>
      <c r="O862" t="s">
        <v>4750</v>
      </c>
    </row>
    <row r="863" spans="1:15">
      <c r="A863" t="s">
        <v>8855</v>
      </c>
      <c r="B863" t="s">
        <v>1039</v>
      </c>
      <c r="C863" t="s">
        <v>1040</v>
      </c>
      <c r="D863">
        <v>99312.2</v>
      </c>
      <c r="E863" t="s">
        <v>5886</v>
      </c>
      <c r="F863" t="s">
        <v>1041</v>
      </c>
      <c r="H863" t="s">
        <v>1043</v>
      </c>
      <c r="I863" t="s">
        <v>4238</v>
      </c>
      <c r="J863">
        <v>1161.5595699999999</v>
      </c>
      <c r="K863">
        <v>3</v>
      </c>
      <c r="L863">
        <v>6622.16</v>
      </c>
      <c r="M863">
        <v>25025.9</v>
      </c>
      <c r="N863">
        <v>558</v>
      </c>
      <c r="O863" t="s">
        <v>5884</v>
      </c>
    </row>
    <row r="864" spans="1:15">
      <c r="A864" t="s">
        <v>8855</v>
      </c>
      <c r="B864" t="s">
        <v>1821</v>
      </c>
      <c r="C864" t="s">
        <v>1822</v>
      </c>
      <c r="D864">
        <v>504727.3</v>
      </c>
      <c r="E864" t="s">
        <v>7529</v>
      </c>
      <c r="F864" t="s">
        <v>1823</v>
      </c>
      <c r="H864" t="s">
        <v>223</v>
      </c>
      <c r="I864" t="s">
        <v>4188</v>
      </c>
      <c r="J864">
        <v>534.221497</v>
      </c>
      <c r="K864">
        <v>2</v>
      </c>
      <c r="L864">
        <v>906.53499999999997</v>
      </c>
      <c r="M864">
        <v>73824.899999999994</v>
      </c>
      <c r="N864">
        <v>4520</v>
      </c>
      <c r="O864" t="s">
        <v>7530</v>
      </c>
    </row>
    <row r="865" spans="1:15">
      <c r="A865" t="s">
        <v>8855</v>
      </c>
      <c r="B865" t="s">
        <v>788</v>
      </c>
      <c r="C865" t="s">
        <v>789</v>
      </c>
      <c r="D865">
        <v>22100.9</v>
      </c>
      <c r="E865" t="s">
        <v>7878</v>
      </c>
      <c r="F865" t="s">
        <v>790</v>
      </c>
      <c r="H865" t="s">
        <v>84</v>
      </c>
      <c r="I865" t="s">
        <v>4106</v>
      </c>
      <c r="J865">
        <v>629.63793899999996</v>
      </c>
      <c r="K865">
        <v>3</v>
      </c>
      <c r="L865">
        <v>5498.43</v>
      </c>
      <c r="M865">
        <v>96552.2</v>
      </c>
      <c r="N865">
        <v>8</v>
      </c>
      <c r="O865" t="s">
        <v>4258</v>
      </c>
    </row>
    <row r="866" spans="1:15">
      <c r="A866" t="s">
        <v>8855</v>
      </c>
      <c r="B866" t="s">
        <v>788</v>
      </c>
      <c r="C866" t="s">
        <v>789</v>
      </c>
      <c r="D866">
        <v>22100.9</v>
      </c>
      <c r="E866" t="s">
        <v>8282</v>
      </c>
      <c r="F866" t="s">
        <v>790</v>
      </c>
      <c r="H866" t="s">
        <v>84</v>
      </c>
      <c r="I866" t="s">
        <v>4106</v>
      </c>
      <c r="J866">
        <v>629.30371100000002</v>
      </c>
      <c r="K866">
        <v>3</v>
      </c>
      <c r="L866">
        <v>5517.41</v>
      </c>
      <c r="M866">
        <v>138575</v>
      </c>
      <c r="N866">
        <v>8</v>
      </c>
      <c r="O866" t="s">
        <v>4258</v>
      </c>
    </row>
    <row r="867" spans="1:15">
      <c r="A867" t="s">
        <v>8855</v>
      </c>
      <c r="B867" t="s">
        <v>788</v>
      </c>
      <c r="C867" t="s">
        <v>789</v>
      </c>
      <c r="D867">
        <v>22100.9</v>
      </c>
      <c r="E867" t="s">
        <v>6329</v>
      </c>
      <c r="F867" t="s">
        <v>790</v>
      </c>
      <c r="H867" t="s">
        <v>84</v>
      </c>
      <c r="I867" t="s">
        <v>4106</v>
      </c>
      <c r="J867">
        <v>629.30249000000003</v>
      </c>
      <c r="K867">
        <v>3</v>
      </c>
      <c r="L867">
        <v>5492.87</v>
      </c>
      <c r="M867">
        <v>32383.200000000001</v>
      </c>
      <c r="N867">
        <v>8</v>
      </c>
      <c r="O867" t="s">
        <v>4258</v>
      </c>
    </row>
    <row r="868" spans="1:15">
      <c r="A868" t="s">
        <v>8855</v>
      </c>
      <c r="B868" t="s">
        <v>788</v>
      </c>
      <c r="C868" t="s">
        <v>789</v>
      </c>
      <c r="D868">
        <v>22100.9</v>
      </c>
      <c r="E868" t="s">
        <v>7957</v>
      </c>
      <c r="F868" t="s">
        <v>790</v>
      </c>
      <c r="H868" t="s">
        <v>84</v>
      </c>
      <c r="I868" t="s">
        <v>4106</v>
      </c>
      <c r="J868">
        <v>629.30212400000005</v>
      </c>
      <c r="K868">
        <v>3</v>
      </c>
      <c r="L868">
        <v>5540.55</v>
      </c>
      <c r="M868">
        <v>103582</v>
      </c>
      <c r="N868">
        <v>8</v>
      </c>
      <c r="O868" t="s">
        <v>4258</v>
      </c>
    </row>
    <row r="869" spans="1:15">
      <c r="A869" t="s">
        <v>8855</v>
      </c>
      <c r="B869" t="s">
        <v>788</v>
      </c>
      <c r="C869" t="s">
        <v>789</v>
      </c>
      <c r="D869">
        <v>22100.9</v>
      </c>
      <c r="E869" t="s">
        <v>7964</v>
      </c>
      <c r="F869" t="s">
        <v>790</v>
      </c>
      <c r="H869" t="s">
        <v>84</v>
      </c>
      <c r="I869" t="s">
        <v>4106</v>
      </c>
      <c r="J869">
        <v>943.45269800000005</v>
      </c>
      <c r="K869">
        <v>2</v>
      </c>
      <c r="L869">
        <v>5531.62</v>
      </c>
      <c r="M869">
        <v>104591</v>
      </c>
      <c r="N869">
        <v>8</v>
      </c>
      <c r="O869" t="s">
        <v>4258</v>
      </c>
    </row>
    <row r="870" spans="1:15">
      <c r="A870" t="s">
        <v>8855</v>
      </c>
      <c r="B870" t="s">
        <v>788</v>
      </c>
      <c r="C870" t="s">
        <v>789</v>
      </c>
      <c r="D870">
        <v>22100.9</v>
      </c>
      <c r="E870" t="s">
        <v>8261</v>
      </c>
      <c r="F870" t="s">
        <v>790</v>
      </c>
      <c r="H870" t="s">
        <v>84</v>
      </c>
      <c r="I870" t="s">
        <v>4106</v>
      </c>
      <c r="J870">
        <v>943.45196499999997</v>
      </c>
      <c r="K870">
        <v>2</v>
      </c>
      <c r="L870">
        <v>5502.58</v>
      </c>
      <c r="M870">
        <v>134663</v>
      </c>
      <c r="N870">
        <v>8</v>
      </c>
      <c r="O870" t="s">
        <v>4258</v>
      </c>
    </row>
    <row r="871" spans="1:15">
      <c r="A871" t="s">
        <v>8855</v>
      </c>
      <c r="B871" t="s">
        <v>788</v>
      </c>
      <c r="C871" t="s">
        <v>789</v>
      </c>
      <c r="D871">
        <v>22100.9</v>
      </c>
      <c r="E871" t="s">
        <v>8085</v>
      </c>
      <c r="F871" t="s">
        <v>790</v>
      </c>
      <c r="H871" t="s">
        <v>84</v>
      </c>
      <c r="I871" t="s">
        <v>4106</v>
      </c>
      <c r="J871">
        <v>629.30468800000006</v>
      </c>
      <c r="K871">
        <v>3</v>
      </c>
      <c r="L871">
        <v>5532.48</v>
      </c>
      <c r="M871">
        <v>115630</v>
      </c>
      <c r="N871">
        <v>8</v>
      </c>
      <c r="O871" t="s">
        <v>4258</v>
      </c>
    </row>
    <row r="872" spans="1:15">
      <c r="A872" t="s">
        <v>8855</v>
      </c>
      <c r="B872" t="s">
        <v>788</v>
      </c>
      <c r="C872" t="s">
        <v>789</v>
      </c>
      <c r="D872">
        <v>22100.9</v>
      </c>
      <c r="E872" t="s">
        <v>8540</v>
      </c>
      <c r="F872" t="s">
        <v>790</v>
      </c>
      <c r="H872" t="s">
        <v>84</v>
      </c>
      <c r="I872" t="s">
        <v>4106</v>
      </c>
      <c r="J872">
        <v>943.45159899999999</v>
      </c>
      <c r="K872">
        <v>2</v>
      </c>
      <c r="L872">
        <v>5503.25</v>
      </c>
      <c r="M872">
        <v>211287</v>
      </c>
      <c r="N872">
        <v>8</v>
      </c>
      <c r="O872" t="s">
        <v>4258</v>
      </c>
    </row>
    <row r="873" spans="1:15">
      <c r="A873" t="s">
        <v>8855</v>
      </c>
      <c r="B873" t="s">
        <v>1813</v>
      </c>
      <c r="C873" t="s">
        <v>1814</v>
      </c>
      <c r="D873">
        <v>317065.2</v>
      </c>
      <c r="E873" t="s">
        <v>6041</v>
      </c>
      <c r="F873" t="s">
        <v>1815</v>
      </c>
      <c r="H873" t="s">
        <v>1817</v>
      </c>
      <c r="I873" t="s">
        <v>4484</v>
      </c>
      <c r="J873">
        <v>1255.5874020000001</v>
      </c>
      <c r="K873">
        <v>3</v>
      </c>
      <c r="L873">
        <v>5077.17</v>
      </c>
      <c r="M873">
        <v>27442.7</v>
      </c>
      <c r="N873">
        <v>1736</v>
      </c>
      <c r="O873" t="s">
        <v>6042</v>
      </c>
    </row>
    <row r="874" spans="1:15">
      <c r="A874" t="s">
        <v>8855</v>
      </c>
      <c r="B874" t="s">
        <v>1813</v>
      </c>
      <c r="C874" t="s">
        <v>1814</v>
      </c>
      <c r="D874">
        <v>317065.2</v>
      </c>
      <c r="E874" t="s">
        <v>4843</v>
      </c>
      <c r="F874" t="s">
        <v>1818</v>
      </c>
      <c r="H874" t="s">
        <v>1820</v>
      </c>
      <c r="I874" t="s">
        <v>4844</v>
      </c>
      <c r="J874">
        <v>1255.5832519999999</v>
      </c>
      <c r="K874">
        <v>3</v>
      </c>
      <c r="L874">
        <v>5076.33</v>
      </c>
      <c r="M874">
        <v>12896.7</v>
      </c>
      <c r="N874">
        <v>1736</v>
      </c>
      <c r="O874" t="s">
        <v>4845</v>
      </c>
    </row>
    <row r="875" spans="1:15">
      <c r="A875" t="s">
        <v>8855</v>
      </c>
      <c r="B875" t="s">
        <v>1279</v>
      </c>
      <c r="C875" t="s">
        <v>1280</v>
      </c>
      <c r="D875">
        <v>103472.5</v>
      </c>
      <c r="E875" t="s">
        <v>7588</v>
      </c>
      <c r="F875" t="s">
        <v>1281</v>
      </c>
      <c r="H875" t="s">
        <v>1283</v>
      </c>
      <c r="I875" t="s">
        <v>5988</v>
      </c>
      <c r="J875">
        <v>529.760986</v>
      </c>
      <c r="K875">
        <v>2</v>
      </c>
      <c r="L875">
        <v>4942.84</v>
      </c>
      <c r="M875">
        <v>77985.100000000006</v>
      </c>
      <c r="N875">
        <v>542</v>
      </c>
      <c r="O875" t="s">
        <v>7589</v>
      </c>
    </row>
    <row r="876" spans="1:15">
      <c r="A876" t="s">
        <v>8855</v>
      </c>
      <c r="B876" t="s">
        <v>1279</v>
      </c>
      <c r="C876" t="s">
        <v>1280</v>
      </c>
      <c r="D876">
        <v>103472.5</v>
      </c>
      <c r="E876" t="s">
        <v>8410</v>
      </c>
      <c r="F876" t="s">
        <v>1281</v>
      </c>
      <c r="H876" t="s">
        <v>1283</v>
      </c>
      <c r="I876" t="s">
        <v>5988</v>
      </c>
      <c r="J876">
        <v>529.75994900000001</v>
      </c>
      <c r="K876">
        <v>2</v>
      </c>
      <c r="L876">
        <v>4958.68</v>
      </c>
      <c r="M876">
        <v>160889</v>
      </c>
      <c r="N876">
        <v>542</v>
      </c>
      <c r="O876" t="s">
        <v>7589</v>
      </c>
    </row>
    <row r="877" spans="1:15">
      <c r="A877" t="s">
        <v>8855</v>
      </c>
      <c r="B877" t="s">
        <v>1370</v>
      </c>
      <c r="C877" t="s">
        <v>1371</v>
      </c>
      <c r="D877">
        <v>210428.5</v>
      </c>
      <c r="E877" t="s">
        <v>5181</v>
      </c>
      <c r="F877" t="s">
        <v>1372</v>
      </c>
      <c r="H877" t="s">
        <v>1374</v>
      </c>
      <c r="I877" t="s">
        <v>4216</v>
      </c>
      <c r="J877">
        <v>1237.2080080000001</v>
      </c>
      <c r="K877">
        <v>3</v>
      </c>
      <c r="L877">
        <v>4907.22</v>
      </c>
      <c r="M877">
        <v>16514.599999999999</v>
      </c>
      <c r="N877">
        <v>1830</v>
      </c>
      <c r="O877" t="s">
        <v>5182</v>
      </c>
    </row>
    <row r="878" spans="1:15">
      <c r="A878" t="s">
        <v>8855</v>
      </c>
      <c r="B878" t="s">
        <v>199</v>
      </c>
      <c r="C878" t="s">
        <v>200</v>
      </c>
      <c r="D878">
        <v>135085.1</v>
      </c>
      <c r="E878" t="s">
        <v>5894</v>
      </c>
      <c r="F878" t="s">
        <v>203</v>
      </c>
      <c r="H878" t="s">
        <v>205</v>
      </c>
      <c r="I878" t="s">
        <v>4268</v>
      </c>
      <c r="J878">
        <v>1072.115967</v>
      </c>
      <c r="K878">
        <v>3</v>
      </c>
      <c r="L878">
        <v>3996.73</v>
      </c>
      <c r="M878">
        <v>25095.3</v>
      </c>
      <c r="N878">
        <v>770</v>
      </c>
      <c r="O878" t="s">
        <v>5124</v>
      </c>
    </row>
    <row r="879" spans="1:15">
      <c r="A879" t="s">
        <v>8855</v>
      </c>
      <c r="B879" t="s">
        <v>199</v>
      </c>
      <c r="C879" t="s">
        <v>200</v>
      </c>
      <c r="D879">
        <v>135085.1</v>
      </c>
      <c r="E879" t="s">
        <v>5123</v>
      </c>
      <c r="F879" t="s">
        <v>203</v>
      </c>
      <c r="H879" t="s">
        <v>205</v>
      </c>
      <c r="I879" t="s">
        <v>4268</v>
      </c>
      <c r="J879">
        <v>1072.1213379999999</v>
      </c>
      <c r="K879">
        <v>3</v>
      </c>
      <c r="L879">
        <v>3985.34</v>
      </c>
      <c r="M879">
        <v>16042.7</v>
      </c>
      <c r="N879">
        <v>770</v>
      </c>
      <c r="O879" t="s">
        <v>5124</v>
      </c>
    </row>
    <row r="880" spans="1:15">
      <c r="A880" t="s">
        <v>8855</v>
      </c>
      <c r="B880" t="s">
        <v>199</v>
      </c>
      <c r="C880" t="s">
        <v>200</v>
      </c>
      <c r="D880">
        <v>135085.1</v>
      </c>
      <c r="E880" t="s">
        <v>5345</v>
      </c>
      <c r="F880" t="s">
        <v>5346</v>
      </c>
      <c r="H880" t="s">
        <v>5347</v>
      </c>
      <c r="I880" t="s">
        <v>4606</v>
      </c>
      <c r="J880">
        <v>1072.4521480000001</v>
      </c>
      <c r="K880">
        <v>3</v>
      </c>
      <c r="L880">
        <v>3978.72</v>
      </c>
      <c r="M880">
        <v>17980</v>
      </c>
      <c r="N880">
        <v>770</v>
      </c>
      <c r="O880" t="s">
        <v>5124</v>
      </c>
    </row>
    <row r="881" spans="1:15">
      <c r="A881" t="s">
        <v>8855</v>
      </c>
      <c r="B881" t="s">
        <v>199</v>
      </c>
      <c r="C881" t="s">
        <v>200</v>
      </c>
      <c r="D881">
        <v>135085.1</v>
      </c>
      <c r="E881" t="s">
        <v>6581</v>
      </c>
      <c r="F881" t="s">
        <v>6296</v>
      </c>
      <c r="H881" t="s">
        <v>6297</v>
      </c>
      <c r="I881" t="s">
        <v>4268</v>
      </c>
      <c r="J881">
        <v>1066.790283</v>
      </c>
      <c r="K881">
        <v>3</v>
      </c>
      <c r="L881">
        <v>4514.7299999999996</v>
      </c>
      <c r="M881">
        <v>38064.1</v>
      </c>
      <c r="N881">
        <v>770</v>
      </c>
      <c r="O881" t="s">
        <v>5124</v>
      </c>
    </row>
    <row r="882" spans="1:15">
      <c r="A882" t="s">
        <v>8855</v>
      </c>
      <c r="B882" t="s">
        <v>199</v>
      </c>
      <c r="C882" t="s">
        <v>200</v>
      </c>
      <c r="D882">
        <v>135085.1</v>
      </c>
      <c r="E882" t="s">
        <v>6295</v>
      </c>
      <c r="F882" t="s">
        <v>6296</v>
      </c>
      <c r="H882" t="s">
        <v>6297</v>
      </c>
      <c r="I882" t="s">
        <v>4268</v>
      </c>
      <c r="J882">
        <v>1066.787476</v>
      </c>
      <c r="K882">
        <v>3</v>
      </c>
      <c r="L882">
        <v>4502.78</v>
      </c>
      <c r="M882">
        <v>31451.1</v>
      </c>
      <c r="N882">
        <v>770</v>
      </c>
      <c r="O882" t="s">
        <v>5124</v>
      </c>
    </row>
    <row r="883" spans="1:15">
      <c r="A883" t="s">
        <v>8855</v>
      </c>
      <c r="B883" t="s">
        <v>1370</v>
      </c>
      <c r="C883" t="s">
        <v>1371</v>
      </c>
      <c r="D883">
        <v>210428.5</v>
      </c>
      <c r="E883" t="s">
        <v>6537</v>
      </c>
      <c r="F883" t="s">
        <v>1375</v>
      </c>
      <c r="H883" t="s">
        <v>1377</v>
      </c>
      <c r="I883" t="s">
        <v>4208</v>
      </c>
      <c r="J883">
        <v>609.65844700000002</v>
      </c>
      <c r="K883">
        <v>3</v>
      </c>
      <c r="L883">
        <v>5915.1</v>
      </c>
      <c r="M883">
        <v>37100.1</v>
      </c>
      <c r="N883">
        <v>2</v>
      </c>
      <c r="O883" t="s">
        <v>4272</v>
      </c>
    </row>
    <row r="884" spans="1:15">
      <c r="A884" t="s">
        <v>8855</v>
      </c>
      <c r="B884" t="s">
        <v>199</v>
      </c>
      <c r="C884" t="s">
        <v>200</v>
      </c>
      <c r="D884">
        <v>135085.1</v>
      </c>
      <c r="E884" t="s">
        <v>4909</v>
      </c>
      <c r="F884" t="s">
        <v>206</v>
      </c>
      <c r="H884" t="s">
        <v>174</v>
      </c>
      <c r="I884" t="s">
        <v>4258</v>
      </c>
      <c r="J884">
        <v>1296.6446530000001</v>
      </c>
      <c r="K884">
        <v>3</v>
      </c>
      <c r="L884">
        <v>6046.73</v>
      </c>
      <c r="M884">
        <v>13626.9</v>
      </c>
      <c r="N884">
        <v>859</v>
      </c>
      <c r="O884" t="s">
        <v>4910</v>
      </c>
    </row>
    <row r="885" spans="1:15">
      <c r="A885" t="s">
        <v>8855</v>
      </c>
      <c r="B885" t="s">
        <v>199</v>
      </c>
      <c r="C885" t="s">
        <v>200</v>
      </c>
      <c r="D885">
        <v>135085.1</v>
      </c>
      <c r="E885" t="s">
        <v>5823</v>
      </c>
      <c r="F885" t="s">
        <v>5824</v>
      </c>
      <c r="H885" t="s">
        <v>184</v>
      </c>
      <c r="I885" t="s">
        <v>4268</v>
      </c>
      <c r="J885">
        <v>1066.791138</v>
      </c>
      <c r="K885">
        <v>3</v>
      </c>
      <c r="L885">
        <v>4519.92</v>
      </c>
      <c r="M885">
        <v>24132</v>
      </c>
      <c r="N885">
        <v>770</v>
      </c>
      <c r="O885" t="s">
        <v>5124</v>
      </c>
    </row>
    <row r="886" spans="1:15">
      <c r="A886" t="s">
        <v>8855</v>
      </c>
      <c r="B886" t="s">
        <v>2293</v>
      </c>
      <c r="C886" t="s">
        <v>2294</v>
      </c>
      <c r="D886">
        <v>35556.300000000003</v>
      </c>
      <c r="E886" t="s">
        <v>8299</v>
      </c>
      <c r="F886" t="s">
        <v>2295</v>
      </c>
      <c r="H886" t="s">
        <v>223</v>
      </c>
      <c r="I886" t="s">
        <v>4188</v>
      </c>
      <c r="J886">
        <v>500.56530800000002</v>
      </c>
      <c r="K886">
        <v>3</v>
      </c>
      <c r="L886">
        <v>2545.48</v>
      </c>
      <c r="M886">
        <v>142389</v>
      </c>
      <c r="N886">
        <v>117</v>
      </c>
      <c r="O886" t="s">
        <v>4750</v>
      </c>
    </row>
    <row r="887" spans="1:15">
      <c r="A887" t="s">
        <v>8855</v>
      </c>
      <c r="B887" t="s">
        <v>2293</v>
      </c>
      <c r="C887" t="s">
        <v>2294</v>
      </c>
      <c r="D887">
        <v>35556.300000000003</v>
      </c>
      <c r="E887" t="s">
        <v>7734</v>
      </c>
      <c r="F887" t="s">
        <v>2297</v>
      </c>
      <c r="H887" t="s">
        <v>84</v>
      </c>
      <c r="I887" t="s">
        <v>4106</v>
      </c>
      <c r="J887">
        <v>750.34704599999998</v>
      </c>
      <c r="K887">
        <v>2</v>
      </c>
      <c r="L887">
        <v>2560.06</v>
      </c>
      <c r="M887">
        <v>87290</v>
      </c>
      <c r="N887">
        <v>117</v>
      </c>
      <c r="O887" t="s">
        <v>6393</v>
      </c>
    </row>
    <row r="888" spans="1:15">
      <c r="A888" t="s">
        <v>8855</v>
      </c>
      <c r="B888" t="s">
        <v>2293</v>
      </c>
      <c r="C888" t="s">
        <v>2294</v>
      </c>
      <c r="D888">
        <v>35556.300000000003</v>
      </c>
      <c r="E888" t="s">
        <v>7629</v>
      </c>
      <c r="F888" t="s">
        <v>2297</v>
      </c>
      <c r="H888" t="s">
        <v>84</v>
      </c>
      <c r="I888" t="s">
        <v>4106</v>
      </c>
      <c r="J888">
        <v>750.34808299999997</v>
      </c>
      <c r="K888">
        <v>2</v>
      </c>
      <c r="L888">
        <v>2557.39</v>
      </c>
      <c r="M888">
        <v>80877.5</v>
      </c>
      <c r="N888">
        <v>117</v>
      </c>
      <c r="O888" t="s">
        <v>6393</v>
      </c>
    </row>
    <row r="889" spans="1:15">
      <c r="A889" t="s">
        <v>8855</v>
      </c>
      <c r="B889" t="s">
        <v>2293</v>
      </c>
      <c r="C889" t="s">
        <v>2294</v>
      </c>
      <c r="D889">
        <v>35556.300000000003</v>
      </c>
      <c r="E889" t="s">
        <v>6392</v>
      </c>
      <c r="F889" t="s">
        <v>2297</v>
      </c>
      <c r="H889" t="s">
        <v>84</v>
      </c>
      <c r="I889" t="s">
        <v>4106</v>
      </c>
      <c r="J889">
        <v>750.84387200000003</v>
      </c>
      <c r="K889">
        <v>2</v>
      </c>
      <c r="L889">
        <v>2584.9499999999998</v>
      </c>
      <c r="M889">
        <v>33574.5</v>
      </c>
      <c r="N889">
        <v>117</v>
      </c>
      <c r="O889" t="s">
        <v>6393</v>
      </c>
    </row>
    <row r="890" spans="1:15">
      <c r="A890" t="s">
        <v>8855</v>
      </c>
      <c r="B890" t="s">
        <v>2293</v>
      </c>
      <c r="C890" t="s">
        <v>2294</v>
      </c>
      <c r="D890">
        <v>35556.300000000003</v>
      </c>
      <c r="E890" t="s">
        <v>8088</v>
      </c>
      <c r="F890" t="s">
        <v>2297</v>
      </c>
      <c r="H890" t="s">
        <v>84</v>
      </c>
      <c r="I890" t="s">
        <v>4106</v>
      </c>
      <c r="J890">
        <v>750.34515399999998</v>
      </c>
      <c r="K890">
        <v>2</v>
      </c>
      <c r="L890">
        <v>2537.81</v>
      </c>
      <c r="M890">
        <v>116814</v>
      </c>
      <c r="N890">
        <v>117</v>
      </c>
      <c r="O890" t="s">
        <v>6393</v>
      </c>
    </row>
    <row r="891" spans="1:15">
      <c r="A891" t="s">
        <v>8855</v>
      </c>
      <c r="B891" t="s">
        <v>2293</v>
      </c>
      <c r="C891" t="s">
        <v>2294</v>
      </c>
      <c r="D891">
        <v>35556.300000000003</v>
      </c>
      <c r="E891" t="s">
        <v>8307</v>
      </c>
      <c r="F891" t="s">
        <v>2297</v>
      </c>
      <c r="H891" t="s">
        <v>84</v>
      </c>
      <c r="I891" t="s">
        <v>4106</v>
      </c>
      <c r="J891">
        <v>750.34503199999995</v>
      </c>
      <c r="K891">
        <v>2</v>
      </c>
      <c r="L891">
        <v>2534.9499999999998</v>
      </c>
      <c r="M891">
        <v>144011</v>
      </c>
      <c r="N891">
        <v>117</v>
      </c>
      <c r="O891" t="s">
        <v>6393</v>
      </c>
    </row>
    <row r="892" spans="1:15">
      <c r="A892" t="s">
        <v>8855</v>
      </c>
      <c r="B892" t="s">
        <v>264</v>
      </c>
      <c r="C892" t="s">
        <v>265</v>
      </c>
      <c r="D892">
        <v>134750.79999999999</v>
      </c>
      <c r="E892" t="s">
        <v>6984</v>
      </c>
      <c r="F892" t="s">
        <v>266</v>
      </c>
      <c r="H892" t="s">
        <v>268</v>
      </c>
      <c r="I892" t="s">
        <v>4151</v>
      </c>
      <c r="J892">
        <v>924.74627699999996</v>
      </c>
      <c r="K892">
        <v>3</v>
      </c>
      <c r="L892">
        <v>4208.5600000000004</v>
      </c>
      <c r="M892">
        <v>49315.3</v>
      </c>
      <c r="N892">
        <v>1152</v>
      </c>
      <c r="O892" t="s">
        <v>6985</v>
      </c>
    </row>
    <row r="893" spans="1:15">
      <c r="A893" t="s">
        <v>8855</v>
      </c>
      <c r="B893" t="s">
        <v>2810</v>
      </c>
      <c r="C893" t="s">
        <v>2811</v>
      </c>
      <c r="D893">
        <v>217181.1</v>
      </c>
      <c r="E893" t="s">
        <v>6292</v>
      </c>
      <c r="F893" t="s">
        <v>2812</v>
      </c>
      <c r="H893" t="s">
        <v>106</v>
      </c>
      <c r="I893" t="s">
        <v>4208</v>
      </c>
      <c r="J893">
        <v>797.34887700000002</v>
      </c>
      <c r="K893">
        <v>2</v>
      </c>
      <c r="L893">
        <v>2588.23</v>
      </c>
      <c r="M893">
        <v>31421.8</v>
      </c>
      <c r="N893">
        <v>1909</v>
      </c>
      <c r="O893" t="s">
        <v>6293</v>
      </c>
    </row>
    <row r="894" spans="1:15">
      <c r="A894" t="s">
        <v>8855</v>
      </c>
      <c r="B894" t="s">
        <v>2279</v>
      </c>
      <c r="C894" t="s">
        <v>2280</v>
      </c>
      <c r="D894">
        <v>51703.1</v>
      </c>
      <c r="E894" t="s">
        <v>5311</v>
      </c>
      <c r="F894" t="s">
        <v>2281</v>
      </c>
      <c r="H894" t="s">
        <v>69</v>
      </c>
      <c r="I894" t="s">
        <v>4114</v>
      </c>
      <c r="J894">
        <v>894.36584500000004</v>
      </c>
      <c r="K894">
        <v>2</v>
      </c>
      <c r="L894">
        <v>1462.75</v>
      </c>
      <c r="M894">
        <v>17693.099999999999</v>
      </c>
      <c r="N894">
        <v>70</v>
      </c>
      <c r="O894" t="s">
        <v>5312</v>
      </c>
    </row>
    <row r="895" spans="1:15">
      <c r="A895" t="s">
        <v>8855</v>
      </c>
      <c r="B895" t="s">
        <v>2549</v>
      </c>
      <c r="C895" t="s">
        <v>2550</v>
      </c>
      <c r="D895">
        <v>55586.6</v>
      </c>
      <c r="E895" t="s">
        <v>4896</v>
      </c>
      <c r="F895" t="s">
        <v>4897</v>
      </c>
      <c r="H895" t="s">
        <v>4898</v>
      </c>
      <c r="I895" t="s">
        <v>4114</v>
      </c>
      <c r="J895">
        <v>1070.4342039999999</v>
      </c>
      <c r="K895">
        <v>3</v>
      </c>
      <c r="L895">
        <v>2503.11</v>
      </c>
      <c r="M895">
        <v>13429.4</v>
      </c>
      <c r="N895">
        <v>43</v>
      </c>
      <c r="O895" t="s">
        <v>4115</v>
      </c>
    </row>
    <row r="896" spans="1:15">
      <c r="A896" t="s">
        <v>8855</v>
      </c>
      <c r="B896" t="s">
        <v>2549</v>
      </c>
      <c r="C896" t="s">
        <v>2550</v>
      </c>
      <c r="D896">
        <v>55586.6</v>
      </c>
      <c r="E896" t="s">
        <v>4730</v>
      </c>
      <c r="F896" t="s">
        <v>4731</v>
      </c>
      <c r="H896" t="s">
        <v>4732</v>
      </c>
      <c r="I896" t="s">
        <v>4409</v>
      </c>
      <c r="J896">
        <v>1070.766846</v>
      </c>
      <c r="K896">
        <v>3</v>
      </c>
      <c r="L896">
        <v>2475.14</v>
      </c>
      <c r="M896">
        <v>11540.8</v>
      </c>
      <c r="N896">
        <v>43</v>
      </c>
      <c r="O896" t="s">
        <v>4115</v>
      </c>
    </row>
    <row r="897" spans="1:15">
      <c r="A897" t="s">
        <v>8855</v>
      </c>
      <c r="B897" t="s">
        <v>2549</v>
      </c>
      <c r="C897" t="s">
        <v>2550</v>
      </c>
      <c r="D897">
        <v>55586.6</v>
      </c>
      <c r="E897" t="s">
        <v>4517</v>
      </c>
      <c r="F897" t="s">
        <v>4518</v>
      </c>
      <c r="H897" t="s">
        <v>4519</v>
      </c>
      <c r="I897" t="s">
        <v>4114</v>
      </c>
      <c r="J897">
        <v>1070.7673339999999</v>
      </c>
      <c r="K897">
        <v>3</v>
      </c>
      <c r="L897">
        <v>2474.71</v>
      </c>
      <c r="M897">
        <v>9696.84</v>
      </c>
      <c r="N897">
        <v>43</v>
      </c>
      <c r="O897" t="s">
        <v>4115</v>
      </c>
    </row>
    <row r="898" spans="1:15">
      <c r="A898" t="s">
        <v>8855</v>
      </c>
      <c r="B898" t="s">
        <v>2549</v>
      </c>
      <c r="C898" t="s">
        <v>2550</v>
      </c>
      <c r="D898">
        <v>55586.6</v>
      </c>
      <c r="E898" t="s">
        <v>4113</v>
      </c>
      <c r="F898" t="s">
        <v>2551</v>
      </c>
      <c r="H898" t="s">
        <v>2553</v>
      </c>
      <c r="I898" t="s">
        <v>4114</v>
      </c>
      <c r="J898">
        <v>1071.4360349999999</v>
      </c>
      <c r="K898">
        <v>3</v>
      </c>
      <c r="L898">
        <v>2479.4</v>
      </c>
      <c r="M898">
        <v>4104.92</v>
      </c>
      <c r="N898">
        <v>43</v>
      </c>
      <c r="O898" t="s">
        <v>4115</v>
      </c>
    </row>
    <row r="899" spans="1:15">
      <c r="A899" t="s">
        <v>8855</v>
      </c>
      <c r="B899" t="s">
        <v>2549</v>
      </c>
      <c r="C899" t="s">
        <v>2550</v>
      </c>
      <c r="D899">
        <v>55586.6</v>
      </c>
      <c r="E899" t="s">
        <v>4752</v>
      </c>
      <c r="F899" t="s">
        <v>4753</v>
      </c>
      <c r="H899" t="s">
        <v>4754</v>
      </c>
      <c r="I899" t="s">
        <v>4114</v>
      </c>
      <c r="J899">
        <v>1065.4364009999999</v>
      </c>
      <c r="K899">
        <v>3</v>
      </c>
      <c r="L899">
        <v>2828.07</v>
      </c>
      <c r="M899">
        <v>11888.9</v>
      </c>
      <c r="N899">
        <v>43</v>
      </c>
      <c r="O899" t="s">
        <v>4115</v>
      </c>
    </row>
    <row r="900" spans="1:15">
      <c r="A900" t="s">
        <v>8855</v>
      </c>
      <c r="B900" t="s">
        <v>199</v>
      </c>
      <c r="C900" t="s">
        <v>200</v>
      </c>
      <c r="D900">
        <v>135085.1</v>
      </c>
      <c r="E900" t="s">
        <v>5051</v>
      </c>
      <c r="F900" t="s">
        <v>201</v>
      </c>
      <c r="H900" t="s">
        <v>61</v>
      </c>
      <c r="I900" t="s">
        <v>4143</v>
      </c>
      <c r="J900">
        <v>966.921021</v>
      </c>
      <c r="K900">
        <v>2</v>
      </c>
      <c r="L900">
        <v>2825.82</v>
      </c>
      <c r="M900">
        <v>14902.2</v>
      </c>
      <c r="N900">
        <v>753</v>
      </c>
      <c r="O900" t="s">
        <v>5052</v>
      </c>
    </row>
    <row r="901" spans="1:15">
      <c r="A901" t="s">
        <v>8855</v>
      </c>
      <c r="B901" t="s">
        <v>2279</v>
      </c>
      <c r="C901" t="s">
        <v>2280</v>
      </c>
      <c r="D901">
        <v>51703.1</v>
      </c>
      <c r="E901" t="s">
        <v>8483</v>
      </c>
      <c r="F901" t="s">
        <v>2283</v>
      </c>
      <c r="H901" t="s">
        <v>61</v>
      </c>
      <c r="I901" t="s">
        <v>4143</v>
      </c>
      <c r="J901">
        <v>511.74954200000002</v>
      </c>
      <c r="K901">
        <v>2</v>
      </c>
      <c r="L901">
        <v>2057.87</v>
      </c>
      <c r="M901">
        <v>188442</v>
      </c>
      <c r="N901">
        <v>87</v>
      </c>
      <c r="O901" t="s">
        <v>4991</v>
      </c>
    </row>
    <row r="902" spans="1:15">
      <c r="A902" t="s">
        <v>8855</v>
      </c>
      <c r="B902" t="s">
        <v>2675</v>
      </c>
      <c r="C902" t="s">
        <v>2676</v>
      </c>
      <c r="D902">
        <v>103495.7</v>
      </c>
      <c r="E902" t="s">
        <v>7389</v>
      </c>
      <c r="F902" t="s">
        <v>2677</v>
      </c>
      <c r="H902" t="s">
        <v>61</v>
      </c>
      <c r="I902" t="s">
        <v>4143</v>
      </c>
      <c r="J902">
        <v>645.79577600000005</v>
      </c>
      <c r="K902">
        <v>2</v>
      </c>
      <c r="L902">
        <v>1763.81</v>
      </c>
      <c r="M902">
        <v>67331.100000000006</v>
      </c>
      <c r="N902">
        <v>716</v>
      </c>
      <c r="O902" t="s">
        <v>4307</v>
      </c>
    </row>
    <row r="903" spans="1:15">
      <c r="A903" t="s">
        <v>8855</v>
      </c>
      <c r="B903" t="s">
        <v>2675</v>
      </c>
      <c r="C903" t="s">
        <v>2676</v>
      </c>
      <c r="D903">
        <v>103495.7</v>
      </c>
      <c r="E903" t="s">
        <v>8190</v>
      </c>
      <c r="F903" t="s">
        <v>2677</v>
      </c>
      <c r="H903" t="s">
        <v>61</v>
      </c>
      <c r="I903" t="s">
        <v>4143</v>
      </c>
      <c r="J903">
        <v>645.79467799999998</v>
      </c>
      <c r="K903">
        <v>2</v>
      </c>
      <c r="L903">
        <v>1745.22</v>
      </c>
      <c r="M903">
        <v>128383</v>
      </c>
      <c r="N903">
        <v>716</v>
      </c>
      <c r="O903" t="s">
        <v>4307</v>
      </c>
    </row>
    <row r="904" spans="1:15">
      <c r="A904" t="s">
        <v>8855</v>
      </c>
      <c r="B904" t="s">
        <v>2675</v>
      </c>
      <c r="C904" t="s">
        <v>2676</v>
      </c>
      <c r="D904">
        <v>103495.7</v>
      </c>
      <c r="E904" t="s">
        <v>8363</v>
      </c>
      <c r="F904" t="s">
        <v>2677</v>
      </c>
      <c r="H904" t="s">
        <v>61</v>
      </c>
      <c r="I904" t="s">
        <v>4143</v>
      </c>
      <c r="J904">
        <v>645.79534899999999</v>
      </c>
      <c r="K904">
        <v>2</v>
      </c>
      <c r="L904">
        <v>1743.09</v>
      </c>
      <c r="M904">
        <v>152577</v>
      </c>
      <c r="N904">
        <v>716</v>
      </c>
      <c r="O904" t="s">
        <v>4307</v>
      </c>
    </row>
    <row r="905" spans="1:15">
      <c r="A905" t="s">
        <v>8855</v>
      </c>
      <c r="B905" t="s">
        <v>2675</v>
      </c>
      <c r="C905" t="s">
        <v>2676</v>
      </c>
      <c r="D905">
        <v>103495.7</v>
      </c>
      <c r="E905" t="s">
        <v>7572</v>
      </c>
      <c r="F905" t="s">
        <v>2677</v>
      </c>
      <c r="H905" t="s">
        <v>61</v>
      </c>
      <c r="I905" t="s">
        <v>4143</v>
      </c>
      <c r="J905">
        <v>645.79565400000001</v>
      </c>
      <c r="K905">
        <v>2</v>
      </c>
      <c r="L905">
        <v>1737.83</v>
      </c>
      <c r="M905">
        <v>76505.600000000006</v>
      </c>
      <c r="N905">
        <v>716</v>
      </c>
      <c r="O905" t="s">
        <v>4307</v>
      </c>
    </row>
    <row r="906" spans="1:15">
      <c r="A906" t="s">
        <v>8855</v>
      </c>
      <c r="B906" t="s">
        <v>545</v>
      </c>
      <c r="C906" t="s">
        <v>546</v>
      </c>
      <c r="D906">
        <v>22168.9</v>
      </c>
      <c r="E906" t="s">
        <v>4664</v>
      </c>
      <c r="F906" t="s">
        <v>547</v>
      </c>
      <c r="H906" t="s">
        <v>154</v>
      </c>
      <c r="I906" t="s">
        <v>4539</v>
      </c>
      <c r="J906">
        <v>784.31066899999996</v>
      </c>
      <c r="K906">
        <v>2</v>
      </c>
      <c r="L906">
        <v>1630.97</v>
      </c>
      <c r="M906">
        <v>11052.6</v>
      </c>
      <c r="N906">
        <v>169</v>
      </c>
      <c r="O906" t="s">
        <v>4665</v>
      </c>
    </row>
    <row r="907" spans="1:15">
      <c r="A907" t="s">
        <v>8855</v>
      </c>
      <c r="B907" t="s">
        <v>199</v>
      </c>
      <c r="C907" t="s">
        <v>200</v>
      </c>
      <c r="D907">
        <v>135085.1</v>
      </c>
      <c r="E907" t="s">
        <v>5175</v>
      </c>
      <c r="F907" t="s">
        <v>208</v>
      </c>
      <c r="H907" t="s">
        <v>210</v>
      </c>
      <c r="I907" t="s">
        <v>4427</v>
      </c>
      <c r="J907">
        <v>1296.639038</v>
      </c>
      <c r="K907">
        <v>3</v>
      </c>
      <c r="L907">
        <v>6051.87</v>
      </c>
      <c r="M907">
        <v>16472.099999999999</v>
      </c>
      <c r="N907">
        <v>859</v>
      </c>
      <c r="O907" t="s">
        <v>4651</v>
      </c>
    </row>
    <row r="908" spans="1:15">
      <c r="A908" t="s">
        <v>8855</v>
      </c>
      <c r="B908" t="s">
        <v>199</v>
      </c>
      <c r="C908" t="s">
        <v>200</v>
      </c>
      <c r="D908">
        <v>135085.1</v>
      </c>
      <c r="E908" t="s">
        <v>4650</v>
      </c>
      <c r="F908" t="s">
        <v>208</v>
      </c>
      <c r="H908" t="s">
        <v>210</v>
      </c>
      <c r="I908" t="s">
        <v>4427</v>
      </c>
      <c r="J908">
        <v>1296.6412350000001</v>
      </c>
      <c r="K908">
        <v>3</v>
      </c>
      <c r="L908">
        <v>6072.12</v>
      </c>
      <c r="M908">
        <v>10865.6</v>
      </c>
      <c r="N908">
        <v>859</v>
      </c>
      <c r="O908" t="s">
        <v>4651</v>
      </c>
    </row>
    <row r="909" spans="1:15">
      <c r="A909" t="s">
        <v>8855</v>
      </c>
      <c r="B909" t="s">
        <v>1980</v>
      </c>
      <c r="C909" t="s">
        <v>1981</v>
      </c>
      <c r="D909">
        <v>53269.5</v>
      </c>
      <c r="E909" t="s">
        <v>4402</v>
      </c>
      <c r="F909" t="s">
        <v>1984</v>
      </c>
      <c r="H909" t="s">
        <v>1986</v>
      </c>
      <c r="I909" t="s">
        <v>4403</v>
      </c>
      <c r="J909">
        <v>1081.4357910000001</v>
      </c>
      <c r="K909">
        <v>2</v>
      </c>
      <c r="L909">
        <v>1923.25</v>
      </c>
      <c r="M909">
        <v>8659.5300000000007</v>
      </c>
      <c r="N909">
        <v>474</v>
      </c>
      <c r="O909" t="s">
        <v>4404</v>
      </c>
    </row>
    <row r="910" spans="1:15">
      <c r="A910" t="s">
        <v>8855</v>
      </c>
      <c r="B910" t="s">
        <v>458</v>
      </c>
      <c r="C910" t="s">
        <v>459</v>
      </c>
      <c r="D910">
        <v>52939.8</v>
      </c>
      <c r="E910" t="s">
        <v>6184</v>
      </c>
      <c r="F910" t="s">
        <v>460</v>
      </c>
      <c r="H910" t="s">
        <v>174</v>
      </c>
      <c r="I910" t="s">
        <v>4258</v>
      </c>
      <c r="J910">
        <v>672.32275400000003</v>
      </c>
      <c r="K910">
        <v>2</v>
      </c>
      <c r="L910">
        <v>2337.86</v>
      </c>
      <c r="M910">
        <v>29829.200000000001</v>
      </c>
      <c r="N910">
        <v>228</v>
      </c>
      <c r="O910" t="s">
        <v>6185</v>
      </c>
    </row>
    <row r="911" spans="1:15">
      <c r="A911" t="s">
        <v>8855</v>
      </c>
      <c r="B911" t="s">
        <v>458</v>
      </c>
      <c r="C911" t="s">
        <v>459</v>
      </c>
      <c r="D911">
        <v>52939.8</v>
      </c>
      <c r="E911" t="s">
        <v>7568</v>
      </c>
      <c r="F911" t="s">
        <v>460</v>
      </c>
      <c r="H911" t="s">
        <v>174</v>
      </c>
      <c r="I911" t="s">
        <v>4258</v>
      </c>
      <c r="J911">
        <v>672.32208300000002</v>
      </c>
      <c r="K911">
        <v>2</v>
      </c>
      <c r="L911">
        <v>2320.5500000000002</v>
      </c>
      <c r="M911">
        <v>75888.2</v>
      </c>
      <c r="N911">
        <v>228</v>
      </c>
      <c r="O911" t="s">
        <v>6185</v>
      </c>
    </row>
    <row r="912" spans="1:15">
      <c r="A912" t="s">
        <v>8855</v>
      </c>
      <c r="B912" t="s">
        <v>458</v>
      </c>
      <c r="C912" t="s">
        <v>459</v>
      </c>
      <c r="D912">
        <v>52939.8</v>
      </c>
      <c r="E912" t="s">
        <v>7575</v>
      </c>
      <c r="F912" t="s">
        <v>460</v>
      </c>
      <c r="H912" t="s">
        <v>174</v>
      </c>
      <c r="I912" t="s">
        <v>4258</v>
      </c>
      <c r="J912">
        <v>672.32238800000005</v>
      </c>
      <c r="K912">
        <v>2</v>
      </c>
      <c r="L912">
        <v>2346.65</v>
      </c>
      <c r="M912">
        <v>77163.199999999997</v>
      </c>
      <c r="N912">
        <v>228</v>
      </c>
      <c r="O912" t="s">
        <v>6185</v>
      </c>
    </row>
    <row r="913" spans="1:15">
      <c r="A913" t="s">
        <v>8855</v>
      </c>
      <c r="B913" t="s">
        <v>1980</v>
      </c>
      <c r="C913" t="s">
        <v>1981</v>
      </c>
      <c r="D913">
        <v>53269.5</v>
      </c>
      <c r="E913" t="s">
        <v>8185</v>
      </c>
      <c r="F913" t="s">
        <v>1982</v>
      </c>
      <c r="H913" t="s">
        <v>268</v>
      </c>
      <c r="I913" t="s">
        <v>4151</v>
      </c>
      <c r="J913">
        <v>578.76635699999997</v>
      </c>
      <c r="K913">
        <v>2</v>
      </c>
      <c r="L913">
        <v>1003.11</v>
      </c>
      <c r="M913">
        <v>128054</v>
      </c>
      <c r="N913">
        <v>210</v>
      </c>
      <c r="O913" t="s">
        <v>5916</v>
      </c>
    </row>
    <row r="914" spans="1:15">
      <c r="A914" t="s">
        <v>8855</v>
      </c>
      <c r="B914" t="s">
        <v>1980</v>
      </c>
      <c r="C914" t="s">
        <v>1981</v>
      </c>
      <c r="D914">
        <v>53269.5</v>
      </c>
      <c r="E914" t="s">
        <v>7289</v>
      </c>
      <c r="F914" t="s">
        <v>1982</v>
      </c>
      <c r="H914" t="s">
        <v>268</v>
      </c>
      <c r="I914" t="s">
        <v>4151</v>
      </c>
      <c r="J914">
        <v>578.76519800000005</v>
      </c>
      <c r="K914">
        <v>2</v>
      </c>
      <c r="L914">
        <v>991.75400000000002</v>
      </c>
      <c r="M914">
        <v>62611.4</v>
      </c>
      <c r="N914">
        <v>210</v>
      </c>
      <c r="O914" t="s">
        <v>5916</v>
      </c>
    </row>
    <row r="915" spans="1:15">
      <c r="A915" t="s">
        <v>8855</v>
      </c>
      <c r="B915" t="s">
        <v>1980</v>
      </c>
      <c r="C915" t="s">
        <v>1981</v>
      </c>
      <c r="D915">
        <v>53269.5</v>
      </c>
      <c r="E915" t="s">
        <v>8074</v>
      </c>
      <c r="F915" t="s">
        <v>1982</v>
      </c>
      <c r="H915" t="s">
        <v>268</v>
      </c>
      <c r="I915" t="s">
        <v>4151</v>
      </c>
      <c r="J915">
        <v>578.76617399999998</v>
      </c>
      <c r="K915">
        <v>2</v>
      </c>
      <c r="L915">
        <v>978.36900000000003</v>
      </c>
      <c r="M915">
        <v>114335</v>
      </c>
      <c r="N915">
        <v>210</v>
      </c>
      <c r="O915" t="s">
        <v>5916</v>
      </c>
    </row>
    <row r="916" spans="1:15">
      <c r="A916" t="s">
        <v>8855</v>
      </c>
      <c r="B916" t="s">
        <v>1980</v>
      </c>
      <c r="C916" t="s">
        <v>1981</v>
      </c>
      <c r="D916">
        <v>53269.5</v>
      </c>
      <c r="E916" t="s">
        <v>8562</v>
      </c>
      <c r="F916" t="s">
        <v>1982</v>
      </c>
      <c r="H916" t="s">
        <v>268</v>
      </c>
      <c r="I916" t="s">
        <v>4151</v>
      </c>
      <c r="J916">
        <v>578.76531999999997</v>
      </c>
      <c r="K916">
        <v>2</v>
      </c>
      <c r="L916">
        <v>1005.22</v>
      </c>
      <c r="M916">
        <v>219177</v>
      </c>
      <c r="N916">
        <v>210</v>
      </c>
      <c r="O916" t="s">
        <v>5916</v>
      </c>
    </row>
    <row r="917" spans="1:15">
      <c r="A917" t="s">
        <v>8855</v>
      </c>
      <c r="B917" t="s">
        <v>2263</v>
      </c>
      <c r="C917" t="s">
        <v>2264</v>
      </c>
      <c r="D917">
        <v>22224</v>
      </c>
      <c r="E917" t="s">
        <v>7457</v>
      </c>
      <c r="F917" t="s">
        <v>2265</v>
      </c>
      <c r="H917" t="s">
        <v>268</v>
      </c>
      <c r="I917" t="s">
        <v>4151</v>
      </c>
      <c r="J917">
        <v>728.78747599999997</v>
      </c>
      <c r="K917">
        <v>2</v>
      </c>
      <c r="L917">
        <v>739.29399999999998</v>
      </c>
      <c r="M917">
        <v>71277.899999999994</v>
      </c>
      <c r="N917">
        <v>181</v>
      </c>
      <c r="O917" t="s">
        <v>4217</v>
      </c>
    </row>
    <row r="918" spans="1:15">
      <c r="A918" t="s">
        <v>8855</v>
      </c>
      <c r="B918" t="s">
        <v>2987</v>
      </c>
      <c r="C918" t="s">
        <v>2988</v>
      </c>
      <c r="D918">
        <v>35183.300000000003</v>
      </c>
      <c r="E918" t="s">
        <v>7094</v>
      </c>
      <c r="F918" t="s">
        <v>2989</v>
      </c>
      <c r="H918" t="s">
        <v>106</v>
      </c>
      <c r="I918" t="s">
        <v>4208</v>
      </c>
      <c r="J918">
        <v>709.29058799999996</v>
      </c>
      <c r="K918">
        <v>2</v>
      </c>
      <c r="L918">
        <v>875.61400000000003</v>
      </c>
      <c r="M918">
        <v>52839.7</v>
      </c>
      <c r="N918">
        <v>111</v>
      </c>
      <c r="O918" t="s">
        <v>7095</v>
      </c>
    </row>
    <row r="919" spans="1:15">
      <c r="A919" t="s">
        <v>8855</v>
      </c>
      <c r="B919" t="s">
        <v>3561</v>
      </c>
      <c r="C919" t="s">
        <v>3562</v>
      </c>
      <c r="D919">
        <v>24313.1</v>
      </c>
      <c r="E919" t="s">
        <v>7841</v>
      </c>
      <c r="F919" t="s">
        <v>3563</v>
      </c>
      <c r="H919" t="s">
        <v>69</v>
      </c>
      <c r="I919" t="s">
        <v>4114</v>
      </c>
      <c r="J919">
        <v>697.30291699999998</v>
      </c>
      <c r="K919">
        <v>2</v>
      </c>
      <c r="L919">
        <v>2823.04</v>
      </c>
      <c r="M919">
        <v>94807.6</v>
      </c>
      <c r="N919">
        <v>169</v>
      </c>
      <c r="O919" t="s">
        <v>7842</v>
      </c>
    </row>
    <row r="920" spans="1:15">
      <c r="A920" t="s">
        <v>8855</v>
      </c>
      <c r="B920" t="s">
        <v>743</v>
      </c>
      <c r="C920" t="s">
        <v>744</v>
      </c>
      <c r="D920">
        <v>100741.3</v>
      </c>
      <c r="E920" t="s">
        <v>5522</v>
      </c>
      <c r="F920" t="s">
        <v>745</v>
      </c>
      <c r="H920" t="s">
        <v>116</v>
      </c>
      <c r="I920" t="s">
        <v>4254</v>
      </c>
      <c r="J920">
        <v>953.360229</v>
      </c>
      <c r="K920">
        <v>3</v>
      </c>
      <c r="L920">
        <v>2485.7399999999998</v>
      </c>
      <c r="M920">
        <v>20225.8</v>
      </c>
      <c r="N920">
        <v>574</v>
      </c>
      <c r="O920" t="s">
        <v>5523</v>
      </c>
    </row>
    <row r="921" spans="1:15">
      <c r="A921" t="s">
        <v>8855</v>
      </c>
      <c r="B921" t="s">
        <v>743</v>
      </c>
      <c r="C921" t="s">
        <v>744</v>
      </c>
      <c r="D921">
        <v>100741.3</v>
      </c>
      <c r="E921" t="s">
        <v>6406</v>
      </c>
      <c r="F921" t="s">
        <v>745</v>
      </c>
      <c r="H921" t="s">
        <v>116</v>
      </c>
      <c r="I921" t="s">
        <v>4254</v>
      </c>
      <c r="J921">
        <v>953.36132799999996</v>
      </c>
      <c r="K921">
        <v>3</v>
      </c>
      <c r="L921">
        <v>2490.63</v>
      </c>
      <c r="M921">
        <v>33962.199999999997</v>
      </c>
      <c r="N921">
        <v>574</v>
      </c>
      <c r="O921" t="s">
        <v>5523</v>
      </c>
    </row>
    <row r="922" spans="1:15">
      <c r="A922" t="s">
        <v>8855</v>
      </c>
      <c r="B922" t="s">
        <v>743</v>
      </c>
      <c r="C922" t="s">
        <v>744</v>
      </c>
      <c r="D922">
        <v>100741.3</v>
      </c>
      <c r="E922" t="s">
        <v>5582</v>
      </c>
      <c r="F922" t="s">
        <v>745</v>
      </c>
      <c r="H922" t="s">
        <v>116</v>
      </c>
      <c r="I922" t="s">
        <v>4254</v>
      </c>
      <c r="J922">
        <v>953.02807600000006</v>
      </c>
      <c r="K922">
        <v>3</v>
      </c>
      <c r="L922">
        <v>2493.83</v>
      </c>
      <c r="M922">
        <v>20839.8</v>
      </c>
      <c r="N922">
        <v>574</v>
      </c>
      <c r="O922" t="s">
        <v>5523</v>
      </c>
    </row>
    <row r="923" spans="1:15">
      <c r="A923" t="s">
        <v>8855</v>
      </c>
      <c r="B923" t="s">
        <v>3990</v>
      </c>
      <c r="C923" t="s">
        <v>3991</v>
      </c>
      <c r="D923">
        <v>153979.1</v>
      </c>
      <c r="E923" t="s">
        <v>8216</v>
      </c>
      <c r="F923" t="s">
        <v>3992</v>
      </c>
      <c r="G923" t="s">
        <v>3994</v>
      </c>
      <c r="H923" t="s">
        <v>3995</v>
      </c>
      <c r="I923" t="s">
        <v>4625</v>
      </c>
      <c r="J923">
        <v>398.16757200000001</v>
      </c>
      <c r="K923">
        <v>3</v>
      </c>
      <c r="L923">
        <v>891.58799999999997</v>
      </c>
      <c r="M923">
        <v>131239</v>
      </c>
      <c r="N923">
        <v>655</v>
      </c>
      <c r="O923" t="s">
        <v>8217</v>
      </c>
    </row>
    <row r="924" spans="1:15">
      <c r="A924" t="s">
        <v>8855</v>
      </c>
      <c r="B924" t="s">
        <v>1383</v>
      </c>
      <c r="C924" t="s">
        <v>1384</v>
      </c>
      <c r="D924">
        <v>55303.5</v>
      </c>
      <c r="E924" t="s">
        <v>7674</v>
      </c>
      <c r="F924" t="s">
        <v>1385</v>
      </c>
      <c r="H924" t="s">
        <v>1382</v>
      </c>
      <c r="I924" t="s">
        <v>4461</v>
      </c>
      <c r="J924">
        <v>925.39312700000005</v>
      </c>
      <c r="K924">
        <v>4</v>
      </c>
      <c r="L924">
        <v>3192.68</v>
      </c>
      <c r="M924">
        <v>83299.7</v>
      </c>
      <c r="N924">
        <v>373</v>
      </c>
      <c r="O924" t="s">
        <v>4155</v>
      </c>
    </row>
    <row r="925" spans="1:15">
      <c r="A925" t="s">
        <v>8855</v>
      </c>
      <c r="B925" t="s">
        <v>1383</v>
      </c>
      <c r="C925" t="s">
        <v>1384</v>
      </c>
      <c r="D925">
        <v>55303.5</v>
      </c>
      <c r="E925" t="s">
        <v>8455</v>
      </c>
      <c r="F925" t="s">
        <v>8456</v>
      </c>
      <c r="H925" t="s">
        <v>8457</v>
      </c>
      <c r="I925" t="s">
        <v>4461</v>
      </c>
      <c r="J925">
        <v>921.142517</v>
      </c>
      <c r="K925">
        <v>4</v>
      </c>
      <c r="L925">
        <v>3689.22</v>
      </c>
      <c r="M925">
        <v>176228</v>
      </c>
      <c r="N925">
        <v>373</v>
      </c>
      <c r="O925" t="s">
        <v>4155</v>
      </c>
    </row>
    <row r="926" spans="1:15">
      <c r="A926" t="s">
        <v>8855</v>
      </c>
      <c r="B926" t="s">
        <v>2056</v>
      </c>
      <c r="C926" t="s">
        <v>2057</v>
      </c>
      <c r="D926">
        <v>42890.7</v>
      </c>
      <c r="E926" t="s">
        <v>4912</v>
      </c>
      <c r="F926" t="s">
        <v>2058</v>
      </c>
      <c r="H926" t="s">
        <v>2060</v>
      </c>
      <c r="I926" t="s">
        <v>4196</v>
      </c>
      <c r="J926">
        <v>1203.1923830000001</v>
      </c>
      <c r="K926">
        <v>3</v>
      </c>
      <c r="L926">
        <v>5436.96</v>
      </c>
      <c r="M926">
        <v>13642.1</v>
      </c>
      <c r="N926">
        <v>146</v>
      </c>
      <c r="O926" t="s">
        <v>4913</v>
      </c>
    </row>
    <row r="927" spans="1:15">
      <c r="A927" t="s">
        <v>8855</v>
      </c>
      <c r="B927" t="s">
        <v>2056</v>
      </c>
      <c r="C927" t="s">
        <v>2057</v>
      </c>
      <c r="D927">
        <v>42890.7</v>
      </c>
      <c r="E927" t="s">
        <v>5284</v>
      </c>
      <c r="F927" t="s">
        <v>5285</v>
      </c>
      <c r="H927" t="s">
        <v>5286</v>
      </c>
      <c r="I927" t="s">
        <v>4196</v>
      </c>
      <c r="J927">
        <v>1203.8570560000001</v>
      </c>
      <c r="K927">
        <v>3</v>
      </c>
      <c r="L927">
        <v>5495.44</v>
      </c>
      <c r="M927">
        <v>17473</v>
      </c>
      <c r="N927">
        <v>146</v>
      </c>
      <c r="O927" t="s">
        <v>4913</v>
      </c>
    </row>
    <row r="928" spans="1:15">
      <c r="A928" t="s">
        <v>8855</v>
      </c>
      <c r="B928" t="s">
        <v>2088</v>
      </c>
      <c r="C928" t="s">
        <v>2089</v>
      </c>
      <c r="D928">
        <v>207120.1</v>
      </c>
      <c r="E928" t="s">
        <v>6255</v>
      </c>
      <c r="F928" t="s">
        <v>2090</v>
      </c>
      <c r="H928" t="s">
        <v>2092</v>
      </c>
      <c r="I928" t="s">
        <v>4355</v>
      </c>
      <c r="J928">
        <v>1121.3352050000001</v>
      </c>
      <c r="K928">
        <v>4</v>
      </c>
      <c r="L928">
        <v>7432.23</v>
      </c>
      <c r="M928">
        <v>30880.5</v>
      </c>
      <c r="N928">
        <v>334</v>
      </c>
      <c r="O928" t="s">
        <v>6256</v>
      </c>
    </row>
    <row r="929" spans="1:15">
      <c r="A929" t="s">
        <v>8855</v>
      </c>
      <c r="B929" t="s">
        <v>1292</v>
      </c>
      <c r="C929" t="s">
        <v>1293</v>
      </c>
      <c r="D929">
        <v>85301.5</v>
      </c>
      <c r="E929" t="s">
        <v>5115</v>
      </c>
      <c r="F929" t="s">
        <v>1294</v>
      </c>
      <c r="H929" t="s">
        <v>1296</v>
      </c>
      <c r="I929" t="s">
        <v>4443</v>
      </c>
      <c r="J929">
        <v>1187.4873050000001</v>
      </c>
      <c r="K929">
        <v>3</v>
      </c>
      <c r="L929">
        <v>3427.71</v>
      </c>
      <c r="M929">
        <v>15968</v>
      </c>
      <c r="N929">
        <v>382</v>
      </c>
      <c r="O929" t="s">
        <v>5116</v>
      </c>
    </row>
    <row r="930" spans="1:15">
      <c r="A930" t="s">
        <v>8855</v>
      </c>
      <c r="B930" t="s">
        <v>122</v>
      </c>
      <c r="C930" t="s">
        <v>123</v>
      </c>
      <c r="D930">
        <v>206502.2</v>
      </c>
      <c r="E930" t="s">
        <v>5673</v>
      </c>
      <c r="F930" t="s">
        <v>127</v>
      </c>
      <c r="H930" t="s">
        <v>129</v>
      </c>
      <c r="I930" t="s">
        <v>4160</v>
      </c>
      <c r="J930">
        <v>759.34417699999995</v>
      </c>
      <c r="K930">
        <v>2</v>
      </c>
      <c r="L930">
        <v>1684.08</v>
      </c>
      <c r="M930">
        <v>21975.5</v>
      </c>
      <c r="N930">
        <v>1172</v>
      </c>
      <c r="O930" t="s">
        <v>5674</v>
      </c>
    </row>
    <row r="931" spans="1:15">
      <c r="A931" t="s">
        <v>8855</v>
      </c>
      <c r="B931" t="s">
        <v>3690</v>
      </c>
      <c r="C931" t="s">
        <v>3691</v>
      </c>
      <c r="D931">
        <v>408215.5</v>
      </c>
      <c r="E931" t="s">
        <v>4267</v>
      </c>
      <c r="F931" t="s">
        <v>3692</v>
      </c>
      <c r="H931" t="s">
        <v>184</v>
      </c>
      <c r="I931" t="s">
        <v>4268</v>
      </c>
      <c r="J931">
        <v>1198.5301509999999</v>
      </c>
      <c r="K931">
        <v>2</v>
      </c>
      <c r="L931">
        <v>3818.74</v>
      </c>
      <c r="M931">
        <v>6827.02</v>
      </c>
      <c r="N931">
        <v>3429</v>
      </c>
      <c r="O931" t="s">
        <v>4269</v>
      </c>
    </row>
    <row r="932" spans="1:15">
      <c r="A932" t="s">
        <v>8855</v>
      </c>
      <c r="B932" t="s">
        <v>122</v>
      </c>
      <c r="C932" t="s">
        <v>123</v>
      </c>
      <c r="D932">
        <v>206502.2</v>
      </c>
      <c r="E932" t="s">
        <v>7406</v>
      </c>
      <c r="F932" t="s">
        <v>124</v>
      </c>
      <c r="H932" t="s">
        <v>126</v>
      </c>
      <c r="I932" t="s">
        <v>4443</v>
      </c>
      <c r="J932">
        <v>813.384277</v>
      </c>
      <c r="K932">
        <v>3</v>
      </c>
      <c r="L932">
        <v>4818.38</v>
      </c>
      <c r="M932">
        <v>67959.899999999994</v>
      </c>
      <c r="N932">
        <v>1092</v>
      </c>
      <c r="O932" t="s">
        <v>7407</v>
      </c>
    </row>
    <row r="933" spans="1:15">
      <c r="A933" t="s">
        <v>8855</v>
      </c>
      <c r="B933" t="s">
        <v>224</v>
      </c>
      <c r="C933" t="s">
        <v>225</v>
      </c>
      <c r="D933">
        <v>32887.9</v>
      </c>
      <c r="E933" t="s">
        <v>5193</v>
      </c>
      <c r="F933" t="s">
        <v>226</v>
      </c>
      <c r="H933" t="s">
        <v>84</v>
      </c>
      <c r="I933" t="s">
        <v>4106</v>
      </c>
      <c r="J933">
        <v>405.16427599999997</v>
      </c>
      <c r="K933">
        <v>2</v>
      </c>
      <c r="L933">
        <v>240.482</v>
      </c>
      <c r="M933">
        <v>16613.8</v>
      </c>
      <c r="N933">
        <v>73</v>
      </c>
      <c r="O933" t="s">
        <v>5031</v>
      </c>
    </row>
    <row r="934" spans="1:15">
      <c r="A934" t="s">
        <v>8855</v>
      </c>
      <c r="B934" t="s">
        <v>224</v>
      </c>
      <c r="C934" t="s">
        <v>225</v>
      </c>
      <c r="D934">
        <v>32887.9</v>
      </c>
      <c r="E934" t="s">
        <v>5030</v>
      </c>
      <c r="F934" t="s">
        <v>226</v>
      </c>
      <c r="H934" t="s">
        <v>84</v>
      </c>
      <c r="I934" t="s">
        <v>4106</v>
      </c>
      <c r="J934">
        <v>405.16299400000003</v>
      </c>
      <c r="K934">
        <v>2</v>
      </c>
      <c r="L934">
        <v>147.113</v>
      </c>
      <c r="M934">
        <v>14717.5</v>
      </c>
      <c r="N934">
        <v>73</v>
      </c>
      <c r="O934" t="s">
        <v>5031</v>
      </c>
    </row>
    <row r="935" spans="1:15">
      <c r="A935" t="s">
        <v>8855</v>
      </c>
      <c r="B935" t="s">
        <v>224</v>
      </c>
      <c r="C935" t="s">
        <v>225</v>
      </c>
      <c r="D935">
        <v>32887.9</v>
      </c>
      <c r="E935" t="s">
        <v>5641</v>
      </c>
      <c r="F935" t="s">
        <v>226</v>
      </c>
      <c r="H935" t="s">
        <v>84</v>
      </c>
      <c r="I935" t="s">
        <v>4106</v>
      </c>
      <c r="J935">
        <v>405.16326900000001</v>
      </c>
      <c r="K935">
        <v>2</v>
      </c>
      <c r="L935">
        <v>374.62299999999999</v>
      </c>
      <c r="M935">
        <v>21667.9</v>
      </c>
      <c r="N935">
        <v>73</v>
      </c>
      <c r="O935" t="s">
        <v>5031</v>
      </c>
    </row>
    <row r="936" spans="1:15">
      <c r="A936" t="s">
        <v>8855</v>
      </c>
      <c r="B936" t="s">
        <v>224</v>
      </c>
      <c r="C936" t="s">
        <v>225</v>
      </c>
      <c r="D936">
        <v>32887.9</v>
      </c>
      <c r="E936" t="s">
        <v>5208</v>
      </c>
      <c r="F936" t="s">
        <v>226</v>
      </c>
      <c r="H936" t="s">
        <v>84</v>
      </c>
      <c r="I936" t="s">
        <v>4106</v>
      </c>
      <c r="J936">
        <v>405.16253699999999</v>
      </c>
      <c r="K936">
        <v>2</v>
      </c>
      <c r="L936">
        <v>435.892</v>
      </c>
      <c r="M936">
        <v>16800.2</v>
      </c>
      <c r="N936">
        <v>73</v>
      </c>
      <c r="O936" t="s">
        <v>5031</v>
      </c>
    </row>
    <row r="937" spans="1:15">
      <c r="A937" t="s">
        <v>8855</v>
      </c>
      <c r="B937" t="s">
        <v>224</v>
      </c>
      <c r="C937" t="s">
        <v>225</v>
      </c>
      <c r="D937">
        <v>32887.9</v>
      </c>
      <c r="E937" t="s">
        <v>6032</v>
      </c>
      <c r="F937" t="s">
        <v>226</v>
      </c>
      <c r="H937" t="s">
        <v>84</v>
      </c>
      <c r="I937" t="s">
        <v>4106</v>
      </c>
      <c r="J937">
        <v>405.16387900000001</v>
      </c>
      <c r="K937">
        <v>2</v>
      </c>
      <c r="L937">
        <v>103.38</v>
      </c>
      <c r="M937">
        <v>27390.9</v>
      </c>
      <c r="N937">
        <v>73</v>
      </c>
      <c r="O937" t="s">
        <v>5031</v>
      </c>
    </row>
    <row r="938" spans="1:15">
      <c r="A938" t="s">
        <v>8855</v>
      </c>
      <c r="B938" t="s">
        <v>224</v>
      </c>
      <c r="C938" t="s">
        <v>225</v>
      </c>
      <c r="D938">
        <v>32887.9</v>
      </c>
      <c r="E938" t="s">
        <v>5586</v>
      </c>
      <c r="F938" t="s">
        <v>226</v>
      </c>
      <c r="H938" t="s">
        <v>84</v>
      </c>
      <c r="I938" t="s">
        <v>4106</v>
      </c>
      <c r="J938">
        <v>405.16323899999998</v>
      </c>
      <c r="K938">
        <v>2</v>
      </c>
      <c r="L938">
        <v>496.07900000000001</v>
      </c>
      <c r="M938">
        <v>20882.599999999999</v>
      </c>
      <c r="N938">
        <v>73</v>
      </c>
      <c r="O938" t="s">
        <v>5031</v>
      </c>
    </row>
    <row r="939" spans="1:15">
      <c r="A939" t="s">
        <v>8855</v>
      </c>
      <c r="B939" t="s">
        <v>224</v>
      </c>
      <c r="C939" t="s">
        <v>225</v>
      </c>
      <c r="D939">
        <v>32887.9</v>
      </c>
      <c r="E939" t="s">
        <v>5825</v>
      </c>
      <c r="F939" t="s">
        <v>226</v>
      </c>
      <c r="H939" t="s">
        <v>84</v>
      </c>
      <c r="I939" t="s">
        <v>4106</v>
      </c>
      <c r="J939">
        <v>405.16284200000001</v>
      </c>
      <c r="K939">
        <v>2</v>
      </c>
      <c r="L939">
        <v>193.738</v>
      </c>
      <c r="M939">
        <v>24160.400000000001</v>
      </c>
      <c r="N939">
        <v>73</v>
      </c>
      <c r="O939" t="s">
        <v>5031</v>
      </c>
    </row>
    <row r="940" spans="1:15">
      <c r="A940" t="s">
        <v>8855</v>
      </c>
      <c r="B940" t="s">
        <v>224</v>
      </c>
      <c r="C940" t="s">
        <v>225</v>
      </c>
      <c r="D940">
        <v>32887.9</v>
      </c>
      <c r="E940" t="s">
        <v>5383</v>
      </c>
      <c r="F940" t="s">
        <v>226</v>
      </c>
      <c r="H940" t="s">
        <v>84</v>
      </c>
      <c r="I940" t="s">
        <v>4106</v>
      </c>
      <c r="J940">
        <v>405.16262799999998</v>
      </c>
      <c r="K940">
        <v>2</v>
      </c>
      <c r="L940">
        <v>284.18599999999998</v>
      </c>
      <c r="M940">
        <v>18660.3</v>
      </c>
      <c r="N940">
        <v>73</v>
      </c>
      <c r="O940" t="s">
        <v>5031</v>
      </c>
    </row>
    <row r="941" spans="1:15">
      <c r="A941" t="s">
        <v>8855</v>
      </c>
      <c r="B941" t="s">
        <v>224</v>
      </c>
      <c r="C941" t="s">
        <v>225</v>
      </c>
      <c r="D941">
        <v>32887.9</v>
      </c>
      <c r="E941" t="s">
        <v>5939</v>
      </c>
      <c r="F941" t="s">
        <v>226</v>
      </c>
      <c r="H941" t="s">
        <v>84</v>
      </c>
      <c r="I941" t="s">
        <v>4106</v>
      </c>
      <c r="J941">
        <v>405.16238399999997</v>
      </c>
      <c r="K941">
        <v>2</v>
      </c>
      <c r="L941">
        <v>12.8056</v>
      </c>
      <c r="M941">
        <v>25669.1</v>
      </c>
      <c r="N941">
        <v>73</v>
      </c>
      <c r="O941" t="s">
        <v>5031</v>
      </c>
    </row>
    <row r="942" spans="1:15">
      <c r="A942" t="s">
        <v>8855</v>
      </c>
      <c r="B942" t="s">
        <v>652</v>
      </c>
      <c r="C942" t="s">
        <v>653</v>
      </c>
      <c r="D942">
        <v>53444</v>
      </c>
      <c r="E942" t="s">
        <v>7037</v>
      </c>
      <c r="F942" t="s">
        <v>654</v>
      </c>
      <c r="H942" t="s">
        <v>84</v>
      </c>
      <c r="I942" t="s">
        <v>4106</v>
      </c>
      <c r="J942">
        <v>820.84960899999999</v>
      </c>
      <c r="K942">
        <v>2</v>
      </c>
      <c r="L942">
        <v>1780.99</v>
      </c>
      <c r="M942">
        <v>50974</v>
      </c>
      <c r="N942">
        <v>452</v>
      </c>
      <c r="O942" t="s">
        <v>6665</v>
      </c>
    </row>
    <row r="943" spans="1:15">
      <c r="A943" t="s">
        <v>8855</v>
      </c>
      <c r="B943" t="s">
        <v>1603</v>
      </c>
      <c r="C943" t="s">
        <v>1604</v>
      </c>
      <c r="D943">
        <v>313170.2</v>
      </c>
      <c r="E943" t="s">
        <v>8186</v>
      </c>
      <c r="F943" t="s">
        <v>1605</v>
      </c>
      <c r="H943" t="s">
        <v>84</v>
      </c>
      <c r="I943" t="s">
        <v>4106</v>
      </c>
      <c r="J943">
        <v>527.756348</v>
      </c>
      <c r="K943">
        <v>2</v>
      </c>
      <c r="L943">
        <v>1465.56</v>
      </c>
      <c r="M943">
        <v>128202</v>
      </c>
      <c r="N943">
        <v>1586</v>
      </c>
      <c r="O943" t="s">
        <v>8187</v>
      </c>
    </row>
    <row r="944" spans="1:15">
      <c r="A944" t="s">
        <v>8855</v>
      </c>
      <c r="B944" t="s">
        <v>1603</v>
      </c>
      <c r="C944" t="s">
        <v>1604</v>
      </c>
      <c r="D944">
        <v>313170.2</v>
      </c>
      <c r="E944" t="s">
        <v>5257</v>
      </c>
      <c r="F944" t="s">
        <v>1607</v>
      </c>
      <c r="H944" t="s">
        <v>84</v>
      </c>
      <c r="I944" t="s">
        <v>4106</v>
      </c>
      <c r="J944">
        <v>1056.15625</v>
      </c>
      <c r="K944">
        <v>3</v>
      </c>
      <c r="L944">
        <v>3507.28</v>
      </c>
      <c r="M944">
        <v>17229.7</v>
      </c>
      <c r="N944">
        <v>1753</v>
      </c>
      <c r="O944" t="s">
        <v>4922</v>
      </c>
    </row>
    <row r="945" spans="1:15">
      <c r="A945" t="s">
        <v>8855</v>
      </c>
      <c r="B945" t="s">
        <v>1603</v>
      </c>
      <c r="C945" t="s">
        <v>1604</v>
      </c>
      <c r="D945">
        <v>313170.2</v>
      </c>
      <c r="E945" t="s">
        <v>4921</v>
      </c>
      <c r="F945" t="s">
        <v>1607</v>
      </c>
      <c r="H945" t="s">
        <v>84</v>
      </c>
      <c r="I945" t="s">
        <v>4106</v>
      </c>
      <c r="J945">
        <v>1056.4812010000001</v>
      </c>
      <c r="K945">
        <v>3</v>
      </c>
      <c r="L945">
        <v>3498.22</v>
      </c>
      <c r="M945">
        <v>13687.5</v>
      </c>
      <c r="N945">
        <v>1753</v>
      </c>
      <c r="O945" t="s">
        <v>4922</v>
      </c>
    </row>
    <row r="946" spans="1:15">
      <c r="A946" t="s">
        <v>8855</v>
      </c>
      <c r="B946" t="s">
        <v>1603</v>
      </c>
      <c r="C946" t="s">
        <v>1604</v>
      </c>
      <c r="D946">
        <v>313170.2</v>
      </c>
      <c r="E946" t="s">
        <v>5580</v>
      </c>
      <c r="F946" t="s">
        <v>5581</v>
      </c>
      <c r="H946" t="s">
        <v>884</v>
      </c>
      <c r="I946" t="s">
        <v>4106</v>
      </c>
      <c r="J946">
        <v>1056.822754</v>
      </c>
      <c r="K946">
        <v>3</v>
      </c>
      <c r="L946">
        <v>3450.52</v>
      </c>
      <c r="M946">
        <v>20820.2</v>
      </c>
      <c r="N946">
        <v>1753</v>
      </c>
      <c r="O946" t="s">
        <v>4922</v>
      </c>
    </row>
    <row r="947" spans="1:15">
      <c r="A947" t="s">
        <v>8855</v>
      </c>
      <c r="B947" t="s">
        <v>2056</v>
      </c>
      <c r="C947" t="s">
        <v>2057</v>
      </c>
      <c r="D947">
        <v>42890.7</v>
      </c>
      <c r="E947" t="s">
        <v>6735</v>
      </c>
      <c r="F947" t="s">
        <v>2061</v>
      </c>
      <c r="H947" t="s">
        <v>268</v>
      </c>
      <c r="I947" t="s">
        <v>4151</v>
      </c>
      <c r="J947">
        <v>808.36694299999999</v>
      </c>
      <c r="K947">
        <v>3</v>
      </c>
      <c r="L947">
        <v>3223.61</v>
      </c>
      <c r="M947">
        <v>40848.800000000003</v>
      </c>
      <c r="N947">
        <v>82</v>
      </c>
      <c r="O947" t="s">
        <v>6736</v>
      </c>
    </row>
    <row r="948" spans="1:15">
      <c r="A948" t="s">
        <v>8855</v>
      </c>
      <c r="B948" t="s">
        <v>2056</v>
      </c>
      <c r="C948" t="s">
        <v>2057</v>
      </c>
      <c r="D948">
        <v>42890.7</v>
      </c>
      <c r="E948" t="s">
        <v>7870</v>
      </c>
      <c r="F948" t="s">
        <v>2061</v>
      </c>
      <c r="H948" t="s">
        <v>268</v>
      </c>
      <c r="I948" t="s">
        <v>4151</v>
      </c>
      <c r="J948">
        <v>808.70184300000005</v>
      </c>
      <c r="K948">
        <v>3</v>
      </c>
      <c r="L948">
        <v>3176.33</v>
      </c>
      <c r="M948">
        <v>95912.9</v>
      </c>
      <c r="N948">
        <v>82</v>
      </c>
      <c r="O948" t="s">
        <v>6736</v>
      </c>
    </row>
    <row r="949" spans="1:15">
      <c r="A949" t="s">
        <v>8855</v>
      </c>
      <c r="B949" t="s">
        <v>2056</v>
      </c>
      <c r="C949" t="s">
        <v>2057</v>
      </c>
      <c r="D949">
        <v>42890.7</v>
      </c>
      <c r="E949" t="s">
        <v>7950</v>
      </c>
      <c r="F949" t="s">
        <v>2061</v>
      </c>
      <c r="H949" t="s">
        <v>268</v>
      </c>
      <c r="I949" t="s">
        <v>4151</v>
      </c>
      <c r="J949">
        <v>808.36364700000001</v>
      </c>
      <c r="K949">
        <v>3</v>
      </c>
      <c r="L949">
        <v>3170.15</v>
      </c>
      <c r="M949">
        <v>102675</v>
      </c>
      <c r="N949">
        <v>82</v>
      </c>
      <c r="O949" t="s">
        <v>6736</v>
      </c>
    </row>
    <row r="950" spans="1:15">
      <c r="A950" t="s">
        <v>8855</v>
      </c>
      <c r="B950" t="s">
        <v>2056</v>
      </c>
      <c r="C950" t="s">
        <v>2057</v>
      </c>
      <c r="D950">
        <v>42890.7</v>
      </c>
      <c r="E950" t="s">
        <v>8172</v>
      </c>
      <c r="F950" t="s">
        <v>2061</v>
      </c>
      <c r="H950" t="s">
        <v>268</v>
      </c>
      <c r="I950" t="s">
        <v>4151</v>
      </c>
      <c r="J950">
        <v>808.36633300000005</v>
      </c>
      <c r="K950">
        <v>3</v>
      </c>
      <c r="L950">
        <v>3159.07</v>
      </c>
      <c r="M950">
        <v>125532</v>
      </c>
      <c r="N950">
        <v>82</v>
      </c>
      <c r="O950" t="s">
        <v>6736</v>
      </c>
    </row>
    <row r="951" spans="1:15">
      <c r="A951" t="s">
        <v>8855</v>
      </c>
      <c r="B951" t="s">
        <v>734</v>
      </c>
      <c r="C951" t="s">
        <v>735</v>
      </c>
      <c r="D951">
        <v>66030.899999999994</v>
      </c>
      <c r="E951" t="s">
        <v>4831</v>
      </c>
      <c r="F951" t="s">
        <v>4353</v>
      </c>
      <c r="H951" t="s">
        <v>106</v>
      </c>
      <c r="I951" t="s">
        <v>4208</v>
      </c>
      <c r="J951">
        <v>851.30908199999999</v>
      </c>
      <c r="K951">
        <v>2</v>
      </c>
      <c r="L951">
        <v>887.22</v>
      </c>
      <c r="M951">
        <v>12734.9</v>
      </c>
      <c r="N951">
        <v>96</v>
      </c>
      <c r="O951" t="s">
        <v>4341</v>
      </c>
    </row>
    <row r="952" spans="1:15">
      <c r="A952" t="s">
        <v>8855</v>
      </c>
      <c r="B952" t="s">
        <v>734</v>
      </c>
      <c r="C952" t="s">
        <v>735</v>
      </c>
      <c r="D952">
        <v>66030.899999999994</v>
      </c>
      <c r="E952" t="s">
        <v>4352</v>
      </c>
      <c r="F952" t="s">
        <v>4353</v>
      </c>
      <c r="H952" t="s">
        <v>106</v>
      </c>
      <c r="I952" t="s">
        <v>4208</v>
      </c>
      <c r="J952">
        <v>851.30529799999999</v>
      </c>
      <c r="K952">
        <v>2</v>
      </c>
      <c r="L952">
        <v>901.88599999999997</v>
      </c>
      <c r="M952">
        <v>7708.25</v>
      </c>
      <c r="N952">
        <v>96</v>
      </c>
      <c r="O952" t="s">
        <v>4341</v>
      </c>
    </row>
    <row r="953" spans="1:15">
      <c r="A953" t="s">
        <v>8855</v>
      </c>
      <c r="B953" t="s">
        <v>734</v>
      </c>
      <c r="C953" t="s">
        <v>735</v>
      </c>
      <c r="D953">
        <v>66030.899999999994</v>
      </c>
      <c r="E953" t="s">
        <v>4366</v>
      </c>
      <c r="F953" t="s">
        <v>4353</v>
      </c>
      <c r="H953" t="s">
        <v>106</v>
      </c>
      <c r="I953" t="s">
        <v>4208</v>
      </c>
      <c r="J953">
        <v>851.30853300000001</v>
      </c>
      <c r="K953">
        <v>2</v>
      </c>
      <c r="L953">
        <v>909.50300000000004</v>
      </c>
      <c r="M953">
        <v>7868.75</v>
      </c>
      <c r="N953">
        <v>96</v>
      </c>
      <c r="O953" t="s">
        <v>4341</v>
      </c>
    </row>
    <row r="954" spans="1:15">
      <c r="A954" t="s">
        <v>8855</v>
      </c>
      <c r="B954" t="s">
        <v>734</v>
      </c>
      <c r="C954" t="s">
        <v>735</v>
      </c>
      <c r="D954">
        <v>66030.899999999994</v>
      </c>
      <c r="E954" t="s">
        <v>5754</v>
      </c>
      <c r="F954" t="s">
        <v>4353</v>
      </c>
      <c r="H954" t="s">
        <v>106</v>
      </c>
      <c r="I954" t="s">
        <v>4208</v>
      </c>
      <c r="J954">
        <v>851.30944799999997</v>
      </c>
      <c r="K954">
        <v>2</v>
      </c>
      <c r="L954">
        <v>908.97799999999995</v>
      </c>
      <c r="M954">
        <v>22988</v>
      </c>
      <c r="N954">
        <v>96</v>
      </c>
      <c r="O954" t="s">
        <v>4341</v>
      </c>
    </row>
    <row r="955" spans="1:15">
      <c r="A955" t="s">
        <v>8855</v>
      </c>
      <c r="B955" t="s">
        <v>734</v>
      </c>
      <c r="C955" t="s">
        <v>735</v>
      </c>
      <c r="D955">
        <v>66030.899999999994</v>
      </c>
      <c r="E955" t="s">
        <v>4947</v>
      </c>
      <c r="F955" t="s">
        <v>4353</v>
      </c>
      <c r="H955" t="s">
        <v>106</v>
      </c>
      <c r="I955" t="s">
        <v>4208</v>
      </c>
      <c r="J955">
        <v>851.31048599999997</v>
      </c>
      <c r="K955">
        <v>2</v>
      </c>
      <c r="L955">
        <v>905.68299999999999</v>
      </c>
      <c r="M955">
        <v>13973.2</v>
      </c>
      <c r="N955">
        <v>96</v>
      </c>
      <c r="O955" t="s">
        <v>4341</v>
      </c>
    </row>
    <row r="956" spans="1:15">
      <c r="A956" t="s">
        <v>8855</v>
      </c>
      <c r="B956" t="s">
        <v>734</v>
      </c>
      <c r="C956" t="s">
        <v>735</v>
      </c>
      <c r="D956">
        <v>66030.899999999994</v>
      </c>
      <c r="E956" t="s">
        <v>8452</v>
      </c>
      <c r="F956" t="s">
        <v>4353</v>
      </c>
      <c r="H956" t="s">
        <v>106</v>
      </c>
      <c r="I956" t="s">
        <v>4208</v>
      </c>
      <c r="J956">
        <v>567.87603799999999</v>
      </c>
      <c r="K956">
        <v>3</v>
      </c>
      <c r="L956">
        <v>905.82299999999998</v>
      </c>
      <c r="M956">
        <v>175090</v>
      </c>
      <c r="N956">
        <v>96</v>
      </c>
      <c r="O956" t="s">
        <v>4341</v>
      </c>
    </row>
    <row r="957" spans="1:15">
      <c r="A957" t="s">
        <v>8855</v>
      </c>
      <c r="B957" t="s">
        <v>734</v>
      </c>
      <c r="C957" t="s">
        <v>735</v>
      </c>
      <c r="D957">
        <v>66030.899999999994</v>
      </c>
      <c r="E957" t="s">
        <v>5656</v>
      </c>
      <c r="F957" t="s">
        <v>4353</v>
      </c>
      <c r="H957" t="s">
        <v>106</v>
      </c>
      <c r="I957" t="s">
        <v>4208</v>
      </c>
      <c r="J957">
        <v>851.31018100000006</v>
      </c>
      <c r="K957">
        <v>2</v>
      </c>
      <c r="L957">
        <v>894.85400000000004</v>
      </c>
      <c r="M957">
        <v>21871.8</v>
      </c>
      <c r="N957">
        <v>96</v>
      </c>
      <c r="O957" t="s">
        <v>4341</v>
      </c>
    </row>
    <row r="958" spans="1:15">
      <c r="A958" t="s">
        <v>8855</v>
      </c>
      <c r="B958" t="s">
        <v>734</v>
      </c>
      <c r="C958" t="s">
        <v>735</v>
      </c>
      <c r="D958">
        <v>66030.899999999994</v>
      </c>
      <c r="E958" t="s">
        <v>8366</v>
      </c>
      <c r="F958" t="s">
        <v>4353</v>
      </c>
      <c r="H958" t="s">
        <v>106</v>
      </c>
      <c r="I958" t="s">
        <v>4208</v>
      </c>
      <c r="J958">
        <v>567.87616000000003</v>
      </c>
      <c r="K958">
        <v>3</v>
      </c>
      <c r="L958">
        <v>878.99199999999996</v>
      </c>
      <c r="M958">
        <v>152868</v>
      </c>
      <c r="N958">
        <v>96</v>
      </c>
      <c r="O958" t="s">
        <v>4341</v>
      </c>
    </row>
    <row r="959" spans="1:15">
      <c r="A959" t="s">
        <v>8855</v>
      </c>
      <c r="B959" t="s">
        <v>734</v>
      </c>
      <c r="C959" t="s">
        <v>735</v>
      </c>
      <c r="D959">
        <v>66030.899999999994</v>
      </c>
      <c r="E959" t="s">
        <v>7579</v>
      </c>
      <c r="F959" t="s">
        <v>4353</v>
      </c>
      <c r="H959" t="s">
        <v>106</v>
      </c>
      <c r="I959" t="s">
        <v>4208</v>
      </c>
      <c r="J959">
        <v>567.87536599999999</v>
      </c>
      <c r="K959">
        <v>3</v>
      </c>
      <c r="L959">
        <v>899.61</v>
      </c>
      <c r="M959">
        <v>77446.399999999994</v>
      </c>
      <c r="N959">
        <v>96</v>
      </c>
      <c r="O959" t="s">
        <v>4341</v>
      </c>
    </row>
    <row r="960" spans="1:15">
      <c r="A960" t="s">
        <v>8855</v>
      </c>
      <c r="B960" t="s">
        <v>734</v>
      </c>
      <c r="C960" t="s">
        <v>735</v>
      </c>
      <c r="D960">
        <v>66030.899999999994</v>
      </c>
      <c r="E960" t="s">
        <v>8577</v>
      </c>
      <c r="F960" t="s">
        <v>4353</v>
      </c>
      <c r="H960" t="s">
        <v>106</v>
      </c>
      <c r="I960" t="s">
        <v>4208</v>
      </c>
      <c r="J960">
        <v>567.87518299999999</v>
      </c>
      <c r="K960">
        <v>3</v>
      </c>
      <c r="L960">
        <v>901.06899999999996</v>
      </c>
      <c r="M960">
        <v>231457</v>
      </c>
      <c r="N960">
        <v>96</v>
      </c>
      <c r="O960" t="s">
        <v>4341</v>
      </c>
    </row>
    <row r="961" spans="1:15">
      <c r="A961" t="s">
        <v>8855</v>
      </c>
      <c r="B961" t="s">
        <v>734</v>
      </c>
      <c r="C961" t="s">
        <v>735</v>
      </c>
      <c r="D961">
        <v>66030.899999999994</v>
      </c>
      <c r="E961" t="s">
        <v>4340</v>
      </c>
      <c r="F961" t="s">
        <v>736</v>
      </c>
      <c r="H961" t="s">
        <v>738</v>
      </c>
      <c r="I961" t="s">
        <v>4208</v>
      </c>
      <c r="J961">
        <v>851.81195100000002</v>
      </c>
      <c r="K961">
        <v>2</v>
      </c>
      <c r="L961">
        <v>895.91399999999999</v>
      </c>
      <c r="M961">
        <v>7611.7</v>
      </c>
      <c r="N961">
        <v>96</v>
      </c>
      <c r="O961" t="s">
        <v>4341</v>
      </c>
    </row>
    <row r="962" spans="1:15">
      <c r="A962" t="s">
        <v>8855</v>
      </c>
      <c r="B962" t="s">
        <v>2111</v>
      </c>
      <c r="C962" t="s">
        <v>2112</v>
      </c>
      <c r="D962">
        <v>153912.29999999999</v>
      </c>
      <c r="E962" t="s">
        <v>7805</v>
      </c>
      <c r="F962" t="s">
        <v>2113</v>
      </c>
      <c r="H962" t="s">
        <v>61</v>
      </c>
      <c r="I962" t="s">
        <v>4143</v>
      </c>
      <c r="J962">
        <v>639.32757600000002</v>
      </c>
      <c r="K962">
        <v>3</v>
      </c>
      <c r="L962">
        <v>5107.95</v>
      </c>
      <c r="M962">
        <v>92014.1</v>
      </c>
      <c r="N962">
        <v>122</v>
      </c>
      <c r="O962" t="s">
        <v>7806</v>
      </c>
    </row>
    <row r="963" spans="1:15">
      <c r="A963" t="s">
        <v>8855</v>
      </c>
      <c r="B963" t="s">
        <v>1238</v>
      </c>
      <c r="C963" t="s">
        <v>1239</v>
      </c>
      <c r="D963">
        <v>54087.4</v>
      </c>
      <c r="E963" t="s">
        <v>6450</v>
      </c>
      <c r="F963" t="s">
        <v>1240</v>
      </c>
      <c r="H963" t="s">
        <v>471</v>
      </c>
      <c r="I963" t="s">
        <v>4098</v>
      </c>
      <c r="J963">
        <v>947.95141599999999</v>
      </c>
      <c r="K963">
        <v>2</v>
      </c>
      <c r="L963">
        <v>2953.85</v>
      </c>
      <c r="M963">
        <v>34692.6</v>
      </c>
      <c r="N963">
        <v>225</v>
      </c>
      <c r="O963" t="s">
        <v>6451</v>
      </c>
    </row>
    <row r="964" spans="1:15">
      <c r="A964" t="s">
        <v>8855</v>
      </c>
      <c r="B964" t="s">
        <v>1094</v>
      </c>
      <c r="C964" t="s">
        <v>1095</v>
      </c>
      <c r="D964">
        <v>56406.5</v>
      </c>
      <c r="E964" t="s">
        <v>8028</v>
      </c>
      <c r="F964" t="s">
        <v>1096</v>
      </c>
      <c r="H964" t="s">
        <v>1098</v>
      </c>
      <c r="I964" t="s">
        <v>6471</v>
      </c>
      <c r="J964">
        <v>540.91870100000006</v>
      </c>
      <c r="K964">
        <v>3</v>
      </c>
      <c r="L964">
        <v>2979.04</v>
      </c>
      <c r="M964">
        <v>109321</v>
      </c>
      <c r="N964">
        <v>15</v>
      </c>
      <c r="O964" t="s">
        <v>4148</v>
      </c>
    </row>
    <row r="965" spans="1:15">
      <c r="A965" t="s">
        <v>8855</v>
      </c>
      <c r="B965" t="s">
        <v>1094</v>
      </c>
      <c r="C965" t="s">
        <v>1095</v>
      </c>
      <c r="D965">
        <v>56406.5</v>
      </c>
      <c r="E965" t="s">
        <v>7952</v>
      </c>
      <c r="F965" t="s">
        <v>1096</v>
      </c>
      <c r="H965" t="s">
        <v>1098</v>
      </c>
      <c r="I965" t="s">
        <v>6471</v>
      </c>
      <c r="J965">
        <v>540.91784700000005</v>
      </c>
      <c r="K965">
        <v>3</v>
      </c>
      <c r="L965">
        <v>2959.06</v>
      </c>
      <c r="M965">
        <v>102988</v>
      </c>
      <c r="N965">
        <v>15</v>
      </c>
      <c r="O965" t="s">
        <v>4148</v>
      </c>
    </row>
    <row r="966" spans="1:15">
      <c r="A966" t="s">
        <v>8855</v>
      </c>
      <c r="B966" t="s">
        <v>3367</v>
      </c>
      <c r="C966" t="s">
        <v>3368</v>
      </c>
      <c r="D966">
        <v>11557</v>
      </c>
      <c r="E966" t="s">
        <v>5779</v>
      </c>
      <c r="F966" t="s">
        <v>3369</v>
      </c>
      <c r="H966" t="s">
        <v>3371</v>
      </c>
      <c r="I966" t="s">
        <v>4436</v>
      </c>
      <c r="J966">
        <v>935.91119400000002</v>
      </c>
      <c r="K966">
        <v>2</v>
      </c>
      <c r="L966">
        <v>1859.62</v>
      </c>
      <c r="M966">
        <v>23455.4</v>
      </c>
      <c r="N966">
        <v>2</v>
      </c>
      <c r="O966" t="s">
        <v>4242</v>
      </c>
    </row>
    <row r="967" spans="1:15">
      <c r="A967" t="s">
        <v>8855</v>
      </c>
      <c r="B967" t="s">
        <v>3837</v>
      </c>
      <c r="C967" t="s">
        <v>3838</v>
      </c>
      <c r="D967">
        <v>131282.9</v>
      </c>
      <c r="E967" t="s">
        <v>7732</v>
      </c>
      <c r="F967" t="s">
        <v>3839</v>
      </c>
      <c r="H967" t="s">
        <v>174</v>
      </c>
      <c r="I967" t="s">
        <v>4258</v>
      </c>
      <c r="J967">
        <v>675.33990500000004</v>
      </c>
      <c r="K967">
        <v>3</v>
      </c>
      <c r="L967">
        <v>3030.6</v>
      </c>
      <c r="M967">
        <v>87069.6</v>
      </c>
      <c r="N967">
        <v>98</v>
      </c>
      <c r="O967" t="s">
        <v>5147</v>
      </c>
    </row>
    <row r="968" spans="1:15">
      <c r="A968" t="s">
        <v>8855</v>
      </c>
      <c r="B968" t="s">
        <v>2843</v>
      </c>
      <c r="C968" t="s">
        <v>2844</v>
      </c>
      <c r="D968">
        <v>143134.29999999999</v>
      </c>
      <c r="E968" t="s">
        <v>4710</v>
      </c>
      <c r="F968" t="s">
        <v>2845</v>
      </c>
      <c r="H968" t="s">
        <v>129</v>
      </c>
      <c r="I968" t="s">
        <v>4160</v>
      </c>
      <c r="J968">
        <v>1195.4598390000001</v>
      </c>
      <c r="K968">
        <v>2</v>
      </c>
      <c r="L968">
        <v>4455.32</v>
      </c>
      <c r="M968">
        <v>11416.9</v>
      </c>
      <c r="N968">
        <v>1071</v>
      </c>
      <c r="O968" t="s">
        <v>4711</v>
      </c>
    </row>
    <row r="969" spans="1:15">
      <c r="A969" t="s">
        <v>8855</v>
      </c>
      <c r="B969" t="s">
        <v>2843</v>
      </c>
      <c r="C969" t="s">
        <v>2844</v>
      </c>
      <c r="D969">
        <v>143134.29999999999</v>
      </c>
      <c r="E969" t="s">
        <v>5200</v>
      </c>
      <c r="F969" t="s">
        <v>2845</v>
      </c>
      <c r="H969" t="s">
        <v>129</v>
      </c>
      <c r="I969" t="s">
        <v>4160</v>
      </c>
      <c r="J969">
        <v>1195.459961</v>
      </c>
      <c r="K969">
        <v>2</v>
      </c>
      <c r="L969">
        <v>4438.3500000000004</v>
      </c>
      <c r="M969">
        <v>16728.8</v>
      </c>
      <c r="N969">
        <v>1071</v>
      </c>
      <c r="O969" t="s">
        <v>4711</v>
      </c>
    </row>
    <row r="970" spans="1:15">
      <c r="A970" t="s">
        <v>8855</v>
      </c>
      <c r="B970" t="s">
        <v>2843</v>
      </c>
      <c r="C970" t="s">
        <v>2844</v>
      </c>
      <c r="D970">
        <v>143134.29999999999</v>
      </c>
      <c r="E970" t="s">
        <v>4815</v>
      </c>
      <c r="F970" t="s">
        <v>2845</v>
      </c>
      <c r="H970" t="s">
        <v>129</v>
      </c>
      <c r="I970" t="s">
        <v>4160</v>
      </c>
      <c r="J970">
        <v>1194.950928</v>
      </c>
      <c r="K970">
        <v>2</v>
      </c>
      <c r="L970">
        <v>4464.58</v>
      </c>
      <c r="M970">
        <v>12572</v>
      </c>
      <c r="N970">
        <v>1071</v>
      </c>
      <c r="O970" t="s">
        <v>4711</v>
      </c>
    </row>
    <row r="971" spans="1:15">
      <c r="A971" t="s">
        <v>8855</v>
      </c>
      <c r="B971" t="s">
        <v>2946</v>
      </c>
      <c r="C971" t="s">
        <v>2947</v>
      </c>
      <c r="D971">
        <v>45582</v>
      </c>
      <c r="E971" t="s">
        <v>6812</v>
      </c>
      <c r="F971" t="s">
        <v>2948</v>
      </c>
      <c r="H971" t="s">
        <v>129</v>
      </c>
      <c r="I971" t="s">
        <v>4160</v>
      </c>
      <c r="J971">
        <v>737.29010000000005</v>
      </c>
      <c r="K971">
        <v>2</v>
      </c>
      <c r="L971">
        <v>1031.4100000000001</v>
      </c>
      <c r="M971">
        <v>43449.5</v>
      </c>
      <c r="N971">
        <v>325</v>
      </c>
      <c r="O971" t="s">
        <v>5056</v>
      </c>
    </row>
    <row r="972" spans="1:15">
      <c r="A972" t="s">
        <v>8855</v>
      </c>
      <c r="B972" t="s">
        <v>2101</v>
      </c>
      <c r="C972" t="s">
        <v>2102</v>
      </c>
      <c r="D972">
        <v>38600.199999999997</v>
      </c>
      <c r="E972" t="s">
        <v>5252</v>
      </c>
      <c r="F972" t="s">
        <v>2103</v>
      </c>
      <c r="H972" t="s">
        <v>84</v>
      </c>
      <c r="I972" t="s">
        <v>4106</v>
      </c>
      <c r="J972">
        <v>931.36779799999999</v>
      </c>
      <c r="K972">
        <v>2</v>
      </c>
      <c r="L972">
        <v>2052.37</v>
      </c>
      <c r="M972">
        <v>17131.5</v>
      </c>
      <c r="N972">
        <v>283</v>
      </c>
      <c r="O972" t="s">
        <v>5253</v>
      </c>
    </row>
    <row r="973" spans="1:15">
      <c r="A973" t="s">
        <v>8855</v>
      </c>
      <c r="B973" t="s">
        <v>2101</v>
      </c>
      <c r="C973" t="s">
        <v>2102</v>
      </c>
      <c r="D973">
        <v>38600.199999999997</v>
      </c>
      <c r="E973" t="s">
        <v>6160</v>
      </c>
      <c r="F973" t="s">
        <v>2103</v>
      </c>
      <c r="H973" t="s">
        <v>84</v>
      </c>
      <c r="I973" t="s">
        <v>4106</v>
      </c>
      <c r="J973">
        <v>931.36834699999997</v>
      </c>
      <c r="K973">
        <v>2</v>
      </c>
      <c r="L973">
        <v>2003.68</v>
      </c>
      <c r="M973">
        <v>29492.2</v>
      </c>
      <c r="N973">
        <v>283</v>
      </c>
      <c r="O973" t="s">
        <v>5253</v>
      </c>
    </row>
    <row r="974" spans="1:15">
      <c r="A974" t="s">
        <v>8855</v>
      </c>
      <c r="B974" t="s">
        <v>3946</v>
      </c>
      <c r="C974" t="s">
        <v>3947</v>
      </c>
      <c r="D974">
        <v>96003.1</v>
      </c>
      <c r="E974" t="s">
        <v>7566</v>
      </c>
      <c r="F974" t="s">
        <v>3948</v>
      </c>
      <c r="G974" t="s">
        <v>3950</v>
      </c>
      <c r="H974" t="s">
        <v>3951</v>
      </c>
      <c r="I974" t="s">
        <v>4106</v>
      </c>
      <c r="J974">
        <v>948.90411400000005</v>
      </c>
      <c r="K974">
        <v>4</v>
      </c>
      <c r="L974">
        <v>5759.79</v>
      </c>
      <c r="M974">
        <v>75536.2</v>
      </c>
      <c r="N974">
        <v>193</v>
      </c>
      <c r="O974" t="s">
        <v>5706</v>
      </c>
    </row>
    <row r="975" spans="1:15">
      <c r="A975" t="s">
        <v>8855</v>
      </c>
      <c r="B975" t="s">
        <v>2101</v>
      </c>
      <c r="C975" t="s">
        <v>2102</v>
      </c>
      <c r="D975">
        <v>38600.199999999997</v>
      </c>
      <c r="E975" t="s">
        <v>5529</v>
      </c>
      <c r="F975" t="s">
        <v>2105</v>
      </c>
      <c r="H975" t="s">
        <v>268</v>
      </c>
      <c r="I975" t="s">
        <v>4151</v>
      </c>
      <c r="J975">
        <v>931.36932400000001</v>
      </c>
      <c r="K975">
        <v>2</v>
      </c>
      <c r="L975">
        <v>2015.6</v>
      </c>
      <c r="M975">
        <v>20263</v>
      </c>
      <c r="N975">
        <v>283</v>
      </c>
      <c r="O975" t="s">
        <v>4804</v>
      </c>
    </row>
    <row r="976" spans="1:15">
      <c r="A976" t="s">
        <v>8855</v>
      </c>
      <c r="B976" t="s">
        <v>2101</v>
      </c>
      <c r="C976" t="s">
        <v>2102</v>
      </c>
      <c r="D976">
        <v>38600.199999999997</v>
      </c>
      <c r="E976" t="s">
        <v>5518</v>
      </c>
      <c r="F976" t="s">
        <v>2105</v>
      </c>
      <c r="H976" t="s">
        <v>268</v>
      </c>
      <c r="I976" t="s">
        <v>4151</v>
      </c>
      <c r="J976">
        <v>931.37243699999999</v>
      </c>
      <c r="K976">
        <v>2</v>
      </c>
      <c r="L976">
        <v>2023.97</v>
      </c>
      <c r="M976">
        <v>20157.8</v>
      </c>
      <c r="N976">
        <v>283</v>
      </c>
      <c r="O976" t="s">
        <v>4804</v>
      </c>
    </row>
    <row r="977" spans="1:15">
      <c r="A977" t="s">
        <v>8855</v>
      </c>
      <c r="B977" t="s">
        <v>2101</v>
      </c>
      <c r="C977" t="s">
        <v>2102</v>
      </c>
      <c r="D977">
        <v>38600.199999999997</v>
      </c>
      <c r="E977" t="s">
        <v>4803</v>
      </c>
      <c r="F977" t="s">
        <v>2105</v>
      </c>
      <c r="H977" t="s">
        <v>268</v>
      </c>
      <c r="I977" t="s">
        <v>4151</v>
      </c>
      <c r="J977">
        <v>931.37115500000004</v>
      </c>
      <c r="K977">
        <v>2</v>
      </c>
      <c r="L977">
        <v>2027.94</v>
      </c>
      <c r="M977">
        <v>12426</v>
      </c>
      <c r="N977">
        <v>283</v>
      </c>
      <c r="O977" t="s">
        <v>4804</v>
      </c>
    </row>
    <row r="978" spans="1:15">
      <c r="A978" t="s">
        <v>8855</v>
      </c>
      <c r="B978" t="s">
        <v>3857</v>
      </c>
      <c r="C978" t="s">
        <v>3858</v>
      </c>
      <c r="D978">
        <v>128569.2</v>
      </c>
      <c r="E978" t="s">
        <v>6302</v>
      </c>
      <c r="F978" t="s">
        <v>3859</v>
      </c>
      <c r="G978" t="s">
        <v>3861</v>
      </c>
      <c r="H978" t="s">
        <v>268</v>
      </c>
      <c r="I978" t="s">
        <v>4151</v>
      </c>
      <c r="J978">
        <v>735.359375</v>
      </c>
      <c r="K978">
        <v>3</v>
      </c>
      <c r="L978">
        <v>6303.6</v>
      </c>
      <c r="M978">
        <v>31710.2</v>
      </c>
      <c r="N978">
        <v>120</v>
      </c>
      <c r="O978" t="s">
        <v>5082</v>
      </c>
    </row>
    <row r="979" spans="1:15">
      <c r="A979" t="s">
        <v>8855</v>
      </c>
      <c r="B979" t="s">
        <v>3821</v>
      </c>
      <c r="C979" t="s">
        <v>3822</v>
      </c>
      <c r="D979">
        <v>105694.9</v>
      </c>
      <c r="E979" t="s">
        <v>8706</v>
      </c>
      <c r="F979" t="s">
        <v>3823</v>
      </c>
      <c r="H979" t="s">
        <v>89</v>
      </c>
      <c r="I979" t="s">
        <v>4272</v>
      </c>
      <c r="J979">
        <v>491.243469</v>
      </c>
      <c r="K979">
        <v>2</v>
      </c>
      <c r="L979">
        <v>2304.9</v>
      </c>
      <c r="M979">
        <v>408897</v>
      </c>
      <c r="N979">
        <v>525</v>
      </c>
      <c r="O979" t="s">
        <v>8707</v>
      </c>
    </row>
    <row r="980" spans="1:15">
      <c r="A980" t="s">
        <v>8855</v>
      </c>
      <c r="B980" t="s">
        <v>2946</v>
      </c>
      <c r="C980" t="s">
        <v>2947</v>
      </c>
      <c r="D980">
        <v>45582</v>
      </c>
      <c r="E980" t="s">
        <v>8128</v>
      </c>
      <c r="F980" t="s">
        <v>8129</v>
      </c>
      <c r="H980" t="s">
        <v>619</v>
      </c>
      <c r="I980" t="s">
        <v>5266</v>
      </c>
      <c r="J980">
        <v>533.74438499999997</v>
      </c>
      <c r="K980">
        <v>2</v>
      </c>
      <c r="L980">
        <v>773.14300000000003</v>
      </c>
      <c r="M980">
        <v>120592</v>
      </c>
      <c r="N980">
        <v>152</v>
      </c>
      <c r="O980" t="s">
        <v>7240</v>
      </c>
    </row>
    <row r="981" spans="1:15">
      <c r="A981" t="s">
        <v>8855</v>
      </c>
      <c r="B981" t="s">
        <v>2946</v>
      </c>
      <c r="C981" t="s">
        <v>2947</v>
      </c>
      <c r="D981">
        <v>45582</v>
      </c>
      <c r="E981" t="s">
        <v>8710</v>
      </c>
      <c r="F981" t="s">
        <v>8129</v>
      </c>
      <c r="H981" t="s">
        <v>619</v>
      </c>
      <c r="I981" t="s">
        <v>5266</v>
      </c>
      <c r="J981">
        <v>533.74511700000005</v>
      </c>
      <c r="K981">
        <v>2</v>
      </c>
      <c r="L981">
        <v>799.404</v>
      </c>
      <c r="M981">
        <v>417258</v>
      </c>
      <c r="N981">
        <v>152</v>
      </c>
      <c r="O981" t="s">
        <v>7240</v>
      </c>
    </row>
    <row r="982" spans="1:15">
      <c r="A982" t="s">
        <v>8855</v>
      </c>
      <c r="B982" t="s">
        <v>2946</v>
      </c>
      <c r="C982" t="s">
        <v>2947</v>
      </c>
      <c r="D982">
        <v>45582</v>
      </c>
      <c r="E982" t="s">
        <v>7239</v>
      </c>
      <c r="F982" t="s">
        <v>2950</v>
      </c>
      <c r="H982" t="s">
        <v>619</v>
      </c>
      <c r="I982" t="s">
        <v>5266</v>
      </c>
      <c r="J982">
        <v>597.79144299999996</v>
      </c>
      <c r="K982">
        <v>2</v>
      </c>
      <c r="L982">
        <v>721.08399999999995</v>
      </c>
      <c r="M982">
        <v>59709.599999999999</v>
      </c>
      <c r="N982">
        <v>152</v>
      </c>
      <c r="O982" t="s">
        <v>7240</v>
      </c>
    </row>
    <row r="983" spans="1:15">
      <c r="A983" t="s">
        <v>8855</v>
      </c>
      <c r="B983" t="s">
        <v>2208</v>
      </c>
      <c r="C983" t="s">
        <v>2209</v>
      </c>
      <c r="D983">
        <v>43232.5</v>
      </c>
      <c r="E983" t="s">
        <v>8373</v>
      </c>
      <c r="F983" t="s">
        <v>2214</v>
      </c>
      <c r="H983" t="s">
        <v>2216</v>
      </c>
      <c r="I983" t="s">
        <v>4114</v>
      </c>
      <c r="J983">
        <v>563.555969</v>
      </c>
      <c r="K983">
        <v>3</v>
      </c>
      <c r="L983">
        <v>1651.7</v>
      </c>
      <c r="M983">
        <v>154336</v>
      </c>
      <c r="N983">
        <v>289</v>
      </c>
      <c r="O983" t="s">
        <v>6018</v>
      </c>
    </row>
    <row r="984" spans="1:15">
      <c r="A984" t="s">
        <v>8855</v>
      </c>
      <c r="B984" t="s">
        <v>2208</v>
      </c>
      <c r="C984" t="s">
        <v>2209</v>
      </c>
      <c r="D984">
        <v>43232.5</v>
      </c>
      <c r="E984" t="s">
        <v>8496</v>
      </c>
      <c r="F984" t="s">
        <v>2214</v>
      </c>
      <c r="H984" t="s">
        <v>2216</v>
      </c>
      <c r="I984" t="s">
        <v>4114</v>
      </c>
      <c r="J984">
        <v>563.55639599999995</v>
      </c>
      <c r="K984">
        <v>3</v>
      </c>
      <c r="L984">
        <v>2144.44</v>
      </c>
      <c r="M984">
        <v>191453</v>
      </c>
      <c r="N984">
        <v>289</v>
      </c>
      <c r="O984" t="s">
        <v>6018</v>
      </c>
    </row>
    <row r="985" spans="1:15">
      <c r="A985" t="s">
        <v>8855</v>
      </c>
      <c r="B985" t="s">
        <v>3825</v>
      </c>
      <c r="C985" t="s">
        <v>3826</v>
      </c>
      <c r="D985">
        <v>116859</v>
      </c>
      <c r="E985" t="s">
        <v>4986</v>
      </c>
      <c r="F985" t="s">
        <v>3829</v>
      </c>
      <c r="H985" t="s">
        <v>3831</v>
      </c>
      <c r="I985" t="s">
        <v>4703</v>
      </c>
      <c r="J985">
        <v>983.80383300000005</v>
      </c>
      <c r="K985">
        <v>3</v>
      </c>
      <c r="L985">
        <v>2640.04</v>
      </c>
      <c r="M985">
        <v>14378.9</v>
      </c>
      <c r="N985">
        <v>289</v>
      </c>
      <c r="O985" t="s">
        <v>4987</v>
      </c>
    </row>
    <row r="986" spans="1:15">
      <c r="A986" t="s">
        <v>8855</v>
      </c>
      <c r="B986" t="s">
        <v>3781</v>
      </c>
      <c r="C986" t="s">
        <v>3782</v>
      </c>
      <c r="D986">
        <v>123815.7</v>
      </c>
      <c r="E986" t="s">
        <v>6533</v>
      </c>
      <c r="F986" t="s">
        <v>3783</v>
      </c>
      <c r="H986" t="s">
        <v>562</v>
      </c>
      <c r="I986" t="s">
        <v>4458</v>
      </c>
      <c r="J986">
        <v>663.01361099999997</v>
      </c>
      <c r="K986">
        <v>3</v>
      </c>
      <c r="L986">
        <v>5903.9</v>
      </c>
      <c r="M986">
        <v>37001.300000000003</v>
      </c>
      <c r="N986">
        <v>613</v>
      </c>
      <c r="O986" t="s">
        <v>5237</v>
      </c>
    </row>
    <row r="987" spans="1:15">
      <c r="A987" t="s">
        <v>8855</v>
      </c>
      <c r="B987" t="s">
        <v>2611</v>
      </c>
      <c r="C987" t="s">
        <v>2612</v>
      </c>
      <c r="D987">
        <v>137525.70000000001</v>
      </c>
      <c r="E987" t="s">
        <v>7592</v>
      </c>
      <c r="F987" t="s">
        <v>2613</v>
      </c>
      <c r="H987" t="s">
        <v>84</v>
      </c>
      <c r="I987" t="s">
        <v>4106</v>
      </c>
      <c r="J987">
        <v>577.78832999999997</v>
      </c>
      <c r="K987">
        <v>2</v>
      </c>
      <c r="L987">
        <v>4385.88</v>
      </c>
      <c r="M987">
        <v>78210.600000000006</v>
      </c>
      <c r="N987">
        <v>251</v>
      </c>
      <c r="O987" t="s">
        <v>4479</v>
      </c>
    </row>
    <row r="988" spans="1:15">
      <c r="A988" t="s">
        <v>8855</v>
      </c>
      <c r="B988" t="s">
        <v>2611</v>
      </c>
      <c r="C988" t="s">
        <v>2612</v>
      </c>
      <c r="D988">
        <v>137525.70000000001</v>
      </c>
      <c r="E988" t="s">
        <v>7995</v>
      </c>
      <c r="F988" t="s">
        <v>2613</v>
      </c>
      <c r="H988" t="s">
        <v>84</v>
      </c>
      <c r="I988" t="s">
        <v>4106</v>
      </c>
      <c r="J988">
        <v>577.78747599999997</v>
      </c>
      <c r="K988">
        <v>2</v>
      </c>
      <c r="L988">
        <v>4432.43</v>
      </c>
      <c r="M988">
        <v>106999</v>
      </c>
      <c r="N988">
        <v>251</v>
      </c>
      <c r="O988" t="s">
        <v>4479</v>
      </c>
    </row>
    <row r="989" spans="1:15">
      <c r="A989" t="s">
        <v>8855</v>
      </c>
      <c r="B989" t="s">
        <v>2611</v>
      </c>
      <c r="C989" t="s">
        <v>2612</v>
      </c>
      <c r="D989">
        <v>137525.70000000001</v>
      </c>
      <c r="E989" t="s">
        <v>7911</v>
      </c>
      <c r="F989" t="s">
        <v>2613</v>
      </c>
      <c r="H989" t="s">
        <v>84</v>
      </c>
      <c r="I989" t="s">
        <v>4106</v>
      </c>
      <c r="J989">
        <v>577.78845200000001</v>
      </c>
      <c r="K989">
        <v>2</v>
      </c>
      <c r="L989">
        <v>4413.0200000000004</v>
      </c>
      <c r="M989">
        <v>99608.4</v>
      </c>
      <c r="N989">
        <v>251</v>
      </c>
      <c r="O989" t="s">
        <v>4479</v>
      </c>
    </row>
    <row r="990" spans="1:15">
      <c r="A990" t="s">
        <v>8855</v>
      </c>
      <c r="B990" t="s">
        <v>3825</v>
      </c>
      <c r="C990" t="s">
        <v>3826</v>
      </c>
      <c r="D990">
        <v>116859</v>
      </c>
      <c r="E990" t="s">
        <v>7770</v>
      </c>
      <c r="F990" t="s">
        <v>3827</v>
      </c>
      <c r="H990" t="s">
        <v>268</v>
      </c>
      <c r="I990" t="s">
        <v>4151</v>
      </c>
      <c r="J990">
        <v>573.243469</v>
      </c>
      <c r="K990">
        <v>3</v>
      </c>
      <c r="L990">
        <v>2163.0300000000002</v>
      </c>
      <c r="M990">
        <v>90517.7</v>
      </c>
      <c r="N990">
        <v>1051</v>
      </c>
      <c r="O990" t="s">
        <v>4107</v>
      </c>
    </row>
    <row r="991" spans="1:15">
      <c r="A991" t="s">
        <v>8855</v>
      </c>
      <c r="B991" t="s">
        <v>3825</v>
      </c>
      <c r="C991" t="s">
        <v>3826</v>
      </c>
      <c r="D991">
        <v>116859</v>
      </c>
      <c r="E991" t="s">
        <v>8371</v>
      </c>
      <c r="F991" t="s">
        <v>3827</v>
      </c>
      <c r="H991" t="s">
        <v>268</v>
      </c>
      <c r="I991" t="s">
        <v>4151</v>
      </c>
      <c r="J991">
        <v>573.24420199999997</v>
      </c>
      <c r="K991">
        <v>3</v>
      </c>
      <c r="L991">
        <v>2143.42</v>
      </c>
      <c r="M991">
        <v>153515</v>
      </c>
      <c r="N991">
        <v>1051</v>
      </c>
      <c r="O991" t="s">
        <v>4107</v>
      </c>
    </row>
    <row r="992" spans="1:15">
      <c r="A992" t="s">
        <v>8855</v>
      </c>
      <c r="B992" t="s">
        <v>3825</v>
      </c>
      <c r="C992" t="s">
        <v>3826</v>
      </c>
      <c r="D992">
        <v>116859</v>
      </c>
      <c r="E992" t="s">
        <v>8606</v>
      </c>
      <c r="F992" t="s">
        <v>3827</v>
      </c>
      <c r="H992" t="s">
        <v>268</v>
      </c>
      <c r="I992" t="s">
        <v>4151</v>
      </c>
      <c r="J992">
        <v>573.24505599999998</v>
      </c>
      <c r="K992">
        <v>3</v>
      </c>
      <c r="L992">
        <v>2160.61</v>
      </c>
      <c r="M992">
        <v>249056</v>
      </c>
      <c r="N992">
        <v>1051</v>
      </c>
      <c r="O992" t="s">
        <v>4107</v>
      </c>
    </row>
    <row r="993" spans="1:15">
      <c r="A993" t="s">
        <v>8855</v>
      </c>
      <c r="B993" t="s">
        <v>2208</v>
      </c>
      <c r="C993" t="s">
        <v>2209</v>
      </c>
      <c r="D993">
        <v>43232.5</v>
      </c>
      <c r="E993" t="s">
        <v>6981</v>
      </c>
      <c r="F993" t="s">
        <v>2212</v>
      </c>
      <c r="H993" t="s">
        <v>106</v>
      </c>
      <c r="I993" t="s">
        <v>4208</v>
      </c>
      <c r="J993">
        <v>836.82995600000004</v>
      </c>
      <c r="K993">
        <v>2</v>
      </c>
      <c r="L993">
        <v>2121.44</v>
      </c>
      <c r="M993">
        <v>49274.7</v>
      </c>
      <c r="N993">
        <v>289</v>
      </c>
      <c r="O993" t="s">
        <v>6982</v>
      </c>
    </row>
    <row r="994" spans="1:15">
      <c r="A994" t="s">
        <v>8855</v>
      </c>
      <c r="B994" t="s">
        <v>2208</v>
      </c>
      <c r="C994" t="s">
        <v>2209</v>
      </c>
      <c r="D994">
        <v>43232.5</v>
      </c>
      <c r="E994" t="s">
        <v>8554</v>
      </c>
      <c r="F994" t="s">
        <v>8555</v>
      </c>
      <c r="H994" t="s">
        <v>8556</v>
      </c>
      <c r="I994" t="s">
        <v>4208</v>
      </c>
      <c r="J994">
        <v>563.55602999999996</v>
      </c>
      <c r="K994">
        <v>3</v>
      </c>
      <c r="L994">
        <v>1663.68</v>
      </c>
      <c r="M994">
        <v>216197</v>
      </c>
      <c r="N994">
        <v>289</v>
      </c>
      <c r="O994" t="s">
        <v>6982</v>
      </c>
    </row>
    <row r="995" spans="1:15">
      <c r="A995" t="s">
        <v>8855</v>
      </c>
      <c r="B995" t="s">
        <v>2208</v>
      </c>
      <c r="C995" t="s">
        <v>2209</v>
      </c>
      <c r="D995">
        <v>43232.5</v>
      </c>
      <c r="E995" t="s">
        <v>8585</v>
      </c>
      <c r="F995" t="s">
        <v>8555</v>
      </c>
      <c r="H995" t="s">
        <v>8556</v>
      </c>
      <c r="I995" t="s">
        <v>4208</v>
      </c>
      <c r="J995">
        <v>563.55364999999995</v>
      </c>
      <c r="K995">
        <v>3</v>
      </c>
      <c r="L995">
        <v>2128.81</v>
      </c>
      <c r="M995">
        <v>236301</v>
      </c>
      <c r="N995">
        <v>289</v>
      </c>
      <c r="O995" t="s">
        <v>6982</v>
      </c>
    </row>
    <row r="996" spans="1:15">
      <c r="A996" t="s">
        <v>8855</v>
      </c>
      <c r="B996" t="s">
        <v>2208</v>
      </c>
      <c r="C996" t="s">
        <v>2209</v>
      </c>
      <c r="D996">
        <v>43232.5</v>
      </c>
      <c r="E996" t="s">
        <v>8489</v>
      </c>
      <c r="F996" t="s">
        <v>2210</v>
      </c>
      <c r="H996" t="s">
        <v>89</v>
      </c>
      <c r="I996" t="s">
        <v>4272</v>
      </c>
      <c r="J996">
        <v>540.21350099999995</v>
      </c>
      <c r="K996">
        <v>2</v>
      </c>
      <c r="L996">
        <v>2170.9</v>
      </c>
      <c r="M996">
        <v>189630</v>
      </c>
      <c r="N996">
        <v>227</v>
      </c>
      <c r="O996" t="s">
        <v>7275</v>
      </c>
    </row>
    <row r="997" spans="1:15">
      <c r="A997" t="s">
        <v>8855</v>
      </c>
      <c r="B997" t="s">
        <v>2208</v>
      </c>
      <c r="C997" t="s">
        <v>2209</v>
      </c>
      <c r="D997">
        <v>43232.5</v>
      </c>
      <c r="E997" t="s">
        <v>8669</v>
      </c>
      <c r="F997" t="s">
        <v>8670</v>
      </c>
      <c r="H997" t="s">
        <v>69</v>
      </c>
      <c r="I997" t="s">
        <v>4114</v>
      </c>
      <c r="J997">
        <v>558.224243</v>
      </c>
      <c r="K997">
        <v>3</v>
      </c>
      <c r="L997">
        <v>2149.98</v>
      </c>
      <c r="M997">
        <v>322729</v>
      </c>
      <c r="N997">
        <v>289</v>
      </c>
      <c r="O997" t="s">
        <v>6018</v>
      </c>
    </row>
    <row r="998" spans="1:15">
      <c r="A998" t="s">
        <v>8855</v>
      </c>
      <c r="B998" t="s">
        <v>3063</v>
      </c>
      <c r="C998" t="s">
        <v>3064</v>
      </c>
      <c r="D998">
        <v>59087</v>
      </c>
      <c r="E998" t="s">
        <v>4426</v>
      </c>
      <c r="F998" t="s">
        <v>3065</v>
      </c>
      <c r="H998" t="s">
        <v>210</v>
      </c>
      <c r="I998" t="s">
        <v>4427</v>
      </c>
      <c r="J998">
        <v>912.37085000000002</v>
      </c>
      <c r="K998">
        <v>2</v>
      </c>
      <c r="L998">
        <v>1395.83</v>
      </c>
      <c r="M998">
        <v>8857.27</v>
      </c>
      <c r="N998">
        <v>207</v>
      </c>
      <c r="O998" t="s">
        <v>4428</v>
      </c>
    </row>
    <row r="999" spans="1:15">
      <c r="A999" t="s">
        <v>8855</v>
      </c>
      <c r="B999" t="s">
        <v>353</v>
      </c>
      <c r="C999" t="s">
        <v>354</v>
      </c>
      <c r="D999">
        <v>202242.7</v>
      </c>
      <c r="E999" t="s">
        <v>6382</v>
      </c>
      <c r="F999" t="s">
        <v>355</v>
      </c>
      <c r="H999" t="s">
        <v>357</v>
      </c>
      <c r="I999" t="s">
        <v>4196</v>
      </c>
      <c r="J999">
        <v>850.08520499999997</v>
      </c>
      <c r="K999">
        <v>3</v>
      </c>
      <c r="L999">
        <v>2466.9499999999998</v>
      </c>
      <c r="M999">
        <v>33110.300000000003</v>
      </c>
      <c r="N999">
        <v>207</v>
      </c>
      <c r="O999" t="s">
        <v>6383</v>
      </c>
    </row>
    <row r="1000" spans="1:15">
      <c r="A1000" t="s">
        <v>8855</v>
      </c>
      <c r="B1000" t="s">
        <v>353</v>
      </c>
      <c r="C1000" t="s">
        <v>354</v>
      </c>
      <c r="D1000">
        <v>202242.7</v>
      </c>
      <c r="E1000" t="s">
        <v>6567</v>
      </c>
      <c r="F1000" t="s">
        <v>6568</v>
      </c>
      <c r="H1000" t="s">
        <v>6569</v>
      </c>
      <c r="I1000" t="s">
        <v>4196</v>
      </c>
      <c r="J1000">
        <v>849.753784</v>
      </c>
      <c r="K1000">
        <v>3</v>
      </c>
      <c r="L1000">
        <v>2487.29</v>
      </c>
      <c r="M1000">
        <v>37796.199999999997</v>
      </c>
      <c r="N1000">
        <v>207</v>
      </c>
      <c r="O1000" t="s">
        <v>6383</v>
      </c>
    </row>
    <row r="1001" spans="1:15">
      <c r="A1001" t="s">
        <v>8855</v>
      </c>
      <c r="B1001" t="s">
        <v>353</v>
      </c>
      <c r="C1001" t="s">
        <v>354</v>
      </c>
      <c r="D1001">
        <v>202242.7</v>
      </c>
      <c r="E1001" t="s">
        <v>6803</v>
      </c>
      <c r="F1001" t="s">
        <v>6568</v>
      </c>
      <c r="H1001" t="s">
        <v>6569</v>
      </c>
      <c r="I1001" t="s">
        <v>4196</v>
      </c>
      <c r="J1001">
        <v>849.75482199999999</v>
      </c>
      <c r="K1001">
        <v>3</v>
      </c>
      <c r="L1001">
        <v>2495.83</v>
      </c>
      <c r="M1001">
        <v>43325</v>
      </c>
      <c r="N1001">
        <v>207</v>
      </c>
      <c r="O1001" t="s">
        <v>6383</v>
      </c>
    </row>
    <row r="1002" spans="1:15">
      <c r="A1002" t="s">
        <v>8855</v>
      </c>
      <c r="B1002" t="s">
        <v>1987</v>
      </c>
      <c r="C1002" t="s">
        <v>1988</v>
      </c>
      <c r="D1002">
        <v>273813</v>
      </c>
      <c r="E1002" t="s">
        <v>7929</v>
      </c>
      <c r="F1002" t="s">
        <v>1989</v>
      </c>
      <c r="H1002" t="s">
        <v>562</v>
      </c>
      <c r="I1002" t="s">
        <v>4458</v>
      </c>
      <c r="J1002">
        <v>921.74749799999995</v>
      </c>
      <c r="K1002">
        <v>3</v>
      </c>
      <c r="L1002">
        <v>4333.67</v>
      </c>
      <c r="M1002">
        <v>100621</v>
      </c>
      <c r="N1002">
        <v>2388</v>
      </c>
      <c r="O1002" t="s">
        <v>7930</v>
      </c>
    </row>
    <row r="1003" spans="1:15">
      <c r="A1003" t="s">
        <v>8855</v>
      </c>
      <c r="B1003" t="s">
        <v>1987</v>
      </c>
      <c r="C1003" t="s">
        <v>1988</v>
      </c>
      <c r="D1003">
        <v>273813</v>
      </c>
      <c r="E1003" t="s">
        <v>8154</v>
      </c>
      <c r="F1003" t="s">
        <v>1989</v>
      </c>
      <c r="H1003" t="s">
        <v>562</v>
      </c>
      <c r="I1003" t="s">
        <v>4458</v>
      </c>
      <c r="J1003">
        <v>921.74676499999998</v>
      </c>
      <c r="K1003">
        <v>3</v>
      </c>
      <c r="L1003">
        <v>4361.7700000000004</v>
      </c>
      <c r="M1003">
        <v>123775</v>
      </c>
      <c r="N1003">
        <v>2388</v>
      </c>
      <c r="O1003" t="s">
        <v>7930</v>
      </c>
    </row>
    <row r="1004" spans="1:15">
      <c r="A1004" t="s">
        <v>8855</v>
      </c>
      <c r="B1004" t="s">
        <v>1447</v>
      </c>
      <c r="C1004" t="s">
        <v>1448</v>
      </c>
      <c r="D1004">
        <v>96407.4</v>
      </c>
      <c r="E1004" t="s">
        <v>8542</v>
      </c>
      <c r="F1004" t="s">
        <v>1449</v>
      </c>
      <c r="H1004" t="s">
        <v>84</v>
      </c>
      <c r="I1004" t="s">
        <v>4106</v>
      </c>
      <c r="J1004">
        <v>526.26196300000004</v>
      </c>
      <c r="K1004">
        <v>2</v>
      </c>
      <c r="L1004">
        <v>1842.12</v>
      </c>
      <c r="M1004">
        <v>213955</v>
      </c>
      <c r="N1004">
        <v>808</v>
      </c>
      <c r="O1004" t="s">
        <v>7106</v>
      </c>
    </row>
    <row r="1005" spans="1:15">
      <c r="A1005" t="s">
        <v>8855</v>
      </c>
      <c r="B1005" t="s">
        <v>862</v>
      </c>
      <c r="C1005" t="s">
        <v>863</v>
      </c>
      <c r="D1005">
        <v>350862.8</v>
      </c>
      <c r="E1005" t="s">
        <v>6890</v>
      </c>
      <c r="F1005" t="s">
        <v>864</v>
      </c>
      <c r="H1005" t="s">
        <v>106</v>
      </c>
      <c r="I1005" t="s">
        <v>4208</v>
      </c>
      <c r="J1005">
        <v>975.95165999999995</v>
      </c>
      <c r="K1005">
        <v>2</v>
      </c>
      <c r="L1005">
        <v>3244.03</v>
      </c>
      <c r="M1005">
        <v>46471.4</v>
      </c>
      <c r="N1005">
        <v>2421</v>
      </c>
      <c r="O1005" t="s">
        <v>6891</v>
      </c>
    </row>
    <row r="1006" spans="1:15">
      <c r="A1006" t="s">
        <v>8855</v>
      </c>
      <c r="B1006" t="s">
        <v>3996</v>
      </c>
      <c r="C1006" t="s">
        <v>3997</v>
      </c>
      <c r="D1006">
        <v>40572.300000000003</v>
      </c>
      <c r="E1006" t="s">
        <v>7277</v>
      </c>
      <c r="F1006" t="s">
        <v>3998</v>
      </c>
      <c r="G1006" t="s">
        <v>4000</v>
      </c>
      <c r="H1006" t="s">
        <v>418</v>
      </c>
      <c r="I1006" t="s">
        <v>5402</v>
      </c>
      <c r="J1006">
        <v>1136.55835</v>
      </c>
      <c r="K1006">
        <v>2</v>
      </c>
      <c r="L1006">
        <v>6372.5</v>
      </c>
      <c r="M1006">
        <v>50611.199999999997</v>
      </c>
      <c r="N1006">
        <v>196</v>
      </c>
      <c r="O1006" t="s">
        <v>7033</v>
      </c>
    </row>
    <row r="1007" spans="1:15">
      <c r="A1007" t="s">
        <v>8855</v>
      </c>
      <c r="B1007" t="s">
        <v>3996</v>
      </c>
      <c r="C1007" t="s">
        <v>3997</v>
      </c>
      <c r="D1007">
        <v>40572.300000000003</v>
      </c>
      <c r="E1007" t="s">
        <v>7032</v>
      </c>
      <c r="F1007" t="s">
        <v>3998</v>
      </c>
      <c r="G1007" t="s">
        <v>4000</v>
      </c>
      <c r="H1007" t="s">
        <v>418</v>
      </c>
      <c r="I1007" t="s">
        <v>5402</v>
      </c>
      <c r="J1007">
        <v>1136.546875</v>
      </c>
      <c r="K1007">
        <v>2</v>
      </c>
      <c r="L1007">
        <v>6380.46</v>
      </c>
      <c r="M1007">
        <v>32977.9</v>
      </c>
      <c r="N1007">
        <v>196</v>
      </c>
      <c r="O1007" t="s">
        <v>7033</v>
      </c>
    </row>
    <row r="1008" spans="1:15">
      <c r="A1008" t="s">
        <v>8855</v>
      </c>
      <c r="B1008" t="s">
        <v>3996</v>
      </c>
      <c r="C1008" t="s">
        <v>3997</v>
      </c>
      <c r="D1008">
        <v>40572.300000000003</v>
      </c>
      <c r="E1008" t="s">
        <v>7146</v>
      </c>
      <c r="F1008" t="s">
        <v>4001</v>
      </c>
      <c r="G1008" t="s">
        <v>4000</v>
      </c>
      <c r="H1008" t="s">
        <v>471</v>
      </c>
      <c r="I1008" t="s">
        <v>4098</v>
      </c>
      <c r="J1008">
        <v>1136.5467530000001</v>
      </c>
      <c r="K1008">
        <v>2</v>
      </c>
      <c r="L1008">
        <v>6402.59</v>
      </c>
      <c r="M1008">
        <v>35335.300000000003</v>
      </c>
      <c r="N1008">
        <v>196</v>
      </c>
      <c r="O1008" t="s">
        <v>7147</v>
      </c>
    </row>
    <row r="1009" spans="1:15">
      <c r="A1009" t="s">
        <v>8855</v>
      </c>
      <c r="B1009" t="s">
        <v>3996</v>
      </c>
      <c r="C1009" t="s">
        <v>3997</v>
      </c>
      <c r="D1009">
        <v>40572.300000000003</v>
      </c>
      <c r="E1009" t="s">
        <v>7188</v>
      </c>
      <c r="F1009" t="s">
        <v>4001</v>
      </c>
      <c r="G1009" t="s">
        <v>4000</v>
      </c>
      <c r="H1009" t="s">
        <v>471</v>
      </c>
      <c r="I1009" t="s">
        <v>4098</v>
      </c>
      <c r="J1009">
        <v>1137.052612</v>
      </c>
      <c r="K1009">
        <v>2</v>
      </c>
      <c r="L1009">
        <v>6382.78</v>
      </c>
      <c r="M1009">
        <v>35683.800000000003</v>
      </c>
      <c r="N1009">
        <v>196</v>
      </c>
      <c r="O1009" t="s">
        <v>7147</v>
      </c>
    </row>
    <row r="1010" spans="1:15">
      <c r="A1010" t="s">
        <v>8855</v>
      </c>
      <c r="B1010" t="s">
        <v>3996</v>
      </c>
      <c r="C1010" t="s">
        <v>3997</v>
      </c>
      <c r="D1010">
        <v>40572.300000000003</v>
      </c>
      <c r="E1010" t="s">
        <v>7414</v>
      </c>
      <c r="F1010" t="s">
        <v>4001</v>
      </c>
      <c r="G1010" t="s">
        <v>4000</v>
      </c>
      <c r="H1010" t="s">
        <v>471</v>
      </c>
      <c r="I1010" t="s">
        <v>4098</v>
      </c>
      <c r="J1010">
        <v>758.03338599999995</v>
      </c>
      <c r="K1010">
        <v>3</v>
      </c>
      <c r="L1010">
        <v>6389.79</v>
      </c>
      <c r="M1010">
        <v>197406</v>
      </c>
      <c r="N1010">
        <v>196</v>
      </c>
      <c r="O1010" t="s">
        <v>7147</v>
      </c>
    </row>
    <row r="1011" spans="1:15">
      <c r="A1011" t="s">
        <v>8855</v>
      </c>
      <c r="B1011" t="s">
        <v>3996</v>
      </c>
      <c r="C1011" t="s">
        <v>3997</v>
      </c>
      <c r="D1011">
        <v>40572.300000000003</v>
      </c>
      <c r="E1011" t="s">
        <v>7374</v>
      </c>
      <c r="F1011" t="s">
        <v>4001</v>
      </c>
      <c r="G1011" t="s">
        <v>4000</v>
      </c>
      <c r="H1011" t="s">
        <v>471</v>
      </c>
      <c r="I1011" t="s">
        <v>4098</v>
      </c>
      <c r="J1011">
        <v>758.03692599999999</v>
      </c>
      <c r="K1011">
        <v>3</v>
      </c>
      <c r="L1011">
        <v>6377.09</v>
      </c>
      <c r="M1011">
        <v>160962</v>
      </c>
      <c r="N1011">
        <v>196</v>
      </c>
      <c r="O1011" t="s">
        <v>7147</v>
      </c>
    </row>
    <row r="1012" spans="1:15">
      <c r="A1012" t="s">
        <v>8855</v>
      </c>
      <c r="B1012" t="s">
        <v>817</v>
      </c>
      <c r="C1012" t="s">
        <v>818</v>
      </c>
      <c r="D1012">
        <v>241443.3</v>
      </c>
      <c r="E1012" t="s">
        <v>4660</v>
      </c>
      <c r="F1012" t="s">
        <v>819</v>
      </c>
      <c r="H1012" t="s">
        <v>821</v>
      </c>
      <c r="I1012" t="s">
        <v>4208</v>
      </c>
      <c r="J1012">
        <v>1135.487793</v>
      </c>
      <c r="K1012">
        <v>2</v>
      </c>
      <c r="L1012">
        <v>3008.57</v>
      </c>
      <c r="M1012">
        <v>11036.7</v>
      </c>
      <c r="N1012">
        <v>896</v>
      </c>
      <c r="O1012" t="s">
        <v>4661</v>
      </c>
    </row>
    <row r="1013" spans="1:15">
      <c r="A1013" t="s">
        <v>8855</v>
      </c>
      <c r="B1013" t="s">
        <v>2179</v>
      </c>
      <c r="C1013" t="s">
        <v>2180</v>
      </c>
      <c r="D1013">
        <v>158235.5</v>
      </c>
      <c r="E1013" t="s">
        <v>7906</v>
      </c>
      <c r="F1013" t="s">
        <v>7907</v>
      </c>
      <c r="H1013" t="s">
        <v>7908</v>
      </c>
      <c r="I1013" t="s">
        <v>4318</v>
      </c>
      <c r="J1013">
        <v>949.48761000000002</v>
      </c>
      <c r="K1013">
        <v>3</v>
      </c>
      <c r="L1013">
        <v>4581.1899999999996</v>
      </c>
      <c r="M1013">
        <v>99506</v>
      </c>
      <c r="N1013">
        <v>1100</v>
      </c>
      <c r="O1013" t="s">
        <v>7660</v>
      </c>
    </row>
    <row r="1014" spans="1:15">
      <c r="A1014" t="s">
        <v>8855</v>
      </c>
      <c r="B1014" t="s">
        <v>3731</v>
      </c>
      <c r="C1014" t="s">
        <v>3732</v>
      </c>
      <c r="D1014">
        <v>201444</v>
      </c>
      <c r="E1014" t="s">
        <v>5405</v>
      </c>
      <c r="F1014" t="s">
        <v>3738</v>
      </c>
      <c r="H1014" t="s">
        <v>3740</v>
      </c>
      <c r="I1014" t="s">
        <v>4773</v>
      </c>
      <c r="J1014">
        <v>957.48748799999998</v>
      </c>
      <c r="K1014">
        <v>3</v>
      </c>
      <c r="L1014">
        <v>2930.64</v>
      </c>
      <c r="M1014">
        <v>18821.5</v>
      </c>
      <c r="N1014">
        <v>131</v>
      </c>
      <c r="O1014" t="s">
        <v>5406</v>
      </c>
    </row>
    <row r="1015" spans="1:15">
      <c r="A1015" t="s">
        <v>8855</v>
      </c>
      <c r="B1015" t="s">
        <v>2600</v>
      </c>
      <c r="C1015" t="s">
        <v>2601</v>
      </c>
      <c r="D1015">
        <v>206786.4</v>
      </c>
      <c r="E1015" t="s">
        <v>6939</v>
      </c>
      <c r="F1015" t="s">
        <v>6940</v>
      </c>
      <c r="H1015" t="s">
        <v>6941</v>
      </c>
      <c r="I1015" t="s">
        <v>4258</v>
      </c>
      <c r="J1015">
        <v>947.06860400000005</v>
      </c>
      <c r="K1015">
        <v>3</v>
      </c>
      <c r="L1015">
        <v>3396.34</v>
      </c>
      <c r="M1015">
        <v>48058</v>
      </c>
      <c r="N1015">
        <v>1289</v>
      </c>
      <c r="O1015" t="s">
        <v>6347</v>
      </c>
    </row>
    <row r="1016" spans="1:15">
      <c r="A1016" t="s">
        <v>8855</v>
      </c>
      <c r="B1016" t="s">
        <v>2600</v>
      </c>
      <c r="C1016" t="s">
        <v>2601</v>
      </c>
      <c r="D1016">
        <v>206786.4</v>
      </c>
      <c r="E1016" t="s">
        <v>6511</v>
      </c>
      <c r="F1016" t="s">
        <v>6512</v>
      </c>
      <c r="H1016" t="s">
        <v>174</v>
      </c>
      <c r="I1016" t="s">
        <v>4258</v>
      </c>
      <c r="J1016">
        <v>946.72747800000002</v>
      </c>
      <c r="K1016">
        <v>3</v>
      </c>
      <c r="L1016">
        <v>3438.9</v>
      </c>
      <c r="M1016">
        <v>36386.1</v>
      </c>
      <c r="N1016">
        <v>1289</v>
      </c>
      <c r="O1016" t="s">
        <v>6347</v>
      </c>
    </row>
    <row r="1017" spans="1:15">
      <c r="A1017" t="s">
        <v>8855</v>
      </c>
      <c r="B1017" t="s">
        <v>2600</v>
      </c>
      <c r="C1017" t="s">
        <v>2601</v>
      </c>
      <c r="D1017">
        <v>206786.4</v>
      </c>
      <c r="E1017" t="s">
        <v>7039</v>
      </c>
      <c r="F1017" t="s">
        <v>2602</v>
      </c>
      <c r="H1017" t="s">
        <v>2604</v>
      </c>
      <c r="I1017" t="s">
        <v>4258</v>
      </c>
      <c r="J1017">
        <v>947.06841999999995</v>
      </c>
      <c r="K1017">
        <v>3</v>
      </c>
      <c r="L1017">
        <v>3412.14</v>
      </c>
      <c r="M1017">
        <v>51002.9</v>
      </c>
      <c r="N1017">
        <v>1289</v>
      </c>
      <c r="O1017" t="s">
        <v>6347</v>
      </c>
    </row>
    <row r="1018" spans="1:15">
      <c r="A1018" t="s">
        <v>8855</v>
      </c>
      <c r="B1018" t="s">
        <v>2600</v>
      </c>
      <c r="C1018" t="s">
        <v>2601</v>
      </c>
      <c r="D1018">
        <v>206786.4</v>
      </c>
      <c r="E1018" t="s">
        <v>6346</v>
      </c>
      <c r="F1018" t="s">
        <v>2602</v>
      </c>
      <c r="H1018" t="s">
        <v>2604</v>
      </c>
      <c r="I1018" t="s">
        <v>4258</v>
      </c>
      <c r="J1018">
        <v>947.06140100000005</v>
      </c>
      <c r="K1018">
        <v>3</v>
      </c>
      <c r="L1018">
        <v>3444.14</v>
      </c>
      <c r="M1018">
        <v>32668.1</v>
      </c>
      <c r="N1018">
        <v>1289</v>
      </c>
      <c r="O1018" t="s">
        <v>6347</v>
      </c>
    </row>
    <row r="1019" spans="1:15">
      <c r="A1019" t="s">
        <v>8855</v>
      </c>
      <c r="B1019" t="s">
        <v>2600</v>
      </c>
      <c r="C1019" t="s">
        <v>2601</v>
      </c>
      <c r="D1019">
        <v>206786.4</v>
      </c>
      <c r="E1019" t="s">
        <v>6319</v>
      </c>
      <c r="F1019" t="s">
        <v>2605</v>
      </c>
      <c r="H1019" t="s">
        <v>381</v>
      </c>
      <c r="I1019" t="s">
        <v>4091</v>
      </c>
      <c r="J1019">
        <v>946.73498500000005</v>
      </c>
      <c r="K1019">
        <v>3</v>
      </c>
      <c r="L1019">
        <v>3439.67</v>
      </c>
      <c r="M1019">
        <v>32067.5</v>
      </c>
      <c r="N1019">
        <v>1289</v>
      </c>
      <c r="O1019" t="s">
        <v>6320</v>
      </c>
    </row>
    <row r="1020" spans="1:15">
      <c r="A1020" t="s">
        <v>8855</v>
      </c>
      <c r="B1020" t="s">
        <v>2600</v>
      </c>
      <c r="C1020" t="s">
        <v>2601</v>
      </c>
      <c r="D1020">
        <v>206786.4</v>
      </c>
      <c r="E1020" t="s">
        <v>7010</v>
      </c>
      <c r="F1020" t="s">
        <v>7011</v>
      </c>
      <c r="H1020" t="s">
        <v>7012</v>
      </c>
      <c r="I1020" t="s">
        <v>4091</v>
      </c>
      <c r="J1020">
        <v>947.06640600000003</v>
      </c>
      <c r="K1020">
        <v>3</v>
      </c>
      <c r="L1020">
        <v>3393.1</v>
      </c>
      <c r="M1020">
        <v>49964.5</v>
      </c>
      <c r="N1020">
        <v>1289</v>
      </c>
      <c r="O1020" t="s">
        <v>6320</v>
      </c>
    </row>
    <row r="1021" spans="1:15">
      <c r="A1021" t="s">
        <v>8855</v>
      </c>
      <c r="B1021" t="s">
        <v>2179</v>
      </c>
      <c r="C1021" t="s">
        <v>2180</v>
      </c>
      <c r="D1021">
        <v>158235.5</v>
      </c>
      <c r="E1021" t="s">
        <v>7939</v>
      </c>
      <c r="F1021" t="s">
        <v>2181</v>
      </c>
      <c r="H1021" t="s">
        <v>390</v>
      </c>
      <c r="I1021" t="s">
        <v>4318</v>
      </c>
      <c r="J1021">
        <v>949.15063499999997</v>
      </c>
      <c r="K1021">
        <v>3</v>
      </c>
      <c r="L1021">
        <v>4559.25</v>
      </c>
      <c r="M1021">
        <v>101056</v>
      </c>
      <c r="N1021">
        <v>1100</v>
      </c>
      <c r="O1021" t="s">
        <v>7660</v>
      </c>
    </row>
    <row r="1022" spans="1:15">
      <c r="A1022" t="s">
        <v>8855</v>
      </c>
      <c r="B1022" t="s">
        <v>2179</v>
      </c>
      <c r="C1022" t="s">
        <v>2180</v>
      </c>
      <c r="D1022">
        <v>158235.5</v>
      </c>
      <c r="E1022" t="s">
        <v>7659</v>
      </c>
      <c r="F1022" t="s">
        <v>2181</v>
      </c>
      <c r="H1022" t="s">
        <v>390</v>
      </c>
      <c r="I1022" t="s">
        <v>4318</v>
      </c>
      <c r="J1022">
        <v>949.15130599999998</v>
      </c>
      <c r="K1022">
        <v>3</v>
      </c>
      <c r="L1022">
        <v>4585.38</v>
      </c>
      <c r="M1022">
        <v>82715.3</v>
      </c>
      <c r="N1022">
        <v>1100</v>
      </c>
      <c r="O1022" t="s">
        <v>7660</v>
      </c>
    </row>
    <row r="1023" spans="1:15">
      <c r="A1023" t="s">
        <v>8855</v>
      </c>
      <c r="B1023" t="s">
        <v>2179</v>
      </c>
      <c r="C1023" t="s">
        <v>2180</v>
      </c>
      <c r="D1023">
        <v>158235.5</v>
      </c>
      <c r="E1023" t="s">
        <v>8426</v>
      </c>
      <c r="F1023" t="s">
        <v>2181</v>
      </c>
      <c r="H1023" t="s">
        <v>390</v>
      </c>
      <c r="I1023" t="s">
        <v>4318</v>
      </c>
      <c r="J1023">
        <v>949.14904799999999</v>
      </c>
      <c r="K1023">
        <v>3</v>
      </c>
      <c r="L1023">
        <v>4574.07</v>
      </c>
      <c r="M1023">
        <v>165825</v>
      </c>
      <c r="N1023">
        <v>1100</v>
      </c>
      <c r="O1023" t="s">
        <v>7660</v>
      </c>
    </row>
    <row r="1024" spans="1:15">
      <c r="A1024" t="s">
        <v>8855</v>
      </c>
      <c r="B1024" t="s">
        <v>2179</v>
      </c>
      <c r="C1024" t="s">
        <v>2180</v>
      </c>
      <c r="D1024">
        <v>158235.5</v>
      </c>
      <c r="E1024" t="s">
        <v>8045</v>
      </c>
      <c r="F1024" t="s">
        <v>2181</v>
      </c>
      <c r="H1024" t="s">
        <v>390</v>
      </c>
      <c r="I1024" t="s">
        <v>4318</v>
      </c>
      <c r="J1024">
        <v>949.15222200000005</v>
      </c>
      <c r="K1024">
        <v>3</v>
      </c>
      <c r="L1024">
        <v>4586.76</v>
      </c>
      <c r="M1024">
        <v>110646</v>
      </c>
      <c r="N1024">
        <v>1100</v>
      </c>
      <c r="O1024" t="s">
        <v>7660</v>
      </c>
    </row>
    <row r="1025" spans="1:15">
      <c r="A1025" t="s">
        <v>8855</v>
      </c>
      <c r="B1025" t="s">
        <v>2063</v>
      </c>
      <c r="C1025" t="s">
        <v>2064</v>
      </c>
      <c r="D1025">
        <v>42879.1</v>
      </c>
      <c r="E1025" t="s">
        <v>4837</v>
      </c>
      <c r="F1025" t="s">
        <v>2065</v>
      </c>
      <c r="H1025" t="s">
        <v>84</v>
      </c>
      <c r="I1025" t="s">
        <v>4106</v>
      </c>
      <c r="J1025">
        <v>1079.932251</v>
      </c>
      <c r="K1025">
        <v>2</v>
      </c>
      <c r="L1025">
        <v>2226.7399999999998</v>
      </c>
      <c r="M1025">
        <v>12854.6</v>
      </c>
      <c r="N1025">
        <v>88</v>
      </c>
      <c r="O1025" t="s">
        <v>4838</v>
      </c>
    </row>
    <row r="1026" spans="1:15">
      <c r="A1026" t="s">
        <v>8855</v>
      </c>
      <c r="B1026" t="s">
        <v>2063</v>
      </c>
      <c r="C1026" t="s">
        <v>2064</v>
      </c>
      <c r="D1026">
        <v>42879.1</v>
      </c>
      <c r="E1026" t="s">
        <v>5080</v>
      </c>
      <c r="F1026" t="s">
        <v>2065</v>
      </c>
      <c r="H1026" t="s">
        <v>84</v>
      </c>
      <c r="I1026" t="s">
        <v>4106</v>
      </c>
      <c r="J1026">
        <v>1080.431885</v>
      </c>
      <c r="K1026">
        <v>2</v>
      </c>
      <c r="L1026">
        <v>2214.86</v>
      </c>
      <c r="M1026">
        <v>15559.2</v>
      </c>
      <c r="N1026">
        <v>88</v>
      </c>
      <c r="O1026" t="s">
        <v>4838</v>
      </c>
    </row>
    <row r="1027" spans="1:15">
      <c r="A1027" t="s">
        <v>8855</v>
      </c>
      <c r="B1027" t="s">
        <v>817</v>
      </c>
      <c r="C1027" t="s">
        <v>818</v>
      </c>
      <c r="D1027">
        <v>241443.3</v>
      </c>
      <c r="E1027" t="s">
        <v>4899</v>
      </c>
      <c r="F1027" t="s">
        <v>4734</v>
      </c>
      <c r="H1027" t="s">
        <v>106</v>
      </c>
      <c r="I1027" t="s">
        <v>4208</v>
      </c>
      <c r="J1027">
        <v>1134.4852289999999</v>
      </c>
      <c r="K1027">
        <v>2</v>
      </c>
      <c r="L1027">
        <v>3006.04</v>
      </c>
      <c r="M1027">
        <v>13453.6</v>
      </c>
      <c r="N1027">
        <v>896</v>
      </c>
      <c r="O1027" t="s">
        <v>4661</v>
      </c>
    </row>
    <row r="1028" spans="1:15">
      <c r="A1028" t="s">
        <v>8855</v>
      </c>
      <c r="B1028" t="s">
        <v>817</v>
      </c>
      <c r="C1028" t="s">
        <v>818</v>
      </c>
      <c r="D1028">
        <v>241443.3</v>
      </c>
      <c r="E1028" t="s">
        <v>4733</v>
      </c>
      <c r="F1028" t="s">
        <v>4734</v>
      </c>
      <c r="H1028" t="s">
        <v>106</v>
      </c>
      <c r="I1028" t="s">
        <v>4208</v>
      </c>
      <c r="J1028">
        <v>1134.4849850000001</v>
      </c>
      <c r="K1028">
        <v>2</v>
      </c>
      <c r="L1028">
        <v>3007.15</v>
      </c>
      <c r="M1028">
        <v>11561.5</v>
      </c>
      <c r="N1028">
        <v>896</v>
      </c>
      <c r="O1028" t="s">
        <v>4661</v>
      </c>
    </row>
    <row r="1029" spans="1:15">
      <c r="A1029" t="s">
        <v>8855</v>
      </c>
      <c r="B1029" t="s">
        <v>817</v>
      </c>
      <c r="C1029" t="s">
        <v>818</v>
      </c>
      <c r="D1029">
        <v>241443.3</v>
      </c>
      <c r="E1029" t="s">
        <v>4758</v>
      </c>
      <c r="F1029" t="s">
        <v>4734</v>
      </c>
      <c r="H1029" t="s">
        <v>106</v>
      </c>
      <c r="I1029" t="s">
        <v>4208</v>
      </c>
      <c r="J1029">
        <v>1134.988159</v>
      </c>
      <c r="K1029">
        <v>2</v>
      </c>
      <c r="L1029">
        <v>2982.81</v>
      </c>
      <c r="M1029">
        <v>12039.1</v>
      </c>
      <c r="N1029">
        <v>896</v>
      </c>
      <c r="O1029" t="s">
        <v>4661</v>
      </c>
    </row>
    <row r="1030" spans="1:15">
      <c r="A1030" t="s">
        <v>8855</v>
      </c>
      <c r="B1030" t="s">
        <v>3731</v>
      </c>
      <c r="C1030" t="s">
        <v>3732</v>
      </c>
      <c r="D1030">
        <v>201444</v>
      </c>
      <c r="E1030" t="s">
        <v>7651</v>
      </c>
      <c r="F1030" t="s">
        <v>3736</v>
      </c>
      <c r="H1030" t="s">
        <v>61</v>
      </c>
      <c r="I1030" t="s">
        <v>4143</v>
      </c>
      <c r="J1030">
        <v>622.26983600000005</v>
      </c>
      <c r="K1030">
        <v>2</v>
      </c>
      <c r="L1030">
        <v>2986.13</v>
      </c>
      <c r="M1030">
        <v>82310.600000000006</v>
      </c>
      <c r="N1030">
        <v>1571</v>
      </c>
      <c r="O1030" t="s">
        <v>7652</v>
      </c>
    </row>
    <row r="1031" spans="1:15">
      <c r="A1031" t="s">
        <v>8855</v>
      </c>
      <c r="B1031" t="s">
        <v>3731</v>
      </c>
      <c r="C1031" t="s">
        <v>3732</v>
      </c>
      <c r="D1031">
        <v>201444</v>
      </c>
      <c r="E1031" t="s">
        <v>7685</v>
      </c>
      <c r="F1031" t="s">
        <v>3736</v>
      </c>
      <c r="H1031" t="s">
        <v>61</v>
      </c>
      <c r="I1031" t="s">
        <v>4143</v>
      </c>
      <c r="J1031">
        <v>622.27099599999997</v>
      </c>
      <c r="K1031">
        <v>2</v>
      </c>
      <c r="L1031">
        <v>2995.31</v>
      </c>
      <c r="M1031">
        <v>83754.8</v>
      </c>
      <c r="N1031">
        <v>1571</v>
      </c>
      <c r="O1031" t="s">
        <v>7652</v>
      </c>
    </row>
    <row r="1032" spans="1:15">
      <c r="A1032" t="s">
        <v>8855</v>
      </c>
      <c r="B1032" t="s">
        <v>3731</v>
      </c>
      <c r="C1032" t="s">
        <v>3732</v>
      </c>
      <c r="D1032">
        <v>201444</v>
      </c>
      <c r="E1032" t="s">
        <v>5485</v>
      </c>
      <c r="F1032" t="s">
        <v>3733</v>
      </c>
      <c r="H1032" t="s">
        <v>3735</v>
      </c>
      <c r="I1032" t="s">
        <v>4143</v>
      </c>
      <c r="J1032">
        <v>957.48535200000003</v>
      </c>
      <c r="K1032">
        <v>3</v>
      </c>
      <c r="L1032">
        <v>2945.37</v>
      </c>
      <c r="M1032">
        <v>19716.900000000001</v>
      </c>
      <c r="N1032">
        <v>131</v>
      </c>
      <c r="O1032" t="s">
        <v>5166</v>
      </c>
    </row>
    <row r="1033" spans="1:15">
      <c r="A1033" t="s">
        <v>8855</v>
      </c>
      <c r="B1033" t="s">
        <v>3731</v>
      </c>
      <c r="C1033" t="s">
        <v>3732</v>
      </c>
      <c r="D1033">
        <v>201444</v>
      </c>
      <c r="E1033" t="s">
        <v>6096</v>
      </c>
      <c r="F1033" t="s">
        <v>3733</v>
      </c>
      <c r="H1033" t="s">
        <v>3735</v>
      </c>
      <c r="I1033" t="s">
        <v>4143</v>
      </c>
      <c r="J1033">
        <v>957.15563999999995</v>
      </c>
      <c r="K1033">
        <v>3</v>
      </c>
      <c r="L1033">
        <v>2935.5</v>
      </c>
      <c r="M1033">
        <v>28399.7</v>
      </c>
      <c r="N1033">
        <v>131</v>
      </c>
      <c r="O1033" t="s">
        <v>5166</v>
      </c>
    </row>
    <row r="1034" spans="1:15">
      <c r="A1034" t="s">
        <v>8855</v>
      </c>
      <c r="B1034" t="s">
        <v>1664</v>
      </c>
      <c r="C1034" t="s">
        <v>1665</v>
      </c>
      <c r="D1034">
        <v>56370.7</v>
      </c>
      <c r="E1034" t="s">
        <v>7443</v>
      </c>
      <c r="F1034" t="s">
        <v>1666</v>
      </c>
      <c r="H1034" t="s">
        <v>99</v>
      </c>
      <c r="I1034" t="s">
        <v>4436</v>
      </c>
      <c r="J1034">
        <v>932.37548800000002</v>
      </c>
      <c r="K1034">
        <v>2</v>
      </c>
      <c r="L1034">
        <v>2056.69</v>
      </c>
      <c r="M1034">
        <v>29367</v>
      </c>
      <c r="N1034">
        <v>329</v>
      </c>
      <c r="O1034" t="s">
        <v>7444</v>
      </c>
    </row>
    <row r="1035" spans="1:15">
      <c r="A1035" t="s">
        <v>8855</v>
      </c>
      <c r="B1035" t="s">
        <v>2140</v>
      </c>
      <c r="C1035" t="s">
        <v>2141</v>
      </c>
      <c r="D1035">
        <v>86753.7</v>
      </c>
      <c r="E1035" t="s">
        <v>5221</v>
      </c>
      <c r="F1035" t="s">
        <v>2142</v>
      </c>
      <c r="H1035" t="s">
        <v>2144</v>
      </c>
      <c r="I1035" t="s">
        <v>4952</v>
      </c>
      <c r="J1035">
        <v>1161.1298830000001</v>
      </c>
      <c r="K1035">
        <v>3</v>
      </c>
      <c r="L1035">
        <v>3826.17</v>
      </c>
      <c r="M1035">
        <v>16945.599999999999</v>
      </c>
      <c r="N1035">
        <v>155</v>
      </c>
      <c r="O1035" t="s">
        <v>4953</v>
      </c>
    </row>
    <row r="1036" spans="1:15">
      <c r="A1036" t="s">
        <v>8855</v>
      </c>
      <c r="B1036" t="s">
        <v>2140</v>
      </c>
      <c r="C1036" t="s">
        <v>2141</v>
      </c>
      <c r="D1036">
        <v>86753.7</v>
      </c>
      <c r="E1036" t="s">
        <v>5107</v>
      </c>
      <c r="F1036" t="s">
        <v>2142</v>
      </c>
      <c r="H1036" t="s">
        <v>2144</v>
      </c>
      <c r="I1036" t="s">
        <v>4952</v>
      </c>
      <c r="J1036">
        <v>1160.7957759999999</v>
      </c>
      <c r="K1036">
        <v>3</v>
      </c>
      <c r="L1036">
        <v>3883.1</v>
      </c>
      <c r="M1036">
        <v>15939.5</v>
      </c>
      <c r="N1036">
        <v>155</v>
      </c>
      <c r="O1036" t="s">
        <v>4953</v>
      </c>
    </row>
    <row r="1037" spans="1:15">
      <c r="A1037" t="s">
        <v>8855</v>
      </c>
      <c r="B1037" t="s">
        <v>2140</v>
      </c>
      <c r="C1037" t="s">
        <v>2141</v>
      </c>
      <c r="D1037">
        <v>86753.7</v>
      </c>
      <c r="E1037" t="s">
        <v>4951</v>
      </c>
      <c r="F1037" t="s">
        <v>2142</v>
      </c>
      <c r="H1037" t="s">
        <v>2144</v>
      </c>
      <c r="I1037" t="s">
        <v>4952</v>
      </c>
      <c r="J1037">
        <v>1160.7917480000001</v>
      </c>
      <c r="K1037">
        <v>3</v>
      </c>
      <c r="L1037">
        <v>3864.04</v>
      </c>
      <c r="M1037">
        <v>14101.1</v>
      </c>
      <c r="N1037">
        <v>155</v>
      </c>
      <c r="O1037" t="s">
        <v>4953</v>
      </c>
    </row>
    <row r="1038" spans="1:15">
      <c r="A1038" t="s">
        <v>8855</v>
      </c>
      <c r="B1038" t="s">
        <v>2530</v>
      </c>
      <c r="C1038" t="s">
        <v>2531</v>
      </c>
      <c r="D1038">
        <v>34884.1</v>
      </c>
      <c r="E1038" t="s">
        <v>5995</v>
      </c>
      <c r="F1038" t="s">
        <v>2535</v>
      </c>
      <c r="H1038" t="s">
        <v>2537</v>
      </c>
      <c r="I1038" t="s">
        <v>4409</v>
      </c>
      <c r="J1038">
        <v>1311.0656739999999</v>
      </c>
      <c r="K1038">
        <v>4</v>
      </c>
      <c r="L1038">
        <v>3456.1</v>
      </c>
      <c r="M1038">
        <v>26676.2</v>
      </c>
      <c r="N1038">
        <v>2</v>
      </c>
      <c r="O1038" t="s">
        <v>4143</v>
      </c>
    </row>
    <row r="1039" spans="1:15">
      <c r="A1039" t="s">
        <v>8855</v>
      </c>
      <c r="B1039" t="s">
        <v>2324</v>
      </c>
      <c r="C1039" t="s">
        <v>2325</v>
      </c>
      <c r="D1039">
        <v>149192.1</v>
      </c>
      <c r="E1039" t="s">
        <v>4361</v>
      </c>
      <c r="F1039" t="s">
        <v>2332</v>
      </c>
      <c r="H1039" t="s">
        <v>2334</v>
      </c>
      <c r="I1039" t="s">
        <v>4362</v>
      </c>
      <c r="J1039">
        <v>1259.9029539999999</v>
      </c>
      <c r="K1039">
        <v>3</v>
      </c>
      <c r="L1039">
        <v>3334.08</v>
      </c>
      <c r="M1039">
        <v>7806.19</v>
      </c>
      <c r="N1039">
        <v>363</v>
      </c>
      <c r="O1039" t="s">
        <v>4363</v>
      </c>
    </row>
    <row r="1040" spans="1:15">
      <c r="A1040" t="s">
        <v>8855</v>
      </c>
      <c r="B1040" t="s">
        <v>2324</v>
      </c>
      <c r="C1040" t="s">
        <v>2325</v>
      </c>
      <c r="D1040">
        <v>149192.1</v>
      </c>
      <c r="E1040" t="s">
        <v>7273</v>
      </c>
      <c r="F1040" t="s">
        <v>2326</v>
      </c>
      <c r="H1040" t="s">
        <v>174</v>
      </c>
      <c r="I1040" t="s">
        <v>4258</v>
      </c>
      <c r="J1040">
        <v>930.47412099999997</v>
      </c>
      <c r="K1040">
        <v>2</v>
      </c>
      <c r="L1040">
        <v>4255.7299999999996</v>
      </c>
      <c r="M1040">
        <v>61537.4</v>
      </c>
      <c r="N1040">
        <v>17</v>
      </c>
      <c r="O1040" t="s">
        <v>4798</v>
      </c>
    </row>
    <row r="1041" spans="1:15">
      <c r="A1041" t="s">
        <v>8855</v>
      </c>
      <c r="B1041" t="s">
        <v>2324</v>
      </c>
      <c r="C1041" t="s">
        <v>2325</v>
      </c>
      <c r="D1041">
        <v>149192.1</v>
      </c>
      <c r="E1041" t="s">
        <v>6740</v>
      </c>
      <c r="F1041" t="s">
        <v>2326</v>
      </c>
      <c r="H1041" t="s">
        <v>174</v>
      </c>
      <c r="I1041" t="s">
        <v>4258</v>
      </c>
      <c r="J1041">
        <v>930.47869900000001</v>
      </c>
      <c r="K1041">
        <v>2</v>
      </c>
      <c r="L1041">
        <v>4276.0600000000004</v>
      </c>
      <c r="M1041">
        <v>40960.699999999997</v>
      </c>
      <c r="N1041">
        <v>17</v>
      </c>
      <c r="O1041" t="s">
        <v>4798</v>
      </c>
    </row>
    <row r="1042" spans="1:15">
      <c r="A1042" t="s">
        <v>8855</v>
      </c>
      <c r="B1042" t="s">
        <v>2324</v>
      </c>
      <c r="C1042" t="s">
        <v>2325</v>
      </c>
      <c r="D1042">
        <v>149192.1</v>
      </c>
      <c r="E1042" t="s">
        <v>6584</v>
      </c>
      <c r="F1042" t="s">
        <v>2326</v>
      </c>
      <c r="H1042" t="s">
        <v>174</v>
      </c>
      <c r="I1042" t="s">
        <v>4258</v>
      </c>
      <c r="J1042">
        <v>930.47741699999995</v>
      </c>
      <c r="K1042">
        <v>2</v>
      </c>
      <c r="L1042">
        <v>4295.03</v>
      </c>
      <c r="M1042">
        <v>38118.300000000003</v>
      </c>
      <c r="N1042">
        <v>17</v>
      </c>
      <c r="O1042" t="s">
        <v>4798</v>
      </c>
    </row>
    <row r="1043" spans="1:15">
      <c r="A1043" t="s">
        <v>8855</v>
      </c>
      <c r="B1043" t="s">
        <v>2662</v>
      </c>
      <c r="C1043" t="s">
        <v>2663</v>
      </c>
      <c r="D1043">
        <v>33188.199999999997</v>
      </c>
      <c r="E1043" t="s">
        <v>6132</v>
      </c>
      <c r="F1043" t="s">
        <v>2666</v>
      </c>
      <c r="H1043" t="s">
        <v>174</v>
      </c>
      <c r="I1043" t="s">
        <v>4258</v>
      </c>
      <c r="J1043">
        <v>1181.525024</v>
      </c>
      <c r="K1043">
        <v>2</v>
      </c>
      <c r="L1043">
        <v>2739.04</v>
      </c>
      <c r="M1043">
        <v>28938.1</v>
      </c>
      <c r="N1043">
        <v>261</v>
      </c>
      <c r="O1043" t="s">
        <v>6133</v>
      </c>
    </row>
    <row r="1044" spans="1:15">
      <c r="A1044" t="s">
        <v>8855</v>
      </c>
      <c r="B1044" t="s">
        <v>3098</v>
      </c>
      <c r="C1044" t="s">
        <v>3099</v>
      </c>
      <c r="D1044">
        <v>265650.2</v>
      </c>
      <c r="E1044" t="s">
        <v>7388</v>
      </c>
      <c r="F1044" t="s">
        <v>3100</v>
      </c>
      <c r="H1044" t="s">
        <v>129</v>
      </c>
      <c r="I1044" t="s">
        <v>4160</v>
      </c>
      <c r="J1044">
        <v>675.83770800000002</v>
      </c>
      <c r="K1044">
        <v>2</v>
      </c>
      <c r="L1044">
        <v>3130.86</v>
      </c>
      <c r="M1044">
        <v>67292.800000000003</v>
      </c>
      <c r="N1044">
        <v>1713</v>
      </c>
      <c r="O1044" t="s">
        <v>7331</v>
      </c>
    </row>
    <row r="1045" spans="1:15">
      <c r="A1045" t="s">
        <v>8855</v>
      </c>
      <c r="B1045" t="s">
        <v>3098</v>
      </c>
      <c r="C1045" t="s">
        <v>3099</v>
      </c>
      <c r="D1045">
        <v>265650.2</v>
      </c>
      <c r="E1045" t="s">
        <v>7330</v>
      </c>
      <c r="F1045" t="s">
        <v>3100</v>
      </c>
      <c r="H1045" t="s">
        <v>129</v>
      </c>
      <c r="I1045" t="s">
        <v>4160</v>
      </c>
      <c r="J1045">
        <v>675.83514400000001</v>
      </c>
      <c r="K1045">
        <v>2</v>
      </c>
      <c r="L1045">
        <v>3122.05</v>
      </c>
      <c r="M1045">
        <v>63465.599999999999</v>
      </c>
      <c r="N1045">
        <v>1713</v>
      </c>
      <c r="O1045" t="s">
        <v>7331</v>
      </c>
    </row>
    <row r="1046" spans="1:15">
      <c r="A1046" t="s">
        <v>8855</v>
      </c>
      <c r="B1046" t="s">
        <v>2324</v>
      </c>
      <c r="C1046" t="s">
        <v>2325</v>
      </c>
      <c r="D1046">
        <v>149192.1</v>
      </c>
      <c r="E1046" t="s">
        <v>4326</v>
      </c>
      <c r="F1046" t="s">
        <v>2328</v>
      </c>
      <c r="H1046" t="s">
        <v>536</v>
      </c>
      <c r="I1046" t="s">
        <v>4216</v>
      </c>
      <c r="J1046">
        <v>1259.5626219999999</v>
      </c>
      <c r="K1046">
        <v>3</v>
      </c>
      <c r="L1046">
        <v>3389.54</v>
      </c>
      <c r="M1046">
        <v>7456.16</v>
      </c>
      <c r="N1046">
        <v>363</v>
      </c>
      <c r="O1046" t="s">
        <v>4157</v>
      </c>
    </row>
    <row r="1047" spans="1:15">
      <c r="A1047" t="s">
        <v>8855</v>
      </c>
      <c r="B1047" t="s">
        <v>3098</v>
      </c>
      <c r="C1047" t="s">
        <v>3099</v>
      </c>
      <c r="D1047">
        <v>265650.2</v>
      </c>
      <c r="E1047" t="s">
        <v>6181</v>
      </c>
      <c r="F1047" t="s">
        <v>3102</v>
      </c>
      <c r="H1047" t="s">
        <v>3104</v>
      </c>
      <c r="I1047" t="s">
        <v>4216</v>
      </c>
      <c r="J1047">
        <v>1088.9948730000001</v>
      </c>
      <c r="K1047">
        <v>4</v>
      </c>
      <c r="L1047">
        <v>4897.79</v>
      </c>
      <c r="M1047">
        <v>29785.8</v>
      </c>
      <c r="N1047">
        <v>295</v>
      </c>
      <c r="O1047" t="s">
        <v>6182</v>
      </c>
    </row>
    <row r="1048" spans="1:15">
      <c r="A1048" t="s">
        <v>8855</v>
      </c>
      <c r="B1048" t="s">
        <v>3098</v>
      </c>
      <c r="C1048" t="s">
        <v>3099</v>
      </c>
      <c r="D1048">
        <v>265650.2</v>
      </c>
      <c r="E1048" t="s">
        <v>5644</v>
      </c>
      <c r="F1048" t="s">
        <v>3105</v>
      </c>
      <c r="H1048" t="s">
        <v>3107</v>
      </c>
      <c r="I1048" t="s">
        <v>5048</v>
      </c>
      <c r="J1048">
        <v>1088.9964600000001</v>
      </c>
      <c r="K1048">
        <v>4</v>
      </c>
      <c r="L1048">
        <v>4891.57</v>
      </c>
      <c r="M1048">
        <v>21694.6</v>
      </c>
      <c r="N1048">
        <v>295</v>
      </c>
      <c r="O1048" t="s">
        <v>5645</v>
      </c>
    </row>
    <row r="1049" spans="1:15">
      <c r="A1049" t="s">
        <v>8855</v>
      </c>
      <c r="B1049" t="s">
        <v>2662</v>
      </c>
      <c r="C1049" t="s">
        <v>2663</v>
      </c>
      <c r="D1049">
        <v>33188.199999999997</v>
      </c>
      <c r="E1049" t="s">
        <v>8665</v>
      </c>
      <c r="F1049" t="s">
        <v>2664</v>
      </c>
      <c r="H1049" t="s">
        <v>268</v>
      </c>
      <c r="I1049" t="s">
        <v>4151</v>
      </c>
      <c r="J1049">
        <v>579.31323199999997</v>
      </c>
      <c r="K1049">
        <v>2</v>
      </c>
      <c r="L1049">
        <v>2663.51</v>
      </c>
      <c r="M1049">
        <v>319468</v>
      </c>
      <c r="N1049">
        <v>132</v>
      </c>
      <c r="O1049" t="s">
        <v>6722</v>
      </c>
    </row>
    <row r="1050" spans="1:15">
      <c r="A1050" t="s">
        <v>8855</v>
      </c>
      <c r="B1050" t="s">
        <v>2662</v>
      </c>
      <c r="C1050" t="s">
        <v>2663</v>
      </c>
      <c r="D1050">
        <v>33188.199999999997</v>
      </c>
      <c r="E1050" t="s">
        <v>8732</v>
      </c>
      <c r="F1050" t="s">
        <v>2664</v>
      </c>
      <c r="H1050" t="s">
        <v>268</v>
      </c>
      <c r="I1050" t="s">
        <v>4151</v>
      </c>
      <c r="J1050">
        <v>579.31201199999998</v>
      </c>
      <c r="K1050">
        <v>2</v>
      </c>
      <c r="L1050">
        <v>2654.91</v>
      </c>
      <c r="M1050">
        <v>587588</v>
      </c>
      <c r="N1050">
        <v>132</v>
      </c>
      <c r="O1050" t="s">
        <v>6722</v>
      </c>
    </row>
    <row r="1051" spans="1:15">
      <c r="A1051" t="s">
        <v>8855</v>
      </c>
      <c r="B1051" t="s">
        <v>2662</v>
      </c>
      <c r="C1051" t="s">
        <v>2663</v>
      </c>
      <c r="D1051">
        <v>33188.199999999997</v>
      </c>
      <c r="E1051" t="s">
        <v>7657</v>
      </c>
      <c r="F1051" t="s">
        <v>2664</v>
      </c>
      <c r="H1051" t="s">
        <v>268</v>
      </c>
      <c r="I1051" t="s">
        <v>4151</v>
      </c>
      <c r="J1051">
        <v>579.31317100000001</v>
      </c>
      <c r="K1051">
        <v>2</v>
      </c>
      <c r="L1051">
        <v>2702.16</v>
      </c>
      <c r="M1051">
        <v>82694</v>
      </c>
      <c r="N1051">
        <v>132</v>
      </c>
      <c r="O1051" t="s">
        <v>6722</v>
      </c>
    </row>
    <row r="1052" spans="1:15">
      <c r="A1052" t="s">
        <v>8855</v>
      </c>
      <c r="B1052" t="s">
        <v>382</v>
      </c>
      <c r="C1052" t="s">
        <v>383</v>
      </c>
      <c r="D1052">
        <v>48044.7</v>
      </c>
      <c r="E1052" t="s">
        <v>5065</v>
      </c>
      <c r="F1052" t="s">
        <v>384</v>
      </c>
      <c r="H1052" t="s">
        <v>89</v>
      </c>
      <c r="I1052" t="s">
        <v>4272</v>
      </c>
      <c r="J1052">
        <v>802.76171899999997</v>
      </c>
      <c r="K1052">
        <v>2</v>
      </c>
      <c r="L1052">
        <v>1384.42</v>
      </c>
      <c r="M1052">
        <v>15296</v>
      </c>
      <c r="N1052">
        <v>406</v>
      </c>
      <c r="O1052" t="s">
        <v>5066</v>
      </c>
    </row>
    <row r="1053" spans="1:15">
      <c r="A1053" t="s">
        <v>8855</v>
      </c>
      <c r="B1053" t="s">
        <v>2967</v>
      </c>
      <c r="C1053" t="s">
        <v>2968</v>
      </c>
      <c r="D1053">
        <v>41526.300000000003</v>
      </c>
      <c r="E1053" t="s">
        <v>7169</v>
      </c>
      <c r="F1053" t="s">
        <v>6031</v>
      </c>
      <c r="H1053" t="s">
        <v>154</v>
      </c>
      <c r="I1053" t="s">
        <v>4539</v>
      </c>
      <c r="J1053">
        <v>839.68633999999997</v>
      </c>
      <c r="K1053">
        <v>3</v>
      </c>
      <c r="L1053">
        <v>3529.93</v>
      </c>
      <c r="M1053">
        <v>56394.9</v>
      </c>
      <c r="N1053">
        <v>210</v>
      </c>
      <c r="O1053" t="s">
        <v>5005</v>
      </c>
    </row>
    <row r="1054" spans="1:15">
      <c r="A1054" t="s">
        <v>8855</v>
      </c>
      <c r="B1054" t="s">
        <v>2967</v>
      </c>
      <c r="C1054" t="s">
        <v>2968</v>
      </c>
      <c r="D1054">
        <v>41526.300000000003</v>
      </c>
      <c r="E1054" t="s">
        <v>8095</v>
      </c>
      <c r="F1054" t="s">
        <v>6031</v>
      </c>
      <c r="H1054" t="s">
        <v>154</v>
      </c>
      <c r="I1054" t="s">
        <v>4539</v>
      </c>
      <c r="J1054">
        <v>839.68725600000005</v>
      </c>
      <c r="K1054">
        <v>3</v>
      </c>
      <c r="L1054">
        <v>3484.13</v>
      </c>
      <c r="M1054">
        <v>117366</v>
      </c>
      <c r="N1054">
        <v>210</v>
      </c>
      <c r="O1054" t="s">
        <v>5005</v>
      </c>
    </row>
    <row r="1055" spans="1:15">
      <c r="A1055" t="s">
        <v>8855</v>
      </c>
      <c r="B1055" t="s">
        <v>2967</v>
      </c>
      <c r="C1055" t="s">
        <v>2968</v>
      </c>
      <c r="D1055">
        <v>41526.300000000003</v>
      </c>
      <c r="E1055" t="s">
        <v>6030</v>
      </c>
      <c r="F1055" t="s">
        <v>6031</v>
      </c>
      <c r="H1055" t="s">
        <v>154</v>
      </c>
      <c r="I1055" t="s">
        <v>4539</v>
      </c>
      <c r="J1055">
        <v>839.68695100000002</v>
      </c>
      <c r="K1055">
        <v>3</v>
      </c>
      <c r="L1055">
        <v>3519.64</v>
      </c>
      <c r="M1055">
        <v>27358.799999999999</v>
      </c>
      <c r="N1055">
        <v>210</v>
      </c>
      <c r="O1055" t="s">
        <v>5005</v>
      </c>
    </row>
    <row r="1056" spans="1:15">
      <c r="A1056" t="s">
        <v>8855</v>
      </c>
      <c r="B1056" t="s">
        <v>2967</v>
      </c>
      <c r="C1056" t="s">
        <v>2968</v>
      </c>
      <c r="D1056">
        <v>41526.300000000003</v>
      </c>
      <c r="E1056" t="s">
        <v>8557</v>
      </c>
      <c r="F1056" t="s">
        <v>6031</v>
      </c>
      <c r="H1056" t="s">
        <v>154</v>
      </c>
      <c r="I1056" t="s">
        <v>4539</v>
      </c>
      <c r="J1056">
        <v>839.68603499999995</v>
      </c>
      <c r="K1056">
        <v>3</v>
      </c>
      <c r="L1056">
        <v>3496.88</v>
      </c>
      <c r="M1056">
        <v>218200</v>
      </c>
      <c r="N1056">
        <v>210</v>
      </c>
      <c r="O1056" t="s">
        <v>5005</v>
      </c>
    </row>
    <row r="1057" spans="1:15">
      <c r="A1057" t="s">
        <v>8855</v>
      </c>
      <c r="B1057" t="s">
        <v>2967</v>
      </c>
      <c r="C1057" t="s">
        <v>2968</v>
      </c>
      <c r="D1057">
        <v>41526.300000000003</v>
      </c>
      <c r="E1057" t="s">
        <v>8516</v>
      </c>
      <c r="F1057" t="s">
        <v>6031</v>
      </c>
      <c r="H1057" t="s">
        <v>154</v>
      </c>
      <c r="I1057" t="s">
        <v>4539</v>
      </c>
      <c r="J1057">
        <v>839.68438700000002</v>
      </c>
      <c r="K1057">
        <v>3</v>
      </c>
      <c r="L1057">
        <v>3467.43</v>
      </c>
      <c r="M1057">
        <v>203657</v>
      </c>
      <c r="N1057">
        <v>210</v>
      </c>
      <c r="O1057" t="s">
        <v>5005</v>
      </c>
    </row>
    <row r="1058" spans="1:15">
      <c r="A1058" t="s">
        <v>8855</v>
      </c>
      <c r="B1058" t="s">
        <v>2967</v>
      </c>
      <c r="C1058" t="s">
        <v>2968</v>
      </c>
      <c r="D1058">
        <v>41526.300000000003</v>
      </c>
      <c r="E1058" t="s">
        <v>8727</v>
      </c>
      <c r="F1058" t="s">
        <v>6031</v>
      </c>
      <c r="H1058" t="s">
        <v>154</v>
      </c>
      <c r="I1058" t="s">
        <v>4539</v>
      </c>
      <c r="J1058">
        <v>839.68573000000004</v>
      </c>
      <c r="K1058">
        <v>3</v>
      </c>
      <c r="L1058">
        <v>3486.18</v>
      </c>
      <c r="M1058">
        <v>503466</v>
      </c>
      <c r="N1058">
        <v>210</v>
      </c>
      <c r="O1058" t="s">
        <v>5005</v>
      </c>
    </row>
    <row r="1059" spans="1:15">
      <c r="A1059" t="s">
        <v>8855</v>
      </c>
      <c r="B1059" t="s">
        <v>2967</v>
      </c>
      <c r="C1059" t="s">
        <v>2968</v>
      </c>
      <c r="D1059">
        <v>41526.300000000003</v>
      </c>
      <c r="E1059" t="s">
        <v>5003</v>
      </c>
      <c r="F1059" t="s">
        <v>2969</v>
      </c>
      <c r="H1059" t="s">
        <v>2971</v>
      </c>
      <c r="I1059" t="s">
        <v>5004</v>
      </c>
      <c r="J1059">
        <v>1259.519409</v>
      </c>
      <c r="K1059">
        <v>2</v>
      </c>
      <c r="L1059">
        <v>3483.24</v>
      </c>
      <c r="M1059">
        <v>14490.9</v>
      </c>
      <c r="N1059">
        <v>210</v>
      </c>
      <c r="O1059" t="s">
        <v>5005</v>
      </c>
    </row>
    <row r="1060" spans="1:15">
      <c r="A1060" t="s">
        <v>8855</v>
      </c>
      <c r="B1060" t="s">
        <v>3418</v>
      </c>
      <c r="C1060" t="s">
        <v>3419</v>
      </c>
      <c r="D1060">
        <v>181824.3</v>
      </c>
      <c r="E1060" t="s">
        <v>5417</v>
      </c>
      <c r="F1060" t="s">
        <v>3420</v>
      </c>
      <c r="H1060" t="s">
        <v>210</v>
      </c>
      <c r="I1060" t="s">
        <v>4427</v>
      </c>
      <c r="J1060">
        <v>949.93926999999996</v>
      </c>
      <c r="K1060">
        <v>2</v>
      </c>
      <c r="L1060">
        <v>2693</v>
      </c>
      <c r="M1060">
        <v>19000.5</v>
      </c>
      <c r="N1060">
        <v>523</v>
      </c>
      <c r="O1060" t="s">
        <v>4134</v>
      </c>
    </row>
    <row r="1061" spans="1:15">
      <c r="A1061" t="s">
        <v>8855</v>
      </c>
      <c r="B1061" t="s">
        <v>2364</v>
      </c>
      <c r="C1061" t="s">
        <v>2365</v>
      </c>
      <c r="D1061">
        <v>23334.9</v>
      </c>
      <c r="E1061" t="s">
        <v>6530</v>
      </c>
      <c r="F1061" t="s">
        <v>2366</v>
      </c>
      <c r="H1061" t="s">
        <v>807</v>
      </c>
      <c r="I1061" t="s">
        <v>4703</v>
      </c>
      <c r="J1061">
        <v>720.64788799999997</v>
      </c>
      <c r="K1061">
        <v>3</v>
      </c>
      <c r="L1061">
        <v>2687.4</v>
      </c>
      <c r="M1061">
        <v>36920.1</v>
      </c>
      <c r="N1061">
        <v>194</v>
      </c>
      <c r="O1061" t="s">
        <v>6531</v>
      </c>
    </row>
    <row r="1062" spans="1:15">
      <c r="A1062" t="s">
        <v>8855</v>
      </c>
      <c r="B1062" t="s">
        <v>2662</v>
      </c>
      <c r="C1062" t="s">
        <v>2663</v>
      </c>
      <c r="D1062">
        <v>33188.199999999997</v>
      </c>
      <c r="E1062" t="s">
        <v>7327</v>
      </c>
      <c r="F1062" t="s">
        <v>2668</v>
      </c>
      <c r="H1062" t="s">
        <v>116</v>
      </c>
      <c r="I1062" t="s">
        <v>4254</v>
      </c>
      <c r="J1062">
        <v>788.35790999999995</v>
      </c>
      <c r="K1062">
        <v>3</v>
      </c>
      <c r="L1062">
        <v>2625.31</v>
      </c>
      <c r="M1062">
        <v>63464.800000000003</v>
      </c>
      <c r="N1062">
        <v>261</v>
      </c>
      <c r="O1062" t="s">
        <v>7328</v>
      </c>
    </row>
    <row r="1063" spans="1:15">
      <c r="A1063" t="s">
        <v>8855</v>
      </c>
      <c r="B1063" t="s">
        <v>2662</v>
      </c>
      <c r="C1063" t="s">
        <v>2663</v>
      </c>
      <c r="D1063">
        <v>33188.199999999997</v>
      </c>
      <c r="E1063" t="s">
        <v>7902</v>
      </c>
      <c r="F1063" t="s">
        <v>2668</v>
      </c>
      <c r="H1063" t="s">
        <v>116</v>
      </c>
      <c r="I1063" t="s">
        <v>4254</v>
      </c>
      <c r="J1063">
        <v>788.02020300000004</v>
      </c>
      <c r="K1063">
        <v>3</v>
      </c>
      <c r="L1063">
        <v>2625.47</v>
      </c>
      <c r="M1063">
        <v>99184.9</v>
      </c>
      <c r="N1063">
        <v>261</v>
      </c>
      <c r="O1063" t="s">
        <v>7328</v>
      </c>
    </row>
    <row r="1064" spans="1:15">
      <c r="A1064" t="s">
        <v>8855</v>
      </c>
      <c r="B1064" t="s">
        <v>2140</v>
      </c>
      <c r="C1064" t="s">
        <v>2141</v>
      </c>
      <c r="D1064">
        <v>86753.7</v>
      </c>
      <c r="E1064" t="s">
        <v>4976</v>
      </c>
      <c r="F1064" t="s">
        <v>4977</v>
      </c>
      <c r="H1064" t="s">
        <v>2237</v>
      </c>
      <c r="I1064" t="s">
        <v>4952</v>
      </c>
      <c r="J1064">
        <v>1160.795654</v>
      </c>
      <c r="K1064">
        <v>3</v>
      </c>
      <c r="L1064">
        <v>3905.59</v>
      </c>
      <c r="M1064">
        <v>14347.1</v>
      </c>
      <c r="N1064">
        <v>155</v>
      </c>
      <c r="O1064" t="s">
        <v>4953</v>
      </c>
    </row>
    <row r="1065" spans="1:15">
      <c r="A1065" t="s">
        <v>8855</v>
      </c>
      <c r="B1065" t="s">
        <v>2140</v>
      </c>
      <c r="C1065" t="s">
        <v>2141</v>
      </c>
      <c r="D1065">
        <v>86753.7</v>
      </c>
      <c r="E1065" t="s">
        <v>5869</v>
      </c>
      <c r="F1065" t="s">
        <v>4977</v>
      </c>
      <c r="H1065" t="s">
        <v>2237</v>
      </c>
      <c r="I1065" t="s">
        <v>4952</v>
      </c>
      <c r="J1065">
        <v>1160.4586179999999</v>
      </c>
      <c r="K1065">
        <v>3</v>
      </c>
      <c r="L1065">
        <v>3844.54</v>
      </c>
      <c r="M1065">
        <v>24665.8</v>
      </c>
      <c r="N1065">
        <v>155</v>
      </c>
      <c r="O1065" t="s">
        <v>4953</v>
      </c>
    </row>
    <row r="1066" spans="1:15">
      <c r="A1066" t="s">
        <v>8855</v>
      </c>
      <c r="B1066" t="s">
        <v>2140</v>
      </c>
      <c r="C1066" t="s">
        <v>2141</v>
      </c>
      <c r="D1066">
        <v>86753.7</v>
      </c>
      <c r="E1066" t="s">
        <v>6137</v>
      </c>
      <c r="F1066" t="s">
        <v>4977</v>
      </c>
      <c r="H1066" t="s">
        <v>2237</v>
      </c>
      <c r="I1066" t="s">
        <v>4952</v>
      </c>
      <c r="J1066">
        <v>1160.4580080000001</v>
      </c>
      <c r="K1066">
        <v>3</v>
      </c>
      <c r="L1066">
        <v>3848.78</v>
      </c>
      <c r="M1066">
        <v>28960.400000000001</v>
      </c>
      <c r="N1066">
        <v>155</v>
      </c>
      <c r="O1066" t="s">
        <v>4953</v>
      </c>
    </row>
    <row r="1067" spans="1:15">
      <c r="A1067" t="s">
        <v>8855</v>
      </c>
      <c r="B1067" t="s">
        <v>2324</v>
      </c>
      <c r="C1067" t="s">
        <v>2325</v>
      </c>
      <c r="D1067">
        <v>149192.1</v>
      </c>
      <c r="E1067" t="s">
        <v>4935</v>
      </c>
      <c r="F1067" t="s">
        <v>4936</v>
      </c>
      <c r="H1067" t="s">
        <v>4937</v>
      </c>
      <c r="I1067" t="s">
        <v>4362</v>
      </c>
      <c r="J1067">
        <v>1259.2308350000001</v>
      </c>
      <c r="K1067">
        <v>3</v>
      </c>
      <c r="L1067">
        <v>3339.68</v>
      </c>
      <c r="M1067">
        <v>13880.6</v>
      </c>
      <c r="N1067">
        <v>363</v>
      </c>
      <c r="O1067" t="s">
        <v>4363</v>
      </c>
    </row>
    <row r="1068" spans="1:15">
      <c r="A1068" t="s">
        <v>8855</v>
      </c>
      <c r="B1068" t="s">
        <v>2324</v>
      </c>
      <c r="C1068" t="s">
        <v>2325</v>
      </c>
      <c r="D1068">
        <v>149192.1</v>
      </c>
      <c r="E1068" t="s">
        <v>7200</v>
      </c>
      <c r="F1068" t="s">
        <v>2330</v>
      </c>
      <c r="H1068" t="s">
        <v>99</v>
      </c>
      <c r="I1068" t="s">
        <v>4436</v>
      </c>
      <c r="J1068">
        <v>930.47930899999994</v>
      </c>
      <c r="K1068">
        <v>2</v>
      </c>
      <c r="L1068">
        <v>4247.92</v>
      </c>
      <c r="M1068">
        <v>57526.7</v>
      </c>
      <c r="N1068">
        <v>17</v>
      </c>
      <c r="O1068" t="s">
        <v>6117</v>
      </c>
    </row>
    <row r="1069" spans="1:15">
      <c r="A1069" t="s">
        <v>8855</v>
      </c>
      <c r="B1069" t="s">
        <v>135</v>
      </c>
      <c r="C1069" t="s">
        <v>136</v>
      </c>
      <c r="D1069">
        <v>35377.800000000003</v>
      </c>
      <c r="E1069" t="s">
        <v>4816</v>
      </c>
      <c r="F1069" t="s">
        <v>137</v>
      </c>
      <c r="H1069" t="s">
        <v>139</v>
      </c>
      <c r="I1069" t="s">
        <v>4465</v>
      </c>
      <c r="J1069">
        <v>1316.636841</v>
      </c>
      <c r="K1069">
        <v>3</v>
      </c>
      <c r="L1069">
        <v>6518.44</v>
      </c>
      <c r="M1069">
        <v>12587.1</v>
      </c>
      <c r="N1069">
        <v>79</v>
      </c>
      <c r="O1069" t="s">
        <v>4817</v>
      </c>
    </row>
    <row r="1070" spans="1:15">
      <c r="A1070" t="s">
        <v>8855</v>
      </c>
      <c r="B1070" t="s">
        <v>664</v>
      </c>
      <c r="C1070" t="s">
        <v>665</v>
      </c>
      <c r="D1070">
        <v>48957</v>
      </c>
      <c r="E1070" t="s">
        <v>5740</v>
      </c>
      <c r="F1070" t="s">
        <v>666</v>
      </c>
      <c r="H1070" t="s">
        <v>668</v>
      </c>
      <c r="I1070" t="s">
        <v>4844</v>
      </c>
      <c r="J1070">
        <v>1207.6148679999999</v>
      </c>
      <c r="K1070">
        <v>4</v>
      </c>
      <c r="L1070">
        <v>5332.29</v>
      </c>
      <c r="M1070">
        <v>22566.9</v>
      </c>
      <c r="N1070">
        <v>387</v>
      </c>
      <c r="O1070" t="s">
        <v>5741</v>
      </c>
    </row>
    <row r="1071" spans="1:15">
      <c r="A1071" t="s">
        <v>8855</v>
      </c>
      <c r="B1071" t="s">
        <v>664</v>
      </c>
      <c r="C1071" t="s">
        <v>665</v>
      </c>
      <c r="D1071">
        <v>48957</v>
      </c>
      <c r="E1071" t="s">
        <v>6200</v>
      </c>
      <c r="F1071" t="s">
        <v>6201</v>
      </c>
      <c r="H1071" t="s">
        <v>6202</v>
      </c>
      <c r="I1071" t="s">
        <v>6203</v>
      </c>
      <c r="J1071">
        <v>1207.1180420000001</v>
      </c>
      <c r="K1071">
        <v>4</v>
      </c>
      <c r="L1071">
        <v>5336.35</v>
      </c>
      <c r="M1071">
        <v>30130</v>
      </c>
      <c r="N1071">
        <v>387</v>
      </c>
      <c r="O1071" t="s">
        <v>5741</v>
      </c>
    </row>
    <row r="1072" spans="1:15">
      <c r="A1072" t="s">
        <v>8855</v>
      </c>
      <c r="B1072" t="s">
        <v>664</v>
      </c>
      <c r="C1072" t="s">
        <v>665</v>
      </c>
      <c r="D1072">
        <v>48957</v>
      </c>
      <c r="E1072" t="s">
        <v>7221</v>
      </c>
      <c r="F1072" t="s">
        <v>6201</v>
      </c>
      <c r="H1072" t="s">
        <v>6202</v>
      </c>
      <c r="I1072" t="s">
        <v>6203</v>
      </c>
      <c r="J1072">
        <v>1207.1179199999999</v>
      </c>
      <c r="K1072">
        <v>4</v>
      </c>
      <c r="L1072">
        <v>5376.34</v>
      </c>
      <c r="M1072">
        <v>58232.2</v>
      </c>
      <c r="N1072">
        <v>387</v>
      </c>
      <c r="O1072" t="s">
        <v>5741</v>
      </c>
    </row>
    <row r="1073" spans="1:15">
      <c r="A1073" t="s">
        <v>8855</v>
      </c>
      <c r="B1073" t="s">
        <v>664</v>
      </c>
      <c r="C1073" t="s">
        <v>665</v>
      </c>
      <c r="D1073">
        <v>48957</v>
      </c>
      <c r="E1073" t="s">
        <v>5932</v>
      </c>
      <c r="F1073" t="s">
        <v>5933</v>
      </c>
      <c r="H1073" t="s">
        <v>5934</v>
      </c>
      <c r="I1073" t="s">
        <v>4844</v>
      </c>
      <c r="J1073">
        <v>1207.3671879999999</v>
      </c>
      <c r="K1073">
        <v>4</v>
      </c>
      <c r="L1073">
        <v>5415.59</v>
      </c>
      <c r="M1073">
        <v>25556.799999999999</v>
      </c>
      <c r="N1073">
        <v>387</v>
      </c>
      <c r="O1073" t="s">
        <v>5741</v>
      </c>
    </row>
    <row r="1074" spans="1:15">
      <c r="A1074" t="s">
        <v>8855</v>
      </c>
      <c r="B1074" t="s">
        <v>664</v>
      </c>
      <c r="C1074" t="s">
        <v>665</v>
      </c>
      <c r="D1074">
        <v>48957</v>
      </c>
      <c r="E1074" t="s">
        <v>6600</v>
      </c>
      <c r="F1074" t="s">
        <v>6601</v>
      </c>
      <c r="H1074" t="s">
        <v>6602</v>
      </c>
      <c r="I1074" t="s">
        <v>5076</v>
      </c>
      <c r="J1074">
        <v>1206.8707280000001</v>
      </c>
      <c r="K1074">
        <v>4</v>
      </c>
      <c r="L1074">
        <v>5382.23</v>
      </c>
      <c r="M1074">
        <v>38486.9</v>
      </c>
      <c r="N1074">
        <v>387</v>
      </c>
      <c r="O1074" t="s">
        <v>5077</v>
      </c>
    </row>
    <row r="1075" spans="1:15">
      <c r="A1075" t="s">
        <v>8855</v>
      </c>
      <c r="B1075" t="s">
        <v>664</v>
      </c>
      <c r="C1075" t="s">
        <v>665</v>
      </c>
      <c r="D1075">
        <v>48957</v>
      </c>
      <c r="E1075" t="s">
        <v>5427</v>
      </c>
      <c r="F1075" t="s">
        <v>5428</v>
      </c>
      <c r="H1075" t="s">
        <v>5429</v>
      </c>
      <c r="I1075" t="s">
        <v>5430</v>
      </c>
      <c r="J1075">
        <v>1207.3680420000001</v>
      </c>
      <c r="K1075">
        <v>4</v>
      </c>
      <c r="L1075">
        <v>5407.31</v>
      </c>
      <c r="M1075">
        <v>19087.099999999999</v>
      </c>
      <c r="N1075">
        <v>387</v>
      </c>
      <c r="O1075" t="s">
        <v>5077</v>
      </c>
    </row>
    <row r="1076" spans="1:15">
      <c r="A1076" t="s">
        <v>8855</v>
      </c>
      <c r="B1076" t="s">
        <v>664</v>
      </c>
      <c r="C1076" t="s">
        <v>665</v>
      </c>
      <c r="D1076">
        <v>48957</v>
      </c>
      <c r="E1076" t="s">
        <v>5443</v>
      </c>
      <c r="F1076" t="s">
        <v>5444</v>
      </c>
      <c r="H1076" t="s">
        <v>5445</v>
      </c>
      <c r="I1076" t="s">
        <v>5076</v>
      </c>
      <c r="J1076">
        <v>1207.367432</v>
      </c>
      <c r="K1076">
        <v>4</v>
      </c>
      <c r="L1076">
        <v>5436.47</v>
      </c>
      <c r="M1076">
        <v>19269</v>
      </c>
      <c r="N1076">
        <v>387</v>
      </c>
      <c r="O1076" t="s">
        <v>5077</v>
      </c>
    </row>
    <row r="1077" spans="1:15">
      <c r="A1077" t="s">
        <v>8855</v>
      </c>
      <c r="B1077" t="s">
        <v>664</v>
      </c>
      <c r="C1077" t="s">
        <v>665</v>
      </c>
      <c r="D1077">
        <v>48957</v>
      </c>
      <c r="E1077" t="s">
        <v>5463</v>
      </c>
      <c r="F1077" t="s">
        <v>678</v>
      </c>
      <c r="H1077" t="s">
        <v>680</v>
      </c>
      <c r="I1077" t="s">
        <v>5464</v>
      </c>
      <c r="J1077">
        <v>1206.871948</v>
      </c>
      <c r="K1077">
        <v>4</v>
      </c>
      <c r="L1077">
        <v>5374.36</v>
      </c>
      <c r="M1077">
        <v>19478.7</v>
      </c>
      <c r="N1077">
        <v>387</v>
      </c>
      <c r="O1077" t="s">
        <v>5465</v>
      </c>
    </row>
    <row r="1078" spans="1:15">
      <c r="A1078" t="s">
        <v>8855</v>
      </c>
      <c r="B1078" t="s">
        <v>664</v>
      </c>
      <c r="C1078" t="s">
        <v>665</v>
      </c>
      <c r="D1078">
        <v>48957</v>
      </c>
      <c r="E1078" t="s">
        <v>7471</v>
      </c>
      <c r="F1078" t="s">
        <v>678</v>
      </c>
      <c r="H1078" t="s">
        <v>680</v>
      </c>
      <c r="I1078" t="s">
        <v>5464</v>
      </c>
      <c r="J1078">
        <v>1206.864746</v>
      </c>
      <c r="K1078">
        <v>4</v>
      </c>
      <c r="L1078">
        <v>5408.91</v>
      </c>
      <c r="M1078">
        <v>71590.2</v>
      </c>
      <c r="N1078">
        <v>387</v>
      </c>
      <c r="O1078" t="s">
        <v>5465</v>
      </c>
    </row>
    <row r="1079" spans="1:15">
      <c r="A1079" t="s">
        <v>8855</v>
      </c>
      <c r="B1079" t="s">
        <v>664</v>
      </c>
      <c r="C1079" t="s">
        <v>665</v>
      </c>
      <c r="D1079">
        <v>48957</v>
      </c>
      <c r="E1079" t="s">
        <v>7965</v>
      </c>
      <c r="F1079" t="s">
        <v>678</v>
      </c>
      <c r="H1079" t="s">
        <v>680</v>
      </c>
      <c r="I1079" t="s">
        <v>5464</v>
      </c>
      <c r="J1079">
        <v>1206.872803</v>
      </c>
      <c r="K1079">
        <v>4</v>
      </c>
      <c r="L1079">
        <v>5394.16</v>
      </c>
      <c r="M1079">
        <v>104811</v>
      </c>
      <c r="N1079">
        <v>387</v>
      </c>
      <c r="O1079" t="s">
        <v>5465</v>
      </c>
    </row>
    <row r="1080" spans="1:15">
      <c r="A1080" t="s">
        <v>8855</v>
      </c>
      <c r="B1080" t="s">
        <v>664</v>
      </c>
      <c r="C1080" t="s">
        <v>665</v>
      </c>
      <c r="D1080">
        <v>48957</v>
      </c>
      <c r="E1080" t="s">
        <v>8431</v>
      </c>
      <c r="F1080" t="s">
        <v>678</v>
      </c>
      <c r="H1080" t="s">
        <v>680</v>
      </c>
      <c r="I1080" t="s">
        <v>5464</v>
      </c>
      <c r="J1080">
        <v>1206.862793</v>
      </c>
      <c r="K1080">
        <v>4</v>
      </c>
      <c r="L1080">
        <v>5355.9</v>
      </c>
      <c r="M1080">
        <v>166556</v>
      </c>
      <c r="N1080">
        <v>387</v>
      </c>
      <c r="O1080" t="s">
        <v>5465</v>
      </c>
    </row>
    <row r="1081" spans="1:15">
      <c r="A1081" t="s">
        <v>8855</v>
      </c>
      <c r="B1081" t="s">
        <v>664</v>
      </c>
      <c r="C1081" t="s">
        <v>665</v>
      </c>
      <c r="D1081">
        <v>48957</v>
      </c>
      <c r="E1081" t="s">
        <v>8702</v>
      </c>
      <c r="F1081" t="s">
        <v>678</v>
      </c>
      <c r="H1081" t="s">
        <v>680</v>
      </c>
      <c r="I1081" t="s">
        <v>5464</v>
      </c>
      <c r="J1081">
        <v>1206.8648679999999</v>
      </c>
      <c r="K1081">
        <v>4</v>
      </c>
      <c r="L1081">
        <v>5370.31</v>
      </c>
      <c r="M1081">
        <v>392753</v>
      </c>
      <c r="N1081">
        <v>387</v>
      </c>
      <c r="O1081" t="s">
        <v>5465</v>
      </c>
    </row>
    <row r="1082" spans="1:15">
      <c r="A1082" t="s">
        <v>8855</v>
      </c>
      <c r="B1082" t="s">
        <v>2643</v>
      </c>
      <c r="C1082" t="s">
        <v>2644</v>
      </c>
      <c r="D1082">
        <v>65402.1</v>
      </c>
      <c r="E1082" t="s">
        <v>6106</v>
      </c>
      <c r="F1082" t="s">
        <v>2645</v>
      </c>
      <c r="H1082" t="s">
        <v>2647</v>
      </c>
      <c r="I1082" t="s">
        <v>4091</v>
      </c>
      <c r="J1082">
        <v>837.33355700000004</v>
      </c>
      <c r="K1082">
        <v>3</v>
      </c>
      <c r="L1082">
        <v>1325.94</v>
      </c>
      <c r="M1082">
        <v>28602.7</v>
      </c>
      <c r="N1082">
        <v>180</v>
      </c>
      <c r="O1082" t="s">
        <v>6107</v>
      </c>
    </row>
    <row r="1083" spans="1:15">
      <c r="A1083" t="s">
        <v>8855</v>
      </c>
      <c r="B1083" t="s">
        <v>664</v>
      </c>
      <c r="C1083" t="s">
        <v>665</v>
      </c>
      <c r="D1083">
        <v>48957</v>
      </c>
      <c r="E1083" t="s">
        <v>5075</v>
      </c>
      <c r="F1083" t="s">
        <v>669</v>
      </c>
      <c r="H1083" t="s">
        <v>671</v>
      </c>
      <c r="I1083" t="s">
        <v>5076</v>
      </c>
      <c r="J1083">
        <v>1203.623779</v>
      </c>
      <c r="K1083">
        <v>4</v>
      </c>
      <c r="L1083">
        <v>5976.58</v>
      </c>
      <c r="M1083">
        <v>15418.6</v>
      </c>
      <c r="N1083">
        <v>387</v>
      </c>
      <c r="O1083" t="s">
        <v>5077</v>
      </c>
    </row>
    <row r="1084" spans="1:15">
      <c r="A1084" t="s">
        <v>8855</v>
      </c>
      <c r="B1084" t="s">
        <v>1147</v>
      </c>
      <c r="C1084" t="s">
        <v>1148</v>
      </c>
      <c r="D1084">
        <v>69887.199999999997</v>
      </c>
      <c r="E1084" t="s">
        <v>5249</v>
      </c>
      <c r="F1084" t="s">
        <v>1153</v>
      </c>
      <c r="H1084" t="s">
        <v>1155</v>
      </c>
      <c r="I1084" t="s">
        <v>4095</v>
      </c>
      <c r="J1084">
        <v>1108.1545410000001</v>
      </c>
      <c r="K1084">
        <v>3</v>
      </c>
      <c r="L1084">
        <v>3011.32</v>
      </c>
      <c r="M1084">
        <v>17110</v>
      </c>
      <c r="N1084">
        <v>487</v>
      </c>
      <c r="O1084" t="s">
        <v>5250</v>
      </c>
    </row>
    <row r="1085" spans="1:15">
      <c r="A1085" t="s">
        <v>8855</v>
      </c>
      <c r="B1085" t="s">
        <v>3702</v>
      </c>
      <c r="C1085" t="s">
        <v>3703</v>
      </c>
      <c r="D1085">
        <v>106985.7</v>
      </c>
      <c r="E1085" t="s">
        <v>5628</v>
      </c>
      <c r="F1085" t="s">
        <v>3704</v>
      </c>
      <c r="H1085" t="s">
        <v>3706</v>
      </c>
      <c r="I1085" t="s">
        <v>4484</v>
      </c>
      <c r="J1085">
        <v>1017.223267</v>
      </c>
      <c r="K1085">
        <v>4</v>
      </c>
      <c r="L1085">
        <v>7764.03</v>
      </c>
      <c r="M1085">
        <v>21390.1</v>
      </c>
      <c r="N1085">
        <v>699</v>
      </c>
      <c r="O1085" t="s">
        <v>5629</v>
      </c>
    </row>
    <row r="1086" spans="1:15">
      <c r="A1086" t="s">
        <v>8855</v>
      </c>
      <c r="B1086" t="s">
        <v>664</v>
      </c>
      <c r="C1086" t="s">
        <v>665</v>
      </c>
      <c r="D1086">
        <v>48957</v>
      </c>
      <c r="E1086" t="s">
        <v>6551</v>
      </c>
      <c r="F1086" t="s">
        <v>6552</v>
      </c>
      <c r="H1086" t="s">
        <v>6553</v>
      </c>
      <c r="I1086" t="s">
        <v>5464</v>
      </c>
      <c r="J1086">
        <v>1203.11499</v>
      </c>
      <c r="K1086">
        <v>4</v>
      </c>
      <c r="L1086">
        <v>5969</v>
      </c>
      <c r="M1086">
        <v>37262</v>
      </c>
      <c r="N1086">
        <v>387</v>
      </c>
      <c r="O1086" t="s">
        <v>5465</v>
      </c>
    </row>
    <row r="1087" spans="1:15">
      <c r="A1087" t="s">
        <v>8855</v>
      </c>
      <c r="B1087" t="s">
        <v>3680</v>
      </c>
      <c r="C1087" t="s">
        <v>3681</v>
      </c>
      <c r="D1087">
        <v>294006.7</v>
      </c>
      <c r="E1087" t="s">
        <v>6863</v>
      </c>
      <c r="F1087" t="s">
        <v>6864</v>
      </c>
      <c r="H1087" t="s">
        <v>6865</v>
      </c>
      <c r="I1087" t="s">
        <v>5266</v>
      </c>
      <c r="J1087">
        <v>668.662781</v>
      </c>
      <c r="K1087">
        <v>3</v>
      </c>
      <c r="L1087">
        <v>6092.05</v>
      </c>
      <c r="M1087">
        <v>45163.9</v>
      </c>
      <c r="N1087">
        <v>2556</v>
      </c>
      <c r="O1087" t="s">
        <v>5552</v>
      </c>
    </row>
    <row r="1088" spans="1:15">
      <c r="A1088" t="s">
        <v>8855</v>
      </c>
      <c r="B1088" t="s">
        <v>1139</v>
      </c>
      <c r="C1088" t="s">
        <v>1140</v>
      </c>
      <c r="D1088">
        <v>118878</v>
      </c>
      <c r="E1088" t="s">
        <v>7181</v>
      </c>
      <c r="F1088" t="s">
        <v>1141</v>
      </c>
      <c r="H1088" t="s">
        <v>174</v>
      </c>
      <c r="I1088" t="s">
        <v>4258</v>
      </c>
      <c r="J1088">
        <v>762.35998500000005</v>
      </c>
      <c r="K1088">
        <v>2</v>
      </c>
      <c r="L1088">
        <v>3134.14</v>
      </c>
      <c r="M1088">
        <v>56963.5</v>
      </c>
      <c r="N1088">
        <v>14</v>
      </c>
      <c r="O1088" t="s">
        <v>4216</v>
      </c>
    </row>
    <row r="1089" spans="1:15">
      <c r="A1089" t="s">
        <v>8855</v>
      </c>
      <c r="B1089" t="s">
        <v>1139</v>
      </c>
      <c r="C1089" t="s">
        <v>1140</v>
      </c>
      <c r="D1089">
        <v>118878</v>
      </c>
      <c r="E1089" t="s">
        <v>4806</v>
      </c>
      <c r="F1089" t="s">
        <v>1143</v>
      </c>
      <c r="H1089" t="s">
        <v>381</v>
      </c>
      <c r="I1089" t="s">
        <v>4091</v>
      </c>
      <c r="J1089">
        <v>1087.4235839999999</v>
      </c>
      <c r="K1089">
        <v>2</v>
      </c>
      <c r="L1089">
        <v>2364.04</v>
      </c>
      <c r="M1089">
        <v>12433.4</v>
      </c>
      <c r="N1089">
        <v>881</v>
      </c>
      <c r="O1089" t="s">
        <v>4497</v>
      </c>
    </row>
    <row r="1090" spans="1:15">
      <c r="A1090" t="s">
        <v>8855</v>
      </c>
      <c r="B1090" t="s">
        <v>1139</v>
      </c>
      <c r="C1090" t="s">
        <v>1140</v>
      </c>
      <c r="D1090">
        <v>118878</v>
      </c>
      <c r="E1090" t="s">
        <v>4496</v>
      </c>
      <c r="F1090" t="s">
        <v>1143</v>
      </c>
      <c r="H1090" t="s">
        <v>381</v>
      </c>
      <c r="I1090" t="s">
        <v>4091</v>
      </c>
      <c r="J1090">
        <v>1087.423096</v>
      </c>
      <c r="K1090">
        <v>2</v>
      </c>
      <c r="L1090">
        <v>2349.14</v>
      </c>
      <c r="M1090">
        <v>9505.8700000000008</v>
      </c>
      <c r="N1090">
        <v>881</v>
      </c>
      <c r="O1090" t="s">
        <v>4497</v>
      </c>
    </row>
    <row r="1091" spans="1:15">
      <c r="A1091" t="s">
        <v>8855</v>
      </c>
      <c r="B1091" t="s">
        <v>2643</v>
      </c>
      <c r="C1091" t="s">
        <v>2644</v>
      </c>
      <c r="D1091">
        <v>65402.1</v>
      </c>
      <c r="E1091" t="s">
        <v>6175</v>
      </c>
      <c r="F1091" t="s">
        <v>6176</v>
      </c>
      <c r="H1091" t="s">
        <v>381</v>
      </c>
      <c r="I1091" t="s">
        <v>4091</v>
      </c>
      <c r="J1091">
        <v>836.99969499999997</v>
      </c>
      <c r="K1091">
        <v>3</v>
      </c>
      <c r="L1091">
        <v>1333.27</v>
      </c>
      <c r="M1091">
        <v>29661.1</v>
      </c>
      <c r="N1091">
        <v>180</v>
      </c>
      <c r="O1091" t="s">
        <v>6107</v>
      </c>
    </row>
    <row r="1092" spans="1:15">
      <c r="A1092" t="s">
        <v>8855</v>
      </c>
      <c r="B1092" t="s">
        <v>1147</v>
      </c>
      <c r="C1092" t="s">
        <v>1148</v>
      </c>
      <c r="D1092">
        <v>69887.199999999997</v>
      </c>
      <c r="E1092" t="s">
        <v>5816</v>
      </c>
      <c r="F1092" t="s">
        <v>1151</v>
      </c>
      <c r="H1092" t="s">
        <v>184</v>
      </c>
      <c r="I1092" t="s">
        <v>4268</v>
      </c>
      <c r="J1092">
        <v>1107.819092</v>
      </c>
      <c r="K1092">
        <v>3</v>
      </c>
      <c r="L1092">
        <v>3015.5</v>
      </c>
      <c r="M1092">
        <v>24002.6</v>
      </c>
      <c r="N1092">
        <v>487</v>
      </c>
      <c r="O1092" t="s">
        <v>5817</v>
      </c>
    </row>
    <row r="1093" spans="1:15">
      <c r="A1093" t="s">
        <v>8855</v>
      </c>
      <c r="B1093" t="s">
        <v>1147</v>
      </c>
      <c r="C1093" t="s">
        <v>1148</v>
      </c>
      <c r="D1093">
        <v>69887.199999999997</v>
      </c>
      <c r="E1093" t="s">
        <v>7705</v>
      </c>
      <c r="F1093" t="s">
        <v>1151</v>
      </c>
      <c r="H1093" t="s">
        <v>184</v>
      </c>
      <c r="I1093" t="s">
        <v>4268</v>
      </c>
      <c r="J1093">
        <v>831.11169400000006</v>
      </c>
      <c r="K1093">
        <v>4</v>
      </c>
      <c r="L1093">
        <v>3023.79</v>
      </c>
      <c r="M1093">
        <v>85832.1</v>
      </c>
      <c r="N1093">
        <v>487</v>
      </c>
      <c r="O1093" t="s">
        <v>5817</v>
      </c>
    </row>
    <row r="1094" spans="1:15">
      <c r="A1094" t="s">
        <v>8855</v>
      </c>
      <c r="B1094" t="s">
        <v>1147</v>
      </c>
      <c r="C1094" t="s">
        <v>1148</v>
      </c>
      <c r="D1094">
        <v>69887.199999999997</v>
      </c>
      <c r="E1094" t="s">
        <v>7481</v>
      </c>
      <c r="F1094" t="s">
        <v>1149</v>
      </c>
      <c r="H1094" t="s">
        <v>84</v>
      </c>
      <c r="I1094" t="s">
        <v>4106</v>
      </c>
      <c r="J1094">
        <v>572.26995799999997</v>
      </c>
      <c r="K1094">
        <v>2</v>
      </c>
      <c r="L1094">
        <v>2322.46</v>
      </c>
      <c r="M1094">
        <v>71883.199999999997</v>
      </c>
      <c r="N1094">
        <v>293</v>
      </c>
      <c r="O1094" t="s">
        <v>6018</v>
      </c>
    </row>
    <row r="1095" spans="1:15">
      <c r="A1095" t="s">
        <v>8855</v>
      </c>
      <c r="B1095" t="s">
        <v>1147</v>
      </c>
      <c r="C1095" t="s">
        <v>1148</v>
      </c>
      <c r="D1095">
        <v>69887.199999999997</v>
      </c>
      <c r="E1095" t="s">
        <v>8027</v>
      </c>
      <c r="F1095" t="s">
        <v>1149</v>
      </c>
      <c r="H1095" t="s">
        <v>84</v>
      </c>
      <c r="I1095" t="s">
        <v>4106</v>
      </c>
      <c r="J1095">
        <v>572.26886000000002</v>
      </c>
      <c r="K1095">
        <v>2</v>
      </c>
      <c r="L1095">
        <v>2311.84</v>
      </c>
      <c r="M1095">
        <v>109190</v>
      </c>
      <c r="N1095">
        <v>293</v>
      </c>
      <c r="O1095" t="s">
        <v>6018</v>
      </c>
    </row>
    <row r="1096" spans="1:15">
      <c r="A1096" t="s">
        <v>8855</v>
      </c>
      <c r="B1096" t="s">
        <v>2377</v>
      </c>
      <c r="C1096" t="s">
        <v>2378</v>
      </c>
      <c r="D1096">
        <v>82435.199999999997</v>
      </c>
      <c r="E1096" t="s">
        <v>7975</v>
      </c>
      <c r="F1096" t="s">
        <v>2381</v>
      </c>
      <c r="H1096" t="s">
        <v>84</v>
      </c>
      <c r="I1096" t="s">
        <v>4106</v>
      </c>
      <c r="J1096">
        <v>578.73761000000002</v>
      </c>
      <c r="K1096">
        <v>2</v>
      </c>
      <c r="L1096">
        <v>1784.07</v>
      </c>
      <c r="M1096">
        <v>105254</v>
      </c>
      <c r="N1096">
        <v>64</v>
      </c>
      <c r="O1096" t="s">
        <v>7976</v>
      </c>
    </row>
    <row r="1097" spans="1:15">
      <c r="A1097" t="s">
        <v>8855</v>
      </c>
      <c r="B1097" t="s">
        <v>2377</v>
      </c>
      <c r="C1097" t="s">
        <v>2378</v>
      </c>
      <c r="D1097">
        <v>82435.199999999997</v>
      </c>
      <c r="E1097" t="s">
        <v>5303</v>
      </c>
      <c r="F1097" t="s">
        <v>2379</v>
      </c>
      <c r="H1097" t="s">
        <v>84</v>
      </c>
      <c r="I1097" t="s">
        <v>4106</v>
      </c>
      <c r="J1097">
        <v>919.93194600000004</v>
      </c>
      <c r="K1097">
        <v>2</v>
      </c>
      <c r="L1097">
        <v>2412.8000000000002</v>
      </c>
      <c r="M1097">
        <v>17602</v>
      </c>
      <c r="N1097">
        <v>440</v>
      </c>
      <c r="O1097" t="s">
        <v>5304</v>
      </c>
    </row>
    <row r="1098" spans="1:15">
      <c r="A1098" t="s">
        <v>8855</v>
      </c>
      <c r="B1098" t="s">
        <v>2579</v>
      </c>
      <c r="C1098" t="s">
        <v>2580</v>
      </c>
      <c r="D1098">
        <v>105725.7</v>
      </c>
      <c r="E1098" t="s">
        <v>8332</v>
      </c>
      <c r="F1098" t="s">
        <v>2581</v>
      </c>
      <c r="H1098" t="s">
        <v>84</v>
      </c>
      <c r="I1098" t="s">
        <v>4106</v>
      </c>
      <c r="J1098">
        <v>614.79119900000001</v>
      </c>
      <c r="K1098">
        <v>2</v>
      </c>
      <c r="L1098">
        <v>3244.02</v>
      </c>
      <c r="M1098">
        <v>147178</v>
      </c>
      <c r="N1098">
        <v>291</v>
      </c>
      <c r="O1098" t="s">
        <v>6982</v>
      </c>
    </row>
    <row r="1099" spans="1:15">
      <c r="A1099" t="s">
        <v>8855</v>
      </c>
      <c r="B1099" t="s">
        <v>2579</v>
      </c>
      <c r="C1099" t="s">
        <v>2580</v>
      </c>
      <c r="D1099">
        <v>105725.7</v>
      </c>
      <c r="E1099" t="s">
        <v>7816</v>
      </c>
      <c r="F1099" t="s">
        <v>2581</v>
      </c>
      <c r="H1099" t="s">
        <v>84</v>
      </c>
      <c r="I1099" t="s">
        <v>4106</v>
      </c>
      <c r="J1099">
        <v>614.79083300000002</v>
      </c>
      <c r="K1099">
        <v>2</v>
      </c>
      <c r="L1099">
        <v>3283.7</v>
      </c>
      <c r="M1099">
        <v>92490.6</v>
      </c>
      <c r="N1099">
        <v>291</v>
      </c>
      <c r="O1099" t="s">
        <v>6982</v>
      </c>
    </row>
    <row r="1100" spans="1:15">
      <c r="A1100" t="s">
        <v>8855</v>
      </c>
      <c r="B1100" t="s">
        <v>2579</v>
      </c>
      <c r="C1100" t="s">
        <v>2580</v>
      </c>
      <c r="D1100">
        <v>105725.7</v>
      </c>
      <c r="E1100" t="s">
        <v>8549</v>
      </c>
      <c r="F1100" t="s">
        <v>2581</v>
      </c>
      <c r="H1100" t="s">
        <v>84</v>
      </c>
      <c r="I1100" t="s">
        <v>4106</v>
      </c>
      <c r="J1100">
        <v>614.78973399999995</v>
      </c>
      <c r="K1100">
        <v>2</v>
      </c>
      <c r="L1100">
        <v>3253.9</v>
      </c>
      <c r="M1100">
        <v>215002</v>
      </c>
      <c r="N1100">
        <v>291</v>
      </c>
      <c r="O1100" t="s">
        <v>6982</v>
      </c>
    </row>
    <row r="1101" spans="1:15">
      <c r="A1101" t="s">
        <v>8855</v>
      </c>
      <c r="B1101" t="s">
        <v>2579</v>
      </c>
      <c r="C1101" t="s">
        <v>2580</v>
      </c>
      <c r="D1101">
        <v>105725.7</v>
      </c>
      <c r="E1101" t="s">
        <v>8500</v>
      </c>
      <c r="F1101" t="s">
        <v>2581</v>
      </c>
      <c r="H1101" t="s">
        <v>84</v>
      </c>
      <c r="I1101" t="s">
        <v>4106</v>
      </c>
      <c r="J1101">
        <v>614.79089399999998</v>
      </c>
      <c r="K1101">
        <v>2</v>
      </c>
      <c r="L1101">
        <v>3250.12</v>
      </c>
      <c r="M1101">
        <v>196956</v>
      </c>
      <c r="N1101">
        <v>291</v>
      </c>
      <c r="O1101" t="s">
        <v>6982</v>
      </c>
    </row>
    <row r="1102" spans="1:15">
      <c r="A1102" t="s">
        <v>8855</v>
      </c>
      <c r="B1102" t="s">
        <v>2579</v>
      </c>
      <c r="C1102" t="s">
        <v>2580</v>
      </c>
      <c r="D1102">
        <v>105725.7</v>
      </c>
      <c r="E1102" t="s">
        <v>7910</v>
      </c>
      <c r="F1102" t="s">
        <v>2581</v>
      </c>
      <c r="H1102" t="s">
        <v>84</v>
      </c>
      <c r="I1102" t="s">
        <v>4106</v>
      </c>
      <c r="J1102">
        <v>614.78918499999997</v>
      </c>
      <c r="K1102">
        <v>2</v>
      </c>
      <c r="L1102">
        <v>3275.98</v>
      </c>
      <c r="M1102">
        <v>99559.3</v>
      </c>
      <c r="N1102">
        <v>291</v>
      </c>
      <c r="O1102" t="s">
        <v>6982</v>
      </c>
    </row>
    <row r="1103" spans="1:15">
      <c r="A1103" t="s">
        <v>8855</v>
      </c>
      <c r="B1103" t="s">
        <v>2579</v>
      </c>
      <c r="C1103" t="s">
        <v>2580</v>
      </c>
      <c r="D1103">
        <v>105725.7</v>
      </c>
      <c r="E1103" t="s">
        <v>8444</v>
      </c>
      <c r="F1103" t="s">
        <v>2581</v>
      </c>
      <c r="H1103" t="s">
        <v>84</v>
      </c>
      <c r="I1103" t="s">
        <v>4106</v>
      </c>
      <c r="J1103">
        <v>614.78894000000003</v>
      </c>
      <c r="K1103">
        <v>2</v>
      </c>
      <c r="L1103">
        <v>3243.55</v>
      </c>
      <c r="M1103">
        <v>169586</v>
      </c>
      <c r="N1103">
        <v>291</v>
      </c>
      <c r="O1103" t="s">
        <v>6982</v>
      </c>
    </row>
    <row r="1104" spans="1:15">
      <c r="A1104" t="s">
        <v>8855</v>
      </c>
      <c r="B1104" t="s">
        <v>2579</v>
      </c>
      <c r="C1104" t="s">
        <v>2580</v>
      </c>
      <c r="D1104">
        <v>105725.7</v>
      </c>
      <c r="E1104" t="s">
        <v>7857</v>
      </c>
      <c r="F1104" t="s">
        <v>2581</v>
      </c>
      <c r="H1104" t="s">
        <v>84</v>
      </c>
      <c r="I1104" t="s">
        <v>4106</v>
      </c>
      <c r="J1104">
        <v>614.79101600000001</v>
      </c>
      <c r="K1104">
        <v>2</v>
      </c>
      <c r="L1104">
        <v>3264.52</v>
      </c>
      <c r="M1104">
        <v>95302.7</v>
      </c>
      <c r="N1104">
        <v>291</v>
      </c>
      <c r="O1104" t="s">
        <v>6982</v>
      </c>
    </row>
    <row r="1105" spans="1:15">
      <c r="A1105" t="s">
        <v>8855</v>
      </c>
      <c r="B1105" t="s">
        <v>2484</v>
      </c>
      <c r="C1105" t="s">
        <v>2485</v>
      </c>
      <c r="D1105">
        <v>116981.5</v>
      </c>
      <c r="E1105" t="s">
        <v>8347</v>
      </c>
      <c r="F1105" t="s">
        <v>2486</v>
      </c>
      <c r="H1105" t="s">
        <v>84</v>
      </c>
      <c r="I1105" t="s">
        <v>4106</v>
      </c>
      <c r="J1105">
        <v>575.80194100000006</v>
      </c>
      <c r="K1105">
        <v>2</v>
      </c>
      <c r="L1105">
        <v>872.13800000000003</v>
      </c>
      <c r="M1105">
        <v>92953.9</v>
      </c>
      <c r="N1105">
        <v>276</v>
      </c>
      <c r="O1105" t="s">
        <v>8348</v>
      </c>
    </row>
    <row r="1106" spans="1:15">
      <c r="A1106" t="s">
        <v>8855</v>
      </c>
      <c r="B1106" t="s">
        <v>3680</v>
      </c>
      <c r="C1106" t="s">
        <v>3681</v>
      </c>
      <c r="D1106">
        <v>294006.7</v>
      </c>
      <c r="E1106" t="s">
        <v>6385</v>
      </c>
      <c r="F1106" t="s">
        <v>3684</v>
      </c>
      <c r="H1106" t="s">
        <v>84</v>
      </c>
      <c r="I1106" t="s">
        <v>4106</v>
      </c>
      <c r="J1106">
        <v>668.33111599999995</v>
      </c>
      <c r="K1106">
        <v>3</v>
      </c>
      <c r="L1106">
        <v>6095.58</v>
      </c>
      <c r="M1106">
        <v>33208.199999999997</v>
      </c>
      <c r="N1106">
        <v>2556</v>
      </c>
      <c r="O1106" t="s">
        <v>5834</v>
      </c>
    </row>
    <row r="1107" spans="1:15">
      <c r="A1107" t="s">
        <v>8855</v>
      </c>
      <c r="B1107" t="s">
        <v>3680</v>
      </c>
      <c r="C1107" t="s">
        <v>3681</v>
      </c>
      <c r="D1107">
        <v>294006.7</v>
      </c>
      <c r="E1107" t="s">
        <v>5833</v>
      </c>
      <c r="F1107" t="s">
        <v>3684</v>
      </c>
      <c r="H1107" t="s">
        <v>84</v>
      </c>
      <c r="I1107" t="s">
        <v>4106</v>
      </c>
      <c r="J1107">
        <v>1001.985229</v>
      </c>
      <c r="K1107">
        <v>2</v>
      </c>
      <c r="L1107">
        <v>6119.61</v>
      </c>
      <c r="M1107">
        <v>24269.4</v>
      </c>
      <c r="N1107">
        <v>2556</v>
      </c>
      <c r="O1107" t="s">
        <v>5834</v>
      </c>
    </row>
    <row r="1108" spans="1:15">
      <c r="A1108" t="s">
        <v>8855</v>
      </c>
      <c r="B1108" t="s">
        <v>664</v>
      </c>
      <c r="C1108" t="s">
        <v>665</v>
      </c>
      <c r="D1108">
        <v>48957</v>
      </c>
      <c r="E1108" t="s">
        <v>7301</v>
      </c>
      <c r="F1108" t="s">
        <v>7302</v>
      </c>
      <c r="H1108" t="s">
        <v>7303</v>
      </c>
      <c r="I1108" t="s">
        <v>5076</v>
      </c>
      <c r="J1108">
        <v>1202.869019</v>
      </c>
      <c r="K1108">
        <v>4</v>
      </c>
      <c r="L1108">
        <v>5970.3</v>
      </c>
      <c r="M1108">
        <v>62750.5</v>
      </c>
      <c r="N1108">
        <v>387</v>
      </c>
      <c r="O1108" t="s">
        <v>5077</v>
      </c>
    </row>
    <row r="1109" spans="1:15">
      <c r="A1109" t="s">
        <v>8855</v>
      </c>
      <c r="B1109" t="s">
        <v>664</v>
      </c>
      <c r="C1109" t="s">
        <v>665</v>
      </c>
      <c r="D1109">
        <v>48957</v>
      </c>
      <c r="E1109" t="s">
        <v>6880</v>
      </c>
      <c r="F1109" t="s">
        <v>6881</v>
      </c>
      <c r="H1109" t="s">
        <v>6882</v>
      </c>
      <c r="I1109" t="s">
        <v>5430</v>
      </c>
      <c r="J1109">
        <v>1203.1270750000001</v>
      </c>
      <c r="K1109">
        <v>4</v>
      </c>
      <c r="L1109">
        <v>5936.43</v>
      </c>
      <c r="M1109">
        <v>46267.6</v>
      </c>
      <c r="N1109">
        <v>387</v>
      </c>
      <c r="O1109" t="s">
        <v>5077</v>
      </c>
    </row>
    <row r="1110" spans="1:15">
      <c r="A1110" t="s">
        <v>8855</v>
      </c>
      <c r="B1110" t="s">
        <v>664</v>
      </c>
      <c r="C1110" t="s">
        <v>665</v>
      </c>
      <c r="D1110">
        <v>48957</v>
      </c>
      <c r="E1110" t="s">
        <v>7654</v>
      </c>
      <c r="F1110" t="s">
        <v>7655</v>
      </c>
      <c r="H1110" t="s">
        <v>7656</v>
      </c>
      <c r="I1110" t="s">
        <v>5076</v>
      </c>
      <c r="J1110">
        <v>1203.1209719999999</v>
      </c>
      <c r="K1110">
        <v>4</v>
      </c>
      <c r="L1110">
        <v>5933.54</v>
      </c>
      <c r="M1110">
        <v>82364</v>
      </c>
      <c r="N1110">
        <v>387</v>
      </c>
      <c r="O1110" t="s">
        <v>5077</v>
      </c>
    </row>
    <row r="1111" spans="1:15">
      <c r="A1111" t="s">
        <v>8855</v>
      </c>
      <c r="B1111" t="s">
        <v>3680</v>
      </c>
      <c r="C1111" t="s">
        <v>3681</v>
      </c>
      <c r="D1111">
        <v>294006.7</v>
      </c>
      <c r="E1111" t="s">
        <v>7156</v>
      </c>
      <c r="F1111" t="s">
        <v>3682</v>
      </c>
      <c r="H1111" t="s">
        <v>89</v>
      </c>
      <c r="I1111" t="s">
        <v>4272</v>
      </c>
      <c r="J1111">
        <v>632.30187999999998</v>
      </c>
      <c r="K1111">
        <v>2</v>
      </c>
      <c r="L1111">
        <v>2140.11</v>
      </c>
      <c r="M1111">
        <v>55440.1</v>
      </c>
      <c r="N1111">
        <v>2039</v>
      </c>
      <c r="O1111" t="s">
        <v>6989</v>
      </c>
    </row>
    <row r="1112" spans="1:15">
      <c r="A1112" t="s">
        <v>8855</v>
      </c>
      <c r="B1112" t="s">
        <v>3680</v>
      </c>
      <c r="C1112" t="s">
        <v>3681</v>
      </c>
      <c r="D1112">
        <v>294006.7</v>
      </c>
      <c r="E1112" t="s">
        <v>6988</v>
      </c>
      <c r="F1112" t="s">
        <v>3682</v>
      </c>
      <c r="H1112" t="s">
        <v>89</v>
      </c>
      <c r="I1112" t="s">
        <v>4272</v>
      </c>
      <c r="J1112">
        <v>632.30304000000001</v>
      </c>
      <c r="K1112">
        <v>2</v>
      </c>
      <c r="L1112">
        <v>2144.69</v>
      </c>
      <c r="M1112">
        <v>49359.1</v>
      </c>
      <c r="N1112">
        <v>2039</v>
      </c>
      <c r="O1112" t="s">
        <v>6989</v>
      </c>
    </row>
    <row r="1113" spans="1:15">
      <c r="A1113" t="s">
        <v>8855</v>
      </c>
      <c r="B1113" t="s">
        <v>3680</v>
      </c>
      <c r="C1113" t="s">
        <v>3681</v>
      </c>
      <c r="D1113">
        <v>294006.7</v>
      </c>
      <c r="E1113" t="s">
        <v>7900</v>
      </c>
      <c r="F1113" t="s">
        <v>3682</v>
      </c>
      <c r="H1113" t="s">
        <v>89</v>
      </c>
      <c r="I1113" t="s">
        <v>4272</v>
      </c>
      <c r="J1113">
        <v>632.30255099999999</v>
      </c>
      <c r="K1113">
        <v>2</v>
      </c>
      <c r="L1113">
        <v>2130.65</v>
      </c>
      <c r="M1113">
        <v>98905.4</v>
      </c>
      <c r="N1113">
        <v>2039</v>
      </c>
      <c r="O1113" t="s">
        <v>6989</v>
      </c>
    </row>
    <row r="1114" spans="1:15">
      <c r="A1114" t="s">
        <v>8855</v>
      </c>
      <c r="B1114" t="s">
        <v>3680</v>
      </c>
      <c r="C1114" t="s">
        <v>3681</v>
      </c>
      <c r="D1114">
        <v>294006.7</v>
      </c>
      <c r="E1114" t="s">
        <v>7350</v>
      </c>
      <c r="F1114" t="s">
        <v>3682</v>
      </c>
      <c r="H1114" t="s">
        <v>89</v>
      </c>
      <c r="I1114" t="s">
        <v>4272</v>
      </c>
      <c r="J1114">
        <v>632.30169699999999</v>
      </c>
      <c r="K1114">
        <v>2</v>
      </c>
      <c r="L1114">
        <v>2142.4</v>
      </c>
      <c r="M1114">
        <v>64983.7</v>
      </c>
      <c r="N1114">
        <v>2039</v>
      </c>
      <c r="O1114" t="s">
        <v>6989</v>
      </c>
    </row>
    <row r="1115" spans="1:15">
      <c r="A1115" t="s">
        <v>8855</v>
      </c>
      <c r="B1115" t="s">
        <v>1590</v>
      </c>
      <c r="C1115" t="s">
        <v>1591</v>
      </c>
      <c r="D1115">
        <v>201649.6</v>
      </c>
      <c r="E1115" t="s">
        <v>7063</v>
      </c>
      <c r="F1115" t="s">
        <v>1592</v>
      </c>
      <c r="H1115" t="s">
        <v>154</v>
      </c>
      <c r="I1115" t="s">
        <v>4539</v>
      </c>
      <c r="J1115">
        <v>754.39392099999998</v>
      </c>
      <c r="K1115">
        <v>2</v>
      </c>
      <c r="L1115">
        <v>5920.96</v>
      </c>
      <c r="M1115">
        <v>52174.7</v>
      </c>
      <c r="N1115">
        <v>1063</v>
      </c>
      <c r="O1115" t="s">
        <v>7064</v>
      </c>
    </row>
    <row r="1116" spans="1:15">
      <c r="A1116" t="s">
        <v>8855</v>
      </c>
      <c r="B1116" t="s">
        <v>3680</v>
      </c>
      <c r="C1116" t="s">
        <v>3681</v>
      </c>
      <c r="D1116">
        <v>294006.7</v>
      </c>
      <c r="E1116" t="s">
        <v>7109</v>
      </c>
      <c r="F1116" t="s">
        <v>3686</v>
      </c>
      <c r="H1116" t="s">
        <v>418</v>
      </c>
      <c r="I1116" t="s">
        <v>5402</v>
      </c>
      <c r="J1116">
        <v>1001.992371</v>
      </c>
      <c r="K1116">
        <v>2</v>
      </c>
      <c r="L1116">
        <v>6088.37</v>
      </c>
      <c r="M1116">
        <v>53666.9</v>
      </c>
      <c r="N1116">
        <v>2556</v>
      </c>
      <c r="O1116" t="s">
        <v>7110</v>
      </c>
    </row>
    <row r="1117" spans="1:15">
      <c r="A1117" t="s">
        <v>8855</v>
      </c>
      <c r="B1117" t="s">
        <v>1147</v>
      </c>
      <c r="C1117" t="s">
        <v>1148</v>
      </c>
      <c r="D1117">
        <v>69887.199999999997</v>
      </c>
      <c r="E1117" t="s">
        <v>5137</v>
      </c>
      <c r="F1117" t="s">
        <v>1156</v>
      </c>
      <c r="H1117" t="s">
        <v>1158</v>
      </c>
      <c r="I1117" t="s">
        <v>5026</v>
      </c>
      <c r="J1117">
        <v>1108.4866939999999</v>
      </c>
      <c r="K1117">
        <v>3</v>
      </c>
      <c r="L1117">
        <v>3026.22</v>
      </c>
      <c r="M1117">
        <v>16180.8</v>
      </c>
      <c r="N1117">
        <v>487</v>
      </c>
      <c r="O1117" t="s">
        <v>5138</v>
      </c>
    </row>
    <row r="1118" spans="1:15">
      <c r="A1118" t="s">
        <v>8855</v>
      </c>
      <c r="B1118" t="s">
        <v>1139</v>
      </c>
      <c r="C1118" t="s">
        <v>1140</v>
      </c>
      <c r="D1118">
        <v>118878</v>
      </c>
      <c r="E1118" t="s">
        <v>7454</v>
      </c>
      <c r="F1118" t="s">
        <v>1145</v>
      </c>
      <c r="H1118" t="s">
        <v>210</v>
      </c>
      <c r="I1118" t="s">
        <v>4427</v>
      </c>
      <c r="J1118">
        <v>762.35845900000004</v>
      </c>
      <c r="K1118">
        <v>2</v>
      </c>
      <c r="L1118">
        <v>3150.93</v>
      </c>
      <c r="M1118">
        <v>70519.7</v>
      </c>
      <c r="N1118">
        <v>14</v>
      </c>
      <c r="O1118" t="s">
        <v>4773</v>
      </c>
    </row>
    <row r="1119" spans="1:15">
      <c r="A1119" t="s">
        <v>8855</v>
      </c>
      <c r="B1119" t="s">
        <v>135</v>
      </c>
      <c r="C1119" t="s">
        <v>136</v>
      </c>
      <c r="D1119">
        <v>35377.800000000003</v>
      </c>
      <c r="E1119" t="s">
        <v>4635</v>
      </c>
      <c r="F1119" t="s">
        <v>140</v>
      </c>
      <c r="H1119" t="s">
        <v>142</v>
      </c>
      <c r="I1119" t="s">
        <v>4636</v>
      </c>
      <c r="J1119">
        <v>1311.2978519999999</v>
      </c>
      <c r="K1119">
        <v>3</v>
      </c>
      <c r="L1119">
        <v>6580.4</v>
      </c>
      <c r="M1119">
        <v>10638.3</v>
      </c>
      <c r="N1119">
        <v>79</v>
      </c>
      <c r="O1119" t="s">
        <v>4637</v>
      </c>
    </row>
    <row r="1120" spans="1:15">
      <c r="A1120" t="s">
        <v>8855</v>
      </c>
      <c r="B1120" t="s">
        <v>664</v>
      </c>
      <c r="C1120" t="s">
        <v>665</v>
      </c>
      <c r="D1120">
        <v>48957</v>
      </c>
      <c r="E1120" t="s">
        <v>6359</v>
      </c>
      <c r="F1120" t="s">
        <v>672</v>
      </c>
      <c r="H1120" t="s">
        <v>674</v>
      </c>
      <c r="I1120" t="s">
        <v>6360</v>
      </c>
      <c r="J1120">
        <v>1203.373169</v>
      </c>
      <c r="K1120">
        <v>4</v>
      </c>
      <c r="L1120">
        <v>5923.76</v>
      </c>
      <c r="M1120">
        <v>32807.4</v>
      </c>
      <c r="N1120">
        <v>387</v>
      </c>
      <c r="O1120" t="s">
        <v>6361</v>
      </c>
    </row>
    <row r="1121" spans="1:15">
      <c r="A1121" t="s">
        <v>8855</v>
      </c>
      <c r="B1121" t="s">
        <v>2579</v>
      </c>
      <c r="C1121" t="s">
        <v>2580</v>
      </c>
      <c r="D1121">
        <v>105725.7</v>
      </c>
      <c r="E1121" t="s">
        <v>6961</v>
      </c>
      <c r="F1121" t="s">
        <v>2583</v>
      </c>
      <c r="H1121" t="s">
        <v>471</v>
      </c>
      <c r="I1121" t="s">
        <v>4098</v>
      </c>
      <c r="J1121">
        <v>404.20358299999998</v>
      </c>
      <c r="K1121">
        <v>3</v>
      </c>
      <c r="L1121">
        <v>3093.59</v>
      </c>
      <c r="M1121">
        <v>48640.9</v>
      </c>
      <c r="N1121">
        <v>565</v>
      </c>
      <c r="O1121" t="s">
        <v>6598</v>
      </c>
    </row>
    <row r="1122" spans="1:15">
      <c r="A1122" t="s">
        <v>8855</v>
      </c>
      <c r="B1122" t="s">
        <v>2579</v>
      </c>
      <c r="C1122" t="s">
        <v>2580</v>
      </c>
      <c r="D1122">
        <v>105725.7</v>
      </c>
      <c r="E1122" t="s">
        <v>7349</v>
      </c>
      <c r="F1122" t="s">
        <v>2583</v>
      </c>
      <c r="H1122" t="s">
        <v>471</v>
      </c>
      <c r="I1122" t="s">
        <v>4098</v>
      </c>
      <c r="J1122">
        <v>404.20373499999999</v>
      </c>
      <c r="K1122">
        <v>3</v>
      </c>
      <c r="L1122">
        <v>3060.82</v>
      </c>
      <c r="M1122">
        <v>64872.2</v>
      </c>
      <c r="N1122">
        <v>565</v>
      </c>
      <c r="O1122" t="s">
        <v>6598</v>
      </c>
    </row>
    <row r="1123" spans="1:15">
      <c r="A1123" t="s">
        <v>8855</v>
      </c>
      <c r="B1123" t="s">
        <v>2579</v>
      </c>
      <c r="C1123" t="s">
        <v>2580</v>
      </c>
      <c r="D1123">
        <v>105725.7</v>
      </c>
      <c r="E1123" t="s">
        <v>6597</v>
      </c>
      <c r="F1123" t="s">
        <v>2583</v>
      </c>
      <c r="H1123" t="s">
        <v>471</v>
      </c>
      <c r="I1123" t="s">
        <v>4098</v>
      </c>
      <c r="J1123">
        <v>404.20486499999998</v>
      </c>
      <c r="K1123">
        <v>3</v>
      </c>
      <c r="L1123">
        <v>3105.81</v>
      </c>
      <c r="M1123">
        <v>38468.5</v>
      </c>
      <c r="N1123">
        <v>565</v>
      </c>
      <c r="O1123" t="s">
        <v>6598</v>
      </c>
    </row>
    <row r="1124" spans="1:15">
      <c r="A1124" t="s">
        <v>8855</v>
      </c>
      <c r="B1124" t="s">
        <v>2579</v>
      </c>
      <c r="C1124" t="s">
        <v>2580</v>
      </c>
      <c r="D1124">
        <v>105725.7</v>
      </c>
      <c r="E1124" t="s">
        <v>6888</v>
      </c>
      <c r="F1124" t="s">
        <v>2583</v>
      </c>
      <c r="H1124" t="s">
        <v>471</v>
      </c>
      <c r="I1124" t="s">
        <v>4098</v>
      </c>
      <c r="J1124">
        <v>404.20455900000002</v>
      </c>
      <c r="K1124">
        <v>3</v>
      </c>
      <c r="L1124">
        <v>3059.25</v>
      </c>
      <c r="M1124">
        <v>46377.9</v>
      </c>
      <c r="N1124">
        <v>565</v>
      </c>
      <c r="O1124" t="s">
        <v>6598</v>
      </c>
    </row>
    <row r="1125" spans="1:15">
      <c r="A1125" t="s">
        <v>8855</v>
      </c>
      <c r="B1125" t="s">
        <v>2579</v>
      </c>
      <c r="C1125" t="s">
        <v>2580</v>
      </c>
      <c r="D1125">
        <v>105725.7</v>
      </c>
      <c r="E1125" t="s">
        <v>7703</v>
      </c>
      <c r="F1125" t="s">
        <v>2583</v>
      </c>
      <c r="H1125" t="s">
        <v>471</v>
      </c>
      <c r="I1125" t="s">
        <v>4098</v>
      </c>
      <c r="J1125">
        <v>404.20410199999998</v>
      </c>
      <c r="K1125">
        <v>3</v>
      </c>
      <c r="L1125">
        <v>3059.89</v>
      </c>
      <c r="M1125">
        <v>85371.6</v>
      </c>
      <c r="N1125">
        <v>565</v>
      </c>
      <c r="O1125" t="s">
        <v>6598</v>
      </c>
    </row>
    <row r="1126" spans="1:15">
      <c r="A1126" t="s">
        <v>8855</v>
      </c>
      <c r="B1126" t="s">
        <v>664</v>
      </c>
      <c r="C1126" t="s">
        <v>665</v>
      </c>
      <c r="D1126">
        <v>48957</v>
      </c>
      <c r="E1126" t="s">
        <v>6544</v>
      </c>
      <c r="F1126" t="s">
        <v>675</v>
      </c>
      <c r="H1126" t="s">
        <v>677</v>
      </c>
      <c r="I1126" t="s">
        <v>6545</v>
      </c>
      <c r="J1126">
        <v>1203.3709719999999</v>
      </c>
      <c r="K1126">
        <v>4</v>
      </c>
      <c r="L1126">
        <v>5922.66</v>
      </c>
      <c r="M1126">
        <v>37201.300000000003</v>
      </c>
      <c r="N1126">
        <v>387</v>
      </c>
      <c r="O1126" t="s">
        <v>6546</v>
      </c>
    </row>
    <row r="1127" spans="1:15">
      <c r="A1127" t="s">
        <v>8855</v>
      </c>
      <c r="B1127" t="s">
        <v>2305</v>
      </c>
      <c r="C1127" t="s">
        <v>2306</v>
      </c>
      <c r="D1127">
        <v>87336.5</v>
      </c>
      <c r="E1127" t="s">
        <v>7104</v>
      </c>
      <c r="F1127" t="s">
        <v>2307</v>
      </c>
      <c r="H1127" t="s">
        <v>619</v>
      </c>
      <c r="I1127" t="s">
        <v>5266</v>
      </c>
      <c r="J1127">
        <v>829.418091</v>
      </c>
      <c r="K1127">
        <v>2</v>
      </c>
      <c r="L1127">
        <v>3329.72</v>
      </c>
      <c r="M1127">
        <v>53549.599999999999</v>
      </c>
      <c r="N1127">
        <v>681</v>
      </c>
      <c r="O1127" t="s">
        <v>7061</v>
      </c>
    </row>
    <row r="1128" spans="1:15">
      <c r="A1128" t="s">
        <v>8855</v>
      </c>
      <c r="B1128" t="s">
        <v>2305</v>
      </c>
      <c r="C1128" t="s">
        <v>2306</v>
      </c>
      <c r="D1128">
        <v>87336.5</v>
      </c>
      <c r="E1128" t="s">
        <v>7213</v>
      </c>
      <c r="F1128" t="s">
        <v>2307</v>
      </c>
      <c r="H1128" t="s">
        <v>619</v>
      </c>
      <c r="I1128" t="s">
        <v>5266</v>
      </c>
      <c r="J1128">
        <v>829.41558799999996</v>
      </c>
      <c r="K1128">
        <v>2</v>
      </c>
      <c r="L1128">
        <v>3271.55</v>
      </c>
      <c r="M1128">
        <v>57801.8</v>
      </c>
      <c r="N1128">
        <v>681</v>
      </c>
      <c r="O1128" t="s">
        <v>7061</v>
      </c>
    </row>
    <row r="1129" spans="1:15">
      <c r="A1129" t="s">
        <v>8855</v>
      </c>
      <c r="B1129" t="s">
        <v>2305</v>
      </c>
      <c r="C1129" t="s">
        <v>2306</v>
      </c>
      <c r="D1129">
        <v>87336.5</v>
      </c>
      <c r="E1129" t="s">
        <v>7060</v>
      </c>
      <c r="F1129" t="s">
        <v>2307</v>
      </c>
      <c r="H1129" t="s">
        <v>619</v>
      </c>
      <c r="I1129" t="s">
        <v>5266</v>
      </c>
      <c r="J1129">
        <v>829.41729699999996</v>
      </c>
      <c r="K1129">
        <v>2</v>
      </c>
      <c r="L1129">
        <v>3321.03</v>
      </c>
      <c r="M1129">
        <v>52146.3</v>
      </c>
      <c r="N1129">
        <v>681</v>
      </c>
      <c r="O1129" t="s">
        <v>7061</v>
      </c>
    </row>
    <row r="1130" spans="1:15">
      <c r="A1130" t="s">
        <v>8855</v>
      </c>
      <c r="B1130" t="s">
        <v>3680</v>
      </c>
      <c r="C1130" t="s">
        <v>3681</v>
      </c>
      <c r="D1130">
        <v>294006.7</v>
      </c>
      <c r="E1130" t="s">
        <v>5551</v>
      </c>
      <c r="F1130" t="s">
        <v>3688</v>
      </c>
      <c r="H1130" t="s">
        <v>619</v>
      </c>
      <c r="I1130" t="s">
        <v>5266</v>
      </c>
      <c r="J1130">
        <v>668.32800299999997</v>
      </c>
      <c r="K1130">
        <v>3</v>
      </c>
      <c r="L1130">
        <v>6120.62</v>
      </c>
      <c r="M1130">
        <v>20450.400000000001</v>
      </c>
      <c r="N1130">
        <v>2556</v>
      </c>
      <c r="O1130" t="s">
        <v>5552</v>
      </c>
    </row>
    <row r="1131" spans="1:15">
      <c r="A1131" t="s">
        <v>8855</v>
      </c>
      <c r="B1131" t="s">
        <v>2484</v>
      </c>
      <c r="C1131" t="s">
        <v>2485</v>
      </c>
      <c r="D1131">
        <v>116981.5</v>
      </c>
      <c r="E1131" t="s">
        <v>8498</v>
      </c>
      <c r="F1131" t="s">
        <v>3911</v>
      </c>
      <c r="G1131" t="s">
        <v>3913</v>
      </c>
      <c r="H1131" t="s">
        <v>3914</v>
      </c>
      <c r="I1131" t="s">
        <v>8396</v>
      </c>
      <c r="J1131">
        <v>839.70886199999995</v>
      </c>
      <c r="K1131">
        <v>3</v>
      </c>
      <c r="L1131">
        <v>4446.75</v>
      </c>
      <c r="M1131">
        <v>276685</v>
      </c>
      <c r="N1131">
        <v>832</v>
      </c>
      <c r="O1131" t="s">
        <v>8397</v>
      </c>
    </row>
    <row r="1132" spans="1:15">
      <c r="A1132" t="s">
        <v>8855</v>
      </c>
      <c r="B1132" t="s">
        <v>2484</v>
      </c>
      <c r="C1132" t="s">
        <v>2485</v>
      </c>
      <c r="D1132">
        <v>116981.5</v>
      </c>
      <c r="E1132" t="s">
        <v>8395</v>
      </c>
      <c r="F1132" t="s">
        <v>3911</v>
      </c>
      <c r="G1132" t="s">
        <v>3913</v>
      </c>
      <c r="H1132" t="s">
        <v>3914</v>
      </c>
      <c r="I1132" t="s">
        <v>8396</v>
      </c>
      <c r="J1132">
        <v>839.70843500000001</v>
      </c>
      <c r="K1132">
        <v>3</v>
      </c>
      <c r="L1132">
        <v>4436.32</v>
      </c>
      <c r="M1132">
        <v>201003</v>
      </c>
      <c r="N1132">
        <v>832</v>
      </c>
      <c r="O1132" t="s">
        <v>8397</v>
      </c>
    </row>
    <row r="1133" spans="1:15">
      <c r="A1133" t="s">
        <v>8855</v>
      </c>
      <c r="B1133" t="s">
        <v>2484</v>
      </c>
      <c r="C1133" t="s">
        <v>2485</v>
      </c>
      <c r="D1133">
        <v>116981.5</v>
      </c>
      <c r="E1133" t="s">
        <v>8411</v>
      </c>
      <c r="F1133" t="s">
        <v>3911</v>
      </c>
      <c r="G1133" t="s">
        <v>3913</v>
      </c>
      <c r="H1133" t="s">
        <v>3914</v>
      </c>
      <c r="I1133" t="s">
        <v>8396</v>
      </c>
      <c r="J1133">
        <v>839.70550500000002</v>
      </c>
      <c r="K1133">
        <v>3</v>
      </c>
      <c r="L1133">
        <v>4428.41</v>
      </c>
      <c r="M1133">
        <v>253586</v>
      </c>
      <c r="N1133">
        <v>832</v>
      </c>
      <c r="O1133" t="s">
        <v>8397</v>
      </c>
    </row>
    <row r="1134" spans="1:15">
      <c r="A1134" t="s">
        <v>8855</v>
      </c>
      <c r="B1134" t="s">
        <v>2554</v>
      </c>
      <c r="C1134" t="s">
        <v>2555</v>
      </c>
      <c r="D1134">
        <v>243237.4</v>
      </c>
      <c r="E1134" t="s">
        <v>5790</v>
      </c>
      <c r="F1134" t="s">
        <v>5791</v>
      </c>
      <c r="H1134" t="s">
        <v>5792</v>
      </c>
      <c r="I1134" t="s">
        <v>4707</v>
      </c>
      <c r="J1134">
        <v>1008.1676639999999</v>
      </c>
      <c r="K1134">
        <v>3</v>
      </c>
      <c r="L1134">
        <v>4226.53</v>
      </c>
      <c r="M1134">
        <v>23764.9</v>
      </c>
      <c r="N1134">
        <v>1812</v>
      </c>
      <c r="O1134" t="s">
        <v>5327</v>
      </c>
    </row>
    <row r="1135" spans="1:15">
      <c r="A1135" t="s">
        <v>8855</v>
      </c>
      <c r="B1135" t="s">
        <v>2554</v>
      </c>
      <c r="C1135" t="s">
        <v>2555</v>
      </c>
      <c r="D1135">
        <v>243237.4</v>
      </c>
      <c r="E1135" t="s">
        <v>5326</v>
      </c>
      <c r="F1135" t="s">
        <v>2564</v>
      </c>
      <c r="H1135" t="s">
        <v>2566</v>
      </c>
      <c r="I1135" t="s">
        <v>4362</v>
      </c>
      <c r="J1135">
        <v>1050.5335689999999</v>
      </c>
      <c r="K1135">
        <v>3</v>
      </c>
      <c r="L1135">
        <v>3946.9</v>
      </c>
      <c r="M1135">
        <v>17824.5</v>
      </c>
      <c r="N1135">
        <v>1811</v>
      </c>
      <c r="O1135" t="s">
        <v>5327</v>
      </c>
    </row>
    <row r="1136" spans="1:15">
      <c r="A1136" t="s">
        <v>8855</v>
      </c>
      <c r="B1136" t="s">
        <v>968</v>
      </c>
      <c r="C1136" t="s">
        <v>969</v>
      </c>
      <c r="D1136">
        <v>31293.4</v>
      </c>
      <c r="E1136" t="s">
        <v>6914</v>
      </c>
      <c r="F1136" t="s">
        <v>970</v>
      </c>
      <c r="H1136" t="s">
        <v>174</v>
      </c>
      <c r="I1136" t="s">
        <v>4258</v>
      </c>
      <c r="J1136">
        <v>752.845642</v>
      </c>
      <c r="K1136">
        <v>2</v>
      </c>
      <c r="L1136">
        <v>1785.26</v>
      </c>
      <c r="M1136">
        <v>47307.7</v>
      </c>
      <c r="N1136">
        <v>124</v>
      </c>
      <c r="O1136" t="s">
        <v>6915</v>
      </c>
    </row>
    <row r="1137" spans="1:15">
      <c r="A1137" t="s">
        <v>8855</v>
      </c>
      <c r="B1137" t="s">
        <v>968</v>
      </c>
      <c r="C1137" t="s">
        <v>969</v>
      </c>
      <c r="D1137">
        <v>31293.4</v>
      </c>
      <c r="E1137" t="s">
        <v>7619</v>
      </c>
      <c r="F1137" t="s">
        <v>970</v>
      </c>
      <c r="H1137" t="s">
        <v>174</v>
      </c>
      <c r="I1137" t="s">
        <v>4258</v>
      </c>
      <c r="J1137">
        <v>752.33966099999998</v>
      </c>
      <c r="K1137">
        <v>2</v>
      </c>
      <c r="L1137">
        <v>1777.1</v>
      </c>
      <c r="M1137">
        <v>80226.100000000006</v>
      </c>
      <c r="N1137">
        <v>124</v>
      </c>
      <c r="O1137" t="s">
        <v>6915</v>
      </c>
    </row>
    <row r="1138" spans="1:15">
      <c r="A1138" t="s">
        <v>8855</v>
      </c>
      <c r="B1138" t="s">
        <v>968</v>
      </c>
      <c r="C1138" t="s">
        <v>969</v>
      </c>
      <c r="D1138">
        <v>31293.4</v>
      </c>
      <c r="E1138" t="s">
        <v>7226</v>
      </c>
      <c r="F1138" t="s">
        <v>7164</v>
      </c>
      <c r="H1138" t="s">
        <v>7165</v>
      </c>
      <c r="I1138" t="s">
        <v>4258</v>
      </c>
      <c r="J1138">
        <v>760.33984399999997</v>
      </c>
      <c r="K1138">
        <v>2</v>
      </c>
      <c r="L1138">
        <v>1360.65</v>
      </c>
      <c r="M1138">
        <v>58338.2</v>
      </c>
      <c r="N1138">
        <v>124</v>
      </c>
      <c r="O1138" t="s">
        <v>6915</v>
      </c>
    </row>
    <row r="1139" spans="1:15">
      <c r="A1139" t="s">
        <v>8855</v>
      </c>
      <c r="B1139" t="s">
        <v>968</v>
      </c>
      <c r="C1139" t="s">
        <v>969</v>
      </c>
      <c r="D1139">
        <v>31293.4</v>
      </c>
      <c r="E1139" t="s">
        <v>7163</v>
      </c>
      <c r="F1139" t="s">
        <v>7164</v>
      </c>
      <c r="H1139" t="s">
        <v>7165</v>
      </c>
      <c r="I1139" t="s">
        <v>4258</v>
      </c>
      <c r="J1139">
        <v>760.33831799999996</v>
      </c>
      <c r="K1139">
        <v>2</v>
      </c>
      <c r="L1139">
        <v>1356.75</v>
      </c>
      <c r="M1139">
        <v>55999.6</v>
      </c>
      <c r="N1139">
        <v>124</v>
      </c>
      <c r="O1139" t="s">
        <v>6915</v>
      </c>
    </row>
    <row r="1140" spans="1:15">
      <c r="A1140" t="s">
        <v>8855</v>
      </c>
      <c r="B1140" t="s">
        <v>968</v>
      </c>
      <c r="C1140" t="s">
        <v>969</v>
      </c>
      <c r="D1140">
        <v>31293.4</v>
      </c>
      <c r="E1140" t="s">
        <v>6910</v>
      </c>
      <c r="F1140" t="s">
        <v>972</v>
      </c>
      <c r="H1140" t="s">
        <v>41</v>
      </c>
      <c r="I1140" t="s">
        <v>4403</v>
      </c>
      <c r="J1140">
        <v>1092.7835689999999</v>
      </c>
      <c r="K1140">
        <v>3</v>
      </c>
      <c r="L1140">
        <v>3769.09</v>
      </c>
      <c r="M1140">
        <v>47137.5</v>
      </c>
      <c r="N1140">
        <v>145</v>
      </c>
      <c r="O1140" t="s">
        <v>5669</v>
      </c>
    </row>
    <row r="1141" spans="1:15">
      <c r="A1141" t="s">
        <v>8855</v>
      </c>
      <c r="B1141" t="s">
        <v>968</v>
      </c>
      <c r="C1141" t="s">
        <v>969</v>
      </c>
      <c r="D1141">
        <v>31293.4</v>
      </c>
      <c r="E1141" t="s">
        <v>7436</v>
      </c>
      <c r="F1141" t="s">
        <v>972</v>
      </c>
      <c r="H1141" t="s">
        <v>41</v>
      </c>
      <c r="I1141" t="s">
        <v>4403</v>
      </c>
      <c r="J1141">
        <v>1092.7806399999999</v>
      </c>
      <c r="K1141">
        <v>3</v>
      </c>
      <c r="L1141">
        <v>3760.19</v>
      </c>
      <c r="M1141">
        <v>69168.800000000003</v>
      </c>
      <c r="N1141">
        <v>145</v>
      </c>
      <c r="O1141" t="s">
        <v>5669</v>
      </c>
    </row>
    <row r="1142" spans="1:15">
      <c r="A1142" t="s">
        <v>8855</v>
      </c>
      <c r="B1142" t="s">
        <v>968</v>
      </c>
      <c r="C1142" t="s">
        <v>969</v>
      </c>
      <c r="D1142">
        <v>31293.4</v>
      </c>
      <c r="E1142" t="s">
        <v>6223</v>
      </c>
      <c r="F1142" t="s">
        <v>972</v>
      </c>
      <c r="H1142" t="s">
        <v>41</v>
      </c>
      <c r="I1142" t="s">
        <v>4403</v>
      </c>
      <c r="J1142">
        <v>1093.1108400000001</v>
      </c>
      <c r="K1142">
        <v>3</v>
      </c>
      <c r="L1142">
        <v>3761.94</v>
      </c>
      <c r="M1142">
        <v>30438.799999999999</v>
      </c>
      <c r="N1142">
        <v>145</v>
      </c>
      <c r="O1142" t="s">
        <v>5669</v>
      </c>
    </row>
    <row r="1143" spans="1:15">
      <c r="A1143" t="s">
        <v>8855</v>
      </c>
      <c r="B1143" t="s">
        <v>968</v>
      </c>
      <c r="C1143" t="s">
        <v>969</v>
      </c>
      <c r="D1143">
        <v>31293.4</v>
      </c>
      <c r="E1143" t="s">
        <v>5927</v>
      </c>
      <c r="F1143" t="s">
        <v>972</v>
      </c>
      <c r="H1143" t="s">
        <v>41</v>
      </c>
      <c r="I1143" t="s">
        <v>4403</v>
      </c>
      <c r="J1143">
        <v>1092.7733149999999</v>
      </c>
      <c r="K1143">
        <v>3</v>
      </c>
      <c r="L1143">
        <v>3769.56</v>
      </c>
      <c r="M1143">
        <v>25457</v>
      </c>
      <c r="N1143">
        <v>145</v>
      </c>
      <c r="O1143" t="s">
        <v>5669</v>
      </c>
    </row>
    <row r="1144" spans="1:15">
      <c r="A1144" t="s">
        <v>8855</v>
      </c>
      <c r="B1144" t="s">
        <v>2501</v>
      </c>
      <c r="C1144" t="s">
        <v>2502</v>
      </c>
      <c r="D1144">
        <v>28405.7</v>
      </c>
      <c r="E1144" t="s">
        <v>4801</v>
      </c>
      <c r="F1144" t="s">
        <v>2503</v>
      </c>
      <c r="H1144" t="s">
        <v>2505</v>
      </c>
      <c r="I1144" t="s">
        <v>4188</v>
      </c>
      <c r="J1144">
        <v>876.294128</v>
      </c>
      <c r="K1144">
        <v>2</v>
      </c>
      <c r="L1144">
        <v>1430.79</v>
      </c>
      <c r="M1144">
        <v>12404.4</v>
      </c>
      <c r="N1144">
        <v>242</v>
      </c>
      <c r="O1144" t="s">
        <v>4762</v>
      </c>
    </row>
    <row r="1145" spans="1:15">
      <c r="A1145" t="s">
        <v>8855</v>
      </c>
      <c r="B1145" t="s">
        <v>2761</v>
      </c>
      <c r="C1145" t="s">
        <v>2762</v>
      </c>
      <c r="D1145">
        <v>11475</v>
      </c>
      <c r="E1145" t="s">
        <v>5185</v>
      </c>
      <c r="F1145" t="s">
        <v>2763</v>
      </c>
      <c r="H1145" t="s">
        <v>2705</v>
      </c>
      <c r="I1145" t="s">
        <v>4347</v>
      </c>
      <c r="J1145">
        <v>1030.37085</v>
      </c>
      <c r="K1145">
        <v>2</v>
      </c>
      <c r="L1145">
        <v>4704.51</v>
      </c>
      <c r="M1145">
        <v>16538.900000000001</v>
      </c>
      <c r="N1145">
        <v>98</v>
      </c>
      <c r="O1145" t="s">
        <v>5186</v>
      </c>
    </row>
    <row r="1146" spans="1:15">
      <c r="A1146" t="s">
        <v>8855</v>
      </c>
      <c r="B1146" t="s">
        <v>2554</v>
      </c>
      <c r="C1146" t="s">
        <v>2555</v>
      </c>
      <c r="D1146">
        <v>243237.4</v>
      </c>
      <c r="E1146" t="s">
        <v>8574</v>
      </c>
      <c r="F1146" t="s">
        <v>2556</v>
      </c>
      <c r="H1146" t="s">
        <v>106</v>
      </c>
      <c r="I1146" t="s">
        <v>4208</v>
      </c>
      <c r="J1146">
        <v>566.27276600000005</v>
      </c>
      <c r="K1146">
        <v>3</v>
      </c>
      <c r="L1146">
        <v>2103.15</v>
      </c>
      <c r="M1146">
        <v>231071</v>
      </c>
      <c r="N1146">
        <v>1855</v>
      </c>
      <c r="O1146" t="s">
        <v>8277</v>
      </c>
    </row>
    <row r="1147" spans="1:15">
      <c r="A1147" t="s">
        <v>8855</v>
      </c>
      <c r="B1147" t="s">
        <v>2554</v>
      </c>
      <c r="C1147" t="s">
        <v>2555</v>
      </c>
      <c r="D1147">
        <v>243237.4</v>
      </c>
      <c r="E1147" t="s">
        <v>8276</v>
      </c>
      <c r="F1147" t="s">
        <v>2556</v>
      </c>
      <c r="H1147" t="s">
        <v>106</v>
      </c>
      <c r="I1147" t="s">
        <v>4208</v>
      </c>
      <c r="J1147">
        <v>566.27288799999997</v>
      </c>
      <c r="K1147">
        <v>3</v>
      </c>
      <c r="L1147">
        <v>2117.61</v>
      </c>
      <c r="M1147">
        <v>138111</v>
      </c>
      <c r="N1147">
        <v>1855</v>
      </c>
      <c r="O1147" t="s">
        <v>8277</v>
      </c>
    </row>
    <row r="1148" spans="1:15">
      <c r="A1148" t="s">
        <v>8855</v>
      </c>
      <c r="B1148" t="s">
        <v>2743</v>
      </c>
      <c r="C1148" t="s">
        <v>2744</v>
      </c>
      <c r="D1148">
        <v>23564.9</v>
      </c>
      <c r="E1148" t="s">
        <v>8635</v>
      </c>
      <c r="F1148" t="s">
        <v>2745</v>
      </c>
      <c r="H1148" t="s">
        <v>69</v>
      </c>
      <c r="I1148" t="s">
        <v>4114</v>
      </c>
      <c r="J1148">
        <v>489.77114899999998</v>
      </c>
      <c r="K1148">
        <v>2</v>
      </c>
      <c r="L1148">
        <v>1631.9</v>
      </c>
      <c r="M1148">
        <v>275457</v>
      </c>
      <c r="N1148">
        <v>133</v>
      </c>
      <c r="O1148" t="s">
        <v>7296</v>
      </c>
    </row>
    <row r="1149" spans="1:15">
      <c r="A1149" t="s">
        <v>8855</v>
      </c>
      <c r="B1149" t="s">
        <v>2743</v>
      </c>
      <c r="C1149" t="s">
        <v>2744</v>
      </c>
      <c r="D1149">
        <v>23564.9</v>
      </c>
      <c r="E1149" t="s">
        <v>7295</v>
      </c>
      <c r="F1149" t="s">
        <v>2745</v>
      </c>
      <c r="H1149" t="s">
        <v>69</v>
      </c>
      <c r="I1149" t="s">
        <v>4114</v>
      </c>
      <c r="J1149">
        <v>489.77319299999999</v>
      </c>
      <c r="K1149">
        <v>2</v>
      </c>
      <c r="L1149">
        <v>1591.66</v>
      </c>
      <c r="M1149">
        <v>62694</v>
      </c>
      <c r="N1149">
        <v>133</v>
      </c>
      <c r="O1149" t="s">
        <v>7296</v>
      </c>
    </row>
    <row r="1150" spans="1:15">
      <c r="A1150" t="s">
        <v>8855</v>
      </c>
      <c r="B1150" t="s">
        <v>2761</v>
      </c>
      <c r="C1150" t="s">
        <v>2762</v>
      </c>
      <c r="D1150">
        <v>11475</v>
      </c>
      <c r="E1150" t="s">
        <v>5911</v>
      </c>
      <c r="F1150" t="s">
        <v>2765</v>
      </c>
      <c r="H1150" t="s">
        <v>2767</v>
      </c>
      <c r="I1150" t="s">
        <v>4409</v>
      </c>
      <c r="J1150">
        <v>1030.369751</v>
      </c>
      <c r="K1150">
        <v>2</v>
      </c>
      <c r="L1150">
        <v>4665.62</v>
      </c>
      <c r="M1150">
        <v>25248.6</v>
      </c>
      <c r="N1150">
        <v>98</v>
      </c>
      <c r="O1150" t="s">
        <v>5912</v>
      </c>
    </row>
    <row r="1151" spans="1:15">
      <c r="A1151" t="s">
        <v>8855</v>
      </c>
      <c r="B1151" t="s">
        <v>2501</v>
      </c>
      <c r="C1151" t="s">
        <v>2502</v>
      </c>
      <c r="D1151">
        <v>28405.7</v>
      </c>
      <c r="E1151" t="s">
        <v>5747</v>
      </c>
      <c r="F1151" t="s">
        <v>5748</v>
      </c>
      <c r="H1151" t="s">
        <v>154</v>
      </c>
      <c r="I1151" t="s">
        <v>4539</v>
      </c>
      <c r="J1151">
        <v>868.300659</v>
      </c>
      <c r="K1151">
        <v>2</v>
      </c>
      <c r="L1151">
        <v>2122.2800000000002</v>
      </c>
      <c r="M1151">
        <v>22716.799999999999</v>
      </c>
      <c r="N1151">
        <v>242</v>
      </c>
      <c r="O1151" t="s">
        <v>4841</v>
      </c>
    </row>
    <row r="1152" spans="1:15">
      <c r="A1152" t="s">
        <v>8855</v>
      </c>
      <c r="B1152" t="s">
        <v>2501</v>
      </c>
      <c r="C1152" t="s">
        <v>2502</v>
      </c>
      <c r="D1152">
        <v>28405.7</v>
      </c>
      <c r="E1152" t="s">
        <v>5786</v>
      </c>
      <c r="F1152" t="s">
        <v>5748</v>
      </c>
      <c r="H1152" t="s">
        <v>154</v>
      </c>
      <c r="I1152" t="s">
        <v>4539</v>
      </c>
      <c r="J1152">
        <v>868.79949999999997</v>
      </c>
      <c r="K1152">
        <v>2</v>
      </c>
      <c r="L1152">
        <v>2110.38</v>
      </c>
      <c r="M1152">
        <v>23723.8</v>
      </c>
      <c r="N1152">
        <v>242</v>
      </c>
      <c r="O1152" t="s">
        <v>4841</v>
      </c>
    </row>
    <row r="1153" spans="1:15">
      <c r="A1153" t="s">
        <v>8855</v>
      </c>
      <c r="B1153" t="s">
        <v>2501</v>
      </c>
      <c r="C1153" t="s">
        <v>2502</v>
      </c>
      <c r="D1153">
        <v>28405.7</v>
      </c>
      <c r="E1153" t="s">
        <v>5991</v>
      </c>
      <c r="F1153" t="s">
        <v>5748</v>
      </c>
      <c r="H1153" t="s">
        <v>154</v>
      </c>
      <c r="I1153" t="s">
        <v>4539</v>
      </c>
      <c r="J1153">
        <v>868.29901099999995</v>
      </c>
      <c r="K1153">
        <v>2</v>
      </c>
      <c r="L1153">
        <v>2120.46</v>
      </c>
      <c r="M1153">
        <v>26596.2</v>
      </c>
      <c r="N1153">
        <v>242</v>
      </c>
      <c r="O1153" t="s">
        <v>4841</v>
      </c>
    </row>
    <row r="1154" spans="1:15">
      <c r="A1154" t="s">
        <v>8855</v>
      </c>
      <c r="B1154" t="s">
        <v>2501</v>
      </c>
      <c r="C1154" t="s">
        <v>2502</v>
      </c>
      <c r="D1154">
        <v>28405.7</v>
      </c>
      <c r="E1154" t="s">
        <v>4840</v>
      </c>
      <c r="F1154" t="s">
        <v>2506</v>
      </c>
      <c r="H1154" t="s">
        <v>2508</v>
      </c>
      <c r="I1154" t="s">
        <v>4539</v>
      </c>
      <c r="J1154">
        <v>876.28997800000002</v>
      </c>
      <c r="K1154">
        <v>2</v>
      </c>
      <c r="L1154">
        <v>1435.67</v>
      </c>
      <c r="M1154">
        <v>12888.2</v>
      </c>
      <c r="N1154">
        <v>242</v>
      </c>
      <c r="O1154" t="s">
        <v>4841</v>
      </c>
    </row>
    <row r="1155" spans="1:15">
      <c r="A1155" t="s">
        <v>8855</v>
      </c>
      <c r="B1155" t="s">
        <v>2501</v>
      </c>
      <c r="C1155" t="s">
        <v>2502</v>
      </c>
      <c r="D1155">
        <v>28405.7</v>
      </c>
      <c r="E1155" t="s">
        <v>5431</v>
      </c>
      <c r="F1155" t="s">
        <v>2506</v>
      </c>
      <c r="H1155" t="s">
        <v>2508</v>
      </c>
      <c r="I1155" t="s">
        <v>4539</v>
      </c>
      <c r="J1155">
        <v>876.29089399999998</v>
      </c>
      <c r="K1155">
        <v>2</v>
      </c>
      <c r="L1155">
        <v>1442.1</v>
      </c>
      <c r="M1155">
        <v>19115.900000000001</v>
      </c>
      <c r="N1155">
        <v>242</v>
      </c>
      <c r="O1155" t="s">
        <v>4841</v>
      </c>
    </row>
    <row r="1156" spans="1:15">
      <c r="A1156" t="s">
        <v>8855</v>
      </c>
      <c r="B1156" t="s">
        <v>2501</v>
      </c>
      <c r="C1156" t="s">
        <v>2502</v>
      </c>
      <c r="D1156">
        <v>28405.7</v>
      </c>
      <c r="E1156" t="s">
        <v>5180</v>
      </c>
      <c r="F1156" t="s">
        <v>2506</v>
      </c>
      <c r="H1156" t="s">
        <v>2508</v>
      </c>
      <c r="I1156" t="s">
        <v>4539</v>
      </c>
      <c r="J1156">
        <v>876.29553199999998</v>
      </c>
      <c r="K1156">
        <v>2</v>
      </c>
      <c r="L1156">
        <v>1439.76</v>
      </c>
      <c r="M1156">
        <v>16511.599999999999</v>
      </c>
      <c r="N1156">
        <v>242</v>
      </c>
      <c r="O1156" t="s">
        <v>4841</v>
      </c>
    </row>
    <row r="1157" spans="1:15">
      <c r="A1157" t="s">
        <v>8855</v>
      </c>
      <c r="B1157" t="s">
        <v>2501</v>
      </c>
      <c r="C1157" t="s">
        <v>2502</v>
      </c>
      <c r="D1157">
        <v>28405.7</v>
      </c>
      <c r="E1157" t="s">
        <v>6204</v>
      </c>
      <c r="F1157" t="s">
        <v>2506</v>
      </c>
      <c r="H1157" t="s">
        <v>2508</v>
      </c>
      <c r="I1157" t="s">
        <v>4539</v>
      </c>
      <c r="J1157">
        <v>876.29351799999995</v>
      </c>
      <c r="K1157">
        <v>2</v>
      </c>
      <c r="L1157">
        <v>1445.14</v>
      </c>
      <c r="M1157">
        <v>30152.2</v>
      </c>
      <c r="N1157">
        <v>242</v>
      </c>
      <c r="O1157" t="s">
        <v>4841</v>
      </c>
    </row>
    <row r="1158" spans="1:15">
      <c r="A1158" t="s">
        <v>8855</v>
      </c>
      <c r="B1158" t="s">
        <v>2501</v>
      </c>
      <c r="C1158" t="s">
        <v>2502</v>
      </c>
      <c r="D1158">
        <v>28405.7</v>
      </c>
      <c r="E1158" t="s">
        <v>6536</v>
      </c>
      <c r="F1158" t="s">
        <v>2506</v>
      </c>
      <c r="H1158" t="s">
        <v>2508</v>
      </c>
      <c r="I1158" t="s">
        <v>4539</v>
      </c>
      <c r="J1158">
        <v>876.29406700000004</v>
      </c>
      <c r="K1158">
        <v>2</v>
      </c>
      <c r="L1158">
        <v>1447.11</v>
      </c>
      <c r="M1158">
        <v>37077.5</v>
      </c>
      <c r="N1158">
        <v>242</v>
      </c>
      <c r="O1158" t="s">
        <v>4841</v>
      </c>
    </row>
    <row r="1159" spans="1:15">
      <c r="A1159" t="s">
        <v>8855</v>
      </c>
      <c r="B1159" t="s">
        <v>2501</v>
      </c>
      <c r="C1159" t="s">
        <v>2502</v>
      </c>
      <c r="D1159">
        <v>28405.7</v>
      </c>
      <c r="E1159" t="s">
        <v>7769</v>
      </c>
      <c r="F1159" t="s">
        <v>2506</v>
      </c>
      <c r="H1159" t="s">
        <v>2508</v>
      </c>
      <c r="I1159" t="s">
        <v>4539</v>
      </c>
      <c r="J1159">
        <v>876.29150400000003</v>
      </c>
      <c r="K1159">
        <v>2</v>
      </c>
      <c r="L1159">
        <v>1415.97</v>
      </c>
      <c r="M1159">
        <v>90115.5</v>
      </c>
      <c r="N1159">
        <v>242</v>
      </c>
      <c r="O1159" t="s">
        <v>4841</v>
      </c>
    </row>
    <row r="1160" spans="1:15">
      <c r="A1160" t="s">
        <v>8855</v>
      </c>
      <c r="B1160" t="s">
        <v>2554</v>
      </c>
      <c r="C1160" t="s">
        <v>2555</v>
      </c>
      <c r="D1160">
        <v>243237.4</v>
      </c>
      <c r="E1160" t="s">
        <v>5951</v>
      </c>
      <c r="F1160" t="s">
        <v>2558</v>
      </c>
      <c r="H1160" t="s">
        <v>2560</v>
      </c>
      <c r="I1160" t="s">
        <v>5491</v>
      </c>
      <c r="J1160">
        <v>1007.832825</v>
      </c>
      <c r="K1160">
        <v>3</v>
      </c>
      <c r="L1160">
        <v>4220.6000000000004</v>
      </c>
      <c r="M1160">
        <v>25880.2</v>
      </c>
      <c r="N1160">
        <v>1812</v>
      </c>
      <c r="O1160" t="s">
        <v>5952</v>
      </c>
    </row>
    <row r="1161" spans="1:15">
      <c r="A1161" t="s">
        <v>8855</v>
      </c>
      <c r="B1161" t="s">
        <v>2554</v>
      </c>
      <c r="C1161" t="s">
        <v>2555</v>
      </c>
      <c r="D1161">
        <v>243237.4</v>
      </c>
      <c r="E1161" t="s">
        <v>6063</v>
      </c>
      <c r="F1161" t="s">
        <v>2561</v>
      </c>
      <c r="H1161" t="s">
        <v>2563</v>
      </c>
      <c r="I1161" t="s">
        <v>4148</v>
      </c>
      <c r="J1161">
        <v>1050.531616</v>
      </c>
      <c r="K1161">
        <v>3</v>
      </c>
      <c r="L1161">
        <v>3988.16</v>
      </c>
      <c r="M1161">
        <v>27908.7</v>
      </c>
      <c r="N1161">
        <v>1811</v>
      </c>
      <c r="O1161" t="s">
        <v>6064</v>
      </c>
    </row>
    <row r="1162" spans="1:15">
      <c r="A1162" t="s">
        <v>8855</v>
      </c>
      <c r="B1162" t="s">
        <v>2554</v>
      </c>
      <c r="C1162" t="s">
        <v>2555</v>
      </c>
      <c r="D1162">
        <v>243237.4</v>
      </c>
      <c r="E1162" t="s">
        <v>5544</v>
      </c>
      <c r="F1162" t="s">
        <v>2567</v>
      </c>
      <c r="H1162" t="s">
        <v>2569</v>
      </c>
      <c r="I1162" t="s">
        <v>4431</v>
      </c>
      <c r="J1162">
        <v>1050.5322269999999</v>
      </c>
      <c r="K1162">
        <v>3</v>
      </c>
      <c r="L1162">
        <v>3965.73</v>
      </c>
      <c r="M1162">
        <v>20402.3</v>
      </c>
      <c r="N1162">
        <v>1811</v>
      </c>
      <c r="O1162" t="s">
        <v>5545</v>
      </c>
    </row>
    <row r="1163" spans="1:15">
      <c r="A1163" t="s">
        <v>8855</v>
      </c>
      <c r="B1163" t="s">
        <v>1068</v>
      </c>
      <c r="C1163" t="s">
        <v>1069</v>
      </c>
      <c r="D1163">
        <v>68514.100000000006</v>
      </c>
      <c r="E1163" t="s">
        <v>5899</v>
      </c>
      <c r="F1163" t="s">
        <v>1070</v>
      </c>
      <c r="H1163" t="s">
        <v>99</v>
      </c>
      <c r="I1163" t="s">
        <v>4436</v>
      </c>
      <c r="J1163">
        <v>830.38128700000004</v>
      </c>
      <c r="K1163">
        <v>3</v>
      </c>
      <c r="L1163">
        <v>1706.34</v>
      </c>
      <c r="M1163">
        <v>25174.2</v>
      </c>
      <c r="N1163">
        <v>306</v>
      </c>
      <c r="O1163" t="s">
        <v>5900</v>
      </c>
    </row>
    <row r="1164" spans="1:15">
      <c r="A1164" t="s">
        <v>8855</v>
      </c>
      <c r="B1164" t="s">
        <v>758</v>
      </c>
      <c r="C1164" t="s">
        <v>759</v>
      </c>
      <c r="D1164">
        <v>101967</v>
      </c>
      <c r="E1164" t="s">
        <v>4860</v>
      </c>
      <c r="F1164" t="s">
        <v>4861</v>
      </c>
      <c r="H1164" t="s">
        <v>4862</v>
      </c>
      <c r="I1164" t="s">
        <v>4216</v>
      </c>
      <c r="J1164">
        <v>1246.2039789999999</v>
      </c>
      <c r="K1164">
        <v>3</v>
      </c>
      <c r="L1164">
        <v>4174.78</v>
      </c>
      <c r="M1164">
        <v>13012.6</v>
      </c>
      <c r="N1164">
        <v>163</v>
      </c>
      <c r="O1164" t="s">
        <v>4321</v>
      </c>
    </row>
    <row r="1165" spans="1:15">
      <c r="A1165" t="s">
        <v>8855</v>
      </c>
      <c r="B1165" t="s">
        <v>2897</v>
      </c>
      <c r="C1165" t="s">
        <v>2898</v>
      </c>
      <c r="D1165">
        <v>72653.100000000006</v>
      </c>
      <c r="E1165" t="s">
        <v>8091</v>
      </c>
      <c r="F1165" t="s">
        <v>8092</v>
      </c>
      <c r="H1165" t="s">
        <v>8093</v>
      </c>
      <c r="I1165" t="s">
        <v>4436</v>
      </c>
      <c r="J1165">
        <v>765.706909</v>
      </c>
      <c r="K1165">
        <v>3</v>
      </c>
      <c r="L1165">
        <v>4977.03</v>
      </c>
      <c r="M1165">
        <v>117104</v>
      </c>
      <c r="N1165">
        <v>271</v>
      </c>
      <c r="O1165" t="s">
        <v>7997</v>
      </c>
    </row>
    <row r="1166" spans="1:15">
      <c r="A1166" t="s">
        <v>8855</v>
      </c>
      <c r="B1166" t="s">
        <v>758</v>
      </c>
      <c r="C1166" t="s">
        <v>759</v>
      </c>
      <c r="D1166">
        <v>101967</v>
      </c>
      <c r="E1166" t="s">
        <v>4320</v>
      </c>
      <c r="F1166" t="s">
        <v>760</v>
      </c>
      <c r="H1166" t="s">
        <v>762</v>
      </c>
      <c r="I1166" t="s">
        <v>4216</v>
      </c>
      <c r="J1166">
        <v>1240.8729249999999</v>
      </c>
      <c r="K1166">
        <v>3</v>
      </c>
      <c r="L1166">
        <v>4354.68</v>
      </c>
      <c r="M1166">
        <v>7365.45</v>
      </c>
      <c r="N1166">
        <v>163</v>
      </c>
      <c r="O1166" t="s">
        <v>4321</v>
      </c>
    </row>
    <row r="1167" spans="1:15">
      <c r="A1167" t="s">
        <v>8855</v>
      </c>
      <c r="B1167" t="s">
        <v>758</v>
      </c>
      <c r="C1167" t="s">
        <v>759</v>
      </c>
      <c r="D1167">
        <v>101967</v>
      </c>
      <c r="E1167" t="s">
        <v>4695</v>
      </c>
      <c r="F1167" t="s">
        <v>760</v>
      </c>
      <c r="H1167" t="s">
        <v>762</v>
      </c>
      <c r="I1167" t="s">
        <v>4216</v>
      </c>
      <c r="J1167">
        <v>1241.2028809999999</v>
      </c>
      <c r="K1167">
        <v>3</v>
      </c>
      <c r="L1167">
        <v>4322.26</v>
      </c>
      <c r="M1167">
        <v>11353</v>
      </c>
      <c r="N1167">
        <v>163</v>
      </c>
      <c r="O1167" t="s">
        <v>4321</v>
      </c>
    </row>
    <row r="1168" spans="1:15">
      <c r="A1168" t="s">
        <v>8855</v>
      </c>
      <c r="B1168" t="s">
        <v>758</v>
      </c>
      <c r="C1168" t="s">
        <v>759</v>
      </c>
      <c r="D1168">
        <v>101967</v>
      </c>
      <c r="E1168" t="s">
        <v>5069</v>
      </c>
      <c r="F1168" t="s">
        <v>763</v>
      </c>
      <c r="H1168" t="s">
        <v>765</v>
      </c>
      <c r="I1168" t="s">
        <v>5012</v>
      </c>
      <c r="J1168">
        <v>1169.175659</v>
      </c>
      <c r="K1168">
        <v>3</v>
      </c>
      <c r="L1168">
        <v>5775.12</v>
      </c>
      <c r="M1168">
        <v>15330.6</v>
      </c>
      <c r="N1168">
        <v>509</v>
      </c>
      <c r="O1168" t="s">
        <v>5070</v>
      </c>
    </row>
    <row r="1169" spans="1:15">
      <c r="A1169" t="s">
        <v>8855</v>
      </c>
      <c r="B1169" t="s">
        <v>758</v>
      </c>
      <c r="C1169" t="s">
        <v>759</v>
      </c>
      <c r="D1169">
        <v>101967</v>
      </c>
      <c r="E1169" t="s">
        <v>4628</v>
      </c>
      <c r="F1169" t="s">
        <v>4629</v>
      </c>
      <c r="H1169" t="s">
        <v>4630</v>
      </c>
      <c r="I1169" t="s">
        <v>4216</v>
      </c>
      <c r="J1169">
        <v>1241.2064210000001</v>
      </c>
      <c r="K1169">
        <v>3</v>
      </c>
      <c r="L1169">
        <v>4338.2</v>
      </c>
      <c r="M1169">
        <v>10539.8</v>
      </c>
      <c r="N1169">
        <v>163</v>
      </c>
      <c r="O1169" t="s">
        <v>4321</v>
      </c>
    </row>
    <row r="1170" spans="1:15">
      <c r="A1170" t="s">
        <v>8855</v>
      </c>
      <c r="B1170" t="s">
        <v>1342</v>
      </c>
      <c r="C1170" t="s">
        <v>1343</v>
      </c>
      <c r="D1170">
        <v>22101</v>
      </c>
      <c r="E1170" t="s">
        <v>6542</v>
      </c>
      <c r="F1170" t="s">
        <v>6543</v>
      </c>
      <c r="H1170" t="s">
        <v>1346</v>
      </c>
      <c r="I1170" t="s">
        <v>4147</v>
      </c>
      <c r="J1170">
        <v>1027.506592</v>
      </c>
      <c r="K1170">
        <v>2</v>
      </c>
      <c r="L1170">
        <v>2797.12</v>
      </c>
      <c r="M1170">
        <v>37169.1</v>
      </c>
      <c r="N1170">
        <v>2</v>
      </c>
      <c r="O1170" t="s">
        <v>4148</v>
      </c>
    </row>
    <row r="1171" spans="1:15">
      <c r="A1171" t="s">
        <v>8855</v>
      </c>
      <c r="B1171" t="s">
        <v>1342</v>
      </c>
      <c r="C1171" t="s">
        <v>1343</v>
      </c>
      <c r="D1171">
        <v>22101</v>
      </c>
      <c r="E1171" t="s">
        <v>6889</v>
      </c>
      <c r="F1171" t="s">
        <v>6543</v>
      </c>
      <c r="H1171" t="s">
        <v>1346</v>
      </c>
      <c r="I1171" t="s">
        <v>4147</v>
      </c>
      <c r="J1171">
        <v>1027.5111079999999</v>
      </c>
      <c r="K1171">
        <v>2</v>
      </c>
      <c r="L1171">
        <v>2816.81</v>
      </c>
      <c r="M1171">
        <v>46448.7</v>
      </c>
      <c r="N1171">
        <v>2</v>
      </c>
      <c r="O1171" t="s">
        <v>4148</v>
      </c>
    </row>
    <row r="1172" spans="1:15">
      <c r="A1172" t="s">
        <v>8855</v>
      </c>
      <c r="B1172" t="s">
        <v>1342</v>
      </c>
      <c r="C1172" t="s">
        <v>1343</v>
      </c>
      <c r="D1172">
        <v>22101</v>
      </c>
      <c r="E1172" t="s">
        <v>5972</v>
      </c>
      <c r="F1172" t="s">
        <v>1344</v>
      </c>
      <c r="H1172" t="s">
        <v>1346</v>
      </c>
      <c r="I1172" t="s">
        <v>4147</v>
      </c>
      <c r="J1172">
        <v>728.04321300000004</v>
      </c>
      <c r="K1172">
        <v>3</v>
      </c>
      <c r="L1172">
        <v>2506.3000000000002</v>
      </c>
      <c r="M1172">
        <v>26062.3</v>
      </c>
      <c r="N1172">
        <v>2</v>
      </c>
      <c r="O1172" t="s">
        <v>4148</v>
      </c>
    </row>
    <row r="1173" spans="1:15">
      <c r="A1173" t="s">
        <v>8855</v>
      </c>
      <c r="B1173" t="s">
        <v>1342</v>
      </c>
      <c r="C1173" t="s">
        <v>1343</v>
      </c>
      <c r="D1173">
        <v>22101</v>
      </c>
      <c r="E1173" t="s">
        <v>4791</v>
      </c>
      <c r="F1173" t="s">
        <v>1344</v>
      </c>
      <c r="H1173" t="s">
        <v>1346</v>
      </c>
      <c r="I1173" t="s">
        <v>4147</v>
      </c>
      <c r="J1173">
        <v>1091.5592039999999</v>
      </c>
      <c r="K1173">
        <v>2</v>
      </c>
      <c r="L1173">
        <v>2506.3200000000002</v>
      </c>
      <c r="M1173">
        <v>12350.6</v>
      </c>
      <c r="N1173">
        <v>2</v>
      </c>
      <c r="O1173" t="s">
        <v>4148</v>
      </c>
    </row>
    <row r="1174" spans="1:15">
      <c r="A1174" t="s">
        <v>8855</v>
      </c>
      <c r="B1174" t="s">
        <v>1342</v>
      </c>
      <c r="C1174" t="s">
        <v>1343</v>
      </c>
      <c r="D1174">
        <v>22101</v>
      </c>
      <c r="E1174" t="s">
        <v>8652</v>
      </c>
      <c r="F1174" t="s">
        <v>1344</v>
      </c>
      <c r="H1174" t="s">
        <v>1346</v>
      </c>
      <c r="I1174" t="s">
        <v>4147</v>
      </c>
      <c r="J1174">
        <v>728.04125999999997</v>
      </c>
      <c r="K1174">
        <v>3</v>
      </c>
      <c r="L1174">
        <v>2515.04</v>
      </c>
      <c r="M1174">
        <v>305109</v>
      </c>
      <c r="N1174">
        <v>2</v>
      </c>
      <c r="O1174" t="s">
        <v>4148</v>
      </c>
    </row>
    <row r="1175" spans="1:15">
      <c r="A1175" t="s">
        <v>8855</v>
      </c>
      <c r="B1175" t="s">
        <v>1342</v>
      </c>
      <c r="C1175" t="s">
        <v>1343</v>
      </c>
      <c r="D1175">
        <v>22101</v>
      </c>
      <c r="E1175" t="s">
        <v>5530</v>
      </c>
      <c r="F1175" t="s">
        <v>1344</v>
      </c>
      <c r="H1175" t="s">
        <v>1346</v>
      </c>
      <c r="I1175" t="s">
        <v>4147</v>
      </c>
      <c r="J1175">
        <v>1092.060303</v>
      </c>
      <c r="K1175">
        <v>2</v>
      </c>
      <c r="L1175">
        <v>2503.91</v>
      </c>
      <c r="M1175">
        <v>20267.7</v>
      </c>
      <c r="N1175">
        <v>2</v>
      </c>
      <c r="O1175" t="s">
        <v>4148</v>
      </c>
    </row>
    <row r="1176" spans="1:15">
      <c r="A1176" t="s">
        <v>8855</v>
      </c>
      <c r="B1176" t="s">
        <v>1556</v>
      </c>
      <c r="C1176" t="s">
        <v>1557</v>
      </c>
      <c r="D1176">
        <v>57929.2</v>
      </c>
      <c r="E1176" t="s">
        <v>6483</v>
      </c>
      <c r="F1176" t="s">
        <v>1558</v>
      </c>
      <c r="H1176" t="s">
        <v>129</v>
      </c>
      <c r="I1176" t="s">
        <v>4160</v>
      </c>
      <c r="J1176">
        <v>979.42352300000005</v>
      </c>
      <c r="K1176">
        <v>2</v>
      </c>
      <c r="L1176">
        <v>3422.47</v>
      </c>
      <c r="M1176">
        <v>35741</v>
      </c>
      <c r="N1176">
        <v>52</v>
      </c>
      <c r="O1176" t="s">
        <v>6484</v>
      </c>
    </row>
    <row r="1177" spans="1:15">
      <c r="A1177" t="s">
        <v>8855</v>
      </c>
      <c r="B1177" t="s">
        <v>1556</v>
      </c>
      <c r="C1177" t="s">
        <v>1557</v>
      </c>
      <c r="D1177">
        <v>57929.2</v>
      </c>
      <c r="E1177" t="s">
        <v>6629</v>
      </c>
      <c r="F1177" t="s">
        <v>1558</v>
      </c>
      <c r="H1177" t="s">
        <v>129</v>
      </c>
      <c r="I1177" t="s">
        <v>4160</v>
      </c>
      <c r="J1177">
        <v>979.422729</v>
      </c>
      <c r="K1177">
        <v>2</v>
      </c>
      <c r="L1177">
        <v>3454.85</v>
      </c>
      <c r="M1177">
        <v>38839.300000000003</v>
      </c>
      <c r="N1177">
        <v>52</v>
      </c>
      <c r="O1177" t="s">
        <v>6484</v>
      </c>
    </row>
    <row r="1178" spans="1:15">
      <c r="A1178" t="s">
        <v>8855</v>
      </c>
      <c r="B1178" t="s">
        <v>1556</v>
      </c>
      <c r="C1178" t="s">
        <v>1557</v>
      </c>
      <c r="D1178">
        <v>57929.2</v>
      </c>
      <c r="E1178" t="s">
        <v>7166</v>
      </c>
      <c r="F1178" t="s">
        <v>1558</v>
      </c>
      <c r="H1178" t="s">
        <v>129</v>
      </c>
      <c r="I1178" t="s">
        <v>4160</v>
      </c>
      <c r="J1178">
        <v>978.91766399999995</v>
      </c>
      <c r="K1178">
        <v>2</v>
      </c>
      <c r="L1178">
        <v>3461.07</v>
      </c>
      <c r="M1178">
        <v>56001.9</v>
      </c>
      <c r="N1178">
        <v>52</v>
      </c>
      <c r="O1178" t="s">
        <v>6484</v>
      </c>
    </row>
    <row r="1179" spans="1:15">
      <c r="A1179" t="s">
        <v>8855</v>
      </c>
      <c r="B1179" t="s">
        <v>2897</v>
      </c>
      <c r="C1179" t="s">
        <v>2898</v>
      </c>
      <c r="D1179">
        <v>72653.100000000006</v>
      </c>
      <c r="E1179" t="s">
        <v>8544</v>
      </c>
      <c r="F1179" t="s">
        <v>2899</v>
      </c>
      <c r="H1179" t="s">
        <v>562</v>
      </c>
      <c r="I1179" t="s">
        <v>4458</v>
      </c>
      <c r="J1179">
        <v>760.37768600000004</v>
      </c>
      <c r="K1179">
        <v>3</v>
      </c>
      <c r="L1179">
        <v>5289.02</v>
      </c>
      <c r="M1179">
        <v>214039</v>
      </c>
      <c r="N1179">
        <v>271</v>
      </c>
      <c r="O1179" t="s">
        <v>6921</v>
      </c>
    </row>
    <row r="1180" spans="1:15">
      <c r="A1180" t="s">
        <v>8855</v>
      </c>
      <c r="B1180" t="s">
        <v>792</v>
      </c>
      <c r="C1180" t="s">
        <v>793</v>
      </c>
      <c r="D1180">
        <v>102291.2</v>
      </c>
      <c r="E1180" t="s">
        <v>8323</v>
      </c>
      <c r="F1180" t="s">
        <v>794</v>
      </c>
      <c r="H1180" t="s">
        <v>562</v>
      </c>
      <c r="I1180" t="s">
        <v>4458</v>
      </c>
      <c r="J1180">
        <v>812.40362500000003</v>
      </c>
      <c r="K1180">
        <v>3</v>
      </c>
      <c r="L1180">
        <v>3849.54</v>
      </c>
      <c r="M1180">
        <v>146328</v>
      </c>
      <c r="N1180">
        <v>175</v>
      </c>
      <c r="O1180" t="s">
        <v>8324</v>
      </c>
    </row>
    <row r="1181" spans="1:15">
      <c r="A1181" t="s">
        <v>8855</v>
      </c>
      <c r="B1181" t="s">
        <v>792</v>
      </c>
      <c r="C1181" t="s">
        <v>793</v>
      </c>
      <c r="D1181">
        <v>102291.2</v>
      </c>
      <c r="E1181" t="s">
        <v>8645</v>
      </c>
      <c r="F1181" t="s">
        <v>794</v>
      </c>
      <c r="H1181" t="s">
        <v>562</v>
      </c>
      <c r="I1181" t="s">
        <v>4458</v>
      </c>
      <c r="J1181">
        <v>812.40295400000002</v>
      </c>
      <c r="K1181">
        <v>3</v>
      </c>
      <c r="L1181">
        <v>3867.58</v>
      </c>
      <c r="M1181">
        <v>285675</v>
      </c>
      <c r="N1181">
        <v>175</v>
      </c>
      <c r="O1181" t="s">
        <v>8324</v>
      </c>
    </row>
    <row r="1182" spans="1:15">
      <c r="A1182" t="s">
        <v>8855</v>
      </c>
      <c r="B1182" t="s">
        <v>858</v>
      </c>
      <c r="C1182" t="s">
        <v>859</v>
      </c>
      <c r="D1182">
        <v>98317.3</v>
      </c>
      <c r="E1182" t="s">
        <v>7072</v>
      </c>
      <c r="F1182" t="s">
        <v>860</v>
      </c>
      <c r="H1182" t="s">
        <v>84</v>
      </c>
      <c r="I1182" t="s">
        <v>4106</v>
      </c>
      <c r="J1182">
        <v>447.738159</v>
      </c>
      <c r="K1182">
        <v>2</v>
      </c>
      <c r="L1182">
        <v>3173.69</v>
      </c>
      <c r="M1182">
        <v>52294.6</v>
      </c>
      <c r="N1182">
        <v>780</v>
      </c>
      <c r="O1182" t="s">
        <v>7073</v>
      </c>
    </row>
    <row r="1183" spans="1:15">
      <c r="A1183" t="s">
        <v>8855</v>
      </c>
      <c r="B1183" t="s">
        <v>3294</v>
      </c>
      <c r="C1183" t="s">
        <v>3295</v>
      </c>
      <c r="D1183">
        <v>100455.6</v>
      </c>
      <c r="E1183" t="s">
        <v>6626</v>
      </c>
      <c r="F1183" t="s">
        <v>3296</v>
      </c>
      <c r="H1183" t="s">
        <v>624</v>
      </c>
      <c r="I1183" t="s">
        <v>4242</v>
      </c>
      <c r="J1183">
        <v>913.46130400000004</v>
      </c>
      <c r="K1183">
        <v>3</v>
      </c>
      <c r="L1183">
        <v>5336.78</v>
      </c>
      <c r="M1183">
        <v>38789.800000000003</v>
      </c>
      <c r="N1183">
        <v>534</v>
      </c>
      <c r="O1183" t="s">
        <v>6627</v>
      </c>
    </row>
    <row r="1184" spans="1:15">
      <c r="A1184" t="s">
        <v>8855</v>
      </c>
      <c r="B1184" t="s">
        <v>2897</v>
      </c>
      <c r="C1184" t="s">
        <v>2898</v>
      </c>
      <c r="D1184">
        <v>72653.100000000006</v>
      </c>
      <c r="E1184" t="s">
        <v>7069</v>
      </c>
      <c r="F1184" t="s">
        <v>2903</v>
      </c>
      <c r="H1184" t="s">
        <v>2560</v>
      </c>
      <c r="I1184" t="s">
        <v>5491</v>
      </c>
      <c r="J1184">
        <v>1081.560547</v>
      </c>
      <c r="K1184">
        <v>2</v>
      </c>
      <c r="L1184">
        <v>5264.49</v>
      </c>
      <c r="M1184">
        <v>52262.6</v>
      </c>
      <c r="N1184">
        <v>588</v>
      </c>
      <c r="O1184" t="s">
        <v>7070</v>
      </c>
    </row>
    <row r="1185" spans="1:15">
      <c r="A1185" t="s">
        <v>8855</v>
      </c>
      <c r="B1185" t="s">
        <v>2897</v>
      </c>
      <c r="C1185" t="s">
        <v>2898</v>
      </c>
      <c r="D1185">
        <v>72653.100000000006</v>
      </c>
      <c r="E1185" t="s">
        <v>7996</v>
      </c>
      <c r="F1185" t="s">
        <v>2901</v>
      </c>
      <c r="H1185" t="s">
        <v>99</v>
      </c>
      <c r="I1185" t="s">
        <v>4436</v>
      </c>
      <c r="J1185">
        <v>760.71466099999998</v>
      </c>
      <c r="K1185">
        <v>3</v>
      </c>
      <c r="L1185">
        <v>5249.24</v>
      </c>
      <c r="M1185">
        <v>107313</v>
      </c>
      <c r="N1185">
        <v>271</v>
      </c>
      <c r="O1185" t="s">
        <v>7997</v>
      </c>
    </row>
    <row r="1186" spans="1:15">
      <c r="A1186" t="s">
        <v>8855</v>
      </c>
      <c r="B1186" t="s">
        <v>800</v>
      </c>
      <c r="C1186" t="s">
        <v>801</v>
      </c>
      <c r="D1186">
        <v>101672.1</v>
      </c>
      <c r="E1186" t="s">
        <v>4472</v>
      </c>
      <c r="F1186" t="s">
        <v>802</v>
      </c>
      <c r="H1186" t="s">
        <v>804</v>
      </c>
      <c r="I1186" t="s">
        <v>4092</v>
      </c>
      <c r="J1186">
        <v>1132.8572999999999</v>
      </c>
      <c r="K1186">
        <v>3</v>
      </c>
      <c r="L1186">
        <v>3419.07</v>
      </c>
      <c r="M1186">
        <v>9275.44</v>
      </c>
      <c r="N1186">
        <v>235</v>
      </c>
      <c r="O1186" t="s">
        <v>4473</v>
      </c>
    </row>
    <row r="1187" spans="1:15">
      <c r="A1187" t="s">
        <v>8855</v>
      </c>
      <c r="B1187" t="s">
        <v>2153</v>
      </c>
      <c r="C1187" t="s">
        <v>2154</v>
      </c>
      <c r="D1187">
        <v>42679.8</v>
      </c>
      <c r="E1187" t="s">
        <v>8131</v>
      </c>
      <c r="F1187" t="s">
        <v>8132</v>
      </c>
      <c r="H1187" t="s">
        <v>41</v>
      </c>
      <c r="I1187" t="s">
        <v>4403</v>
      </c>
      <c r="J1187">
        <v>982.05773899999997</v>
      </c>
      <c r="K1187">
        <v>3</v>
      </c>
      <c r="L1187">
        <v>4086.73</v>
      </c>
      <c r="M1187">
        <v>120707</v>
      </c>
      <c r="N1187">
        <v>108</v>
      </c>
      <c r="O1187" t="s">
        <v>4462</v>
      </c>
    </row>
    <row r="1188" spans="1:15">
      <c r="A1188" t="s">
        <v>8855</v>
      </c>
      <c r="B1188" t="s">
        <v>2153</v>
      </c>
      <c r="C1188" t="s">
        <v>2154</v>
      </c>
      <c r="D1188">
        <v>42679.8</v>
      </c>
      <c r="E1188" t="s">
        <v>7100</v>
      </c>
      <c r="F1188" t="s">
        <v>7101</v>
      </c>
      <c r="H1188" t="s">
        <v>41</v>
      </c>
      <c r="I1188" t="s">
        <v>4403</v>
      </c>
      <c r="J1188">
        <v>1187.1605219999999</v>
      </c>
      <c r="K1188">
        <v>3</v>
      </c>
      <c r="L1188">
        <v>4668.5</v>
      </c>
      <c r="M1188">
        <v>53247.8</v>
      </c>
      <c r="N1188">
        <v>108</v>
      </c>
      <c r="O1188" t="s">
        <v>4462</v>
      </c>
    </row>
    <row r="1189" spans="1:15">
      <c r="A1189" t="s">
        <v>8855</v>
      </c>
      <c r="B1189" t="s">
        <v>2153</v>
      </c>
      <c r="C1189" t="s">
        <v>2154</v>
      </c>
      <c r="D1189">
        <v>42679.8</v>
      </c>
      <c r="E1189" t="s">
        <v>6089</v>
      </c>
      <c r="F1189" t="s">
        <v>2155</v>
      </c>
      <c r="H1189" t="s">
        <v>2157</v>
      </c>
      <c r="I1189" t="s">
        <v>4403</v>
      </c>
      <c r="J1189">
        <v>1187.501953</v>
      </c>
      <c r="K1189">
        <v>3</v>
      </c>
      <c r="L1189">
        <v>4686.18</v>
      </c>
      <c r="M1189">
        <v>28197.200000000001</v>
      </c>
      <c r="N1189">
        <v>108</v>
      </c>
      <c r="O1189" t="s">
        <v>4462</v>
      </c>
    </row>
    <row r="1190" spans="1:15">
      <c r="A1190" t="s">
        <v>8855</v>
      </c>
      <c r="B1190" t="s">
        <v>2153</v>
      </c>
      <c r="C1190" t="s">
        <v>2154</v>
      </c>
      <c r="D1190">
        <v>42679.8</v>
      </c>
      <c r="E1190" t="s">
        <v>6635</v>
      </c>
      <c r="F1190" t="s">
        <v>2155</v>
      </c>
      <c r="H1190" t="s">
        <v>2157</v>
      </c>
      <c r="I1190" t="s">
        <v>4403</v>
      </c>
      <c r="J1190">
        <v>1187.4936520000001</v>
      </c>
      <c r="K1190">
        <v>3</v>
      </c>
      <c r="L1190">
        <v>4690.12</v>
      </c>
      <c r="M1190">
        <v>38935</v>
      </c>
      <c r="N1190">
        <v>108</v>
      </c>
      <c r="O1190" t="s">
        <v>4462</v>
      </c>
    </row>
    <row r="1191" spans="1:15">
      <c r="A1191" t="s">
        <v>8855</v>
      </c>
      <c r="B1191" t="s">
        <v>454</v>
      </c>
      <c r="C1191" t="s">
        <v>455</v>
      </c>
      <c r="D1191">
        <v>103003.3</v>
      </c>
      <c r="E1191" t="s">
        <v>6746</v>
      </c>
      <c r="F1191" t="s">
        <v>456</v>
      </c>
      <c r="H1191" t="s">
        <v>268</v>
      </c>
      <c r="I1191" t="s">
        <v>4151</v>
      </c>
      <c r="J1191">
        <v>642.759277</v>
      </c>
      <c r="K1191">
        <v>2</v>
      </c>
      <c r="L1191">
        <v>642.60900000000004</v>
      </c>
      <c r="M1191">
        <v>41214.400000000001</v>
      </c>
      <c r="N1191">
        <v>623</v>
      </c>
      <c r="O1191" t="s">
        <v>5237</v>
      </c>
    </row>
    <row r="1192" spans="1:15">
      <c r="A1192" t="s">
        <v>8855</v>
      </c>
      <c r="B1192" t="s">
        <v>2739</v>
      </c>
      <c r="C1192" t="s">
        <v>2740</v>
      </c>
      <c r="D1192">
        <v>17805</v>
      </c>
      <c r="E1192" t="s">
        <v>7282</v>
      </c>
      <c r="F1192" t="s">
        <v>2741</v>
      </c>
      <c r="H1192" t="s">
        <v>69</v>
      </c>
      <c r="I1192" t="s">
        <v>4114</v>
      </c>
      <c r="J1192">
        <v>481.25778200000002</v>
      </c>
      <c r="K1192">
        <v>2</v>
      </c>
      <c r="L1192">
        <v>3678.62</v>
      </c>
      <c r="M1192">
        <v>62025.599999999999</v>
      </c>
      <c r="N1192">
        <v>32</v>
      </c>
      <c r="O1192" t="s">
        <v>4844</v>
      </c>
    </row>
    <row r="1193" spans="1:15">
      <c r="A1193" t="s">
        <v>8855</v>
      </c>
      <c r="B1193" t="s">
        <v>800</v>
      </c>
      <c r="C1193" t="s">
        <v>801</v>
      </c>
      <c r="D1193">
        <v>101672.1</v>
      </c>
      <c r="E1193" t="s">
        <v>5370</v>
      </c>
      <c r="F1193" t="s">
        <v>805</v>
      </c>
      <c r="H1193" t="s">
        <v>807</v>
      </c>
      <c r="I1193" t="s">
        <v>4703</v>
      </c>
      <c r="J1193">
        <v>897.37359600000002</v>
      </c>
      <c r="K1193">
        <v>2</v>
      </c>
      <c r="L1193">
        <v>1847.6</v>
      </c>
      <c r="M1193">
        <v>18420</v>
      </c>
      <c r="N1193">
        <v>109</v>
      </c>
      <c r="O1193" t="s">
        <v>5371</v>
      </c>
    </row>
    <row r="1194" spans="1:15">
      <c r="A1194" t="s">
        <v>8855</v>
      </c>
      <c r="B1194" t="s">
        <v>2518</v>
      </c>
      <c r="C1194" t="s">
        <v>2519</v>
      </c>
      <c r="D1194">
        <v>43953.7</v>
      </c>
      <c r="E1194" t="s">
        <v>5571</v>
      </c>
      <c r="F1194" t="s">
        <v>2520</v>
      </c>
      <c r="H1194" t="s">
        <v>2522</v>
      </c>
      <c r="I1194" t="s">
        <v>4668</v>
      </c>
      <c r="J1194">
        <v>1214.5335689999999</v>
      </c>
      <c r="K1194">
        <v>3</v>
      </c>
      <c r="L1194">
        <v>4752.32</v>
      </c>
      <c r="M1194">
        <v>20664.099999999999</v>
      </c>
      <c r="N1194">
        <v>1</v>
      </c>
      <c r="O1194" t="s">
        <v>4668</v>
      </c>
    </row>
    <row r="1195" spans="1:15">
      <c r="A1195" t="s">
        <v>8855</v>
      </c>
      <c r="B1195" t="s">
        <v>1560</v>
      </c>
      <c r="C1195" t="s">
        <v>1561</v>
      </c>
      <c r="D1195">
        <v>57773</v>
      </c>
      <c r="E1195" t="s">
        <v>5562</v>
      </c>
      <c r="F1195" t="s">
        <v>1562</v>
      </c>
      <c r="H1195" t="s">
        <v>129</v>
      </c>
      <c r="I1195" t="s">
        <v>4160</v>
      </c>
      <c r="J1195">
        <v>1058.9327390000001</v>
      </c>
      <c r="K1195">
        <v>2</v>
      </c>
      <c r="L1195">
        <v>3817.77</v>
      </c>
      <c r="M1195">
        <v>20574.8</v>
      </c>
      <c r="N1195">
        <v>50</v>
      </c>
      <c r="O1195" t="s">
        <v>4783</v>
      </c>
    </row>
    <row r="1196" spans="1:15">
      <c r="A1196" t="s">
        <v>8855</v>
      </c>
      <c r="B1196" t="s">
        <v>1560</v>
      </c>
      <c r="C1196" t="s">
        <v>1561</v>
      </c>
      <c r="D1196">
        <v>57773</v>
      </c>
      <c r="E1196" t="s">
        <v>5458</v>
      </c>
      <c r="F1196" t="s">
        <v>1562</v>
      </c>
      <c r="H1196" t="s">
        <v>129</v>
      </c>
      <c r="I1196" t="s">
        <v>4160</v>
      </c>
      <c r="J1196">
        <v>1059.4373780000001</v>
      </c>
      <c r="K1196">
        <v>2</v>
      </c>
      <c r="L1196">
        <v>3815.84</v>
      </c>
      <c r="M1196">
        <v>19392</v>
      </c>
      <c r="N1196">
        <v>50</v>
      </c>
      <c r="O1196" t="s">
        <v>4783</v>
      </c>
    </row>
    <row r="1197" spans="1:15">
      <c r="A1197" t="s">
        <v>8855</v>
      </c>
      <c r="B1197" t="s">
        <v>1560</v>
      </c>
      <c r="C1197" t="s">
        <v>1561</v>
      </c>
      <c r="D1197">
        <v>57773</v>
      </c>
      <c r="E1197" t="s">
        <v>5718</v>
      </c>
      <c r="F1197" t="s">
        <v>1562</v>
      </c>
      <c r="H1197" t="s">
        <v>129</v>
      </c>
      <c r="I1197" t="s">
        <v>4160</v>
      </c>
      <c r="J1197">
        <v>1059.438721</v>
      </c>
      <c r="K1197">
        <v>2</v>
      </c>
      <c r="L1197">
        <v>3781.92</v>
      </c>
      <c r="M1197">
        <v>22185.1</v>
      </c>
      <c r="N1197">
        <v>50</v>
      </c>
      <c r="O1197" t="s">
        <v>4783</v>
      </c>
    </row>
    <row r="1198" spans="1:15">
      <c r="A1198" t="s">
        <v>8855</v>
      </c>
      <c r="B1198" t="s">
        <v>1560</v>
      </c>
      <c r="C1198" t="s">
        <v>1561</v>
      </c>
      <c r="D1198">
        <v>57773</v>
      </c>
      <c r="E1198" t="s">
        <v>6218</v>
      </c>
      <c r="F1198" t="s">
        <v>1562</v>
      </c>
      <c r="H1198" t="s">
        <v>129</v>
      </c>
      <c r="I1198" t="s">
        <v>4160</v>
      </c>
      <c r="J1198">
        <v>1059.432861</v>
      </c>
      <c r="K1198">
        <v>2</v>
      </c>
      <c r="L1198">
        <v>3826.14</v>
      </c>
      <c r="M1198">
        <v>30333.200000000001</v>
      </c>
      <c r="N1198">
        <v>50</v>
      </c>
      <c r="O1198" t="s">
        <v>4783</v>
      </c>
    </row>
    <row r="1199" spans="1:15">
      <c r="A1199" t="s">
        <v>8855</v>
      </c>
      <c r="B1199" t="s">
        <v>1560</v>
      </c>
      <c r="C1199" t="s">
        <v>1561</v>
      </c>
      <c r="D1199">
        <v>57773</v>
      </c>
      <c r="E1199" t="s">
        <v>6449</v>
      </c>
      <c r="F1199" t="s">
        <v>1562</v>
      </c>
      <c r="H1199" t="s">
        <v>129</v>
      </c>
      <c r="I1199" t="s">
        <v>4160</v>
      </c>
      <c r="J1199">
        <v>1059.4331050000001</v>
      </c>
      <c r="K1199">
        <v>2</v>
      </c>
      <c r="L1199">
        <v>3807.56</v>
      </c>
      <c r="M1199">
        <v>34675.800000000003</v>
      </c>
      <c r="N1199">
        <v>50</v>
      </c>
      <c r="O1199" t="s">
        <v>4783</v>
      </c>
    </row>
    <row r="1200" spans="1:15">
      <c r="A1200" t="s">
        <v>8855</v>
      </c>
      <c r="B1200" t="s">
        <v>1310</v>
      </c>
      <c r="C1200" t="s">
        <v>1311</v>
      </c>
      <c r="D1200">
        <v>33753.4</v>
      </c>
      <c r="E1200" t="s">
        <v>4483</v>
      </c>
      <c r="F1200" t="s">
        <v>1312</v>
      </c>
      <c r="H1200" t="s">
        <v>61</v>
      </c>
      <c r="I1200" t="s">
        <v>4143</v>
      </c>
      <c r="J1200">
        <v>743.28411900000003</v>
      </c>
      <c r="K1200">
        <v>2</v>
      </c>
      <c r="L1200">
        <v>849.654</v>
      </c>
      <c r="M1200">
        <v>9333.1200000000008</v>
      </c>
      <c r="N1200">
        <v>28</v>
      </c>
      <c r="O1200" t="s">
        <v>4484</v>
      </c>
    </row>
    <row r="1201" spans="1:15">
      <c r="A1201" t="s">
        <v>8855</v>
      </c>
      <c r="B1201" t="s">
        <v>1310</v>
      </c>
      <c r="C1201" t="s">
        <v>1311</v>
      </c>
      <c r="D1201">
        <v>33753.4</v>
      </c>
      <c r="E1201" t="s">
        <v>6199</v>
      </c>
      <c r="F1201" t="s">
        <v>1312</v>
      </c>
      <c r="H1201" t="s">
        <v>61</v>
      </c>
      <c r="I1201" t="s">
        <v>4143</v>
      </c>
      <c r="J1201">
        <v>743.78277600000001</v>
      </c>
      <c r="K1201">
        <v>2</v>
      </c>
      <c r="L1201">
        <v>821.673</v>
      </c>
      <c r="M1201">
        <v>30124.5</v>
      </c>
      <c r="N1201">
        <v>28</v>
      </c>
      <c r="O1201" t="s">
        <v>4484</v>
      </c>
    </row>
    <row r="1202" spans="1:15">
      <c r="A1202" t="s">
        <v>8855</v>
      </c>
      <c r="B1202" t="s">
        <v>1310</v>
      </c>
      <c r="C1202" t="s">
        <v>1311</v>
      </c>
      <c r="D1202">
        <v>33753.4</v>
      </c>
      <c r="E1202" t="s">
        <v>5099</v>
      </c>
      <c r="F1202" t="s">
        <v>1312</v>
      </c>
      <c r="H1202" t="s">
        <v>61</v>
      </c>
      <c r="I1202" t="s">
        <v>4143</v>
      </c>
      <c r="J1202">
        <v>743.783997</v>
      </c>
      <c r="K1202">
        <v>2</v>
      </c>
      <c r="L1202">
        <v>848.779</v>
      </c>
      <c r="M1202">
        <v>15780.3</v>
      </c>
      <c r="N1202">
        <v>28</v>
      </c>
      <c r="O1202" t="s">
        <v>4484</v>
      </c>
    </row>
    <row r="1203" spans="1:15">
      <c r="A1203" t="s">
        <v>8855</v>
      </c>
      <c r="B1203" t="s">
        <v>1310</v>
      </c>
      <c r="C1203" t="s">
        <v>1311</v>
      </c>
      <c r="D1203">
        <v>33753.4</v>
      </c>
      <c r="E1203" t="s">
        <v>4621</v>
      </c>
      <c r="F1203" t="s">
        <v>1312</v>
      </c>
      <c r="H1203" t="s">
        <v>61</v>
      </c>
      <c r="I1203" t="s">
        <v>4143</v>
      </c>
      <c r="J1203">
        <v>743.28344700000002</v>
      </c>
      <c r="K1203">
        <v>2</v>
      </c>
      <c r="L1203">
        <v>859.38699999999994</v>
      </c>
      <c r="M1203">
        <v>10491.8</v>
      </c>
      <c r="N1203">
        <v>28</v>
      </c>
      <c r="O1203" t="s">
        <v>4484</v>
      </c>
    </row>
    <row r="1204" spans="1:15">
      <c r="A1204" t="s">
        <v>8855</v>
      </c>
      <c r="B1204" t="s">
        <v>1310</v>
      </c>
      <c r="C1204" t="s">
        <v>1311</v>
      </c>
      <c r="D1204">
        <v>33753.4</v>
      </c>
      <c r="E1204" t="s">
        <v>5188</v>
      </c>
      <c r="F1204" t="s">
        <v>1312</v>
      </c>
      <c r="H1204" t="s">
        <v>61</v>
      </c>
      <c r="I1204" t="s">
        <v>4143</v>
      </c>
      <c r="J1204">
        <v>743.28430200000003</v>
      </c>
      <c r="K1204">
        <v>2</v>
      </c>
      <c r="L1204">
        <v>834.1</v>
      </c>
      <c r="M1204">
        <v>16571.900000000001</v>
      </c>
      <c r="N1204">
        <v>28</v>
      </c>
      <c r="O1204" t="s">
        <v>4484</v>
      </c>
    </row>
    <row r="1205" spans="1:15">
      <c r="A1205" t="s">
        <v>8855</v>
      </c>
      <c r="B1205" t="s">
        <v>1310</v>
      </c>
      <c r="C1205" t="s">
        <v>1311</v>
      </c>
      <c r="D1205">
        <v>33753.4</v>
      </c>
      <c r="E1205" t="s">
        <v>6044</v>
      </c>
      <c r="F1205" t="s">
        <v>1312</v>
      </c>
      <c r="H1205" t="s">
        <v>61</v>
      </c>
      <c r="I1205" t="s">
        <v>4143</v>
      </c>
      <c r="J1205">
        <v>743.28479000000004</v>
      </c>
      <c r="K1205">
        <v>2</v>
      </c>
      <c r="L1205">
        <v>846.24699999999996</v>
      </c>
      <c r="M1205">
        <v>27460.799999999999</v>
      </c>
      <c r="N1205">
        <v>28</v>
      </c>
      <c r="O1205" t="s">
        <v>4484</v>
      </c>
    </row>
    <row r="1206" spans="1:15">
      <c r="A1206" t="s">
        <v>8855</v>
      </c>
      <c r="B1206" t="s">
        <v>1310</v>
      </c>
      <c r="C1206" t="s">
        <v>1311</v>
      </c>
      <c r="D1206">
        <v>33753.4</v>
      </c>
      <c r="E1206" t="s">
        <v>5500</v>
      </c>
      <c r="F1206" t="s">
        <v>1312</v>
      </c>
      <c r="H1206" t="s">
        <v>61</v>
      </c>
      <c r="I1206" t="s">
        <v>4143</v>
      </c>
      <c r="J1206">
        <v>743.28283699999997</v>
      </c>
      <c r="K1206">
        <v>2</v>
      </c>
      <c r="L1206">
        <v>866.721</v>
      </c>
      <c r="M1206">
        <v>19919.8</v>
      </c>
      <c r="N1206">
        <v>28</v>
      </c>
      <c r="O1206" t="s">
        <v>4484</v>
      </c>
    </row>
    <row r="1207" spans="1:15">
      <c r="A1207" t="s">
        <v>8855</v>
      </c>
      <c r="B1207" t="s">
        <v>1310</v>
      </c>
      <c r="C1207" t="s">
        <v>1311</v>
      </c>
      <c r="D1207">
        <v>33753.4</v>
      </c>
      <c r="E1207" t="s">
        <v>6224</v>
      </c>
      <c r="F1207" t="s">
        <v>1312</v>
      </c>
      <c r="H1207" t="s">
        <v>61</v>
      </c>
      <c r="I1207" t="s">
        <v>4143</v>
      </c>
      <c r="J1207">
        <v>743.28405799999996</v>
      </c>
      <c r="K1207">
        <v>2</v>
      </c>
      <c r="L1207">
        <v>824.74400000000003</v>
      </c>
      <c r="M1207">
        <v>30459.1</v>
      </c>
      <c r="N1207">
        <v>28</v>
      </c>
      <c r="O1207" t="s">
        <v>4484</v>
      </c>
    </row>
    <row r="1208" spans="1:15">
      <c r="A1208" t="s">
        <v>8855</v>
      </c>
      <c r="B1208" t="s">
        <v>1378</v>
      </c>
      <c r="C1208" t="s">
        <v>1379</v>
      </c>
      <c r="D1208">
        <v>55076.1</v>
      </c>
      <c r="E1208" t="s">
        <v>6758</v>
      </c>
      <c r="F1208" t="s">
        <v>1380</v>
      </c>
      <c r="H1208" t="s">
        <v>1382</v>
      </c>
      <c r="I1208" t="s">
        <v>4461</v>
      </c>
      <c r="J1208">
        <v>940.15026899999998</v>
      </c>
      <c r="K1208">
        <v>4</v>
      </c>
      <c r="L1208">
        <v>3764.55</v>
      </c>
      <c r="M1208">
        <v>41615.4</v>
      </c>
      <c r="N1208">
        <v>372</v>
      </c>
      <c r="O1208" t="s">
        <v>6759</v>
      </c>
    </row>
    <row r="1209" spans="1:15">
      <c r="A1209" t="s">
        <v>8855</v>
      </c>
      <c r="B1209" t="s">
        <v>1378</v>
      </c>
      <c r="C1209" t="s">
        <v>1379</v>
      </c>
      <c r="D1209">
        <v>55076.1</v>
      </c>
      <c r="E1209" t="s">
        <v>8286</v>
      </c>
      <c r="F1209" t="s">
        <v>1380</v>
      </c>
      <c r="H1209" t="s">
        <v>1382</v>
      </c>
      <c r="I1209" t="s">
        <v>4461</v>
      </c>
      <c r="J1209">
        <v>940.150757</v>
      </c>
      <c r="K1209">
        <v>4</v>
      </c>
      <c r="L1209">
        <v>3710.26</v>
      </c>
      <c r="M1209">
        <v>139671</v>
      </c>
      <c r="N1209">
        <v>372</v>
      </c>
      <c r="O1209" t="s">
        <v>6759</v>
      </c>
    </row>
    <row r="1210" spans="1:15">
      <c r="A1210" t="s">
        <v>8855</v>
      </c>
      <c r="B1210" t="s">
        <v>1378</v>
      </c>
      <c r="C1210" t="s">
        <v>1379</v>
      </c>
      <c r="D1210">
        <v>55076.1</v>
      </c>
      <c r="E1210" t="s">
        <v>8288</v>
      </c>
      <c r="F1210" t="s">
        <v>1380</v>
      </c>
      <c r="H1210" t="s">
        <v>1382</v>
      </c>
      <c r="I1210" t="s">
        <v>4461</v>
      </c>
      <c r="J1210">
        <v>940.15490699999998</v>
      </c>
      <c r="K1210">
        <v>4</v>
      </c>
      <c r="L1210">
        <v>3739.92</v>
      </c>
      <c r="M1210">
        <v>140322</v>
      </c>
      <c r="N1210">
        <v>372</v>
      </c>
      <c r="O1210" t="s">
        <v>6759</v>
      </c>
    </row>
    <row r="1211" spans="1:15">
      <c r="A1211" t="s">
        <v>8855</v>
      </c>
      <c r="B1211" t="s">
        <v>3623</v>
      </c>
      <c r="C1211" t="s">
        <v>3624</v>
      </c>
      <c r="D1211">
        <v>74043.8</v>
      </c>
      <c r="E1211" t="s">
        <v>6951</v>
      </c>
      <c r="F1211" t="s">
        <v>3625</v>
      </c>
      <c r="H1211" t="s">
        <v>6952</v>
      </c>
      <c r="I1211" t="s">
        <v>4160</v>
      </c>
      <c r="J1211">
        <v>789.83593800000006</v>
      </c>
      <c r="K1211">
        <v>2</v>
      </c>
      <c r="L1211">
        <v>2229.6999999999998</v>
      </c>
      <c r="M1211">
        <v>48402.1</v>
      </c>
      <c r="N1211">
        <v>1</v>
      </c>
      <c r="O1211" t="s">
        <v>4160</v>
      </c>
    </row>
    <row r="1212" spans="1:15">
      <c r="A1212" t="s">
        <v>8855</v>
      </c>
      <c r="B1212" t="s">
        <v>3623</v>
      </c>
      <c r="C1212" t="s">
        <v>3624</v>
      </c>
      <c r="D1212">
        <v>74043.8</v>
      </c>
      <c r="E1212" t="s">
        <v>8531</v>
      </c>
      <c r="F1212" t="s">
        <v>3625</v>
      </c>
      <c r="H1212" t="s">
        <v>6952</v>
      </c>
      <c r="I1212" t="s">
        <v>4160</v>
      </c>
      <c r="J1212">
        <v>789.83343500000001</v>
      </c>
      <c r="K1212">
        <v>2</v>
      </c>
      <c r="L1212">
        <v>2223.06</v>
      </c>
      <c r="M1212">
        <v>207871</v>
      </c>
      <c r="N1212">
        <v>1</v>
      </c>
      <c r="O1212" t="s">
        <v>4160</v>
      </c>
    </row>
    <row r="1213" spans="1:15">
      <c r="A1213" t="s">
        <v>8855</v>
      </c>
      <c r="B1213" t="s">
        <v>3623</v>
      </c>
      <c r="C1213" t="s">
        <v>3624</v>
      </c>
      <c r="D1213">
        <v>74043.8</v>
      </c>
      <c r="E1213" t="s">
        <v>8007</v>
      </c>
      <c r="F1213" t="s">
        <v>3625</v>
      </c>
      <c r="H1213" t="s">
        <v>6952</v>
      </c>
      <c r="I1213" t="s">
        <v>4160</v>
      </c>
      <c r="J1213">
        <v>789.83416699999998</v>
      </c>
      <c r="K1213">
        <v>2</v>
      </c>
      <c r="L1213">
        <v>2222.63</v>
      </c>
      <c r="M1213">
        <v>107967</v>
      </c>
      <c r="N1213">
        <v>1</v>
      </c>
      <c r="O1213" t="s">
        <v>4160</v>
      </c>
    </row>
    <row r="1214" spans="1:15">
      <c r="A1214" t="s">
        <v>8855</v>
      </c>
      <c r="B1214" t="s">
        <v>1378</v>
      </c>
      <c r="C1214" t="s">
        <v>1379</v>
      </c>
      <c r="D1214">
        <v>55076.1</v>
      </c>
      <c r="E1214" t="s">
        <v>8203</v>
      </c>
      <c r="F1214" t="s">
        <v>8204</v>
      </c>
      <c r="H1214" t="s">
        <v>8205</v>
      </c>
      <c r="I1214" t="s">
        <v>4461</v>
      </c>
      <c r="J1214">
        <v>936.40728799999999</v>
      </c>
      <c r="K1214">
        <v>4</v>
      </c>
      <c r="L1214">
        <v>4211.7700000000004</v>
      </c>
      <c r="M1214">
        <v>129190</v>
      </c>
      <c r="N1214">
        <v>372</v>
      </c>
      <c r="O1214" t="s">
        <v>6759</v>
      </c>
    </row>
    <row r="1215" spans="1:15">
      <c r="A1215" t="s">
        <v>8855</v>
      </c>
      <c r="B1215" t="s">
        <v>1378</v>
      </c>
      <c r="C1215" t="s">
        <v>1379</v>
      </c>
      <c r="D1215">
        <v>55076.1</v>
      </c>
      <c r="E1215" t="s">
        <v>8365</v>
      </c>
      <c r="F1215" t="s">
        <v>8204</v>
      </c>
      <c r="H1215" t="s">
        <v>8205</v>
      </c>
      <c r="I1215" t="s">
        <v>4461</v>
      </c>
      <c r="J1215">
        <v>936.40045199999997</v>
      </c>
      <c r="K1215">
        <v>4</v>
      </c>
      <c r="L1215">
        <v>4205.5200000000004</v>
      </c>
      <c r="M1215">
        <v>152731</v>
      </c>
      <c r="N1215">
        <v>372</v>
      </c>
      <c r="O1215" t="s">
        <v>6759</v>
      </c>
    </row>
    <row r="1216" spans="1:15">
      <c r="A1216" t="s">
        <v>8855</v>
      </c>
      <c r="B1216" t="s">
        <v>3623</v>
      </c>
      <c r="C1216" t="s">
        <v>3624</v>
      </c>
      <c r="D1216">
        <v>74043.8</v>
      </c>
      <c r="E1216" t="s">
        <v>6899</v>
      </c>
      <c r="F1216" t="s">
        <v>3625</v>
      </c>
      <c r="H1216" t="s">
        <v>3627</v>
      </c>
      <c r="I1216" t="s">
        <v>4160</v>
      </c>
      <c r="J1216">
        <v>782.33422900000005</v>
      </c>
      <c r="K1216">
        <v>2</v>
      </c>
      <c r="L1216">
        <v>3084.39</v>
      </c>
      <c r="M1216">
        <v>46800.3</v>
      </c>
      <c r="N1216">
        <v>1</v>
      </c>
      <c r="O1216" t="s">
        <v>4160</v>
      </c>
    </row>
    <row r="1217" spans="1:15">
      <c r="A1217" t="s">
        <v>8855</v>
      </c>
      <c r="B1217" t="s">
        <v>3623</v>
      </c>
      <c r="C1217" t="s">
        <v>3624</v>
      </c>
      <c r="D1217">
        <v>74043.8</v>
      </c>
      <c r="E1217" t="s">
        <v>7594</v>
      </c>
      <c r="F1217" t="s">
        <v>3625</v>
      </c>
      <c r="H1217" t="s">
        <v>3627</v>
      </c>
      <c r="I1217" t="s">
        <v>4160</v>
      </c>
      <c r="J1217">
        <v>781.83691399999998</v>
      </c>
      <c r="K1217">
        <v>2</v>
      </c>
      <c r="L1217">
        <v>3073.96</v>
      </c>
      <c r="M1217">
        <v>78258.399999999994</v>
      </c>
      <c r="N1217">
        <v>1</v>
      </c>
      <c r="O1217" t="s">
        <v>4160</v>
      </c>
    </row>
    <row r="1218" spans="1:15">
      <c r="A1218" t="s">
        <v>8855</v>
      </c>
      <c r="B1218" t="s">
        <v>1742</v>
      </c>
      <c r="C1218" t="s">
        <v>1743</v>
      </c>
      <c r="D1218">
        <v>121127</v>
      </c>
      <c r="E1218" t="s">
        <v>7484</v>
      </c>
      <c r="F1218" t="s">
        <v>1750</v>
      </c>
      <c r="H1218" t="s">
        <v>184</v>
      </c>
      <c r="I1218" t="s">
        <v>4268</v>
      </c>
      <c r="J1218">
        <v>777.34429899999998</v>
      </c>
      <c r="K1218">
        <v>3</v>
      </c>
      <c r="L1218">
        <v>1900.35</v>
      </c>
      <c r="M1218">
        <v>72041.600000000006</v>
      </c>
      <c r="N1218">
        <v>67</v>
      </c>
      <c r="O1218" t="s">
        <v>7485</v>
      </c>
    </row>
    <row r="1219" spans="1:15">
      <c r="A1219" t="s">
        <v>8855</v>
      </c>
      <c r="B1219" t="s">
        <v>1742</v>
      </c>
      <c r="C1219" t="s">
        <v>1743</v>
      </c>
      <c r="D1219">
        <v>121127</v>
      </c>
      <c r="E1219" t="s">
        <v>7272</v>
      </c>
      <c r="F1219" t="s">
        <v>1744</v>
      </c>
      <c r="H1219" t="s">
        <v>999</v>
      </c>
      <c r="I1219" t="s">
        <v>4443</v>
      </c>
      <c r="J1219">
        <v>827.02319299999999</v>
      </c>
      <c r="K1219">
        <v>3</v>
      </c>
      <c r="L1219">
        <v>2369.94</v>
      </c>
      <c r="M1219">
        <v>61313.5</v>
      </c>
      <c r="N1219">
        <v>287</v>
      </c>
      <c r="O1219" t="s">
        <v>7143</v>
      </c>
    </row>
    <row r="1220" spans="1:15">
      <c r="A1220" t="s">
        <v>8855</v>
      </c>
      <c r="B1220" t="s">
        <v>1742</v>
      </c>
      <c r="C1220" t="s">
        <v>1743</v>
      </c>
      <c r="D1220">
        <v>121127</v>
      </c>
      <c r="E1220" t="s">
        <v>7591</v>
      </c>
      <c r="F1220" t="s">
        <v>1744</v>
      </c>
      <c r="H1220" t="s">
        <v>999</v>
      </c>
      <c r="I1220" t="s">
        <v>4443</v>
      </c>
      <c r="J1220">
        <v>827.02239999999995</v>
      </c>
      <c r="K1220">
        <v>3</v>
      </c>
      <c r="L1220">
        <v>2366.3200000000002</v>
      </c>
      <c r="M1220">
        <v>78020.5</v>
      </c>
      <c r="N1220">
        <v>287</v>
      </c>
      <c r="O1220" t="s">
        <v>7143</v>
      </c>
    </row>
    <row r="1221" spans="1:15">
      <c r="A1221" t="s">
        <v>8855</v>
      </c>
      <c r="B1221" t="s">
        <v>1742</v>
      </c>
      <c r="C1221" t="s">
        <v>1743</v>
      </c>
      <c r="D1221">
        <v>121127</v>
      </c>
      <c r="E1221" t="s">
        <v>7142</v>
      </c>
      <c r="F1221" t="s">
        <v>1744</v>
      </c>
      <c r="H1221" t="s">
        <v>999</v>
      </c>
      <c r="I1221" t="s">
        <v>4443</v>
      </c>
      <c r="J1221">
        <v>827.35772699999995</v>
      </c>
      <c r="K1221">
        <v>3</v>
      </c>
      <c r="L1221">
        <v>2364.92</v>
      </c>
      <c r="M1221">
        <v>54820.4</v>
      </c>
      <c r="N1221">
        <v>287</v>
      </c>
      <c r="O1221" t="s">
        <v>7143</v>
      </c>
    </row>
    <row r="1222" spans="1:15">
      <c r="A1222" t="s">
        <v>8855</v>
      </c>
      <c r="B1222" t="s">
        <v>1060</v>
      </c>
      <c r="C1222" t="s">
        <v>1061</v>
      </c>
      <c r="D1222">
        <v>724639.1</v>
      </c>
      <c r="E1222" t="s">
        <v>5554</v>
      </c>
      <c r="F1222" t="s">
        <v>1062</v>
      </c>
      <c r="H1222" t="s">
        <v>223</v>
      </c>
      <c r="I1222" t="s">
        <v>4188</v>
      </c>
      <c r="J1222">
        <v>655.99157700000001</v>
      </c>
      <c r="K1222">
        <v>3</v>
      </c>
      <c r="L1222">
        <v>7996.84</v>
      </c>
      <c r="M1222">
        <v>20454.599999999999</v>
      </c>
      <c r="N1222">
        <v>2289</v>
      </c>
      <c r="O1222" t="s">
        <v>5555</v>
      </c>
    </row>
    <row r="1223" spans="1:15">
      <c r="A1223" t="s">
        <v>8855</v>
      </c>
      <c r="B1223" t="s">
        <v>1742</v>
      </c>
      <c r="C1223" t="s">
        <v>1743</v>
      </c>
      <c r="D1223">
        <v>121127</v>
      </c>
      <c r="E1223" t="s">
        <v>7323</v>
      </c>
      <c r="F1223" t="s">
        <v>1748</v>
      </c>
      <c r="H1223" t="s">
        <v>106</v>
      </c>
      <c r="I1223" t="s">
        <v>4208</v>
      </c>
      <c r="J1223">
        <v>1013.47345</v>
      </c>
      <c r="K1223">
        <v>2</v>
      </c>
      <c r="L1223">
        <v>5682.15</v>
      </c>
      <c r="M1223">
        <v>63301.599999999999</v>
      </c>
      <c r="N1223">
        <v>521</v>
      </c>
      <c r="O1223" t="s">
        <v>7324</v>
      </c>
    </row>
    <row r="1224" spans="1:15">
      <c r="A1224" t="s">
        <v>8855</v>
      </c>
      <c r="B1224" t="s">
        <v>1742</v>
      </c>
      <c r="C1224" t="s">
        <v>1743</v>
      </c>
      <c r="D1224">
        <v>121127</v>
      </c>
      <c r="E1224" t="s">
        <v>7704</v>
      </c>
      <c r="F1224" t="s">
        <v>1748</v>
      </c>
      <c r="H1224" t="s">
        <v>106</v>
      </c>
      <c r="I1224" t="s">
        <v>4208</v>
      </c>
      <c r="J1224">
        <v>1013.477539</v>
      </c>
      <c r="K1224">
        <v>2</v>
      </c>
      <c r="L1224">
        <v>5672.54</v>
      </c>
      <c r="M1224">
        <v>85526.9</v>
      </c>
      <c r="N1224">
        <v>521</v>
      </c>
      <c r="O1224" t="s">
        <v>7324</v>
      </c>
    </row>
    <row r="1225" spans="1:15">
      <c r="A1225" t="s">
        <v>8855</v>
      </c>
      <c r="B1225" t="s">
        <v>1742</v>
      </c>
      <c r="C1225" t="s">
        <v>1743</v>
      </c>
      <c r="D1225">
        <v>121127</v>
      </c>
      <c r="E1225" t="s">
        <v>7353</v>
      </c>
      <c r="F1225" t="s">
        <v>1746</v>
      </c>
      <c r="H1225" t="s">
        <v>61</v>
      </c>
      <c r="I1225" t="s">
        <v>4143</v>
      </c>
      <c r="J1225">
        <v>555.72711200000003</v>
      </c>
      <c r="K1225">
        <v>2</v>
      </c>
      <c r="L1225">
        <v>1015.45</v>
      </c>
      <c r="M1225">
        <v>65152.4</v>
      </c>
      <c r="N1225">
        <v>491</v>
      </c>
      <c r="O1225" t="s">
        <v>4515</v>
      </c>
    </row>
    <row r="1226" spans="1:15">
      <c r="A1226" t="s">
        <v>8855</v>
      </c>
      <c r="B1226" t="s">
        <v>1742</v>
      </c>
      <c r="C1226" t="s">
        <v>1743</v>
      </c>
      <c r="D1226">
        <v>121127</v>
      </c>
      <c r="E1226" t="s">
        <v>7736</v>
      </c>
      <c r="F1226" t="s">
        <v>1752</v>
      </c>
      <c r="H1226" t="s">
        <v>471</v>
      </c>
      <c r="I1226" t="s">
        <v>4098</v>
      </c>
      <c r="J1226">
        <v>446.72943099999998</v>
      </c>
      <c r="K1226">
        <v>2</v>
      </c>
      <c r="L1226">
        <v>1396.89</v>
      </c>
      <c r="M1226">
        <v>87559.2</v>
      </c>
      <c r="N1226">
        <v>501</v>
      </c>
      <c r="O1226" t="s">
        <v>6238</v>
      </c>
    </row>
    <row r="1227" spans="1:15">
      <c r="A1227" t="s">
        <v>8855</v>
      </c>
      <c r="B1227" t="s">
        <v>1742</v>
      </c>
      <c r="C1227" t="s">
        <v>1743</v>
      </c>
      <c r="D1227">
        <v>121127</v>
      </c>
      <c r="E1227" t="s">
        <v>8125</v>
      </c>
      <c r="F1227" t="s">
        <v>1752</v>
      </c>
      <c r="H1227" t="s">
        <v>471</v>
      </c>
      <c r="I1227" t="s">
        <v>4098</v>
      </c>
      <c r="J1227">
        <v>446.73028599999998</v>
      </c>
      <c r="K1227">
        <v>2</v>
      </c>
      <c r="L1227">
        <v>1378.34</v>
      </c>
      <c r="M1227">
        <v>120454</v>
      </c>
      <c r="N1227">
        <v>501</v>
      </c>
      <c r="O1227" t="s">
        <v>6238</v>
      </c>
    </row>
    <row r="1228" spans="1:15">
      <c r="A1228" t="s">
        <v>8855</v>
      </c>
      <c r="B1228" t="s">
        <v>1742</v>
      </c>
      <c r="C1228" t="s">
        <v>1743</v>
      </c>
      <c r="D1228">
        <v>121127</v>
      </c>
      <c r="E1228" t="s">
        <v>8210</v>
      </c>
      <c r="F1228" t="s">
        <v>1752</v>
      </c>
      <c r="H1228" t="s">
        <v>471</v>
      </c>
      <c r="I1228" t="s">
        <v>4098</v>
      </c>
      <c r="J1228">
        <v>446.72970600000002</v>
      </c>
      <c r="K1228">
        <v>2</v>
      </c>
      <c r="L1228">
        <v>1364.92</v>
      </c>
      <c r="M1228">
        <v>130141</v>
      </c>
      <c r="N1228">
        <v>501</v>
      </c>
      <c r="O1228" t="s">
        <v>6238</v>
      </c>
    </row>
    <row r="1229" spans="1:15">
      <c r="A1229" t="s">
        <v>8855</v>
      </c>
      <c r="B1229" t="s">
        <v>1742</v>
      </c>
      <c r="C1229" t="s">
        <v>1743</v>
      </c>
      <c r="D1229">
        <v>121127</v>
      </c>
      <c r="E1229" t="s">
        <v>8412</v>
      </c>
      <c r="F1229" t="s">
        <v>1752</v>
      </c>
      <c r="H1229" t="s">
        <v>471</v>
      </c>
      <c r="I1229" t="s">
        <v>4098</v>
      </c>
      <c r="J1229">
        <v>446.73019399999998</v>
      </c>
      <c r="K1229">
        <v>2</v>
      </c>
      <c r="L1229">
        <v>1383.98</v>
      </c>
      <c r="M1229">
        <v>161678</v>
      </c>
      <c r="N1229">
        <v>501</v>
      </c>
      <c r="O1229" t="s">
        <v>6238</v>
      </c>
    </row>
    <row r="1230" spans="1:15">
      <c r="A1230" t="s">
        <v>8855</v>
      </c>
      <c r="B1230" t="s">
        <v>2299</v>
      </c>
      <c r="C1230" t="s">
        <v>2300</v>
      </c>
      <c r="D1230">
        <v>164424.5</v>
      </c>
      <c r="E1230" t="s">
        <v>4918</v>
      </c>
      <c r="F1230" t="s">
        <v>4919</v>
      </c>
      <c r="H1230" t="s">
        <v>4920</v>
      </c>
      <c r="I1230" t="s">
        <v>4268</v>
      </c>
      <c r="J1230">
        <v>945.87921100000005</v>
      </c>
      <c r="K1230">
        <v>2</v>
      </c>
      <c r="L1230">
        <v>1425.48</v>
      </c>
      <c r="M1230">
        <v>13680.1</v>
      </c>
      <c r="N1230">
        <v>1152</v>
      </c>
      <c r="O1230" t="s">
        <v>4596</v>
      </c>
    </row>
    <row r="1231" spans="1:15">
      <c r="A1231" t="s">
        <v>8855</v>
      </c>
      <c r="B1231" t="s">
        <v>1609</v>
      </c>
      <c r="C1231" t="s">
        <v>1610</v>
      </c>
      <c r="D1231">
        <v>304278.8</v>
      </c>
      <c r="E1231" t="s">
        <v>8329</v>
      </c>
      <c r="F1231" t="s">
        <v>1615</v>
      </c>
      <c r="H1231" t="s">
        <v>1617</v>
      </c>
      <c r="I1231" t="s">
        <v>4539</v>
      </c>
      <c r="J1231">
        <v>775.05578600000001</v>
      </c>
      <c r="K1231">
        <v>3</v>
      </c>
      <c r="L1231">
        <v>4634.7700000000004</v>
      </c>
      <c r="M1231">
        <v>147157</v>
      </c>
      <c r="N1231">
        <v>932</v>
      </c>
      <c r="O1231" t="s">
        <v>8330</v>
      </c>
    </row>
    <row r="1232" spans="1:15">
      <c r="A1232" t="s">
        <v>8855</v>
      </c>
      <c r="B1232" t="s">
        <v>2299</v>
      </c>
      <c r="C1232" t="s">
        <v>2300</v>
      </c>
      <c r="D1232">
        <v>164424.5</v>
      </c>
      <c r="E1232" t="s">
        <v>4595</v>
      </c>
      <c r="F1232" t="s">
        <v>2301</v>
      </c>
      <c r="H1232" t="s">
        <v>184</v>
      </c>
      <c r="I1232" t="s">
        <v>4268</v>
      </c>
      <c r="J1232">
        <v>937.88073699999995</v>
      </c>
      <c r="K1232">
        <v>2</v>
      </c>
      <c r="L1232">
        <v>1785.03</v>
      </c>
      <c r="M1232">
        <v>10286.799999999999</v>
      </c>
      <c r="N1232">
        <v>1152</v>
      </c>
      <c r="O1232" t="s">
        <v>4596</v>
      </c>
    </row>
    <row r="1233" spans="1:15">
      <c r="A1233" t="s">
        <v>8855</v>
      </c>
      <c r="B1233" t="s">
        <v>2299</v>
      </c>
      <c r="C1233" t="s">
        <v>2300</v>
      </c>
      <c r="D1233">
        <v>164424.5</v>
      </c>
      <c r="E1233" t="s">
        <v>5059</v>
      </c>
      <c r="F1233" t="s">
        <v>2301</v>
      </c>
      <c r="H1233" t="s">
        <v>184</v>
      </c>
      <c r="I1233" t="s">
        <v>4268</v>
      </c>
      <c r="J1233">
        <v>937.88024900000005</v>
      </c>
      <c r="K1233">
        <v>2</v>
      </c>
      <c r="L1233">
        <v>1764.04</v>
      </c>
      <c r="M1233">
        <v>14947.5</v>
      </c>
      <c r="N1233">
        <v>1152</v>
      </c>
      <c r="O1233" t="s">
        <v>4596</v>
      </c>
    </row>
    <row r="1234" spans="1:15">
      <c r="A1234" t="s">
        <v>8855</v>
      </c>
      <c r="B1234" t="s">
        <v>1609</v>
      </c>
      <c r="C1234" t="s">
        <v>1610</v>
      </c>
      <c r="D1234">
        <v>304278.8</v>
      </c>
      <c r="E1234" t="s">
        <v>8590</v>
      </c>
      <c r="F1234" t="s">
        <v>1611</v>
      </c>
      <c r="H1234" t="s">
        <v>84</v>
      </c>
      <c r="I1234" t="s">
        <v>4106</v>
      </c>
      <c r="J1234">
        <v>774.72039800000005</v>
      </c>
      <c r="K1234">
        <v>3</v>
      </c>
      <c r="L1234">
        <v>4624.78</v>
      </c>
      <c r="M1234">
        <v>237523</v>
      </c>
      <c r="N1234">
        <v>932</v>
      </c>
      <c r="O1234" t="s">
        <v>8591</v>
      </c>
    </row>
    <row r="1235" spans="1:15">
      <c r="A1235" t="s">
        <v>8855</v>
      </c>
      <c r="B1235" t="s">
        <v>2299</v>
      </c>
      <c r="C1235" t="s">
        <v>2300</v>
      </c>
      <c r="D1235">
        <v>164424.5</v>
      </c>
      <c r="E1235" t="s">
        <v>4757</v>
      </c>
      <c r="F1235" t="s">
        <v>2303</v>
      </c>
      <c r="H1235" t="s">
        <v>84</v>
      </c>
      <c r="I1235" t="s">
        <v>4106</v>
      </c>
      <c r="J1235">
        <v>978.92334000000005</v>
      </c>
      <c r="K1235">
        <v>2</v>
      </c>
      <c r="L1235">
        <v>2143.83</v>
      </c>
      <c r="M1235">
        <v>11978.5</v>
      </c>
      <c r="N1235">
        <v>1354</v>
      </c>
      <c r="O1235" t="s">
        <v>4336</v>
      </c>
    </row>
    <row r="1236" spans="1:15">
      <c r="A1236" t="s">
        <v>8855</v>
      </c>
      <c r="B1236" t="s">
        <v>2299</v>
      </c>
      <c r="C1236" t="s">
        <v>2300</v>
      </c>
      <c r="D1236">
        <v>164424.5</v>
      </c>
      <c r="E1236" t="s">
        <v>4934</v>
      </c>
      <c r="F1236" t="s">
        <v>2303</v>
      </c>
      <c r="H1236" t="s">
        <v>84</v>
      </c>
      <c r="I1236" t="s">
        <v>4106</v>
      </c>
      <c r="J1236">
        <v>979.42248500000005</v>
      </c>
      <c r="K1236">
        <v>2</v>
      </c>
      <c r="L1236">
        <v>2138.23</v>
      </c>
      <c r="M1236">
        <v>13809.2</v>
      </c>
      <c r="N1236">
        <v>1354</v>
      </c>
      <c r="O1236" t="s">
        <v>4336</v>
      </c>
    </row>
    <row r="1237" spans="1:15">
      <c r="A1237" t="s">
        <v>8855</v>
      </c>
      <c r="B1237" t="s">
        <v>2299</v>
      </c>
      <c r="C1237" t="s">
        <v>2300</v>
      </c>
      <c r="D1237">
        <v>164424.5</v>
      </c>
      <c r="E1237" t="s">
        <v>4481</v>
      </c>
      <c r="F1237" t="s">
        <v>2303</v>
      </c>
      <c r="H1237" t="s">
        <v>84</v>
      </c>
      <c r="I1237" t="s">
        <v>4106</v>
      </c>
      <c r="J1237">
        <v>978.92571999999996</v>
      </c>
      <c r="K1237">
        <v>2</v>
      </c>
      <c r="L1237">
        <v>2159.69</v>
      </c>
      <c r="M1237">
        <v>9314.34</v>
      </c>
      <c r="N1237">
        <v>1354</v>
      </c>
      <c r="O1237" t="s">
        <v>4336</v>
      </c>
    </row>
    <row r="1238" spans="1:15">
      <c r="A1238" t="s">
        <v>8855</v>
      </c>
      <c r="B1238" t="s">
        <v>2299</v>
      </c>
      <c r="C1238" t="s">
        <v>2300</v>
      </c>
      <c r="D1238">
        <v>164424.5</v>
      </c>
      <c r="E1238" t="s">
        <v>4335</v>
      </c>
      <c r="F1238" t="s">
        <v>2303</v>
      </c>
      <c r="H1238" t="s">
        <v>84</v>
      </c>
      <c r="I1238" t="s">
        <v>4106</v>
      </c>
      <c r="J1238">
        <v>978.92449999999997</v>
      </c>
      <c r="K1238">
        <v>2</v>
      </c>
      <c r="L1238">
        <v>2159.0700000000002</v>
      </c>
      <c r="M1238">
        <v>7561.2</v>
      </c>
      <c r="N1238">
        <v>1354</v>
      </c>
      <c r="O1238" t="s">
        <v>4336</v>
      </c>
    </row>
    <row r="1239" spans="1:15">
      <c r="A1239" t="s">
        <v>8855</v>
      </c>
      <c r="B1239" t="s">
        <v>4057</v>
      </c>
      <c r="C1239" t="s">
        <v>4058</v>
      </c>
      <c r="D1239">
        <v>54086.1</v>
      </c>
      <c r="E1239" t="s">
        <v>6161</v>
      </c>
      <c r="F1239" t="s">
        <v>4059</v>
      </c>
      <c r="G1239" t="s">
        <v>4061</v>
      </c>
      <c r="H1239" t="s">
        <v>268</v>
      </c>
      <c r="I1239" t="s">
        <v>4151</v>
      </c>
      <c r="J1239">
        <v>1192.171509</v>
      </c>
      <c r="K1239">
        <v>3</v>
      </c>
      <c r="L1239">
        <v>6542.48</v>
      </c>
      <c r="M1239">
        <v>29611.4</v>
      </c>
      <c r="N1239">
        <v>157</v>
      </c>
      <c r="O1239" t="s">
        <v>6162</v>
      </c>
    </row>
    <row r="1240" spans="1:15">
      <c r="A1240" t="s">
        <v>8855</v>
      </c>
      <c r="B1240" t="s">
        <v>1609</v>
      </c>
      <c r="C1240" t="s">
        <v>1610</v>
      </c>
      <c r="D1240">
        <v>304278.8</v>
      </c>
      <c r="E1240" t="s">
        <v>7978</v>
      </c>
      <c r="F1240" t="s">
        <v>1613</v>
      </c>
      <c r="H1240" t="s">
        <v>61</v>
      </c>
      <c r="I1240" t="s">
        <v>4143</v>
      </c>
      <c r="J1240">
        <v>774.71984899999995</v>
      </c>
      <c r="K1240">
        <v>3</v>
      </c>
      <c r="L1240">
        <v>4653.34</v>
      </c>
      <c r="M1240">
        <v>105331</v>
      </c>
      <c r="N1240">
        <v>932</v>
      </c>
      <c r="O1240" t="s">
        <v>7979</v>
      </c>
    </row>
    <row r="1241" spans="1:15">
      <c r="A1241" t="s">
        <v>8855</v>
      </c>
      <c r="B1241" t="s">
        <v>1609</v>
      </c>
      <c r="C1241" t="s">
        <v>1610</v>
      </c>
      <c r="D1241">
        <v>304278.8</v>
      </c>
      <c r="E1241" t="s">
        <v>8269</v>
      </c>
      <c r="F1241" t="s">
        <v>1613</v>
      </c>
      <c r="H1241" t="s">
        <v>61</v>
      </c>
      <c r="I1241" t="s">
        <v>4143</v>
      </c>
      <c r="J1241">
        <v>774.721497</v>
      </c>
      <c r="K1241">
        <v>3</v>
      </c>
      <c r="L1241">
        <v>4649.22</v>
      </c>
      <c r="M1241">
        <v>137152</v>
      </c>
      <c r="N1241">
        <v>932</v>
      </c>
      <c r="O1241" t="s">
        <v>7979</v>
      </c>
    </row>
    <row r="1242" spans="1:15">
      <c r="A1242" t="s">
        <v>8855</v>
      </c>
      <c r="B1242" t="s">
        <v>72</v>
      </c>
      <c r="C1242" t="s">
        <v>73</v>
      </c>
      <c r="D1242">
        <v>265259.3</v>
      </c>
      <c r="E1242" t="s">
        <v>5329</v>
      </c>
      <c r="F1242" t="s">
        <v>74</v>
      </c>
      <c r="H1242" t="s">
        <v>76</v>
      </c>
      <c r="I1242" t="s">
        <v>4160</v>
      </c>
      <c r="J1242">
        <v>1138.525024</v>
      </c>
      <c r="K1242">
        <v>2</v>
      </c>
      <c r="L1242">
        <v>5366.13</v>
      </c>
      <c r="M1242">
        <v>17833.400000000001</v>
      </c>
      <c r="N1242">
        <v>19</v>
      </c>
      <c r="O1242" t="s">
        <v>4943</v>
      </c>
    </row>
    <row r="1243" spans="1:15">
      <c r="A1243" t="s">
        <v>8855</v>
      </c>
      <c r="B1243" t="s">
        <v>72</v>
      </c>
      <c r="C1243" t="s">
        <v>73</v>
      </c>
      <c r="D1243">
        <v>265259.3</v>
      </c>
      <c r="E1243" t="s">
        <v>5563</v>
      </c>
      <c r="F1243" t="s">
        <v>5564</v>
      </c>
      <c r="H1243" t="s">
        <v>129</v>
      </c>
      <c r="I1243" t="s">
        <v>4160</v>
      </c>
      <c r="J1243">
        <v>1138.5235600000001</v>
      </c>
      <c r="K1243">
        <v>2</v>
      </c>
      <c r="L1243">
        <v>5355.81</v>
      </c>
      <c r="M1243">
        <v>20597</v>
      </c>
      <c r="N1243">
        <v>19</v>
      </c>
      <c r="O1243" t="s">
        <v>4943</v>
      </c>
    </row>
    <row r="1244" spans="1:15">
      <c r="A1244" t="s">
        <v>8855</v>
      </c>
      <c r="B1244" t="s">
        <v>72</v>
      </c>
      <c r="C1244" t="s">
        <v>73</v>
      </c>
      <c r="D1244">
        <v>265259.3</v>
      </c>
      <c r="E1244" t="s">
        <v>5889</v>
      </c>
      <c r="F1244" t="s">
        <v>5564</v>
      </c>
      <c r="H1244" t="s">
        <v>129</v>
      </c>
      <c r="I1244" t="s">
        <v>4160</v>
      </c>
      <c r="J1244">
        <v>1138.024048</v>
      </c>
      <c r="K1244">
        <v>2</v>
      </c>
      <c r="L1244">
        <v>5378.01</v>
      </c>
      <c r="M1244">
        <v>25076.2</v>
      </c>
      <c r="N1244">
        <v>19</v>
      </c>
      <c r="O1244" t="s">
        <v>4943</v>
      </c>
    </row>
    <row r="1245" spans="1:15">
      <c r="A1245" t="s">
        <v>8855</v>
      </c>
      <c r="B1245" t="s">
        <v>1574</v>
      </c>
      <c r="C1245" t="s">
        <v>1575</v>
      </c>
      <c r="D1245">
        <v>180533.6</v>
      </c>
      <c r="E1245" t="s">
        <v>7701</v>
      </c>
      <c r="F1245" t="s">
        <v>1576</v>
      </c>
      <c r="H1245" t="s">
        <v>84</v>
      </c>
      <c r="I1245" t="s">
        <v>4106</v>
      </c>
      <c r="J1245">
        <v>567.228882</v>
      </c>
      <c r="K1245">
        <v>2</v>
      </c>
      <c r="L1245">
        <v>2504.29</v>
      </c>
      <c r="M1245">
        <v>85265.1</v>
      </c>
      <c r="N1245">
        <v>14</v>
      </c>
      <c r="O1245" t="s">
        <v>4443</v>
      </c>
    </row>
    <row r="1246" spans="1:15">
      <c r="A1246" t="s">
        <v>8855</v>
      </c>
      <c r="B1246" t="s">
        <v>1574</v>
      </c>
      <c r="C1246" t="s">
        <v>1575</v>
      </c>
      <c r="D1246">
        <v>180533.6</v>
      </c>
      <c r="E1246" t="s">
        <v>8015</v>
      </c>
      <c r="F1246" t="s">
        <v>1576</v>
      </c>
      <c r="H1246" t="s">
        <v>84</v>
      </c>
      <c r="I1246" t="s">
        <v>4106</v>
      </c>
      <c r="J1246">
        <v>567.22857699999997</v>
      </c>
      <c r="K1246">
        <v>2</v>
      </c>
      <c r="L1246">
        <v>2507.52</v>
      </c>
      <c r="M1246">
        <v>108205</v>
      </c>
      <c r="N1246">
        <v>14</v>
      </c>
      <c r="O1246" t="s">
        <v>4443</v>
      </c>
    </row>
    <row r="1247" spans="1:15">
      <c r="A1247" t="s">
        <v>8855</v>
      </c>
      <c r="B1247" t="s">
        <v>2005</v>
      </c>
      <c r="C1247" t="s">
        <v>2006</v>
      </c>
      <c r="D1247">
        <v>151087.5</v>
      </c>
      <c r="E1247" t="s">
        <v>7598</v>
      </c>
      <c r="F1247" t="s">
        <v>2007</v>
      </c>
      <c r="H1247" t="s">
        <v>61</v>
      </c>
      <c r="I1247" t="s">
        <v>4143</v>
      </c>
      <c r="J1247">
        <v>592.76147500000002</v>
      </c>
      <c r="K1247">
        <v>2</v>
      </c>
      <c r="L1247">
        <v>1153.8800000000001</v>
      </c>
      <c r="M1247">
        <v>78749.8</v>
      </c>
      <c r="N1247">
        <v>56</v>
      </c>
      <c r="O1247" t="s">
        <v>7599</v>
      </c>
    </row>
    <row r="1248" spans="1:15">
      <c r="A1248" t="s">
        <v>8855</v>
      </c>
      <c r="B1248" t="s">
        <v>2005</v>
      </c>
      <c r="C1248" t="s">
        <v>2006</v>
      </c>
      <c r="D1248">
        <v>151087.5</v>
      </c>
      <c r="E1248" t="s">
        <v>7607</v>
      </c>
      <c r="F1248" t="s">
        <v>2007</v>
      </c>
      <c r="H1248" t="s">
        <v>61</v>
      </c>
      <c r="I1248" t="s">
        <v>4143</v>
      </c>
      <c r="J1248">
        <v>592.76385500000004</v>
      </c>
      <c r="K1248">
        <v>2</v>
      </c>
      <c r="L1248">
        <v>1146.44</v>
      </c>
      <c r="M1248">
        <v>79551.8</v>
      </c>
      <c r="N1248">
        <v>56</v>
      </c>
      <c r="O1248" t="s">
        <v>7599</v>
      </c>
    </row>
    <row r="1249" spans="1:15">
      <c r="A1249" t="s">
        <v>8855</v>
      </c>
      <c r="B1249" t="s">
        <v>3335</v>
      </c>
      <c r="C1249" t="s">
        <v>3336</v>
      </c>
      <c r="D1249">
        <v>46615.7</v>
      </c>
      <c r="E1249" t="s">
        <v>8659</v>
      </c>
      <c r="F1249" t="s">
        <v>8660</v>
      </c>
      <c r="H1249" t="s">
        <v>1259</v>
      </c>
      <c r="I1249" t="s">
        <v>4106</v>
      </c>
      <c r="J1249">
        <v>938.77545199999997</v>
      </c>
      <c r="K1249">
        <v>3</v>
      </c>
      <c r="L1249">
        <v>5644.78</v>
      </c>
      <c r="M1249">
        <v>114750</v>
      </c>
      <c r="N1249">
        <v>2</v>
      </c>
      <c r="O1249" t="s">
        <v>4151</v>
      </c>
    </row>
    <row r="1250" spans="1:15">
      <c r="A1250" t="s">
        <v>8855</v>
      </c>
      <c r="B1250" t="s">
        <v>3335</v>
      </c>
      <c r="C1250" t="s">
        <v>3336</v>
      </c>
      <c r="D1250">
        <v>46615.7</v>
      </c>
      <c r="E1250" t="s">
        <v>8662</v>
      </c>
      <c r="F1250" t="s">
        <v>3337</v>
      </c>
      <c r="H1250" t="s">
        <v>3339</v>
      </c>
      <c r="I1250" t="s">
        <v>4106</v>
      </c>
      <c r="J1250">
        <v>944.44372599999997</v>
      </c>
      <c r="K1250">
        <v>3</v>
      </c>
      <c r="L1250">
        <v>5159.09</v>
      </c>
      <c r="M1250">
        <v>123884</v>
      </c>
      <c r="N1250">
        <v>2</v>
      </c>
      <c r="O1250" t="s">
        <v>4151</v>
      </c>
    </row>
    <row r="1251" spans="1:15">
      <c r="A1251" t="s">
        <v>8855</v>
      </c>
      <c r="B1251" t="s">
        <v>3335</v>
      </c>
      <c r="C1251" t="s">
        <v>3336</v>
      </c>
      <c r="D1251">
        <v>46615.7</v>
      </c>
      <c r="E1251" t="s">
        <v>8628</v>
      </c>
      <c r="F1251" t="s">
        <v>3337</v>
      </c>
      <c r="H1251" t="s">
        <v>3339</v>
      </c>
      <c r="I1251" t="s">
        <v>4106</v>
      </c>
      <c r="J1251">
        <v>944.10070800000005</v>
      </c>
      <c r="K1251">
        <v>3</v>
      </c>
      <c r="L1251">
        <v>5168.3100000000004</v>
      </c>
      <c r="M1251">
        <v>68381.600000000006</v>
      </c>
      <c r="N1251">
        <v>2</v>
      </c>
      <c r="O1251" t="s">
        <v>4151</v>
      </c>
    </row>
    <row r="1252" spans="1:15">
      <c r="A1252" t="s">
        <v>8855</v>
      </c>
      <c r="B1252" t="s">
        <v>3335</v>
      </c>
      <c r="C1252" t="s">
        <v>3336</v>
      </c>
      <c r="D1252">
        <v>46615.7</v>
      </c>
      <c r="E1252" t="s">
        <v>8636</v>
      </c>
      <c r="F1252" t="s">
        <v>8637</v>
      </c>
      <c r="H1252" t="s">
        <v>8638</v>
      </c>
      <c r="I1252" t="s">
        <v>5548</v>
      </c>
      <c r="J1252">
        <v>939.11010699999997</v>
      </c>
      <c r="K1252">
        <v>3</v>
      </c>
      <c r="L1252">
        <v>5658.63</v>
      </c>
      <c r="M1252">
        <v>86707.3</v>
      </c>
      <c r="N1252">
        <v>2</v>
      </c>
      <c r="O1252" t="s">
        <v>4151</v>
      </c>
    </row>
    <row r="1253" spans="1:15">
      <c r="A1253" t="s">
        <v>8855</v>
      </c>
      <c r="B1253" t="s">
        <v>4028</v>
      </c>
      <c r="C1253" t="s">
        <v>4029</v>
      </c>
      <c r="D1253">
        <v>78540.3</v>
      </c>
      <c r="E1253" t="s">
        <v>8066</v>
      </c>
      <c r="F1253" t="s">
        <v>4030</v>
      </c>
      <c r="G1253" t="s">
        <v>4023</v>
      </c>
      <c r="H1253" t="s">
        <v>84</v>
      </c>
      <c r="I1253" t="s">
        <v>4106</v>
      </c>
      <c r="J1253">
        <v>802.84979199999998</v>
      </c>
      <c r="K1253">
        <v>2</v>
      </c>
      <c r="L1253">
        <v>4094.92</v>
      </c>
      <c r="M1253">
        <v>113314</v>
      </c>
      <c r="N1253">
        <v>257</v>
      </c>
      <c r="O1253" t="s">
        <v>6858</v>
      </c>
    </row>
    <row r="1254" spans="1:15">
      <c r="A1254" t="s">
        <v>8855</v>
      </c>
      <c r="B1254" t="s">
        <v>4028</v>
      </c>
      <c r="C1254" t="s">
        <v>4029</v>
      </c>
      <c r="D1254">
        <v>78540.3</v>
      </c>
      <c r="E1254" t="s">
        <v>8384</v>
      </c>
      <c r="F1254" t="s">
        <v>4030</v>
      </c>
      <c r="G1254" t="s">
        <v>4023</v>
      </c>
      <c r="H1254" t="s">
        <v>84</v>
      </c>
      <c r="I1254" t="s">
        <v>4106</v>
      </c>
      <c r="J1254">
        <v>802.85040300000003</v>
      </c>
      <c r="K1254">
        <v>2</v>
      </c>
      <c r="L1254">
        <v>4095.31</v>
      </c>
      <c r="M1254">
        <v>156280</v>
      </c>
      <c r="N1254">
        <v>257</v>
      </c>
      <c r="O1254" t="s">
        <v>6858</v>
      </c>
    </row>
    <row r="1255" spans="1:15">
      <c r="A1255" t="s">
        <v>8855</v>
      </c>
      <c r="B1255" t="s">
        <v>4028</v>
      </c>
      <c r="C1255" t="s">
        <v>4029</v>
      </c>
      <c r="D1255">
        <v>78540.3</v>
      </c>
      <c r="E1255" t="s">
        <v>7915</v>
      </c>
      <c r="F1255" t="s">
        <v>4030</v>
      </c>
      <c r="G1255" t="s">
        <v>4023</v>
      </c>
      <c r="H1255" t="s">
        <v>84</v>
      </c>
      <c r="I1255" t="s">
        <v>4106</v>
      </c>
      <c r="J1255">
        <v>802.84771699999999</v>
      </c>
      <c r="K1255">
        <v>2</v>
      </c>
      <c r="L1255">
        <v>4148.32</v>
      </c>
      <c r="M1255">
        <v>100128</v>
      </c>
      <c r="N1255">
        <v>257</v>
      </c>
      <c r="O1255" t="s">
        <v>6858</v>
      </c>
    </row>
    <row r="1256" spans="1:15">
      <c r="A1256" t="s">
        <v>8855</v>
      </c>
      <c r="B1256" t="s">
        <v>4028</v>
      </c>
      <c r="C1256" t="s">
        <v>4029</v>
      </c>
      <c r="D1256">
        <v>78540.3</v>
      </c>
      <c r="E1256" t="s">
        <v>8578</v>
      </c>
      <c r="F1256" t="s">
        <v>4030</v>
      </c>
      <c r="G1256" t="s">
        <v>4023</v>
      </c>
      <c r="H1256" t="s">
        <v>84</v>
      </c>
      <c r="I1256" t="s">
        <v>4106</v>
      </c>
      <c r="J1256">
        <v>802.850281</v>
      </c>
      <c r="K1256">
        <v>2</v>
      </c>
      <c r="L1256">
        <v>4120.8500000000004</v>
      </c>
      <c r="M1256">
        <v>232109</v>
      </c>
      <c r="N1256">
        <v>257</v>
      </c>
      <c r="O1256" t="s">
        <v>6858</v>
      </c>
    </row>
    <row r="1257" spans="1:15">
      <c r="A1257" t="s">
        <v>8855</v>
      </c>
      <c r="B1257" t="s">
        <v>4028</v>
      </c>
      <c r="C1257" t="s">
        <v>4029</v>
      </c>
      <c r="D1257">
        <v>78540.3</v>
      </c>
      <c r="E1257" t="s">
        <v>8413</v>
      </c>
      <c r="F1257" t="s">
        <v>4030</v>
      </c>
      <c r="G1257" t="s">
        <v>4023</v>
      </c>
      <c r="H1257" t="s">
        <v>84</v>
      </c>
      <c r="I1257" t="s">
        <v>4106</v>
      </c>
      <c r="J1257">
        <v>802.849243</v>
      </c>
      <c r="K1257">
        <v>2</v>
      </c>
      <c r="L1257">
        <v>4115.3900000000003</v>
      </c>
      <c r="M1257">
        <v>162199</v>
      </c>
      <c r="N1257">
        <v>257</v>
      </c>
      <c r="O1257" t="s">
        <v>6858</v>
      </c>
    </row>
    <row r="1258" spans="1:15">
      <c r="A1258" t="s">
        <v>8855</v>
      </c>
      <c r="B1258" t="s">
        <v>2768</v>
      </c>
      <c r="C1258" t="s">
        <v>2769</v>
      </c>
      <c r="D1258">
        <v>11651.3</v>
      </c>
      <c r="E1258" t="s">
        <v>5632</v>
      </c>
      <c r="F1258" t="s">
        <v>2770</v>
      </c>
      <c r="H1258" t="s">
        <v>2772</v>
      </c>
      <c r="I1258" t="s">
        <v>5048</v>
      </c>
      <c r="J1258">
        <v>952.13305700000001</v>
      </c>
      <c r="K1258">
        <v>3</v>
      </c>
      <c r="L1258">
        <v>3537.11</v>
      </c>
      <c r="M1258">
        <v>21475.3</v>
      </c>
      <c r="N1258">
        <v>62</v>
      </c>
      <c r="O1258" t="s">
        <v>4848</v>
      </c>
    </row>
    <row r="1259" spans="1:15">
      <c r="A1259" t="s">
        <v>8855</v>
      </c>
      <c r="B1259" t="s">
        <v>433</v>
      </c>
      <c r="C1259" t="s">
        <v>434</v>
      </c>
      <c r="D1259">
        <v>21418.1</v>
      </c>
      <c r="E1259" t="s">
        <v>4631</v>
      </c>
      <c r="F1259" t="s">
        <v>435</v>
      </c>
      <c r="H1259" t="s">
        <v>84</v>
      </c>
      <c r="I1259" t="s">
        <v>4106</v>
      </c>
      <c r="J1259">
        <v>851.34344499999997</v>
      </c>
      <c r="K1259">
        <v>2</v>
      </c>
      <c r="L1259">
        <v>740.40200000000004</v>
      </c>
      <c r="M1259">
        <v>10555.7</v>
      </c>
      <c r="N1259">
        <v>87</v>
      </c>
      <c r="O1259" t="s">
        <v>4632</v>
      </c>
    </row>
    <row r="1260" spans="1:15">
      <c r="A1260" t="s">
        <v>8855</v>
      </c>
      <c r="B1260" t="s">
        <v>433</v>
      </c>
      <c r="C1260" t="s">
        <v>434</v>
      </c>
      <c r="D1260">
        <v>21418.1</v>
      </c>
      <c r="E1260" t="s">
        <v>7955</v>
      </c>
      <c r="F1260" t="s">
        <v>7956</v>
      </c>
      <c r="H1260" t="s">
        <v>268</v>
      </c>
      <c r="I1260" t="s">
        <v>4151</v>
      </c>
      <c r="J1260">
        <v>610.59796100000005</v>
      </c>
      <c r="K1260">
        <v>3</v>
      </c>
      <c r="L1260">
        <v>700.21500000000003</v>
      </c>
      <c r="M1260">
        <v>103241</v>
      </c>
      <c r="N1260">
        <v>86</v>
      </c>
      <c r="O1260" t="s">
        <v>4632</v>
      </c>
    </row>
    <row r="1261" spans="1:15">
      <c r="A1261" t="s">
        <v>8855</v>
      </c>
      <c r="B1261" t="s">
        <v>739</v>
      </c>
      <c r="C1261" t="s">
        <v>740</v>
      </c>
      <c r="D1261">
        <v>141678.9</v>
      </c>
      <c r="E1261" t="s">
        <v>7298</v>
      </c>
      <c r="F1261" t="s">
        <v>741</v>
      </c>
      <c r="H1261" t="s">
        <v>471</v>
      </c>
      <c r="I1261" t="s">
        <v>4098</v>
      </c>
      <c r="J1261">
        <v>551.61840800000004</v>
      </c>
      <c r="K1261">
        <v>3</v>
      </c>
      <c r="L1261">
        <v>1869.32</v>
      </c>
      <c r="M1261">
        <v>62740.7</v>
      </c>
      <c r="N1261">
        <v>994</v>
      </c>
      <c r="O1261" t="s">
        <v>7299</v>
      </c>
    </row>
    <row r="1262" spans="1:15">
      <c r="A1262" t="s">
        <v>8855</v>
      </c>
      <c r="B1262" t="s">
        <v>3314</v>
      </c>
      <c r="C1262" t="s">
        <v>3315</v>
      </c>
      <c r="D1262">
        <v>32065.7</v>
      </c>
      <c r="E1262" t="s">
        <v>5922</v>
      </c>
      <c r="F1262" t="s">
        <v>5923</v>
      </c>
      <c r="H1262" t="s">
        <v>5924</v>
      </c>
      <c r="I1262" t="s">
        <v>4508</v>
      </c>
      <c r="J1262">
        <v>1158.189087</v>
      </c>
      <c r="K1262">
        <v>3</v>
      </c>
      <c r="L1262">
        <v>4809.92</v>
      </c>
      <c r="M1262">
        <v>25322.2</v>
      </c>
      <c r="N1262">
        <v>241</v>
      </c>
      <c r="O1262" t="s">
        <v>4509</v>
      </c>
    </row>
    <row r="1263" spans="1:15">
      <c r="A1263" t="s">
        <v>8855</v>
      </c>
      <c r="B1263" t="s">
        <v>3314</v>
      </c>
      <c r="C1263" t="s">
        <v>3315</v>
      </c>
      <c r="D1263">
        <v>32065.7</v>
      </c>
      <c r="E1263" t="s">
        <v>7210</v>
      </c>
      <c r="F1263" t="s">
        <v>7211</v>
      </c>
      <c r="H1263" t="s">
        <v>7212</v>
      </c>
      <c r="I1263" t="s">
        <v>4508</v>
      </c>
      <c r="J1263">
        <v>1157.849976</v>
      </c>
      <c r="K1263">
        <v>3</v>
      </c>
      <c r="L1263">
        <v>4768.5200000000004</v>
      </c>
      <c r="M1263">
        <v>57743.199999999997</v>
      </c>
      <c r="N1263">
        <v>241</v>
      </c>
      <c r="O1263" t="s">
        <v>4509</v>
      </c>
    </row>
    <row r="1264" spans="1:15">
      <c r="A1264" t="s">
        <v>8855</v>
      </c>
      <c r="B1264" t="s">
        <v>3314</v>
      </c>
      <c r="C1264" t="s">
        <v>3315</v>
      </c>
      <c r="D1264">
        <v>32065.7</v>
      </c>
      <c r="E1264" t="s">
        <v>7947</v>
      </c>
      <c r="F1264" t="s">
        <v>7211</v>
      </c>
      <c r="H1264" t="s">
        <v>7212</v>
      </c>
      <c r="I1264" t="s">
        <v>4508</v>
      </c>
      <c r="J1264">
        <v>1157.853394</v>
      </c>
      <c r="K1264">
        <v>3</v>
      </c>
      <c r="L1264">
        <v>4771.5200000000004</v>
      </c>
      <c r="M1264">
        <v>102130</v>
      </c>
      <c r="N1264">
        <v>241</v>
      </c>
      <c r="O1264" t="s">
        <v>4509</v>
      </c>
    </row>
    <row r="1265" spans="1:15">
      <c r="A1265" t="s">
        <v>8855</v>
      </c>
      <c r="B1265" t="s">
        <v>3314</v>
      </c>
      <c r="C1265" t="s">
        <v>3315</v>
      </c>
      <c r="D1265">
        <v>32065.7</v>
      </c>
      <c r="E1265" t="s">
        <v>6167</v>
      </c>
      <c r="F1265" t="s">
        <v>6168</v>
      </c>
      <c r="H1265" t="s">
        <v>6169</v>
      </c>
      <c r="I1265" t="s">
        <v>4508</v>
      </c>
      <c r="J1265">
        <v>1163.521851</v>
      </c>
      <c r="K1265">
        <v>3</v>
      </c>
      <c r="L1265">
        <v>4595.92</v>
      </c>
      <c r="M1265">
        <v>29644.7</v>
      </c>
      <c r="N1265">
        <v>241</v>
      </c>
      <c r="O1265" t="s">
        <v>4509</v>
      </c>
    </row>
    <row r="1266" spans="1:15">
      <c r="A1266" t="s">
        <v>8855</v>
      </c>
      <c r="B1266" t="s">
        <v>3314</v>
      </c>
      <c r="C1266" t="s">
        <v>3315</v>
      </c>
      <c r="D1266">
        <v>32065.7</v>
      </c>
      <c r="E1266" t="s">
        <v>6035</v>
      </c>
      <c r="F1266" t="s">
        <v>6036</v>
      </c>
      <c r="H1266" t="s">
        <v>6037</v>
      </c>
      <c r="I1266" t="s">
        <v>4508</v>
      </c>
      <c r="J1266">
        <v>1163.8549800000001</v>
      </c>
      <c r="K1266">
        <v>3</v>
      </c>
      <c r="L1266">
        <v>4584.54</v>
      </c>
      <c r="M1266">
        <v>27438.6</v>
      </c>
      <c r="N1266">
        <v>241</v>
      </c>
      <c r="O1266" t="s">
        <v>4509</v>
      </c>
    </row>
    <row r="1267" spans="1:15">
      <c r="A1267" t="s">
        <v>8855</v>
      </c>
      <c r="B1267" t="s">
        <v>3314</v>
      </c>
      <c r="C1267" t="s">
        <v>3315</v>
      </c>
      <c r="D1267">
        <v>32065.7</v>
      </c>
      <c r="E1267" t="s">
        <v>4507</v>
      </c>
      <c r="F1267" t="s">
        <v>3316</v>
      </c>
      <c r="H1267" t="s">
        <v>3318</v>
      </c>
      <c r="I1267" t="s">
        <v>4508</v>
      </c>
      <c r="J1267">
        <v>1163.5169679999999</v>
      </c>
      <c r="K1267">
        <v>3</v>
      </c>
      <c r="L1267">
        <v>4595.78</v>
      </c>
      <c r="M1267">
        <v>9571.7000000000007</v>
      </c>
      <c r="N1267">
        <v>241</v>
      </c>
      <c r="O1267" t="s">
        <v>4509</v>
      </c>
    </row>
    <row r="1268" spans="1:15">
      <c r="A1268" t="s">
        <v>8855</v>
      </c>
      <c r="B1268" t="s">
        <v>3314</v>
      </c>
      <c r="C1268" t="s">
        <v>3315</v>
      </c>
      <c r="D1268">
        <v>32065.7</v>
      </c>
      <c r="E1268" t="s">
        <v>6401</v>
      </c>
      <c r="F1268" t="s">
        <v>6402</v>
      </c>
      <c r="H1268" t="s">
        <v>6403</v>
      </c>
      <c r="I1268" t="s">
        <v>4508</v>
      </c>
      <c r="J1268">
        <v>1163.5179439999999</v>
      </c>
      <c r="K1268">
        <v>3</v>
      </c>
      <c r="L1268">
        <v>4563.51</v>
      </c>
      <c r="M1268">
        <v>33814.9</v>
      </c>
      <c r="N1268">
        <v>241</v>
      </c>
      <c r="O1268" t="s">
        <v>4509</v>
      </c>
    </row>
    <row r="1269" spans="1:15">
      <c r="A1269" t="s">
        <v>8855</v>
      </c>
      <c r="B1269" t="s">
        <v>3314</v>
      </c>
      <c r="C1269" t="s">
        <v>3315</v>
      </c>
      <c r="D1269">
        <v>32065.7</v>
      </c>
      <c r="E1269" t="s">
        <v>5773</v>
      </c>
      <c r="F1269" t="s">
        <v>5191</v>
      </c>
      <c r="H1269" t="s">
        <v>5192</v>
      </c>
      <c r="I1269" t="s">
        <v>4508</v>
      </c>
      <c r="J1269">
        <v>1163.174072</v>
      </c>
      <c r="K1269">
        <v>3</v>
      </c>
      <c r="L1269">
        <v>4604.83</v>
      </c>
      <c r="M1269">
        <v>23345.3</v>
      </c>
      <c r="N1269">
        <v>241</v>
      </c>
      <c r="O1269" t="s">
        <v>4509</v>
      </c>
    </row>
    <row r="1270" spans="1:15">
      <c r="A1270" t="s">
        <v>8855</v>
      </c>
      <c r="B1270" t="s">
        <v>3314</v>
      </c>
      <c r="C1270" t="s">
        <v>3315</v>
      </c>
      <c r="D1270">
        <v>32065.7</v>
      </c>
      <c r="E1270" t="s">
        <v>5190</v>
      </c>
      <c r="F1270" t="s">
        <v>5191</v>
      </c>
      <c r="H1270" t="s">
        <v>5192</v>
      </c>
      <c r="I1270" t="s">
        <v>4508</v>
      </c>
      <c r="J1270">
        <v>1163.1870120000001</v>
      </c>
      <c r="K1270">
        <v>3</v>
      </c>
      <c r="L1270">
        <v>5096.08</v>
      </c>
      <c r="M1270">
        <v>16601.7</v>
      </c>
      <c r="N1270">
        <v>241</v>
      </c>
      <c r="O1270" t="s">
        <v>4509</v>
      </c>
    </row>
    <row r="1271" spans="1:15">
      <c r="A1271" t="s">
        <v>8855</v>
      </c>
      <c r="B1271" t="s">
        <v>3314</v>
      </c>
      <c r="C1271" t="s">
        <v>3315</v>
      </c>
      <c r="D1271">
        <v>32065.7</v>
      </c>
      <c r="E1271" t="s">
        <v>6179</v>
      </c>
      <c r="F1271" t="s">
        <v>5191</v>
      </c>
      <c r="H1271" t="s">
        <v>5192</v>
      </c>
      <c r="I1271" t="s">
        <v>4508</v>
      </c>
      <c r="J1271">
        <v>1163.517578</v>
      </c>
      <c r="K1271">
        <v>3</v>
      </c>
      <c r="L1271">
        <v>4598.5600000000004</v>
      </c>
      <c r="M1271">
        <v>29747.3</v>
      </c>
      <c r="N1271">
        <v>241</v>
      </c>
      <c r="O1271" t="s">
        <v>4509</v>
      </c>
    </row>
    <row r="1272" spans="1:15">
      <c r="A1272" t="s">
        <v>8855</v>
      </c>
      <c r="B1272" t="s">
        <v>3314</v>
      </c>
      <c r="C1272" t="s">
        <v>3315</v>
      </c>
      <c r="D1272">
        <v>32065.7</v>
      </c>
      <c r="E1272" t="s">
        <v>7340</v>
      </c>
      <c r="F1272" t="s">
        <v>5191</v>
      </c>
      <c r="H1272" t="s">
        <v>5192</v>
      </c>
      <c r="I1272" t="s">
        <v>4508</v>
      </c>
      <c r="J1272">
        <v>1163.1785890000001</v>
      </c>
      <c r="K1272">
        <v>3</v>
      </c>
      <c r="L1272">
        <v>4594.55</v>
      </c>
      <c r="M1272">
        <v>63819.6</v>
      </c>
      <c r="N1272">
        <v>241</v>
      </c>
      <c r="O1272" t="s">
        <v>4509</v>
      </c>
    </row>
    <row r="1273" spans="1:15">
      <c r="A1273" t="s">
        <v>8855</v>
      </c>
      <c r="B1273" t="s">
        <v>3314</v>
      </c>
      <c r="C1273" t="s">
        <v>3315</v>
      </c>
      <c r="D1273">
        <v>32065.7</v>
      </c>
      <c r="E1273" t="s">
        <v>8271</v>
      </c>
      <c r="F1273" t="s">
        <v>5191</v>
      </c>
      <c r="H1273" t="s">
        <v>5192</v>
      </c>
      <c r="I1273" t="s">
        <v>4508</v>
      </c>
      <c r="J1273">
        <v>1163.181274</v>
      </c>
      <c r="K1273">
        <v>3</v>
      </c>
      <c r="L1273">
        <v>4615.0200000000004</v>
      </c>
      <c r="M1273">
        <v>137469</v>
      </c>
      <c r="N1273">
        <v>241</v>
      </c>
      <c r="O1273" t="s">
        <v>4509</v>
      </c>
    </row>
    <row r="1274" spans="1:15">
      <c r="A1274" t="s">
        <v>8855</v>
      </c>
      <c r="B1274" t="s">
        <v>3314</v>
      </c>
      <c r="C1274" t="s">
        <v>3315</v>
      </c>
      <c r="D1274">
        <v>32065.7</v>
      </c>
      <c r="E1274" t="s">
        <v>5233</v>
      </c>
      <c r="F1274" t="s">
        <v>5234</v>
      </c>
      <c r="H1274" t="s">
        <v>5235</v>
      </c>
      <c r="I1274" t="s">
        <v>4508</v>
      </c>
      <c r="J1274">
        <v>1158.184814</v>
      </c>
      <c r="K1274">
        <v>3</v>
      </c>
      <c r="L1274">
        <v>5089.7</v>
      </c>
      <c r="M1274">
        <v>17029.599999999999</v>
      </c>
      <c r="N1274">
        <v>241</v>
      </c>
      <c r="O1274" t="s">
        <v>4509</v>
      </c>
    </row>
    <row r="1275" spans="1:15">
      <c r="A1275" t="s">
        <v>8855</v>
      </c>
      <c r="B1275" t="s">
        <v>3314</v>
      </c>
      <c r="C1275" t="s">
        <v>3315</v>
      </c>
      <c r="D1275">
        <v>32065.7</v>
      </c>
      <c r="E1275" t="s">
        <v>6749</v>
      </c>
      <c r="F1275" t="s">
        <v>6750</v>
      </c>
      <c r="H1275" t="s">
        <v>6751</v>
      </c>
      <c r="I1275" t="s">
        <v>4508</v>
      </c>
      <c r="J1275">
        <v>1158.1920170000001</v>
      </c>
      <c r="K1275">
        <v>3</v>
      </c>
      <c r="L1275">
        <v>5102.82</v>
      </c>
      <c r="M1275">
        <v>41252.400000000001</v>
      </c>
      <c r="N1275">
        <v>241</v>
      </c>
      <c r="O1275" t="s">
        <v>4509</v>
      </c>
    </row>
    <row r="1276" spans="1:15">
      <c r="A1276" t="s">
        <v>8855</v>
      </c>
      <c r="B1276" t="s">
        <v>3314</v>
      </c>
      <c r="C1276" t="s">
        <v>3315</v>
      </c>
      <c r="D1276">
        <v>32065.7</v>
      </c>
      <c r="E1276" t="s">
        <v>4576</v>
      </c>
      <c r="F1276" t="s">
        <v>3319</v>
      </c>
      <c r="H1276" t="s">
        <v>3321</v>
      </c>
      <c r="I1276" t="s">
        <v>4577</v>
      </c>
      <c r="J1276">
        <v>1158.5200199999999</v>
      </c>
      <c r="K1276">
        <v>3</v>
      </c>
      <c r="L1276">
        <v>5098.09</v>
      </c>
      <c r="M1276">
        <v>10153.799999999999</v>
      </c>
      <c r="N1276">
        <v>241</v>
      </c>
      <c r="O1276" t="s">
        <v>4578</v>
      </c>
    </row>
    <row r="1277" spans="1:15">
      <c r="A1277" t="s">
        <v>8855</v>
      </c>
      <c r="B1277" t="s">
        <v>3314</v>
      </c>
      <c r="C1277" t="s">
        <v>3315</v>
      </c>
      <c r="D1277">
        <v>32065.7</v>
      </c>
      <c r="E1277" t="s">
        <v>6012</v>
      </c>
      <c r="F1277" t="s">
        <v>6013</v>
      </c>
      <c r="H1277" t="s">
        <v>6014</v>
      </c>
      <c r="I1277" t="s">
        <v>4508</v>
      </c>
      <c r="J1277">
        <v>1158.198975</v>
      </c>
      <c r="K1277">
        <v>3</v>
      </c>
      <c r="L1277">
        <v>5078.43</v>
      </c>
      <c r="M1277">
        <v>26965.1</v>
      </c>
      <c r="N1277">
        <v>241</v>
      </c>
      <c r="O1277" t="s">
        <v>4509</v>
      </c>
    </row>
    <row r="1278" spans="1:15">
      <c r="A1278" t="s">
        <v>8855</v>
      </c>
      <c r="B1278" t="s">
        <v>3314</v>
      </c>
      <c r="C1278" t="s">
        <v>3315</v>
      </c>
      <c r="D1278">
        <v>32065.7</v>
      </c>
      <c r="E1278" t="s">
        <v>6870</v>
      </c>
      <c r="F1278" t="s">
        <v>6013</v>
      </c>
      <c r="H1278" t="s">
        <v>6014</v>
      </c>
      <c r="I1278" t="s">
        <v>4508</v>
      </c>
      <c r="J1278">
        <v>1157.8522949999999</v>
      </c>
      <c r="K1278">
        <v>3</v>
      </c>
      <c r="L1278">
        <v>5077.43</v>
      </c>
      <c r="M1278">
        <v>45512.4</v>
      </c>
      <c r="N1278">
        <v>241</v>
      </c>
      <c r="O1278" t="s">
        <v>4509</v>
      </c>
    </row>
    <row r="1279" spans="1:15">
      <c r="A1279" t="s">
        <v>8855</v>
      </c>
      <c r="B1279" t="s">
        <v>3314</v>
      </c>
      <c r="C1279" t="s">
        <v>3315</v>
      </c>
      <c r="D1279">
        <v>32065.7</v>
      </c>
      <c r="E1279" t="s">
        <v>8340</v>
      </c>
      <c r="F1279" t="s">
        <v>6013</v>
      </c>
      <c r="H1279" t="s">
        <v>6014</v>
      </c>
      <c r="I1279" t="s">
        <v>4508</v>
      </c>
      <c r="J1279">
        <v>1157.8526609999999</v>
      </c>
      <c r="K1279">
        <v>3</v>
      </c>
      <c r="L1279">
        <v>5115.91</v>
      </c>
      <c r="M1279">
        <v>148836</v>
      </c>
      <c r="N1279">
        <v>241</v>
      </c>
      <c r="O1279" t="s">
        <v>4509</v>
      </c>
    </row>
    <row r="1280" spans="1:15">
      <c r="A1280" t="s">
        <v>8855</v>
      </c>
      <c r="B1280" t="s">
        <v>3314</v>
      </c>
      <c r="C1280" t="s">
        <v>3315</v>
      </c>
      <c r="D1280">
        <v>32065.7</v>
      </c>
      <c r="E1280" t="s">
        <v>6593</v>
      </c>
      <c r="F1280" t="s">
        <v>6594</v>
      </c>
      <c r="H1280" t="s">
        <v>6595</v>
      </c>
      <c r="I1280" t="s">
        <v>4508</v>
      </c>
      <c r="J1280">
        <v>1152.8583980000001</v>
      </c>
      <c r="K1280">
        <v>3</v>
      </c>
      <c r="L1280">
        <v>5278.1</v>
      </c>
      <c r="M1280">
        <v>38302.5</v>
      </c>
      <c r="N1280">
        <v>241</v>
      </c>
      <c r="O1280" t="s">
        <v>4509</v>
      </c>
    </row>
    <row r="1281" spans="1:15">
      <c r="A1281" t="s">
        <v>8855</v>
      </c>
      <c r="B1281" t="s">
        <v>3314</v>
      </c>
      <c r="C1281" t="s">
        <v>3315</v>
      </c>
      <c r="D1281">
        <v>32065.7</v>
      </c>
      <c r="E1281" t="s">
        <v>5380</v>
      </c>
      <c r="F1281" t="s">
        <v>5381</v>
      </c>
      <c r="H1281" t="s">
        <v>5382</v>
      </c>
      <c r="I1281" t="s">
        <v>4508</v>
      </c>
      <c r="J1281">
        <v>1152.853638</v>
      </c>
      <c r="K1281">
        <v>3</v>
      </c>
      <c r="L1281">
        <v>5289.93</v>
      </c>
      <c r="M1281">
        <v>18638.2</v>
      </c>
      <c r="N1281">
        <v>241</v>
      </c>
      <c r="O1281" t="s">
        <v>4509</v>
      </c>
    </row>
    <row r="1282" spans="1:15">
      <c r="A1282" t="s">
        <v>8855</v>
      </c>
      <c r="B1282" t="s">
        <v>3314</v>
      </c>
      <c r="C1282" t="s">
        <v>3315</v>
      </c>
      <c r="D1282">
        <v>32065.7</v>
      </c>
      <c r="E1282" t="s">
        <v>7057</v>
      </c>
      <c r="F1282" t="s">
        <v>7058</v>
      </c>
      <c r="H1282" t="s">
        <v>7059</v>
      </c>
      <c r="I1282" t="s">
        <v>4508</v>
      </c>
      <c r="J1282">
        <v>1152.8576660000001</v>
      </c>
      <c r="K1282">
        <v>3</v>
      </c>
      <c r="L1282">
        <v>5283.41</v>
      </c>
      <c r="M1282">
        <v>51879.5</v>
      </c>
      <c r="N1282">
        <v>241</v>
      </c>
      <c r="O1282" t="s">
        <v>4509</v>
      </c>
    </row>
    <row r="1283" spans="1:15">
      <c r="A1283" t="s">
        <v>8855</v>
      </c>
      <c r="B1283" t="s">
        <v>949</v>
      </c>
      <c r="C1283" t="s">
        <v>950</v>
      </c>
      <c r="D1283">
        <v>152484.6</v>
      </c>
      <c r="E1283" t="s">
        <v>7378</v>
      </c>
      <c r="F1283" t="s">
        <v>951</v>
      </c>
      <c r="H1283" t="s">
        <v>953</v>
      </c>
      <c r="I1283" t="s">
        <v>5132</v>
      </c>
      <c r="J1283">
        <v>789.89807099999996</v>
      </c>
      <c r="K1283">
        <v>4</v>
      </c>
      <c r="L1283">
        <v>6115.34</v>
      </c>
      <c r="M1283">
        <v>65823.199999999997</v>
      </c>
      <c r="N1283">
        <v>700</v>
      </c>
      <c r="O1283" t="s">
        <v>7379</v>
      </c>
    </row>
    <row r="1284" spans="1:15">
      <c r="A1284" t="s">
        <v>8855</v>
      </c>
      <c r="B1284" t="s">
        <v>949</v>
      </c>
      <c r="C1284" t="s">
        <v>950</v>
      </c>
      <c r="D1284">
        <v>152484.6</v>
      </c>
      <c r="E1284" t="s">
        <v>5519</v>
      </c>
      <c r="F1284" t="s">
        <v>959</v>
      </c>
      <c r="H1284" t="s">
        <v>174</v>
      </c>
      <c r="I1284" t="s">
        <v>4258</v>
      </c>
      <c r="J1284">
        <v>993.39862100000005</v>
      </c>
      <c r="K1284">
        <v>3</v>
      </c>
      <c r="L1284">
        <v>3890.46</v>
      </c>
      <c r="M1284">
        <v>20201.5</v>
      </c>
      <c r="N1284">
        <v>875</v>
      </c>
      <c r="O1284" t="s">
        <v>5520</v>
      </c>
    </row>
    <row r="1285" spans="1:15">
      <c r="A1285" t="s">
        <v>8855</v>
      </c>
      <c r="B1285" t="s">
        <v>949</v>
      </c>
      <c r="C1285" t="s">
        <v>950</v>
      </c>
      <c r="D1285">
        <v>152484.6</v>
      </c>
      <c r="E1285" t="s">
        <v>6278</v>
      </c>
      <c r="F1285" t="s">
        <v>959</v>
      </c>
      <c r="H1285" t="s">
        <v>174</v>
      </c>
      <c r="I1285" t="s">
        <v>4258</v>
      </c>
      <c r="J1285">
        <v>993.399902</v>
      </c>
      <c r="K1285">
        <v>3</v>
      </c>
      <c r="L1285">
        <v>3902.95</v>
      </c>
      <c r="M1285">
        <v>31302.1</v>
      </c>
      <c r="N1285">
        <v>875</v>
      </c>
      <c r="O1285" t="s">
        <v>5520</v>
      </c>
    </row>
    <row r="1286" spans="1:15">
      <c r="A1286" t="s">
        <v>8855</v>
      </c>
      <c r="B1286" t="s">
        <v>549</v>
      </c>
      <c r="C1286" t="s">
        <v>550</v>
      </c>
      <c r="D1286">
        <v>148234</v>
      </c>
      <c r="E1286" t="s">
        <v>8021</v>
      </c>
      <c r="F1286" t="s">
        <v>560</v>
      </c>
      <c r="H1286" t="s">
        <v>562</v>
      </c>
      <c r="I1286" t="s">
        <v>4458</v>
      </c>
      <c r="J1286">
        <v>836.70959500000004</v>
      </c>
      <c r="K1286">
        <v>3</v>
      </c>
      <c r="L1286">
        <v>2776.05</v>
      </c>
      <c r="M1286">
        <v>108841</v>
      </c>
      <c r="N1286">
        <v>589</v>
      </c>
      <c r="O1286" t="s">
        <v>6831</v>
      </c>
    </row>
    <row r="1287" spans="1:15">
      <c r="A1287" t="s">
        <v>8855</v>
      </c>
      <c r="B1287" t="s">
        <v>549</v>
      </c>
      <c r="C1287" t="s">
        <v>550</v>
      </c>
      <c r="D1287">
        <v>148234</v>
      </c>
      <c r="E1287" t="s">
        <v>6830</v>
      </c>
      <c r="F1287" t="s">
        <v>560</v>
      </c>
      <c r="H1287" t="s">
        <v>562</v>
      </c>
      <c r="I1287" t="s">
        <v>4458</v>
      </c>
      <c r="J1287">
        <v>836.70080600000006</v>
      </c>
      <c r="K1287">
        <v>3</v>
      </c>
      <c r="L1287">
        <v>2790.16</v>
      </c>
      <c r="M1287">
        <v>43917.3</v>
      </c>
      <c r="N1287">
        <v>589</v>
      </c>
      <c r="O1287" t="s">
        <v>6831</v>
      </c>
    </row>
    <row r="1288" spans="1:15">
      <c r="A1288" t="s">
        <v>8855</v>
      </c>
      <c r="B1288" t="s">
        <v>3314</v>
      </c>
      <c r="C1288" t="s">
        <v>3315</v>
      </c>
      <c r="D1288">
        <v>32065.7</v>
      </c>
      <c r="E1288" t="s">
        <v>7434</v>
      </c>
      <c r="F1288" t="s">
        <v>7435</v>
      </c>
      <c r="H1288" t="s">
        <v>3089</v>
      </c>
      <c r="I1288" t="s">
        <v>4508</v>
      </c>
      <c r="J1288">
        <v>1152.519409</v>
      </c>
      <c r="K1288">
        <v>3</v>
      </c>
      <c r="L1288">
        <v>5270.84</v>
      </c>
      <c r="M1288">
        <v>69092.600000000006</v>
      </c>
      <c r="N1288">
        <v>241</v>
      </c>
      <c r="O1288" t="s">
        <v>4509</v>
      </c>
    </row>
    <row r="1289" spans="1:15">
      <c r="A1289" t="s">
        <v>8855</v>
      </c>
      <c r="B1289" t="s">
        <v>549</v>
      </c>
      <c r="C1289" t="s">
        <v>550</v>
      </c>
      <c r="D1289">
        <v>148234</v>
      </c>
      <c r="E1289" t="s">
        <v>7707</v>
      </c>
      <c r="F1289" t="s">
        <v>553</v>
      </c>
      <c r="H1289" t="s">
        <v>84</v>
      </c>
      <c r="I1289" t="s">
        <v>4106</v>
      </c>
      <c r="J1289">
        <v>610.29156499999999</v>
      </c>
      <c r="K1289">
        <v>3</v>
      </c>
      <c r="L1289">
        <v>1830.6</v>
      </c>
      <c r="M1289">
        <v>86178</v>
      </c>
      <c r="N1289">
        <v>255</v>
      </c>
      <c r="O1289" t="s">
        <v>7708</v>
      </c>
    </row>
    <row r="1290" spans="1:15">
      <c r="A1290" t="s">
        <v>8855</v>
      </c>
      <c r="B1290" t="s">
        <v>949</v>
      </c>
      <c r="C1290" t="s">
        <v>950</v>
      </c>
      <c r="D1290">
        <v>152484.6</v>
      </c>
      <c r="E1290" t="s">
        <v>5878</v>
      </c>
      <c r="F1290" t="s">
        <v>954</v>
      </c>
      <c r="H1290" t="s">
        <v>84</v>
      </c>
      <c r="I1290" t="s">
        <v>4106</v>
      </c>
      <c r="J1290">
        <v>994.48333700000001</v>
      </c>
      <c r="K1290">
        <v>3</v>
      </c>
      <c r="L1290">
        <v>6620.55</v>
      </c>
      <c r="M1290">
        <v>24864.400000000001</v>
      </c>
      <c r="N1290">
        <v>731</v>
      </c>
      <c r="O1290" t="s">
        <v>5629</v>
      </c>
    </row>
    <row r="1291" spans="1:15">
      <c r="A1291" t="s">
        <v>8855</v>
      </c>
      <c r="B1291" t="s">
        <v>949</v>
      </c>
      <c r="C1291" t="s">
        <v>950</v>
      </c>
      <c r="D1291">
        <v>152484.6</v>
      </c>
      <c r="E1291" t="s">
        <v>6893</v>
      </c>
      <c r="F1291" t="s">
        <v>954</v>
      </c>
      <c r="H1291" t="s">
        <v>84</v>
      </c>
      <c r="I1291" t="s">
        <v>4106</v>
      </c>
      <c r="J1291">
        <v>994.49114999999995</v>
      </c>
      <c r="K1291">
        <v>3</v>
      </c>
      <c r="L1291">
        <v>6531.06</v>
      </c>
      <c r="M1291">
        <v>46540.1</v>
      </c>
      <c r="N1291">
        <v>731</v>
      </c>
      <c r="O1291" t="s">
        <v>5629</v>
      </c>
    </row>
    <row r="1292" spans="1:15">
      <c r="A1292" t="s">
        <v>8855</v>
      </c>
      <c r="B1292" t="s">
        <v>949</v>
      </c>
      <c r="C1292" t="s">
        <v>950</v>
      </c>
      <c r="D1292">
        <v>152484.6</v>
      </c>
      <c r="E1292" t="s">
        <v>6753</v>
      </c>
      <c r="F1292" t="s">
        <v>954</v>
      </c>
      <c r="H1292" t="s">
        <v>84</v>
      </c>
      <c r="I1292" t="s">
        <v>4106</v>
      </c>
      <c r="J1292">
        <v>994.81976299999997</v>
      </c>
      <c r="K1292">
        <v>3</v>
      </c>
      <c r="L1292">
        <v>6577.99</v>
      </c>
      <c r="M1292">
        <v>41331.599999999999</v>
      </c>
      <c r="N1292">
        <v>731</v>
      </c>
      <c r="O1292" t="s">
        <v>5629</v>
      </c>
    </row>
    <row r="1293" spans="1:15">
      <c r="A1293" t="s">
        <v>8855</v>
      </c>
      <c r="B1293" t="s">
        <v>949</v>
      </c>
      <c r="C1293" t="s">
        <v>950</v>
      </c>
      <c r="D1293">
        <v>152484.6</v>
      </c>
      <c r="E1293" t="s">
        <v>7597</v>
      </c>
      <c r="F1293" t="s">
        <v>954</v>
      </c>
      <c r="H1293" t="s">
        <v>84</v>
      </c>
      <c r="I1293" t="s">
        <v>4106</v>
      </c>
      <c r="J1293">
        <v>994.48821999999996</v>
      </c>
      <c r="K1293">
        <v>3</v>
      </c>
      <c r="L1293">
        <v>6570.94</v>
      </c>
      <c r="M1293">
        <v>78424.3</v>
      </c>
      <c r="N1293">
        <v>731</v>
      </c>
      <c r="O1293" t="s">
        <v>5629</v>
      </c>
    </row>
    <row r="1294" spans="1:15">
      <c r="A1294" t="s">
        <v>8855</v>
      </c>
      <c r="B1294" t="s">
        <v>949</v>
      </c>
      <c r="C1294" t="s">
        <v>950</v>
      </c>
      <c r="D1294">
        <v>152484.6</v>
      </c>
      <c r="E1294" t="s">
        <v>7145</v>
      </c>
      <c r="F1294" t="s">
        <v>954</v>
      </c>
      <c r="H1294" t="s">
        <v>84</v>
      </c>
      <c r="I1294" t="s">
        <v>4106</v>
      </c>
      <c r="J1294">
        <v>994.48510699999997</v>
      </c>
      <c r="K1294">
        <v>3</v>
      </c>
      <c r="L1294">
        <v>6598.54</v>
      </c>
      <c r="M1294">
        <v>54902.8</v>
      </c>
      <c r="N1294">
        <v>731</v>
      </c>
      <c r="O1294" t="s">
        <v>5629</v>
      </c>
    </row>
    <row r="1295" spans="1:15">
      <c r="A1295" t="s">
        <v>8855</v>
      </c>
      <c r="B1295" t="s">
        <v>549</v>
      </c>
      <c r="C1295" t="s">
        <v>550</v>
      </c>
      <c r="D1295">
        <v>148234</v>
      </c>
      <c r="E1295" t="s">
        <v>6527</v>
      </c>
      <c r="F1295" t="s">
        <v>557</v>
      </c>
      <c r="H1295" t="s">
        <v>559</v>
      </c>
      <c r="I1295" t="s">
        <v>5548</v>
      </c>
      <c r="J1295">
        <v>930.42394999999999</v>
      </c>
      <c r="K1295">
        <v>3</v>
      </c>
      <c r="L1295">
        <v>5851.53</v>
      </c>
      <c r="M1295">
        <v>36891.1</v>
      </c>
      <c r="N1295">
        <v>387</v>
      </c>
      <c r="O1295" t="s">
        <v>6528</v>
      </c>
    </row>
    <row r="1296" spans="1:15">
      <c r="A1296" t="s">
        <v>8855</v>
      </c>
      <c r="B1296" t="s">
        <v>949</v>
      </c>
      <c r="C1296" t="s">
        <v>950</v>
      </c>
      <c r="D1296">
        <v>152484.6</v>
      </c>
      <c r="E1296" t="s">
        <v>7677</v>
      </c>
      <c r="F1296" t="s">
        <v>7678</v>
      </c>
      <c r="H1296" t="s">
        <v>7679</v>
      </c>
      <c r="I1296" t="s">
        <v>5132</v>
      </c>
      <c r="J1296">
        <v>789.89562999999998</v>
      </c>
      <c r="K1296">
        <v>4</v>
      </c>
      <c r="L1296">
        <v>6117.09</v>
      </c>
      <c r="M1296">
        <v>83384.800000000003</v>
      </c>
      <c r="N1296">
        <v>700</v>
      </c>
      <c r="O1296" t="s">
        <v>7379</v>
      </c>
    </row>
    <row r="1297" spans="1:15">
      <c r="A1297" t="s">
        <v>8855</v>
      </c>
      <c r="B1297" t="s">
        <v>549</v>
      </c>
      <c r="C1297" t="s">
        <v>550</v>
      </c>
      <c r="D1297">
        <v>148234</v>
      </c>
      <c r="E1297" t="s">
        <v>6920</v>
      </c>
      <c r="F1297" t="s">
        <v>555</v>
      </c>
      <c r="H1297" t="s">
        <v>268</v>
      </c>
      <c r="I1297" t="s">
        <v>4151</v>
      </c>
      <c r="J1297">
        <v>718.33843999999999</v>
      </c>
      <c r="K1297">
        <v>2</v>
      </c>
      <c r="L1297">
        <v>2466.09</v>
      </c>
      <c r="M1297">
        <v>47563.199999999997</v>
      </c>
      <c r="N1297">
        <v>281</v>
      </c>
      <c r="O1297" t="s">
        <v>6921</v>
      </c>
    </row>
    <row r="1298" spans="1:15">
      <c r="A1298" t="s">
        <v>8855</v>
      </c>
      <c r="B1298" t="s">
        <v>1652</v>
      </c>
      <c r="C1298" t="s">
        <v>1653</v>
      </c>
      <c r="D1298">
        <v>43185.8</v>
      </c>
      <c r="E1298" t="s">
        <v>6375</v>
      </c>
      <c r="F1298" t="s">
        <v>6152</v>
      </c>
      <c r="H1298" t="s">
        <v>106</v>
      </c>
      <c r="I1298" t="s">
        <v>4208</v>
      </c>
      <c r="J1298">
        <v>799.37719700000002</v>
      </c>
      <c r="K1298">
        <v>2</v>
      </c>
      <c r="L1298">
        <v>3096.9</v>
      </c>
      <c r="M1298">
        <v>90916.7</v>
      </c>
      <c r="N1298">
        <v>79</v>
      </c>
      <c r="O1298" t="s">
        <v>4700</v>
      </c>
    </row>
    <row r="1299" spans="1:15">
      <c r="A1299" t="s">
        <v>8855</v>
      </c>
      <c r="B1299" t="s">
        <v>1652</v>
      </c>
      <c r="C1299" t="s">
        <v>1653</v>
      </c>
      <c r="D1299">
        <v>43185.8</v>
      </c>
      <c r="E1299" t="s">
        <v>6767</v>
      </c>
      <c r="F1299" t="s">
        <v>6152</v>
      </c>
      <c r="H1299" t="s">
        <v>106</v>
      </c>
      <c r="I1299" t="s">
        <v>4208</v>
      </c>
      <c r="J1299">
        <v>799.37933299999997</v>
      </c>
      <c r="K1299">
        <v>2</v>
      </c>
      <c r="L1299">
        <v>3124.77</v>
      </c>
      <c r="M1299">
        <v>150829</v>
      </c>
      <c r="N1299">
        <v>79</v>
      </c>
      <c r="O1299" t="s">
        <v>4700</v>
      </c>
    </row>
    <row r="1300" spans="1:15">
      <c r="A1300" t="s">
        <v>8855</v>
      </c>
      <c r="B1300" t="s">
        <v>1652</v>
      </c>
      <c r="C1300" t="s">
        <v>1653</v>
      </c>
      <c r="D1300">
        <v>43185.8</v>
      </c>
      <c r="E1300" t="s">
        <v>6151</v>
      </c>
      <c r="F1300" t="s">
        <v>6152</v>
      </c>
      <c r="H1300" t="s">
        <v>106</v>
      </c>
      <c r="I1300" t="s">
        <v>4208</v>
      </c>
      <c r="J1300">
        <v>799.378601</v>
      </c>
      <c r="K1300">
        <v>2</v>
      </c>
      <c r="L1300">
        <v>3106.43</v>
      </c>
      <c r="M1300">
        <v>79995.600000000006</v>
      </c>
      <c r="N1300">
        <v>79</v>
      </c>
      <c r="O1300" t="s">
        <v>4700</v>
      </c>
    </row>
    <row r="1301" spans="1:15">
      <c r="A1301" t="s">
        <v>8855</v>
      </c>
      <c r="B1301" t="s">
        <v>1652</v>
      </c>
      <c r="C1301" t="s">
        <v>1653</v>
      </c>
      <c r="D1301">
        <v>43185.8</v>
      </c>
      <c r="E1301" t="s">
        <v>6475</v>
      </c>
      <c r="F1301" t="s">
        <v>6152</v>
      </c>
      <c r="H1301" t="s">
        <v>106</v>
      </c>
      <c r="I1301" t="s">
        <v>4208</v>
      </c>
      <c r="J1301">
        <v>799.38201900000001</v>
      </c>
      <c r="K1301">
        <v>2</v>
      </c>
      <c r="L1301">
        <v>3085.91</v>
      </c>
      <c r="M1301">
        <v>117682</v>
      </c>
      <c r="N1301">
        <v>79</v>
      </c>
      <c r="O1301" t="s">
        <v>4700</v>
      </c>
    </row>
    <row r="1302" spans="1:15">
      <c r="A1302" t="s">
        <v>8855</v>
      </c>
      <c r="B1302" t="s">
        <v>949</v>
      </c>
      <c r="C1302" t="s">
        <v>950</v>
      </c>
      <c r="D1302">
        <v>152484.6</v>
      </c>
      <c r="E1302" t="s">
        <v>6603</v>
      </c>
      <c r="F1302" t="s">
        <v>6604</v>
      </c>
      <c r="H1302" t="s">
        <v>89</v>
      </c>
      <c r="I1302" t="s">
        <v>4272</v>
      </c>
      <c r="J1302">
        <v>993.39977999999996</v>
      </c>
      <c r="K1302">
        <v>3</v>
      </c>
      <c r="L1302">
        <v>3881.08</v>
      </c>
      <c r="M1302">
        <v>38502.6</v>
      </c>
      <c r="N1302">
        <v>875</v>
      </c>
      <c r="O1302" t="s">
        <v>6431</v>
      </c>
    </row>
    <row r="1303" spans="1:15">
      <c r="A1303" t="s">
        <v>8855</v>
      </c>
      <c r="B1303" t="s">
        <v>2509</v>
      </c>
      <c r="C1303" t="s">
        <v>2510</v>
      </c>
      <c r="D1303">
        <v>59697.599999999999</v>
      </c>
      <c r="E1303" t="s">
        <v>4599</v>
      </c>
      <c r="F1303" t="s">
        <v>2511</v>
      </c>
      <c r="H1303" t="s">
        <v>89</v>
      </c>
      <c r="I1303" t="s">
        <v>4272</v>
      </c>
      <c r="J1303">
        <v>751.30444299999999</v>
      </c>
      <c r="K1303">
        <v>2</v>
      </c>
      <c r="L1303">
        <v>1678.51</v>
      </c>
      <c r="M1303">
        <v>10328.5</v>
      </c>
      <c r="N1303">
        <v>101</v>
      </c>
      <c r="O1303" t="s">
        <v>4600</v>
      </c>
    </row>
    <row r="1304" spans="1:15">
      <c r="A1304" t="s">
        <v>8855</v>
      </c>
      <c r="B1304" t="s">
        <v>949</v>
      </c>
      <c r="C1304" t="s">
        <v>950</v>
      </c>
      <c r="D1304">
        <v>152484.6</v>
      </c>
      <c r="E1304" t="s">
        <v>6430</v>
      </c>
      <c r="F1304" t="s">
        <v>956</v>
      </c>
      <c r="H1304" t="s">
        <v>958</v>
      </c>
      <c r="I1304" t="s">
        <v>4272</v>
      </c>
      <c r="J1304">
        <v>994.06500200000005</v>
      </c>
      <c r="K1304">
        <v>3</v>
      </c>
      <c r="L1304">
        <v>3856.36</v>
      </c>
      <c r="M1304">
        <v>34489.9</v>
      </c>
      <c r="N1304">
        <v>875</v>
      </c>
      <c r="O1304" t="s">
        <v>6431</v>
      </c>
    </row>
    <row r="1305" spans="1:15">
      <c r="A1305" t="s">
        <v>8855</v>
      </c>
      <c r="B1305" t="s">
        <v>549</v>
      </c>
      <c r="C1305" t="s">
        <v>550</v>
      </c>
      <c r="D1305">
        <v>148234</v>
      </c>
      <c r="E1305" t="s">
        <v>4924</v>
      </c>
      <c r="F1305" t="s">
        <v>551</v>
      </c>
      <c r="H1305" t="s">
        <v>61</v>
      </c>
      <c r="I1305" t="s">
        <v>4143</v>
      </c>
      <c r="J1305">
        <v>880.871216</v>
      </c>
      <c r="K1305">
        <v>2</v>
      </c>
      <c r="L1305">
        <v>2323.6</v>
      </c>
      <c r="M1305">
        <v>13688.4</v>
      </c>
      <c r="N1305">
        <v>196</v>
      </c>
      <c r="O1305" t="s">
        <v>4925</v>
      </c>
    </row>
    <row r="1306" spans="1:15">
      <c r="A1306" t="s">
        <v>8855</v>
      </c>
      <c r="B1306" t="s">
        <v>549</v>
      </c>
      <c r="C1306" t="s">
        <v>550</v>
      </c>
      <c r="D1306">
        <v>148234</v>
      </c>
      <c r="E1306" t="s">
        <v>5101</v>
      </c>
      <c r="F1306" t="s">
        <v>551</v>
      </c>
      <c r="H1306" t="s">
        <v>61</v>
      </c>
      <c r="I1306" t="s">
        <v>4143</v>
      </c>
      <c r="J1306">
        <v>880.87249799999995</v>
      </c>
      <c r="K1306">
        <v>2</v>
      </c>
      <c r="L1306">
        <v>2295.08</v>
      </c>
      <c r="M1306">
        <v>15823.4</v>
      </c>
      <c r="N1306">
        <v>196</v>
      </c>
      <c r="O1306" t="s">
        <v>4925</v>
      </c>
    </row>
    <row r="1307" spans="1:15">
      <c r="A1307" t="s">
        <v>8855</v>
      </c>
      <c r="B1307" t="s">
        <v>549</v>
      </c>
      <c r="C1307" t="s">
        <v>550</v>
      </c>
      <c r="D1307">
        <v>148234</v>
      </c>
      <c r="E1307" t="s">
        <v>5118</v>
      </c>
      <c r="F1307" t="s">
        <v>551</v>
      </c>
      <c r="H1307" t="s">
        <v>61</v>
      </c>
      <c r="I1307" t="s">
        <v>4143</v>
      </c>
      <c r="J1307">
        <v>880.87194799999997</v>
      </c>
      <c r="K1307">
        <v>2</v>
      </c>
      <c r="L1307">
        <v>2292.1</v>
      </c>
      <c r="M1307">
        <v>15973</v>
      </c>
      <c r="N1307">
        <v>196</v>
      </c>
      <c r="O1307" t="s">
        <v>4925</v>
      </c>
    </row>
    <row r="1308" spans="1:15">
      <c r="A1308" t="s">
        <v>8855</v>
      </c>
      <c r="B1308" t="s">
        <v>549</v>
      </c>
      <c r="C1308" t="s">
        <v>550</v>
      </c>
      <c r="D1308">
        <v>148234</v>
      </c>
      <c r="E1308" t="s">
        <v>6507</v>
      </c>
      <c r="F1308" t="s">
        <v>551</v>
      </c>
      <c r="H1308" t="s">
        <v>61</v>
      </c>
      <c r="I1308" t="s">
        <v>4143</v>
      </c>
      <c r="J1308">
        <v>880.86987299999998</v>
      </c>
      <c r="K1308">
        <v>2</v>
      </c>
      <c r="L1308">
        <v>2283.0300000000002</v>
      </c>
      <c r="M1308">
        <v>36256.5</v>
      </c>
      <c r="N1308">
        <v>196</v>
      </c>
      <c r="O1308" t="s">
        <v>4925</v>
      </c>
    </row>
    <row r="1309" spans="1:15">
      <c r="A1309" t="s">
        <v>8855</v>
      </c>
      <c r="B1309" t="s">
        <v>1652</v>
      </c>
      <c r="C1309" t="s">
        <v>1653</v>
      </c>
      <c r="D1309">
        <v>43185.8</v>
      </c>
      <c r="E1309" t="s">
        <v>6482</v>
      </c>
      <c r="F1309" t="s">
        <v>1654</v>
      </c>
      <c r="H1309" t="s">
        <v>154</v>
      </c>
      <c r="I1309" t="s">
        <v>4539</v>
      </c>
      <c r="J1309">
        <v>686.32287599999995</v>
      </c>
      <c r="K1309">
        <v>3</v>
      </c>
      <c r="L1309">
        <v>2916.47</v>
      </c>
      <c r="M1309">
        <v>122869</v>
      </c>
      <c r="N1309">
        <v>75</v>
      </c>
      <c r="O1309" t="s">
        <v>4700</v>
      </c>
    </row>
    <row r="1310" spans="1:15">
      <c r="A1310" t="s">
        <v>8855</v>
      </c>
      <c r="B1310" t="s">
        <v>1652</v>
      </c>
      <c r="C1310" t="s">
        <v>1653</v>
      </c>
      <c r="D1310">
        <v>43185.8</v>
      </c>
      <c r="E1310" t="s">
        <v>6850</v>
      </c>
      <c r="F1310" t="s">
        <v>1654</v>
      </c>
      <c r="H1310" t="s">
        <v>154</v>
      </c>
      <c r="I1310" t="s">
        <v>4539</v>
      </c>
      <c r="J1310">
        <v>686.32446300000004</v>
      </c>
      <c r="K1310">
        <v>3</v>
      </c>
      <c r="L1310">
        <v>2900.08</v>
      </c>
      <c r="M1310">
        <v>490533</v>
      </c>
      <c r="N1310">
        <v>75</v>
      </c>
      <c r="O1310" t="s">
        <v>4700</v>
      </c>
    </row>
    <row r="1311" spans="1:15">
      <c r="A1311" t="s">
        <v>8855</v>
      </c>
      <c r="B1311" t="s">
        <v>1652</v>
      </c>
      <c r="C1311" t="s">
        <v>1653</v>
      </c>
      <c r="D1311">
        <v>43185.8</v>
      </c>
      <c r="E1311" t="s">
        <v>6097</v>
      </c>
      <c r="F1311" t="s">
        <v>1654</v>
      </c>
      <c r="H1311" t="s">
        <v>154</v>
      </c>
      <c r="I1311" t="s">
        <v>4539</v>
      </c>
      <c r="J1311">
        <v>1028.981689</v>
      </c>
      <c r="K1311">
        <v>2</v>
      </c>
      <c r="L1311">
        <v>2887.1</v>
      </c>
      <c r="M1311">
        <v>25697</v>
      </c>
      <c r="N1311">
        <v>75</v>
      </c>
      <c r="O1311" t="s">
        <v>4700</v>
      </c>
    </row>
    <row r="1312" spans="1:15">
      <c r="A1312" t="s">
        <v>8855</v>
      </c>
      <c r="B1312" t="s">
        <v>1652</v>
      </c>
      <c r="C1312" t="s">
        <v>1653</v>
      </c>
      <c r="D1312">
        <v>43185.8</v>
      </c>
      <c r="E1312" t="s">
        <v>6754</v>
      </c>
      <c r="F1312" t="s">
        <v>1654</v>
      </c>
      <c r="H1312" t="s">
        <v>154</v>
      </c>
      <c r="I1312" t="s">
        <v>4539</v>
      </c>
      <c r="J1312">
        <v>686.324524</v>
      </c>
      <c r="K1312">
        <v>3</v>
      </c>
      <c r="L1312">
        <v>2942.32</v>
      </c>
      <c r="M1312">
        <v>144684</v>
      </c>
      <c r="N1312">
        <v>75</v>
      </c>
      <c r="O1312" t="s">
        <v>4700</v>
      </c>
    </row>
    <row r="1313" spans="1:15">
      <c r="A1313" t="s">
        <v>8855</v>
      </c>
      <c r="B1313" t="s">
        <v>949</v>
      </c>
      <c r="C1313" t="s">
        <v>950</v>
      </c>
      <c r="D1313">
        <v>152484.6</v>
      </c>
      <c r="E1313" t="s">
        <v>6301</v>
      </c>
      <c r="F1313" t="s">
        <v>961</v>
      </c>
      <c r="H1313" t="s">
        <v>807</v>
      </c>
      <c r="I1313" t="s">
        <v>4703</v>
      </c>
      <c r="J1313">
        <v>994.48895300000004</v>
      </c>
      <c r="K1313">
        <v>3</v>
      </c>
      <c r="L1313">
        <v>6613.27</v>
      </c>
      <c r="M1313">
        <v>31611</v>
      </c>
      <c r="N1313">
        <v>731</v>
      </c>
      <c r="O1313" t="s">
        <v>5733</v>
      </c>
    </row>
    <row r="1314" spans="1:15">
      <c r="A1314" t="s">
        <v>8855</v>
      </c>
      <c r="B1314" t="s">
        <v>949</v>
      </c>
      <c r="C1314" t="s">
        <v>950</v>
      </c>
      <c r="D1314">
        <v>152484.6</v>
      </c>
      <c r="E1314" t="s">
        <v>5732</v>
      </c>
      <c r="F1314" t="s">
        <v>961</v>
      </c>
      <c r="H1314" t="s">
        <v>807</v>
      </c>
      <c r="I1314" t="s">
        <v>4703</v>
      </c>
      <c r="J1314">
        <v>994.81927499999995</v>
      </c>
      <c r="K1314">
        <v>3</v>
      </c>
      <c r="L1314">
        <v>6555.77</v>
      </c>
      <c r="M1314">
        <v>22480.1</v>
      </c>
      <c r="N1314">
        <v>731</v>
      </c>
      <c r="O1314" t="s">
        <v>5733</v>
      </c>
    </row>
    <row r="1315" spans="1:15">
      <c r="A1315" t="s">
        <v>8855</v>
      </c>
      <c r="B1315" t="s">
        <v>949</v>
      </c>
      <c r="C1315" t="s">
        <v>950</v>
      </c>
      <c r="D1315">
        <v>152484.6</v>
      </c>
      <c r="E1315" t="s">
        <v>5785</v>
      </c>
      <c r="F1315" t="s">
        <v>961</v>
      </c>
      <c r="H1315" t="s">
        <v>807</v>
      </c>
      <c r="I1315" t="s">
        <v>4703</v>
      </c>
      <c r="J1315">
        <v>994.49054000000001</v>
      </c>
      <c r="K1315">
        <v>3</v>
      </c>
      <c r="L1315">
        <v>6575.82</v>
      </c>
      <c r="M1315">
        <v>23638.3</v>
      </c>
      <c r="N1315">
        <v>731</v>
      </c>
      <c r="O1315" t="s">
        <v>5733</v>
      </c>
    </row>
    <row r="1316" spans="1:15">
      <c r="A1316" t="s">
        <v>8855</v>
      </c>
      <c r="B1316" t="s">
        <v>949</v>
      </c>
      <c r="C1316" t="s">
        <v>950</v>
      </c>
      <c r="D1316">
        <v>152484.6</v>
      </c>
      <c r="E1316" t="s">
        <v>7757</v>
      </c>
      <c r="F1316" t="s">
        <v>961</v>
      </c>
      <c r="H1316" t="s">
        <v>807</v>
      </c>
      <c r="I1316" t="s">
        <v>4703</v>
      </c>
      <c r="J1316">
        <v>994.48809800000004</v>
      </c>
      <c r="K1316">
        <v>3</v>
      </c>
      <c r="L1316">
        <v>6564.64</v>
      </c>
      <c r="M1316">
        <v>89389</v>
      </c>
      <c r="N1316">
        <v>731</v>
      </c>
      <c r="O1316" t="s">
        <v>5733</v>
      </c>
    </row>
    <row r="1317" spans="1:15">
      <c r="A1317" t="s">
        <v>8855</v>
      </c>
      <c r="B1317" t="s">
        <v>1351</v>
      </c>
      <c r="C1317" t="s">
        <v>1352</v>
      </c>
      <c r="D1317">
        <v>22577.4</v>
      </c>
      <c r="E1317" t="s">
        <v>6559</v>
      </c>
      <c r="F1317" t="s">
        <v>1358</v>
      </c>
      <c r="H1317" t="s">
        <v>1360</v>
      </c>
      <c r="I1317" t="s">
        <v>4098</v>
      </c>
      <c r="J1317">
        <v>845.88018799999998</v>
      </c>
      <c r="K1317">
        <v>2</v>
      </c>
      <c r="L1317">
        <v>2589.0300000000002</v>
      </c>
      <c r="M1317">
        <v>37416.9</v>
      </c>
      <c r="N1317">
        <v>2</v>
      </c>
      <c r="O1317" t="s">
        <v>6471</v>
      </c>
    </row>
    <row r="1318" spans="1:15">
      <c r="A1318" t="s">
        <v>8855</v>
      </c>
      <c r="B1318" t="s">
        <v>1351</v>
      </c>
      <c r="C1318" t="s">
        <v>1352</v>
      </c>
      <c r="D1318">
        <v>22577.4</v>
      </c>
      <c r="E1318" t="s">
        <v>6974</v>
      </c>
      <c r="F1318" t="s">
        <v>1358</v>
      </c>
      <c r="H1318" t="s">
        <v>1360</v>
      </c>
      <c r="I1318" t="s">
        <v>4098</v>
      </c>
      <c r="J1318">
        <v>845.87976100000003</v>
      </c>
      <c r="K1318">
        <v>2</v>
      </c>
      <c r="L1318">
        <v>2600.38</v>
      </c>
      <c r="M1318">
        <v>49096.2</v>
      </c>
      <c r="N1318">
        <v>2</v>
      </c>
      <c r="O1318" t="s">
        <v>6471</v>
      </c>
    </row>
    <row r="1319" spans="1:15">
      <c r="A1319" t="s">
        <v>8855</v>
      </c>
      <c r="B1319" t="s">
        <v>2442</v>
      </c>
      <c r="C1319" t="s">
        <v>2443</v>
      </c>
      <c r="D1319">
        <v>94655.3</v>
      </c>
      <c r="E1319" t="s">
        <v>5279</v>
      </c>
      <c r="F1319" t="s">
        <v>2444</v>
      </c>
      <c r="H1319" t="s">
        <v>2446</v>
      </c>
      <c r="I1319" t="s">
        <v>4539</v>
      </c>
      <c r="J1319">
        <v>1110.930908</v>
      </c>
      <c r="K1319">
        <v>2</v>
      </c>
      <c r="L1319">
        <v>4339.17</v>
      </c>
      <c r="M1319">
        <v>17438.5</v>
      </c>
      <c r="N1319">
        <v>580</v>
      </c>
      <c r="O1319" t="s">
        <v>4167</v>
      </c>
    </row>
    <row r="1320" spans="1:15">
      <c r="A1320" t="s">
        <v>8855</v>
      </c>
      <c r="B1320" t="s">
        <v>2442</v>
      </c>
      <c r="C1320" t="s">
        <v>2443</v>
      </c>
      <c r="D1320">
        <v>94655.3</v>
      </c>
      <c r="E1320" t="s">
        <v>6057</v>
      </c>
      <c r="F1320" t="s">
        <v>6058</v>
      </c>
      <c r="H1320" t="s">
        <v>154</v>
      </c>
      <c r="I1320" t="s">
        <v>4539</v>
      </c>
      <c r="J1320">
        <v>1110.9375</v>
      </c>
      <c r="K1320">
        <v>2</v>
      </c>
      <c r="L1320">
        <v>4317.83</v>
      </c>
      <c r="M1320">
        <v>27847.1</v>
      </c>
      <c r="N1320">
        <v>580</v>
      </c>
      <c r="O1320" t="s">
        <v>4167</v>
      </c>
    </row>
    <row r="1321" spans="1:15">
      <c r="A1321" t="s">
        <v>8855</v>
      </c>
      <c r="B1321" t="s">
        <v>2442</v>
      </c>
      <c r="C1321" t="s">
        <v>2443</v>
      </c>
      <c r="D1321">
        <v>94655.3</v>
      </c>
      <c r="E1321" t="s">
        <v>6078</v>
      </c>
      <c r="F1321" t="s">
        <v>6058</v>
      </c>
      <c r="H1321" t="s">
        <v>154</v>
      </c>
      <c r="I1321" t="s">
        <v>4539</v>
      </c>
      <c r="J1321">
        <v>1110.437866</v>
      </c>
      <c r="K1321">
        <v>2</v>
      </c>
      <c r="L1321">
        <v>4308.3500000000004</v>
      </c>
      <c r="M1321">
        <v>28054.2</v>
      </c>
      <c r="N1321">
        <v>580</v>
      </c>
      <c r="O1321" t="s">
        <v>4167</v>
      </c>
    </row>
    <row r="1322" spans="1:15">
      <c r="A1322" t="s">
        <v>8855</v>
      </c>
      <c r="B1322" t="s">
        <v>2442</v>
      </c>
      <c r="C1322" t="s">
        <v>2443</v>
      </c>
      <c r="D1322">
        <v>94655.3</v>
      </c>
      <c r="E1322" t="s">
        <v>6254</v>
      </c>
      <c r="F1322" t="s">
        <v>6058</v>
      </c>
      <c r="H1322" t="s">
        <v>154</v>
      </c>
      <c r="I1322" t="s">
        <v>4539</v>
      </c>
      <c r="J1322">
        <v>1110.9398189999999</v>
      </c>
      <c r="K1322">
        <v>2</v>
      </c>
      <c r="L1322">
        <v>4324.78</v>
      </c>
      <c r="M1322">
        <v>30847.200000000001</v>
      </c>
      <c r="N1322">
        <v>580</v>
      </c>
      <c r="O1322" t="s">
        <v>4167</v>
      </c>
    </row>
    <row r="1323" spans="1:15">
      <c r="A1323" t="s">
        <v>8855</v>
      </c>
      <c r="B1323" t="s">
        <v>1351</v>
      </c>
      <c r="C1323" t="s">
        <v>1352</v>
      </c>
      <c r="D1323">
        <v>22577.4</v>
      </c>
      <c r="E1323" t="s">
        <v>5831</v>
      </c>
      <c r="F1323" t="s">
        <v>1356</v>
      </c>
      <c r="H1323" t="s">
        <v>515</v>
      </c>
      <c r="I1323" t="s">
        <v>4500</v>
      </c>
      <c r="J1323">
        <v>524.78100600000005</v>
      </c>
      <c r="K1323">
        <v>2</v>
      </c>
      <c r="L1323">
        <v>279.48700000000002</v>
      </c>
      <c r="M1323">
        <v>24238.3</v>
      </c>
      <c r="N1323">
        <v>128</v>
      </c>
      <c r="O1323" t="s">
        <v>4111</v>
      </c>
    </row>
    <row r="1324" spans="1:15">
      <c r="A1324" t="s">
        <v>8855</v>
      </c>
      <c r="B1324" t="s">
        <v>3652</v>
      </c>
      <c r="C1324" t="s">
        <v>3653</v>
      </c>
      <c r="D1324">
        <v>109362.9</v>
      </c>
      <c r="E1324" t="s">
        <v>5650</v>
      </c>
      <c r="F1324" t="s">
        <v>3654</v>
      </c>
      <c r="H1324" t="s">
        <v>3656</v>
      </c>
      <c r="I1324" t="s">
        <v>4095</v>
      </c>
      <c r="J1324">
        <v>1126.096802</v>
      </c>
      <c r="K1324">
        <v>3</v>
      </c>
      <c r="L1324">
        <v>6140.25</v>
      </c>
      <c r="M1324">
        <v>21773.200000000001</v>
      </c>
      <c r="N1324">
        <v>1</v>
      </c>
      <c r="O1324" t="s">
        <v>4095</v>
      </c>
    </row>
    <row r="1325" spans="1:15">
      <c r="A1325" t="s">
        <v>8855</v>
      </c>
      <c r="B1325" t="s">
        <v>3652</v>
      </c>
      <c r="C1325" t="s">
        <v>3653</v>
      </c>
      <c r="D1325">
        <v>109362.9</v>
      </c>
      <c r="E1325" t="s">
        <v>6174</v>
      </c>
      <c r="F1325" t="s">
        <v>3654</v>
      </c>
      <c r="H1325" t="s">
        <v>3656</v>
      </c>
      <c r="I1325" t="s">
        <v>4095</v>
      </c>
      <c r="J1325">
        <v>1126.100586</v>
      </c>
      <c r="K1325">
        <v>3</v>
      </c>
      <c r="L1325">
        <v>6134.58</v>
      </c>
      <c r="M1325">
        <v>29650.9</v>
      </c>
      <c r="N1325">
        <v>1</v>
      </c>
      <c r="O1325" t="s">
        <v>4095</v>
      </c>
    </row>
    <row r="1326" spans="1:15">
      <c r="A1326" t="s">
        <v>8855</v>
      </c>
      <c r="B1326" t="s">
        <v>589</v>
      </c>
      <c r="C1326" t="s">
        <v>590</v>
      </c>
      <c r="D1326">
        <v>136448.9</v>
      </c>
      <c r="E1326" t="s">
        <v>7532</v>
      </c>
      <c r="F1326" t="s">
        <v>594</v>
      </c>
      <c r="H1326" t="s">
        <v>596</v>
      </c>
      <c r="I1326" t="s">
        <v>5850</v>
      </c>
      <c r="J1326">
        <v>842.39111300000002</v>
      </c>
      <c r="K1326">
        <v>3</v>
      </c>
      <c r="L1326">
        <v>1398.53</v>
      </c>
      <c r="M1326">
        <v>73938.399999999994</v>
      </c>
      <c r="N1326">
        <v>624</v>
      </c>
      <c r="O1326" t="s">
        <v>7533</v>
      </c>
    </row>
    <row r="1327" spans="1:15">
      <c r="A1327" t="s">
        <v>8855</v>
      </c>
      <c r="B1327" t="s">
        <v>3443</v>
      </c>
      <c r="C1327" t="s">
        <v>3444</v>
      </c>
      <c r="D1327">
        <v>14428.1</v>
      </c>
      <c r="E1327" t="s">
        <v>4090</v>
      </c>
      <c r="F1327" t="s">
        <v>3445</v>
      </c>
      <c r="H1327" t="s">
        <v>381</v>
      </c>
      <c r="I1327" t="s">
        <v>4091</v>
      </c>
      <c r="J1327">
        <v>954.88330099999996</v>
      </c>
      <c r="K1327">
        <v>2</v>
      </c>
      <c r="L1327">
        <v>1979.47</v>
      </c>
      <c r="M1327">
        <v>3215.49</v>
      </c>
      <c r="N1327">
        <v>6</v>
      </c>
      <c r="O1327" t="s">
        <v>4092</v>
      </c>
    </row>
    <row r="1328" spans="1:15">
      <c r="A1328" t="s">
        <v>8855</v>
      </c>
      <c r="B1328" t="s">
        <v>3443</v>
      </c>
      <c r="C1328" t="s">
        <v>3444</v>
      </c>
      <c r="D1328">
        <v>14428.1</v>
      </c>
      <c r="E1328" t="s">
        <v>4533</v>
      </c>
      <c r="F1328" t="s">
        <v>3447</v>
      </c>
      <c r="H1328" t="s">
        <v>562</v>
      </c>
      <c r="I1328" t="s">
        <v>4458</v>
      </c>
      <c r="J1328">
        <v>955.38378899999998</v>
      </c>
      <c r="K1328">
        <v>2</v>
      </c>
      <c r="L1328">
        <v>2003.76</v>
      </c>
      <c r="M1328">
        <v>9782.11</v>
      </c>
      <c r="N1328">
        <v>6</v>
      </c>
      <c r="O1328" t="s">
        <v>4095</v>
      </c>
    </row>
    <row r="1329" spans="1:15">
      <c r="A1329" t="s">
        <v>8855</v>
      </c>
      <c r="B1329" t="s">
        <v>589</v>
      </c>
      <c r="C1329" t="s">
        <v>590</v>
      </c>
      <c r="D1329">
        <v>136448.9</v>
      </c>
      <c r="E1329" t="s">
        <v>7140</v>
      </c>
      <c r="F1329" t="s">
        <v>7141</v>
      </c>
      <c r="H1329" t="s">
        <v>84</v>
      </c>
      <c r="I1329" t="s">
        <v>4106</v>
      </c>
      <c r="J1329">
        <v>1131.5804439999999</v>
      </c>
      <c r="K1329">
        <v>3</v>
      </c>
      <c r="L1329">
        <v>6099.03</v>
      </c>
      <c r="M1329">
        <v>54797.5</v>
      </c>
      <c r="N1329">
        <v>147</v>
      </c>
      <c r="O1329" t="s">
        <v>5272</v>
      </c>
    </row>
    <row r="1330" spans="1:15">
      <c r="A1330" t="s">
        <v>8855</v>
      </c>
      <c r="B1330" t="s">
        <v>2683</v>
      </c>
      <c r="C1330" t="s">
        <v>2684</v>
      </c>
      <c r="D1330">
        <v>59408.5</v>
      </c>
      <c r="E1330" t="s">
        <v>6682</v>
      </c>
      <c r="F1330" t="s">
        <v>2685</v>
      </c>
      <c r="H1330" t="s">
        <v>84</v>
      </c>
      <c r="I1330" t="s">
        <v>4106</v>
      </c>
      <c r="J1330">
        <v>1037.993164</v>
      </c>
      <c r="K1330">
        <v>2</v>
      </c>
      <c r="L1330">
        <v>3026.11</v>
      </c>
      <c r="M1330">
        <v>39817.199999999997</v>
      </c>
      <c r="N1330">
        <v>134</v>
      </c>
      <c r="O1330" t="s">
        <v>6216</v>
      </c>
    </row>
    <row r="1331" spans="1:15">
      <c r="A1331" t="s">
        <v>8855</v>
      </c>
      <c r="B1331" t="s">
        <v>2683</v>
      </c>
      <c r="C1331" t="s">
        <v>2684</v>
      </c>
      <c r="D1331">
        <v>59408.5</v>
      </c>
      <c r="E1331" t="s">
        <v>6462</v>
      </c>
      <c r="F1331" t="s">
        <v>2685</v>
      </c>
      <c r="H1331" t="s">
        <v>84</v>
      </c>
      <c r="I1331" t="s">
        <v>4106</v>
      </c>
      <c r="J1331">
        <v>1037.9932859999999</v>
      </c>
      <c r="K1331">
        <v>2</v>
      </c>
      <c r="L1331">
        <v>3007.67</v>
      </c>
      <c r="M1331">
        <v>34859.699999999997</v>
      </c>
      <c r="N1331">
        <v>134</v>
      </c>
      <c r="O1331" t="s">
        <v>6216</v>
      </c>
    </row>
    <row r="1332" spans="1:15">
      <c r="A1332" t="s">
        <v>8855</v>
      </c>
      <c r="B1332" t="s">
        <v>2683</v>
      </c>
      <c r="C1332" t="s">
        <v>2684</v>
      </c>
      <c r="D1332">
        <v>59408.5</v>
      </c>
      <c r="E1332" t="s">
        <v>8314</v>
      </c>
      <c r="F1332" t="s">
        <v>2685</v>
      </c>
      <c r="H1332" t="s">
        <v>84</v>
      </c>
      <c r="I1332" t="s">
        <v>4106</v>
      </c>
      <c r="J1332">
        <v>692.33196999999996</v>
      </c>
      <c r="K1332">
        <v>3</v>
      </c>
      <c r="L1332">
        <v>3016.02</v>
      </c>
      <c r="M1332">
        <v>145216</v>
      </c>
      <c r="N1332">
        <v>134</v>
      </c>
      <c r="O1332" t="s">
        <v>6216</v>
      </c>
    </row>
    <row r="1333" spans="1:15">
      <c r="A1333" t="s">
        <v>8855</v>
      </c>
      <c r="B1333" t="s">
        <v>2683</v>
      </c>
      <c r="C1333" t="s">
        <v>2684</v>
      </c>
      <c r="D1333">
        <v>59408.5</v>
      </c>
      <c r="E1333" t="s">
        <v>6215</v>
      </c>
      <c r="F1333" t="s">
        <v>2685</v>
      </c>
      <c r="H1333" t="s">
        <v>84</v>
      </c>
      <c r="I1333" t="s">
        <v>4106</v>
      </c>
      <c r="J1333">
        <v>692.33166500000004</v>
      </c>
      <c r="K1333">
        <v>3</v>
      </c>
      <c r="L1333">
        <v>2999.26</v>
      </c>
      <c r="M1333">
        <v>30329.599999999999</v>
      </c>
      <c r="N1333">
        <v>134</v>
      </c>
      <c r="O1333" t="s">
        <v>6216</v>
      </c>
    </row>
    <row r="1334" spans="1:15">
      <c r="A1334" t="s">
        <v>8855</v>
      </c>
      <c r="B1334" t="s">
        <v>2683</v>
      </c>
      <c r="C1334" t="s">
        <v>2684</v>
      </c>
      <c r="D1334">
        <v>59408.5</v>
      </c>
      <c r="E1334" t="s">
        <v>8209</v>
      </c>
      <c r="F1334" t="s">
        <v>2685</v>
      </c>
      <c r="H1334" t="s">
        <v>84</v>
      </c>
      <c r="I1334" t="s">
        <v>4106</v>
      </c>
      <c r="J1334">
        <v>692.33160399999997</v>
      </c>
      <c r="K1334">
        <v>3</v>
      </c>
      <c r="L1334">
        <v>3080.99</v>
      </c>
      <c r="M1334">
        <v>130065</v>
      </c>
      <c r="N1334">
        <v>134</v>
      </c>
      <c r="O1334" t="s">
        <v>6216</v>
      </c>
    </row>
    <row r="1335" spans="1:15">
      <c r="A1335" t="s">
        <v>8855</v>
      </c>
      <c r="B1335" t="s">
        <v>2683</v>
      </c>
      <c r="C1335" t="s">
        <v>2684</v>
      </c>
      <c r="D1335">
        <v>59408.5</v>
      </c>
      <c r="E1335" t="s">
        <v>8640</v>
      </c>
      <c r="F1335" t="s">
        <v>2685</v>
      </c>
      <c r="H1335" t="s">
        <v>84</v>
      </c>
      <c r="I1335" t="s">
        <v>4106</v>
      </c>
      <c r="J1335">
        <v>692.32904099999996</v>
      </c>
      <c r="K1335">
        <v>3</v>
      </c>
      <c r="L1335">
        <v>3025.83</v>
      </c>
      <c r="M1335">
        <v>278108</v>
      </c>
      <c r="N1335">
        <v>134</v>
      </c>
      <c r="O1335" t="s">
        <v>6216</v>
      </c>
    </row>
    <row r="1336" spans="1:15">
      <c r="A1336" t="s">
        <v>8855</v>
      </c>
      <c r="B1336" t="s">
        <v>2683</v>
      </c>
      <c r="C1336" t="s">
        <v>2684</v>
      </c>
      <c r="D1336">
        <v>59408.5</v>
      </c>
      <c r="E1336" t="s">
        <v>6943</v>
      </c>
      <c r="F1336" t="s">
        <v>2685</v>
      </c>
      <c r="H1336" t="s">
        <v>84</v>
      </c>
      <c r="I1336" t="s">
        <v>4106</v>
      </c>
      <c r="J1336">
        <v>692.332581</v>
      </c>
      <c r="K1336">
        <v>3</v>
      </c>
      <c r="L1336">
        <v>3042.92</v>
      </c>
      <c r="M1336">
        <v>48264.5</v>
      </c>
      <c r="N1336">
        <v>134</v>
      </c>
      <c r="O1336" t="s">
        <v>6216</v>
      </c>
    </row>
    <row r="1337" spans="1:15">
      <c r="A1337" t="s">
        <v>8855</v>
      </c>
      <c r="B1337" t="s">
        <v>2683</v>
      </c>
      <c r="C1337" t="s">
        <v>2684</v>
      </c>
      <c r="D1337">
        <v>59408.5</v>
      </c>
      <c r="E1337" t="s">
        <v>8767</v>
      </c>
      <c r="F1337" t="s">
        <v>2685</v>
      </c>
      <c r="H1337" t="s">
        <v>84</v>
      </c>
      <c r="I1337" t="s">
        <v>4106</v>
      </c>
      <c r="J1337">
        <v>692.32940699999995</v>
      </c>
      <c r="K1337">
        <v>3</v>
      </c>
      <c r="L1337">
        <v>2995.82</v>
      </c>
      <c r="M1337">
        <v>1411890</v>
      </c>
      <c r="N1337">
        <v>134</v>
      </c>
      <c r="O1337" t="s">
        <v>6216</v>
      </c>
    </row>
    <row r="1338" spans="1:15">
      <c r="A1338" t="s">
        <v>8855</v>
      </c>
      <c r="B1338" t="s">
        <v>2683</v>
      </c>
      <c r="C1338" t="s">
        <v>2684</v>
      </c>
      <c r="D1338">
        <v>59408.5</v>
      </c>
      <c r="E1338" t="s">
        <v>8268</v>
      </c>
      <c r="F1338" t="s">
        <v>2685</v>
      </c>
      <c r="H1338" t="s">
        <v>84</v>
      </c>
      <c r="I1338" t="s">
        <v>4106</v>
      </c>
      <c r="J1338">
        <v>692.33081100000004</v>
      </c>
      <c r="K1338">
        <v>3</v>
      </c>
      <c r="L1338">
        <v>3062.83</v>
      </c>
      <c r="M1338">
        <v>136235</v>
      </c>
      <c r="N1338">
        <v>134</v>
      </c>
      <c r="O1338" t="s">
        <v>6216</v>
      </c>
    </row>
    <row r="1339" spans="1:15">
      <c r="A1339" t="s">
        <v>8855</v>
      </c>
      <c r="B1339" t="s">
        <v>2683</v>
      </c>
      <c r="C1339" t="s">
        <v>2684</v>
      </c>
      <c r="D1339">
        <v>59408.5</v>
      </c>
      <c r="E1339" t="s">
        <v>8753</v>
      </c>
      <c r="F1339" t="s">
        <v>2685</v>
      </c>
      <c r="H1339" t="s">
        <v>84</v>
      </c>
      <c r="I1339" t="s">
        <v>4106</v>
      </c>
      <c r="J1339">
        <v>692.33245799999997</v>
      </c>
      <c r="K1339">
        <v>3</v>
      </c>
      <c r="L1339">
        <v>3023.44</v>
      </c>
      <c r="M1339">
        <v>892372</v>
      </c>
      <c r="N1339">
        <v>134</v>
      </c>
      <c r="O1339" t="s">
        <v>6216</v>
      </c>
    </row>
    <row r="1340" spans="1:15">
      <c r="A1340" t="s">
        <v>8855</v>
      </c>
      <c r="B1340" t="s">
        <v>2683</v>
      </c>
      <c r="C1340" t="s">
        <v>2684</v>
      </c>
      <c r="D1340">
        <v>59408.5</v>
      </c>
      <c r="E1340" t="s">
        <v>8617</v>
      </c>
      <c r="F1340" t="s">
        <v>2685</v>
      </c>
      <c r="H1340" t="s">
        <v>84</v>
      </c>
      <c r="I1340" t="s">
        <v>4106</v>
      </c>
      <c r="J1340">
        <v>692.33062700000005</v>
      </c>
      <c r="K1340">
        <v>3</v>
      </c>
      <c r="L1340">
        <v>3074.15</v>
      </c>
      <c r="M1340">
        <v>260012</v>
      </c>
      <c r="N1340">
        <v>134</v>
      </c>
      <c r="O1340" t="s">
        <v>6216</v>
      </c>
    </row>
    <row r="1341" spans="1:15">
      <c r="A1341" t="s">
        <v>8855</v>
      </c>
      <c r="B1341" t="s">
        <v>2683</v>
      </c>
      <c r="C1341" t="s">
        <v>2684</v>
      </c>
      <c r="D1341">
        <v>59408.5</v>
      </c>
      <c r="E1341" t="s">
        <v>8733</v>
      </c>
      <c r="F1341" t="s">
        <v>2685</v>
      </c>
      <c r="H1341" t="s">
        <v>84</v>
      </c>
      <c r="I1341" t="s">
        <v>4106</v>
      </c>
      <c r="J1341">
        <v>692.33233600000005</v>
      </c>
      <c r="K1341">
        <v>3</v>
      </c>
      <c r="L1341">
        <v>3038.49</v>
      </c>
      <c r="M1341">
        <v>590269</v>
      </c>
      <c r="N1341">
        <v>134</v>
      </c>
      <c r="O1341" t="s">
        <v>6216</v>
      </c>
    </row>
    <row r="1342" spans="1:15">
      <c r="A1342" t="s">
        <v>8855</v>
      </c>
      <c r="B1342" t="s">
        <v>2683</v>
      </c>
      <c r="C1342" t="s">
        <v>2684</v>
      </c>
      <c r="D1342">
        <v>59408.5</v>
      </c>
      <c r="E1342" t="s">
        <v>8671</v>
      </c>
      <c r="F1342" t="s">
        <v>2685</v>
      </c>
      <c r="H1342" t="s">
        <v>84</v>
      </c>
      <c r="I1342" t="s">
        <v>4106</v>
      </c>
      <c r="J1342">
        <v>692.33154300000001</v>
      </c>
      <c r="K1342">
        <v>3</v>
      </c>
      <c r="L1342">
        <v>3034.48</v>
      </c>
      <c r="M1342">
        <v>328699</v>
      </c>
      <c r="N1342">
        <v>134</v>
      </c>
      <c r="O1342" t="s">
        <v>6216</v>
      </c>
    </row>
    <row r="1343" spans="1:15">
      <c r="A1343" t="s">
        <v>8855</v>
      </c>
      <c r="B1343" t="s">
        <v>2683</v>
      </c>
      <c r="C1343" t="s">
        <v>2684</v>
      </c>
      <c r="D1343">
        <v>59408.5</v>
      </c>
      <c r="E1343" t="s">
        <v>8720</v>
      </c>
      <c r="F1343" t="s">
        <v>2687</v>
      </c>
      <c r="H1343" t="s">
        <v>84</v>
      </c>
      <c r="I1343" t="s">
        <v>4106</v>
      </c>
      <c r="J1343">
        <v>567.75103799999999</v>
      </c>
      <c r="K1343">
        <v>2</v>
      </c>
      <c r="L1343">
        <v>1544.04</v>
      </c>
      <c r="M1343">
        <v>482043</v>
      </c>
      <c r="N1343">
        <v>95</v>
      </c>
      <c r="O1343" t="s">
        <v>8420</v>
      </c>
    </row>
    <row r="1344" spans="1:15">
      <c r="A1344" t="s">
        <v>8855</v>
      </c>
      <c r="B1344" t="s">
        <v>2683</v>
      </c>
      <c r="C1344" t="s">
        <v>2684</v>
      </c>
      <c r="D1344">
        <v>59408.5</v>
      </c>
      <c r="E1344" t="s">
        <v>8419</v>
      </c>
      <c r="F1344" t="s">
        <v>2687</v>
      </c>
      <c r="H1344" t="s">
        <v>84</v>
      </c>
      <c r="I1344" t="s">
        <v>4106</v>
      </c>
      <c r="J1344">
        <v>567.75329599999998</v>
      </c>
      <c r="K1344">
        <v>2</v>
      </c>
      <c r="L1344">
        <v>1542.5</v>
      </c>
      <c r="M1344">
        <v>164438</v>
      </c>
      <c r="N1344">
        <v>95</v>
      </c>
      <c r="O1344" t="s">
        <v>8420</v>
      </c>
    </row>
    <row r="1345" spans="1:15">
      <c r="A1345" t="s">
        <v>8855</v>
      </c>
      <c r="B1345" t="s">
        <v>589</v>
      </c>
      <c r="C1345" t="s">
        <v>590</v>
      </c>
      <c r="D1345">
        <v>136448.9</v>
      </c>
      <c r="E1345" t="s">
        <v>6028</v>
      </c>
      <c r="F1345" t="s">
        <v>591</v>
      </c>
      <c r="H1345" t="s">
        <v>593</v>
      </c>
      <c r="I1345" t="s">
        <v>4106</v>
      </c>
      <c r="J1345">
        <v>1132.251587</v>
      </c>
      <c r="K1345">
        <v>3</v>
      </c>
      <c r="L1345">
        <v>6129.34</v>
      </c>
      <c r="M1345">
        <v>27248.3</v>
      </c>
      <c r="N1345">
        <v>147</v>
      </c>
      <c r="O1345" t="s">
        <v>5272</v>
      </c>
    </row>
    <row r="1346" spans="1:15">
      <c r="A1346" t="s">
        <v>8855</v>
      </c>
      <c r="B1346" t="s">
        <v>2697</v>
      </c>
      <c r="C1346" t="s">
        <v>2698</v>
      </c>
      <c r="D1346">
        <v>42302.8</v>
      </c>
      <c r="E1346" t="s">
        <v>6520</v>
      </c>
      <c r="F1346" t="s">
        <v>2699</v>
      </c>
      <c r="H1346" t="s">
        <v>106</v>
      </c>
      <c r="I1346" t="s">
        <v>4208</v>
      </c>
      <c r="J1346">
        <v>929.41156000000001</v>
      </c>
      <c r="K1346">
        <v>1</v>
      </c>
      <c r="L1346">
        <v>2350.12</v>
      </c>
      <c r="M1346">
        <v>36851.5</v>
      </c>
      <c r="N1346">
        <v>204</v>
      </c>
      <c r="O1346" t="s">
        <v>6521</v>
      </c>
    </row>
    <row r="1347" spans="1:15">
      <c r="A1347" t="s">
        <v>8855</v>
      </c>
      <c r="B1347" t="s">
        <v>2683</v>
      </c>
      <c r="C1347" t="s">
        <v>2684</v>
      </c>
      <c r="D1347">
        <v>59408.5</v>
      </c>
      <c r="E1347" t="s">
        <v>8308</v>
      </c>
      <c r="F1347" t="s">
        <v>2689</v>
      </c>
      <c r="H1347" t="s">
        <v>2691</v>
      </c>
      <c r="I1347" t="s">
        <v>6171</v>
      </c>
      <c r="J1347">
        <v>378.83755500000001</v>
      </c>
      <c r="K1347">
        <v>3</v>
      </c>
      <c r="L1347">
        <v>1557.7</v>
      </c>
      <c r="M1347">
        <v>144528</v>
      </c>
      <c r="N1347">
        <v>95</v>
      </c>
      <c r="O1347" t="s">
        <v>8309</v>
      </c>
    </row>
    <row r="1348" spans="1:15">
      <c r="A1348" t="s">
        <v>8855</v>
      </c>
      <c r="B1348" t="s">
        <v>2683</v>
      </c>
      <c r="C1348" t="s">
        <v>2684</v>
      </c>
      <c r="D1348">
        <v>59408.5</v>
      </c>
      <c r="E1348" t="s">
        <v>8459</v>
      </c>
      <c r="F1348" t="s">
        <v>2689</v>
      </c>
      <c r="H1348" t="s">
        <v>2691</v>
      </c>
      <c r="I1348" t="s">
        <v>6171</v>
      </c>
      <c r="J1348">
        <v>378.83624300000002</v>
      </c>
      <c r="K1348">
        <v>3</v>
      </c>
      <c r="L1348">
        <v>1548.33</v>
      </c>
      <c r="M1348">
        <v>176645</v>
      </c>
      <c r="N1348">
        <v>95</v>
      </c>
      <c r="O1348" t="s">
        <v>8309</v>
      </c>
    </row>
    <row r="1349" spans="1:15">
      <c r="A1349" t="s">
        <v>8855</v>
      </c>
      <c r="B1349" t="s">
        <v>1766</v>
      </c>
      <c r="C1349" t="s">
        <v>1767</v>
      </c>
      <c r="D1349">
        <v>84059.9</v>
      </c>
      <c r="E1349" t="s">
        <v>5432</v>
      </c>
      <c r="F1349" t="s">
        <v>1768</v>
      </c>
      <c r="H1349" t="s">
        <v>1770</v>
      </c>
      <c r="I1349" t="s">
        <v>4461</v>
      </c>
      <c r="J1349">
        <v>1116.843384</v>
      </c>
      <c r="K1349">
        <v>3</v>
      </c>
      <c r="L1349">
        <v>3079.19</v>
      </c>
      <c r="M1349">
        <v>19236.599999999999</v>
      </c>
      <c r="N1349">
        <v>467</v>
      </c>
      <c r="O1349" t="s">
        <v>5433</v>
      </c>
    </row>
    <row r="1350" spans="1:15">
      <c r="A1350" t="s">
        <v>8855</v>
      </c>
      <c r="B1350" t="s">
        <v>1766</v>
      </c>
      <c r="C1350" t="s">
        <v>1767</v>
      </c>
      <c r="D1350">
        <v>84059.9</v>
      </c>
      <c r="E1350" t="s">
        <v>5655</v>
      </c>
      <c r="F1350" t="s">
        <v>1768</v>
      </c>
      <c r="H1350" t="s">
        <v>1770</v>
      </c>
      <c r="I1350" t="s">
        <v>4461</v>
      </c>
      <c r="J1350">
        <v>1116.841064</v>
      </c>
      <c r="K1350">
        <v>3</v>
      </c>
      <c r="L1350">
        <v>3028.31</v>
      </c>
      <c r="M1350">
        <v>21810.6</v>
      </c>
      <c r="N1350">
        <v>467</v>
      </c>
      <c r="O1350" t="s">
        <v>5433</v>
      </c>
    </row>
    <row r="1351" spans="1:15">
      <c r="A1351" t="s">
        <v>8855</v>
      </c>
      <c r="B1351" t="s">
        <v>1766</v>
      </c>
      <c r="C1351" t="s">
        <v>1767</v>
      </c>
      <c r="D1351">
        <v>84059.9</v>
      </c>
      <c r="E1351" t="s">
        <v>5830</v>
      </c>
      <c r="F1351" t="s">
        <v>1768</v>
      </c>
      <c r="H1351" t="s">
        <v>1770</v>
      </c>
      <c r="I1351" t="s">
        <v>4461</v>
      </c>
      <c r="J1351">
        <v>1117.176514</v>
      </c>
      <c r="K1351">
        <v>3</v>
      </c>
      <c r="L1351">
        <v>3032.84</v>
      </c>
      <c r="M1351">
        <v>24227.3</v>
      </c>
      <c r="N1351">
        <v>467</v>
      </c>
      <c r="O1351" t="s">
        <v>5433</v>
      </c>
    </row>
    <row r="1352" spans="1:15">
      <c r="A1352" t="s">
        <v>8855</v>
      </c>
      <c r="B1352" t="s">
        <v>1766</v>
      </c>
      <c r="C1352" t="s">
        <v>1767</v>
      </c>
      <c r="D1352">
        <v>84059.9</v>
      </c>
      <c r="E1352" t="s">
        <v>5789</v>
      </c>
      <c r="F1352" t="s">
        <v>1768</v>
      </c>
      <c r="H1352" t="s">
        <v>1770</v>
      </c>
      <c r="I1352" t="s">
        <v>4461</v>
      </c>
      <c r="J1352">
        <v>1117.1801760000001</v>
      </c>
      <c r="K1352">
        <v>3</v>
      </c>
      <c r="L1352">
        <v>3031.29</v>
      </c>
      <c r="M1352">
        <v>23760.7</v>
      </c>
      <c r="N1352">
        <v>467</v>
      </c>
      <c r="O1352" t="s">
        <v>5433</v>
      </c>
    </row>
    <row r="1353" spans="1:15">
      <c r="A1353" t="s">
        <v>8855</v>
      </c>
      <c r="B1353" t="s">
        <v>1766</v>
      </c>
      <c r="C1353" t="s">
        <v>1767</v>
      </c>
      <c r="D1353">
        <v>84059.9</v>
      </c>
      <c r="E1353" t="s">
        <v>5713</v>
      </c>
      <c r="F1353" t="s">
        <v>5714</v>
      </c>
      <c r="H1353" t="s">
        <v>5715</v>
      </c>
      <c r="I1353" t="s">
        <v>4461</v>
      </c>
      <c r="J1353">
        <v>1117.5089109999999</v>
      </c>
      <c r="K1353">
        <v>3</v>
      </c>
      <c r="L1353">
        <v>3072.81</v>
      </c>
      <c r="M1353">
        <v>22144.1</v>
      </c>
      <c r="N1353">
        <v>467</v>
      </c>
      <c r="O1353" t="s">
        <v>5433</v>
      </c>
    </row>
    <row r="1354" spans="1:15">
      <c r="A1354" t="s">
        <v>8855</v>
      </c>
      <c r="B1354" t="s">
        <v>1766</v>
      </c>
      <c r="C1354" t="s">
        <v>1767</v>
      </c>
      <c r="D1354">
        <v>84059.9</v>
      </c>
      <c r="E1354" t="s">
        <v>6127</v>
      </c>
      <c r="F1354" t="s">
        <v>6128</v>
      </c>
      <c r="H1354" t="s">
        <v>533</v>
      </c>
      <c r="I1354" t="s">
        <v>4461</v>
      </c>
      <c r="J1354">
        <v>1116.5139160000001</v>
      </c>
      <c r="K1354">
        <v>3</v>
      </c>
      <c r="L1354">
        <v>3092.75</v>
      </c>
      <c r="M1354">
        <v>28887.200000000001</v>
      </c>
      <c r="N1354">
        <v>467</v>
      </c>
      <c r="O1354" t="s">
        <v>5433</v>
      </c>
    </row>
    <row r="1355" spans="1:15">
      <c r="A1355" t="s">
        <v>8855</v>
      </c>
      <c r="B1355" t="s">
        <v>1766</v>
      </c>
      <c r="C1355" t="s">
        <v>1767</v>
      </c>
      <c r="D1355">
        <v>84059.9</v>
      </c>
      <c r="E1355" t="s">
        <v>7130</v>
      </c>
      <c r="F1355" t="s">
        <v>7131</v>
      </c>
      <c r="G1355" t="s">
        <v>4038</v>
      </c>
      <c r="H1355" t="s">
        <v>84</v>
      </c>
      <c r="I1355" t="s">
        <v>4106</v>
      </c>
      <c r="J1355">
        <v>1068.464111</v>
      </c>
      <c r="K1355">
        <v>3</v>
      </c>
      <c r="L1355">
        <v>4790.67</v>
      </c>
      <c r="M1355">
        <v>54235.3</v>
      </c>
      <c r="N1355">
        <v>223</v>
      </c>
      <c r="O1355" t="s">
        <v>4525</v>
      </c>
    </row>
    <row r="1356" spans="1:15">
      <c r="A1356" t="s">
        <v>8855</v>
      </c>
      <c r="B1356" t="s">
        <v>1766</v>
      </c>
      <c r="C1356" t="s">
        <v>1767</v>
      </c>
      <c r="D1356">
        <v>84059.9</v>
      </c>
      <c r="E1356" t="s">
        <v>7051</v>
      </c>
      <c r="F1356" t="s">
        <v>4036</v>
      </c>
      <c r="G1356" t="s">
        <v>4038</v>
      </c>
      <c r="H1356" t="s">
        <v>4039</v>
      </c>
      <c r="I1356" t="s">
        <v>4106</v>
      </c>
      <c r="J1356">
        <v>1068.7958980000001</v>
      </c>
      <c r="K1356">
        <v>3</v>
      </c>
      <c r="L1356">
        <v>4795.17</v>
      </c>
      <c r="M1356">
        <v>51802.1</v>
      </c>
      <c r="N1356">
        <v>223</v>
      </c>
      <c r="O1356" t="s">
        <v>4525</v>
      </c>
    </row>
    <row r="1357" spans="1:15">
      <c r="A1357" t="s">
        <v>8855</v>
      </c>
      <c r="B1357" t="s">
        <v>3711</v>
      </c>
      <c r="C1357" t="s">
        <v>3712</v>
      </c>
      <c r="D1357">
        <v>31733.599999999999</v>
      </c>
      <c r="E1357" t="s">
        <v>8043</v>
      </c>
      <c r="F1357" t="s">
        <v>3713</v>
      </c>
      <c r="H1357" t="s">
        <v>61</v>
      </c>
      <c r="I1357" t="s">
        <v>4143</v>
      </c>
      <c r="J1357">
        <v>754.83453399999996</v>
      </c>
      <c r="K1357">
        <v>2</v>
      </c>
      <c r="L1357">
        <v>4012.57</v>
      </c>
      <c r="M1357">
        <v>110463</v>
      </c>
      <c r="N1357">
        <v>109</v>
      </c>
      <c r="O1357" t="s">
        <v>4293</v>
      </c>
    </row>
    <row r="1358" spans="1:15">
      <c r="A1358" t="s">
        <v>8855</v>
      </c>
      <c r="B1358" t="s">
        <v>784</v>
      </c>
      <c r="C1358" t="s">
        <v>785</v>
      </c>
      <c r="D1358">
        <v>57402.7</v>
      </c>
      <c r="E1358" t="s">
        <v>5451</v>
      </c>
      <c r="F1358" t="s">
        <v>786</v>
      </c>
      <c r="H1358" t="s">
        <v>106</v>
      </c>
      <c r="I1358" t="s">
        <v>4208</v>
      </c>
      <c r="J1358">
        <v>938.38024900000005</v>
      </c>
      <c r="K1358">
        <v>2</v>
      </c>
      <c r="L1358">
        <v>1952.18</v>
      </c>
      <c r="M1358">
        <v>19315.400000000001</v>
      </c>
      <c r="N1358">
        <v>477</v>
      </c>
      <c r="O1358" t="s">
        <v>5452</v>
      </c>
    </row>
    <row r="1359" spans="1:15">
      <c r="A1359" t="s">
        <v>8855</v>
      </c>
      <c r="B1359" t="s">
        <v>602</v>
      </c>
      <c r="C1359" t="s">
        <v>603</v>
      </c>
      <c r="D1359">
        <v>115911.3</v>
      </c>
      <c r="E1359" t="s">
        <v>7258</v>
      </c>
      <c r="F1359" t="s">
        <v>7259</v>
      </c>
      <c r="H1359" t="s">
        <v>69</v>
      </c>
      <c r="I1359" t="s">
        <v>4114</v>
      </c>
      <c r="J1359">
        <v>542.75500499999998</v>
      </c>
      <c r="K1359">
        <v>2</v>
      </c>
      <c r="L1359">
        <v>2947</v>
      </c>
      <c r="M1359">
        <v>60928.3</v>
      </c>
      <c r="N1359">
        <v>289</v>
      </c>
      <c r="O1359" t="s">
        <v>6018</v>
      </c>
    </row>
    <row r="1360" spans="1:15">
      <c r="A1360" t="s">
        <v>8855</v>
      </c>
      <c r="B1360" t="s">
        <v>602</v>
      </c>
      <c r="C1360" t="s">
        <v>603</v>
      </c>
      <c r="D1360">
        <v>115911.3</v>
      </c>
      <c r="E1360" t="s">
        <v>8011</v>
      </c>
      <c r="F1360" t="s">
        <v>7259</v>
      </c>
      <c r="H1360" t="s">
        <v>69</v>
      </c>
      <c r="I1360" t="s">
        <v>4114</v>
      </c>
      <c r="J1360">
        <v>542.75701900000001</v>
      </c>
      <c r="K1360">
        <v>2</v>
      </c>
      <c r="L1360">
        <v>2917.47</v>
      </c>
      <c r="M1360">
        <v>108061</v>
      </c>
      <c r="N1360">
        <v>289</v>
      </c>
      <c r="O1360" t="s">
        <v>6018</v>
      </c>
    </row>
    <row r="1361" spans="1:15">
      <c r="A1361" t="s">
        <v>8855</v>
      </c>
      <c r="B1361" t="s">
        <v>602</v>
      </c>
      <c r="C1361" t="s">
        <v>603</v>
      </c>
      <c r="D1361">
        <v>115911.3</v>
      </c>
      <c r="E1361" t="s">
        <v>6956</v>
      </c>
      <c r="F1361" t="s">
        <v>604</v>
      </c>
      <c r="H1361" t="s">
        <v>69</v>
      </c>
      <c r="I1361" t="s">
        <v>4114</v>
      </c>
      <c r="J1361">
        <v>428.55075099999999</v>
      </c>
      <c r="K1361">
        <v>3</v>
      </c>
      <c r="L1361">
        <v>3321.63</v>
      </c>
      <c r="M1361">
        <v>48537.599999999999</v>
      </c>
      <c r="N1361">
        <v>289</v>
      </c>
      <c r="O1361" t="s">
        <v>6018</v>
      </c>
    </row>
    <row r="1362" spans="1:15">
      <c r="A1362" t="s">
        <v>8855</v>
      </c>
      <c r="B1362" t="s">
        <v>602</v>
      </c>
      <c r="C1362" t="s">
        <v>603</v>
      </c>
      <c r="D1362">
        <v>115911.3</v>
      </c>
      <c r="E1362" t="s">
        <v>7954</v>
      </c>
      <c r="F1362" t="s">
        <v>604</v>
      </c>
      <c r="H1362" t="s">
        <v>69</v>
      </c>
      <c r="I1362" t="s">
        <v>4114</v>
      </c>
      <c r="J1362">
        <v>428.55038500000001</v>
      </c>
      <c r="K1362">
        <v>3</v>
      </c>
      <c r="L1362">
        <v>3307.88</v>
      </c>
      <c r="M1362">
        <v>103142</v>
      </c>
      <c r="N1362">
        <v>289</v>
      </c>
      <c r="O1362" t="s">
        <v>6018</v>
      </c>
    </row>
    <row r="1363" spans="1:15">
      <c r="A1363" t="s">
        <v>8855</v>
      </c>
      <c r="B1363" t="s">
        <v>3372</v>
      </c>
      <c r="C1363" t="s">
        <v>3373</v>
      </c>
      <c r="D1363">
        <v>67841.899999999994</v>
      </c>
      <c r="E1363" t="s">
        <v>4166</v>
      </c>
      <c r="F1363" t="s">
        <v>3374</v>
      </c>
      <c r="H1363" t="s">
        <v>381</v>
      </c>
      <c r="I1363" t="s">
        <v>4091</v>
      </c>
      <c r="J1363">
        <v>1008.435791</v>
      </c>
      <c r="K1363">
        <v>2</v>
      </c>
      <c r="L1363">
        <v>2286.0100000000002</v>
      </c>
      <c r="M1363">
        <v>5188.91</v>
      </c>
      <c r="N1363">
        <v>577</v>
      </c>
      <c r="O1363" t="s">
        <v>4167</v>
      </c>
    </row>
    <row r="1364" spans="1:15">
      <c r="A1364" t="s">
        <v>8855</v>
      </c>
      <c r="B1364" t="s">
        <v>3372</v>
      </c>
      <c r="C1364" t="s">
        <v>3373</v>
      </c>
      <c r="D1364">
        <v>67841.899999999994</v>
      </c>
      <c r="E1364" t="s">
        <v>4617</v>
      </c>
      <c r="F1364" t="s">
        <v>3376</v>
      </c>
      <c r="H1364" t="s">
        <v>999</v>
      </c>
      <c r="I1364" t="s">
        <v>4443</v>
      </c>
      <c r="J1364">
        <v>1008.435486</v>
      </c>
      <c r="K1364">
        <v>2</v>
      </c>
      <c r="L1364">
        <v>2276.9699999999998</v>
      </c>
      <c r="M1364">
        <v>10430</v>
      </c>
      <c r="N1364">
        <v>577</v>
      </c>
      <c r="O1364" t="s">
        <v>4618</v>
      </c>
    </row>
    <row r="1365" spans="1:15">
      <c r="A1365" t="s">
        <v>8855</v>
      </c>
      <c r="B1365" t="s">
        <v>3372</v>
      </c>
      <c r="C1365" t="s">
        <v>3373</v>
      </c>
      <c r="D1365">
        <v>67841.899999999994</v>
      </c>
      <c r="E1365" t="s">
        <v>5022</v>
      </c>
      <c r="F1365" t="s">
        <v>3378</v>
      </c>
      <c r="H1365" t="s">
        <v>41</v>
      </c>
      <c r="I1365" t="s">
        <v>4403</v>
      </c>
      <c r="J1365">
        <v>1008.436279</v>
      </c>
      <c r="K1365">
        <v>2</v>
      </c>
      <c r="L1365">
        <v>2310.7800000000002</v>
      </c>
      <c r="M1365">
        <v>14657.9</v>
      </c>
      <c r="N1365">
        <v>577</v>
      </c>
      <c r="O1365" t="s">
        <v>5023</v>
      </c>
    </row>
    <row r="1366" spans="1:15">
      <c r="A1366" t="s">
        <v>8855</v>
      </c>
      <c r="B1366" t="s">
        <v>3529</v>
      </c>
      <c r="C1366" t="s">
        <v>3530</v>
      </c>
      <c r="D1366">
        <v>67592.899999999994</v>
      </c>
      <c r="E1366" t="s">
        <v>8135</v>
      </c>
      <c r="F1366" t="s">
        <v>8136</v>
      </c>
      <c r="H1366" t="s">
        <v>223</v>
      </c>
      <c r="I1366" t="s">
        <v>4188</v>
      </c>
      <c r="J1366">
        <v>821.67950399999995</v>
      </c>
      <c r="K1366">
        <v>3</v>
      </c>
      <c r="L1366">
        <v>3159.68</v>
      </c>
      <c r="M1366">
        <v>120999</v>
      </c>
      <c r="N1366">
        <v>93</v>
      </c>
      <c r="O1366" t="s">
        <v>4991</v>
      </c>
    </row>
    <row r="1367" spans="1:15">
      <c r="A1367" t="s">
        <v>8855</v>
      </c>
      <c r="B1367" t="s">
        <v>3529</v>
      </c>
      <c r="C1367" t="s">
        <v>3530</v>
      </c>
      <c r="D1367">
        <v>67592.899999999994</v>
      </c>
      <c r="E1367" t="s">
        <v>8153</v>
      </c>
      <c r="F1367" t="s">
        <v>8136</v>
      </c>
      <c r="H1367" t="s">
        <v>223</v>
      </c>
      <c r="I1367" t="s">
        <v>4188</v>
      </c>
      <c r="J1367">
        <v>821.678406</v>
      </c>
      <c r="K1367">
        <v>3</v>
      </c>
      <c r="L1367">
        <v>3159.28</v>
      </c>
      <c r="M1367">
        <v>123505</v>
      </c>
      <c r="N1367">
        <v>93</v>
      </c>
      <c r="O1367" t="s">
        <v>4991</v>
      </c>
    </row>
    <row r="1368" spans="1:15">
      <c r="A1368" t="s">
        <v>8855</v>
      </c>
      <c r="B1368" t="s">
        <v>3529</v>
      </c>
      <c r="C1368" t="s">
        <v>3530</v>
      </c>
      <c r="D1368">
        <v>67592.899999999994</v>
      </c>
      <c r="E1368" t="s">
        <v>7641</v>
      </c>
      <c r="F1368" t="s">
        <v>3531</v>
      </c>
      <c r="H1368" t="s">
        <v>3533</v>
      </c>
      <c r="I1368" t="s">
        <v>4188</v>
      </c>
      <c r="J1368">
        <v>827.00994900000001</v>
      </c>
      <c r="K1368">
        <v>3</v>
      </c>
      <c r="L1368">
        <v>2659.61</v>
      </c>
      <c r="M1368">
        <v>81840</v>
      </c>
      <c r="N1368">
        <v>93</v>
      </c>
      <c r="O1368" t="s">
        <v>4991</v>
      </c>
    </row>
    <row r="1369" spans="1:15">
      <c r="A1369" t="s">
        <v>8855</v>
      </c>
      <c r="B1369" t="s">
        <v>3529</v>
      </c>
      <c r="C1369" t="s">
        <v>3530</v>
      </c>
      <c r="D1369">
        <v>67592.899999999994</v>
      </c>
      <c r="E1369" t="s">
        <v>7716</v>
      </c>
      <c r="F1369" t="s">
        <v>3531</v>
      </c>
      <c r="H1369" t="s">
        <v>3533</v>
      </c>
      <c r="I1369" t="s">
        <v>4188</v>
      </c>
      <c r="J1369">
        <v>827.01000999999997</v>
      </c>
      <c r="K1369">
        <v>3</v>
      </c>
      <c r="L1369">
        <v>2655.67</v>
      </c>
      <c r="M1369">
        <v>86689.1</v>
      </c>
      <c r="N1369">
        <v>93</v>
      </c>
      <c r="O1369" t="s">
        <v>4991</v>
      </c>
    </row>
    <row r="1370" spans="1:15">
      <c r="A1370" t="s">
        <v>8855</v>
      </c>
      <c r="B1370" t="s">
        <v>3529</v>
      </c>
      <c r="C1370" t="s">
        <v>3530</v>
      </c>
      <c r="D1370">
        <v>67592.899999999994</v>
      </c>
      <c r="E1370" t="s">
        <v>8224</v>
      </c>
      <c r="F1370" t="s">
        <v>3531</v>
      </c>
      <c r="H1370" t="s">
        <v>3533</v>
      </c>
      <c r="I1370" t="s">
        <v>4188</v>
      </c>
      <c r="J1370">
        <v>827.01104699999996</v>
      </c>
      <c r="K1370">
        <v>3</v>
      </c>
      <c r="L1370">
        <v>2665.05</v>
      </c>
      <c r="M1370">
        <v>132083</v>
      </c>
      <c r="N1370">
        <v>93</v>
      </c>
      <c r="O1370" t="s">
        <v>4991</v>
      </c>
    </row>
    <row r="1371" spans="1:15">
      <c r="A1371" t="s">
        <v>8855</v>
      </c>
      <c r="B1371" t="s">
        <v>3529</v>
      </c>
      <c r="C1371" t="s">
        <v>3530</v>
      </c>
      <c r="D1371">
        <v>67592.899999999994</v>
      </c>
      <c r="E1371" t="s">
        <v>8475</v>
      </c>
      <c r="F1371" t="s">
        <v>3531</v>
      </c>
      <c r="H1371" t="s">
        <v>3533</v>
      </c>
      <c r="I1371" t="s">
        <v>4188</v>
      </c>
      <c r="J1371">
        <v>827.01055899999994</v>
      </c>
      <c r="K1371">
        <v>3</v>
      </c>
      <c r="L1371">
        <v>2639.19</v>
      </c>
      <c r="M1371">
        <v>184937</v>
      </c>
      <c r="N1371">
        <v>93</v>
      </c>
      <c r="O1371" t="s">
        <v>4991</v>
      </c>
    </row>
    <row r="1372" spans="1:15">
      <c r="A1372" t="s">
        <v>8855</v>
      </c>
      <c r="B1372" t="s">
        <v>3529</v>
      </c>
      <c r="C1372" t="s">
        <v>3530</v>
      </c>
      <c r="D1372">
        <v>67592.899999999994</v>
      </c>
      <c r="E1372" t="s">
        <v>8434</v>
      </c>
      <c r="F1372" t="s">
        <v>3531</v>
      </c>
      <c r="H1372" t="s">
        <v>3533</v>
      </c>
      <c r="I1372" t="s">
        <v>4188</v>
      </c>
      <c r="J1372">
        <v>827.00915499999996</v>
      </c>
      <c r="K1372">
        <v>3</v>
      </c>
      <c r="L1372">
        <v>2660.48</v>
      </c>
      <c r="M1372">
        <v>166967</v>
      </c>
      <c r="N1372">
        <v>93</v>
      </c>
      <c r="O1372" t="s">
        <v>4991</v>
      </c>
    </row>
    <row r="1373" spans="1:15">
      <c r="A1373" t="s">
        <v>8855</v>
      </c>
      <c r="B1373" t="s">
        <v>3344</v>
      </c>
      <c r="C1373" t="s">
        <v>3345</v>
      </c>
      <c r="D1373">
        <v>60320.5</v>
      </c>
      <c r="E1373" t="s">
        <v>8747</v>
      </c>
      <c r="F1373" t="s">
        <v>3346</v>
      </c>
      <c r="H1373" t="s">
        <v>3348</v>
      </c>
      <c r="I1373" t="s">
        <v>4539</v>
      </c>
      <c r="J1373">
        <v>1041.8432620000001</v>
      </c>
      <c r="K1373">
        <v>2</v>
      </c>
      <c r="L1373">
        <v>3583.85</v>
      </c>
      <c r="M1373">
        <v>17906.5</v>
      </c>
      <c r="N1373">
        <v>389</v>
      </c>
      <c r="O1373" t="s">
        <v>5116</v>
      </c>
    </row>
    <row r="1374" spans="1:15">
      <c r="A1374" t="s">
        <v>8855</v>
      </c>
      <c r="B1374" t="s">
        <v>490</v>
      </c>
      <c r="C1374" t="s">
        <v>491</v>
      </c>
      <c r="D1374">
        <v>34108.300000000003</v>
      </c>
      <c r="E1374" t="s">
        <v>7460</v>
      </c>
      <c r="F1374" t="s">
        <v>497</v>
      </c>
      <c r="H1374" t="s">
        <v>471</v>
      </c>
      <c r="I1374" t="s">
        <v>4098</v>
      </c>
      <c r="J1374">
        <v>549.26379399999996</v>
      </c>
      <c r="K1374">
        <v>3</v>
      </c>
      <c r="L1374">
        <v>4864.25</v>
      </c>
      <c r="M1374">
        <v>71464.899999999994</v>
      </c>
      <c r="N1374">
        <v>159</v>
      </c>
      <c r="O1374" t="s">
        <v>7215</v>
      </c>
    </row>
    <row r="1375" spans="1:15">
      <c r="A1375" t="s">
        <v>8855</v>
      </c>
      <c r="B1375" t="s">
        <v>490</v>
      </c>
      <c r="C1375" t="s">
        <v>491</v>
      </c>
      <c r="D1375">
        <v>34108.300000000003</v>
      </c>
      <c r="E1375" t="s">
        <v>7214</v>
      </c>
      <c r="F1375" t="s">
        <v>497</v>
      </c>
      <c r="H1375" t="s">
        <v>471</v>
      </c>
      <c r="I1375" t="s">
        <v>4098</v>
      </c>
      <c r="J1375">
        <v>549.263733</v>
      </c>
      <c r="K1375">
        <v>3</v>
      </c>
      <c r="L1375">
        <v>4850.4399999999996</v>
      </c>
      <c r="M1375">
        <v>57805.4</v>
      </c>
      <c r="N1375">
        <v>159</v>
      </c>
      <c r="O1375" t="s">
        <v>7215</v>
      </c>
    </row>
    <row r="1376" spans="1:15">
      <c r="A1376" t="s">
        <v>8855</v>
      </c>
      <c r="B1376" t="s">
        <v>490</v>
      </c>
      <c r="C1376" t="s">
        <v>491</v>
      </c>
      <c r="D1376">
        <v>34108.300000000003</v>
      </c>
      <c r="E1376" t="s">
        <v>8076</v>
      </c>
      <c r="F1376" t="s">
        <v>497</v>
      </c>
      <c r="H1376" t="s">
        <v>471</v>
      </c>
      <c r="I1376" t="s">
        <v>4098</v>
      </c>
      <c r="J1376">
        <v>823.38903800000003</v>
      </c>
      <c r="K1376">
        <v>2</v>
      </c>
      <c r="L1376">
        <v>4840.07</v>
      </c>
      <c r="M1376">
        <v>114447</v>
      </c>
      <c r="N1376">
        <v>159</v>
      </c>
      <c r="O1376" t="s">
        <v>7215</v>
      </c>
    </row>
    <row r="1377" spans="1:15">
      <c r="A1377" t="s">
        <v>8855</v>
      </c>
      <c r="B1377" t="s">
        <v>490</v>
      </c>
      <c r="C1377" t="s">
        <v>491</v>
      </c>
      <c r="D1377">
        <v>34108.300000000003</v>
      </c>
      <c r="E1377" t="s">
        <v>7788</v>
      </c>
      <c r="F1377" t="s">
        <v>492</v>
      </c>
      <c r="H1377" t="s">
        <v>320</v>
      </c>
      <c r="I1377" t="s">
        <v>4903</v>
      </c>
      <c r="J1377">
        <v>633.29461700000002</v>
      </c>
      <c r="K1377">
        <v>2</v>
      </c>
      <c r="L1377">
        <v>3222.35</v>
      </c>
      <c r="M1377">
        <v>91103.6</v>
      </c>
      <c r="N1377">
        <v>10</v>
      </c>
      <c r="O1377" t="s">
        <v>4254</v>
      </c>
    </row>
    <row r="1378" spans="1:15">
      <c r="A1378" t="s">
        <v>8855</v>
      </c>
      <c r="B1378" t="s">
        <v>490</v>
      </c>
      <c r="C1378" t="s">
        <v>491</v>
      </c>
      <c r="D1378">
        <v>34108.300000000003</v>
      </c>
      <c r="E1378" t="s">
        <v>8607</v>
      </c>
      <c r="F1378" t="s">
        <v>492</v>
      </c>
      <c r="H1378" t="s">
        <v>320</v>
      </c>
      <c r="I1378" t="s">
        <v>4903</v>
      </c>
      <c r="J1378">
        <v>633.29577600000005</v>
      </c>
      <c r="K1378">
        <v>2</v>
      </c>
      <c r="L1378">
        <v>3232</v>
      </c>
      <c r="M1378">
        <v>252289</v>
      </c>
      <c r="N1378">
        <v>10</v>
      </c>
      <c r="O1378" t="s">
        <v>4254</v>
      </c>
    </row>
    <row r="1379" spans="1:15">
      <c r="A1379" t="s">
        <v>8855</v>
      </c>
      <c r="B1379" t="s">
        <v>3372</v>
      </c>
      <c r="C1379" t="s">
        <v>3373</v>
      </c>
      <c r="D1379">
        <v>67841.899999999994</v>
      </c>
      <c r="E1379" t="s">
        <v>4435</v>
      </c>
      <c r="F1379" t="s">
        <v>3380</v>
      </c>
      <c r="H1379" t="s">
        <v>99</v>
      </c>
      <c r="I1379" t="s">
        <v>4436</v>
      </c>
      <c r="J1379">
        <v>1008.439148</v>
      </c>
      <c r="K1379">
        <v>2</v>
      </c>
      <c r="L1379">
        <v>2269.04</v>
      </c>
      <c r="M1379">
        <v>8897.52</v>
      </c>
      <c r="N1379">
        <v>577</v>
      </c>
      <c r="O1379" t="s">
        <v>4437</v>
      </c>
    </row>
    <row r="1380" spans="1:15">
      <c r="A1380" t="s">
        <v>8855</v>
      </c>
      <c r="B1380" t="s">
        <v>490</v>
      </c>
      <c r="C1380" t="s">
        <v>491</v>
      </c>
      <c r="D1380">
        <v>34108.300000000003</v>
      </c>
      <c r="E1380" t="s">
        <v>7636</v>
      </c>
      <c r="F1380" t="s">
        <v>499</v>
      </c>
      <c r="H1380" t="s">
        <v>134</v>
      </c>
      <c r="I1380" t="s">
        <v>4625</v>
      </c>
      <c r="J1380">
        <v>633.79492200000004</v>
      </c>
      <c r="K1380">
        <v>2</v>
      </c>
      <c r="L1380">
        <v>2754.29</v>
      </c>
      <c r="M1380">
        <v>81634.899999999994</v>
      </c>
      <c r="N1380">
        <v>10</v>
      </c>
      <c r="O1380" t="s">
        <v>5619</v>
      </c>
    </row>
    <row r="1381" spans="1:15">
      <c r="A1381" t="s">
        <v>8855</v>
      </c>
      <c r="B1381" t="s">
        <v>2197</v>
      </c>
      <c r="C1381" t="s">
        <v>2198</v>
      </c>
      <c r="D1381">
        <v>197244</v>
      </c>
      <c r="E1381" t="s">
        <v>6623</v>
      </c>
      <c r="F1381" t="s">
        <v>6624</v>
      </c>
      <c r="H1381" t="s">
        <v>6625</v>
      </c>
      <c r="I1381" t="s">
        <v>4668</v>
      </c>
      <c r="J1381">
        <v>1142.81897</v>
      </c>
      <c r="K1381">
        <v>3</v>
      </c>
      <c r="L1381">
        <v>4352.26</v>
      </c>
      <c r="M1381">
        <v>38744.9</v>
      </c>
      <c r="N1381">
        <v>604</v>
      </c>
      <c r="O1381" t="s">
        <v>5399</v>
      </c>
    </row>
    <row r="1382" spans="1:15">
      <c r="A1382" t="s">
        <v>8855</v>
      </c>
      <c r="B1382" t="s">
        <v>2197</v>
      </c>
      <c r="C1382" t="s">
        <v>2198</v>
      </c>
      <c r="D1382">
        <v>197244</v>
      </c>
      <c r="E1382" t="s">
        <v>5398</v>
      </c>
      <c r="F1382" t="s">
        <v>2199</v>
      </c>
      <c r="H1382" t="s">
        <v>2201</v>
      </c>
      <c r="I1382" t="s">
        <v>4668</v>
      </c>
      <c r="J1382">
        <v>1143.1568600000001</v>
      </c>
      <c r="K1382">
        <v>3</v>
      </c>
      <c r="L1382">
        <v>4389.6099999999997</v>
      </c>
      <c r="M1382">
        <v>18803.900000000001</v>
      </c>
      <c r="N1382">
        <v>604</v>
      </c>
      <c r="O1382" t="s">
        <v>5399</v>
      </c>
    </row>
    <row r="1383" spans="1:15">
      <c r="A1383" t="s">
        <v>8855</v>
      </c>
      <c r="B1383" t="s">
        <v>2197</v>
      </c>
      <c r="C1383" t="s">
        <v>2198</v>
      </c>
      <c r="D1383">
        <v>197244</v>
      </c>
      <c r="E1383" t="s">
        <v>6077</v>
      </c>
      <c r="F1383" t="s">
        <v>2199</v>
      </c>
      <c r="H1383" t="s">
        <v>2201</v>
      </c>
      <c r="I1383" t="s">
        <v>4668</v>
      </c>
      <c r="J1383">
        <v>1143.485962</v>
      </c>
      <c r="K1383">
        <v>3</v>
      </c>
      <c r="L1383">
        <v>4392.55</v>
      </c>
      <c r="M1383">
        <v>28033.8</v>
      </c>
      <c r="N1383">
        <v>604</v>
      </c>
      <c r="O1383" t="s">
        <v>5399</v>
      </c>
    </row>
    <row r="1384" spans="1:15">
      <c r="A1384" t="s">
        <v>8855</v>
      </c>
      <c r="B1384" t="s">
        <v>1729</v>
      </c>
      <c r="C1384" t="s">
        <v>1730</v>
      </c>
      <c r="D1384">
        <v>152593.4</v>
      </c>
      <c r="E1384" t="s">
        <v>7662</v>
      </c>
      <c r="F1384" t="s">
        <v>1731</v>
      </c>
      <c r="H1384" t="s">
        <v>1733</v>
      </c>
      <c r="I1384" t="s">
        <v>4258</v>
      </c>
      <c r="J1384">
        <v>683.30609100000004</v>
      </c>
      <c r="K1384">
        <v>3</v>
      </c>
      <c r="L1384">
        <v>2511.92</v>
      </c>
      <c r="M1384">
        <v>82741.600000000006</v>
      </c>
      <c r="N1384">
        <v>66</v>
      </c>
      <c r="O1384" t="s">
        <v>5031</v>
      </c>
    </row>
    <row r="1385" spans="1:15">
      <c r="A1385" t="s">
        <v>8855</v>
      </c>
      <c r="B1385" t="s">
        <v>2197</v>
      </c>
      <c r="C1385" t="s">
        <v>2198</v>
      </c>
      <c r="D1385">
        <v>197244</v>
      </c>
      <c r="E1385" t="s">
        <v>6513</v>
      </c>
      <c r="F1385" t="s">
        <v>6514</v>
      </c>
      <c r="H1385" t="s">
        <v>6515</v>
      </c>
      <c r="I1385" t="s">
        <v>4668</v>
      </c>
      <c r="J1385">
        <v>1143.493408</v>
      </c>
      <c r="K1385">
        <v>3</v>
      </c>
      <c r="L1385">
        <v>4336.42</v>
      </c>
      <c r="M1385">
        <v>36448</v>
      </c>
      <c r="N1385">
        <v>604</v>
      </c>
      <c r="O1385" t="s">
        <v>5399</v>
      </c>
    </row>
    <row r="1386" spans="1:15">
      <c r="A1386" t="s">
        <v>8855</v>
      </c>
      <c r="B1386" t="s">
        <v>3170</v>
      </c>
      <c r="C1386" t="s">
        <v>3171</v>
      </c>
      <c r="D1386">
        <v>61249.5</v>
      </c>
      <c r="E1386" t="s">
        <v>7025</v>
      </c>
      <c r="F1386" t="s">
        <v>7026</v>
      </c>
      <c r="H1386" t="s">
        <v>7027</v>
      </c>
      <c r="I1386" t="s">
        <v>4095</v>
      </c>
      <c r="J1386">
        <v>1067.511475</v>
      </c>
      <c r="K1386">
        <v>3</v>
      </c>
      <c r="L1386">
        <v>4248.95</v>
      </c>
      <c r="M1386">
        <v>50538.1</v>
      </c>
      <c r="N1386">
        <v>400</v>
      </c>
      <c r="O1386" t="s">
        <v>5909</v>
      </c>
    </row>
    <row r="1387" spans="1:15">
      <c r="A1387" t="s">
        <v>8855</v>
      </c>
      <c r="B1387" t="s">
        <v>2496</v>
      </c>
      <c r="C1387" t="s">
        <v>2497</v>
      </c>
      <c r="D1387">
        <v>47409.8</v>
      </c>
      <c r="E1387" t="s">
        <v>5349</v>
      </c>
      <c r="F1387" t="s">
        <v>2498</v>
      </c>
      <c r="H1387" t="s">
        <v>2500</v>
      </c>
      <c r="I1387" t="s">
        <v>4403</v>
      </c>
      <c r="J1387">
        <v>1251.943237</v>
      </c>
      <c r="K1387">
        <v>3</v>
      </c>
      <c r="L1387">
        <v>6342.68</v>
      </c>
      <c r="M1387">
        <v>18001.7</v>
      </c>
      <c r="N1387">
        <v>11</v>
      </c>
      <c r="O1387" t="s">
        <v>4508</v>
      </c>
    </row>
    <row r="1388" spans="1:15">
      <c r="A1388" t="s">
        <v>8855</v>
      </c>
      <c r="B1388" t="s">
        <v>3170</v>
      </c>
      <c r="C1388" t="s">
        <v>3171</v>
      </c>
      <c r="D1388">
        <v>61249.5</v>
      </c>
      <c r="E1388" t="s">
        <v>5908</v>
      </c>
      <c r="F1388" t="s">
        <v>3176</v>
      </c>
      <c r="H1388" t="s">
        <v>3178</v>
      </c>
      <c r="I1388" t="s">
        <v>4668</v>
      </c>
      <c r="J1388">
        <v>1110.2039789999999</v>
      </c>
      <c r="K1388">
        <v>3</v>
      </c>
      <c r="L1388">
        <v>3990.07</v>
      </c>
      <c r="M1388">
        <v>25239</v>
      </c>
      <c r="N1388">
        <v>399</v>
      </c>
      <c r="O1388" t="s">
        <v>5909</v>
      </c>
    </row>
    <row r="1389" spans="1:15">
      <c r="A1389" t="s">
        <v>8855</v>
      </c>
      <c r="B1389" t="s">
        <v>2756</v>
      </c>
      <c r="C1389" t="s">
        <v>2757</v>
      </c>
      <c r="D1389">
        <v>34217.5</v>
      </c>
      <c r="E1389" t="s">
        <v>6370</v>
      </c>
      <c r="F1389" t="s">
        <v>2758</v>
      </c>
      <c r="H1389" t="s">
        <v>2760</v>
      </c>
      <c r="I1389" t="s">
        <v>4258</v>
      </c>
      <c r="J1389">
        <v>1165.9270019999999</v>
      </c>
      <c r="K1389">
        <v>2</v>
      </c>
      <c r="L1389">
        <v>4647.62</v>
      </c>
      <c r="M1389">
        <v>32867</v>
      </c>
      <c r="N1389">
        <v>298</v>
      </c>
      <c r="O1389" t="s">
        <v>6371</v>
      </c>
    </row>
    <row r="1390" spans="1:15">
      <c r="A1390" t="s">
        <v>8855</v>
      </c>
      <c r="B1390" t="s">
        <v>3170</v>
      </c>
      <c r="C1390" t="s">
        <v>3171</v>
      </c>
      <c r="D1390">
        <v>61249.5</v>
      </c>
      <c r="E1390" t="s">
        <v>6093</v>
      </c>
      <c r="F1390" t="s">
        <v>3174</v>
      </c>
      <c r="H1390" t="s">
        <v>1089</v>
      </c>
      <c r="I1390" t="s">
        <v>4095</v>
      </c>
      <c r="J1390">
        <v>1110.2070309999999</v>
      </c>
      <c r="K1390">
        <v>3</v>
      </c>
      <c r="L1390">
        <v>3966.65</v>
      </c>
      <c r="M1390">
        <v>28394.400000000001</v>
      </c>
      <c r="N1390">
        <v>399</v>
      </c>
      <c r="O1390" t="s">
        <v>6094</v>
      </c>
    </row>
    <row r="1391" spans="1:15">
      <c r="A1391" t="s">
        <v>8855</v>
      </c>
      <c r="B1391" t="s">
        <v>2197</v>
      </c>
      <c r="C1391" t="s">
        <v>2198</v>
      </c>
      <c r="D1391">
        <v>197244</v>
      </c>
      <c r="E1391" t="s">
        <v>6261</v>
      </c>
      <c r="F1391" t="s">
        <v>6262</v>
      </c>
      <c r="H1391" t="s">
        <v>6263</v>
      </c>
      <c r="I1391" t="s">
        <v>4668</v>
      </c>
      <c r="J1391">
        <v>1142.8186040000001</v>
      </c>
      <c r="K1391">
        <v>3</v>
      </c>
      <c r="L1391">
        <v>4353.3500000000004</v>
      </c>
      <c r="M1391">
        <v>31021.3</v>
      </c>
      <c r="N1391">
        <v>604</v>
      </c>
      <c r="O1391" t="s">
        <v>5399</v>
      </c>
    </row>
    <row r="1392" spans="1:15">
      <c r="A1392" t="s">
        <v>8855</v>
      </c>
      <c r="B1392" t="s">
        <v>2433</v>
      </c>
      <c r="C1392" t="s">
        <v>2434</v>
      </c>
      <c r="D1392">
        <v>41293.9</v>
      </c>
      <c r="E1392" t="s">
        <v>5222</v>
      </c>
      <c r="F1392" t="s">
        <v>2435</v>
      </c>
      <c r="H1392" t="s">
        <v>268</v>
      </c>
      <c r="I1392" t="s">
        <v>4151</v>
      </c>
      <c r="J1392">
        <v>830.34832800000004</v>
      </c>
      <c r="K1392">
        <v>2</v>
      </c>
      <c r="L1392">
        <v>862.57799999999997</v>
      </c>
      <c r="M1392">
        <v>16960.400000000001</v>
      </c>
      <c r="N1392">
        <v>21</v>
      </c>
      <c r="O1392" t="s">
        <v>4318</v>
      </c>
    </row>
    <row r="1393" spans="1:15">
      <c r="A1393" t="s">
        <v>8855</v>
      </c>
      <c r="B1393" t="s">
        <v>2197</v>
      </c>
      <c r="C1393" t="s">
        <v>2198</v>
      </c>
      <c r="D1393">
        <v>197244</v>
      </c>
      <c r="E1393" t="s">
        <v>7901</v>
      </c>
      <c r="F1393" t="s">
        <v>2202</v>
      </c>
      <c r="H1393" t="s">
        <v>89</v>
      </c>
      <c r="I1393" t="s">
        <v>4272</v>
      </c>
      <c r="J1393">
        <v>661.25970500000005</v>
      </c>
      <c r="K1393">
        <v>3</v>
      </c>
      <c r="L1393">
        <v>2495.6999999999998</v>
      </c>
      <c r="M1393">
        <v>98943</v>
      </c>
      <c r="N1393">
        <v>883</v>
      </c>
      <c r="O1393" t="s">
        <v>4563</v>
      </c>
    </row>
    <row r="1394" spans="1:15">
      <c r="A1394" t="s">
        <v>8855</v>
      </c>
      <c r="B1394" t="s">
        <v>2197</v>
      </c>
      <c r="C1394" t="s">
        <v>2198</v>
      </c>
      <c r="D1394">
        <v>197244</v>
      </c>
      <c r="E1394" t="s">
        <v>4562</v>
      </c>
      <c r="F1394" t="s">
        <v>2202</v>
      </c>
      <c r="H1394" t="s">
        <v>89</v>
      </c>
      <c r="I1394" t="s">
        <v>4272</v>
      </c>
      <c r="J1394">
        <v>991.38671899999997</v>
      </c>
      <c r="K1394">
        <v>2</v>
      </c>
      <c r="L1394">
        <v>2493.39</v>
      </c>
      <c r="M1394">
        <v>10002</v>
      </c>
      <c r="N1394">
        <v>883</v>
      </c>
      <c r="O1394" t="s">
        <v>4563</v>
      </c>
    </row>
    <row r="1395" spans="1:15">
      <c r="A1395" t="s">
        <v>8855</v>
      </c>
      <c r="B1395" t="s">
        <v>2197</v>
      </c>
      <c r="C1395" t="s">
        <v>2198</v>
      </c>
      <c r="D1395">
        <v>197244</v>
      </c>
      <c r="E1395" t="s">
        <v>6194</v>
      </c>
      <c r="F1395" t="s">
        <v>2202</v>
      </c>
      <c r="H1395" t="s">
        <v>89</v>
      </c>
      <c r="I1395" t="s">
        <v>4272</v>
      </c>
      <c r="J1395">
        <v>991.38769500000001</v>
      </c>
      <c r="K1395">
        <v>2</v>
      </c>
      <c r="L1395">
        <v>2477.1999999999998</v>
      </c>
      <c r="M1395">
        <v>29997.9</v>
      </c>
      <c r="N1395">
        <v>883</v>
      </c>
      <c r="O1395" t="s">
        <v>4563</v>
      </c>
    </row>
    <row r="1396" spans="1:15">
      <c r="A1396" t="s">
        <v>8855</v>
      </c>
      <c r="B1396" t="s">
        <v>3170</v>
      </c>
      <c r="C1396" t="s">
        <v>3171</v>
      </c>
      <c r="D1396">
        <v>61249.5</v>
      </c>
      <c r="E1396" t="s">
        <v>8602</v>
      </c>
      <c r="F1396" t="s">
        <v>3172</v>
      </c>
      <c r="H1396" t="s">
        <v>69</v>
      </c>
      <c r="I1396" t="s">
        <v>4114</v>
      </c>
      <c r="J1396">
        <v>832.648865</v>
      </c>
      <c r="K1396">
        <v>4</v>
      </c>
      <c r="L1396">
        <v>4083.1</v>
      </c>
      <c r="M1396">
        <v>244731</v>
      </c>
      <c r="N1396">
        <v>399</v>
      </c>
      <c r="O1396" t="s">
        <v>8603</v>
      </c>
    </row>
    <row r="1397" spans="1:15">
      <c r="A1397" t="s">
        <v>8855</v>
      </c>
      <c r="B1397" t="s">
        <v>3170</v>
      </c>
      <c r="C1397" t="s">
        <v>3171</v>
      </c>
      <c r="D1397">
        <v>61249.5</v>
      </c>
      <c r="E1397" t="s">
        <v>5709</v>
      </c>
      <c r="F1397" t="s">
        <v>3179</v>
      </c>
      <c r="H1397" t="s">
        <v>3181</v>
      </c>
      <c r="I1397" t="s">
        <v>5710</v>
      </c>
      <c r="J1397">
        <v>1110.536621</v>
      </c>
      <c r="K1397">
        <v>3</v>
      </c>
      <c r="L1397">
        <v>4068.96</v>
      </c>
      <c r="M1397">
        <v>22143.3</v>
      </c>
      <c r="N1397">
        <v>399</v>
      </c>
      <c r="O1397" t="s">
        <v>5711</v>
      </c>
    </row>
    <row r="1398" spans="1:15">
      <c r="A1398" t="s">
        <v>8855</v>
      </c>
      <c r="B1398" t="s">
        <v>3170</v>
      </c>
      <c r="C1398" t="s">
        <v>3171</v>
      </c>
      <c r="D1398">
        <v>61249.5</v>
      </c>
      <c r="E1398" t="s">
        <v>5986</v>
      </c>
      <c r="F1398" t="s">
        <v>3179</v>
      </c>
      <c r="H1398" t="s">
        <v>3181</v>
      </c>
      <c r="I1398" t="s">
        <v>5710</v>
      </c>
      <c r="J1398">
        <v>1110.2039789999999</v>
      </c>
      <c r="K1398">
        <v>3</v>
      </c>
      <c r="L1398">
        <v>4114.17</v>
      </c>
      <c r="M1398">
        <v>26526.1</v>
      </c>
      <c r="N1398">
        <v>399</v>
      </c>
      <c r="O1398" t="s">
        <v>5711</v>
      </c>
    </row>
    <row r="1399" spans="1:15">
      <c r="A1399" t="s">
        <v>8855</v>
      </c>
      <c r="B1399" t="s">
        <v>3170</v>
      </c>
      <c r="C1399" t="s">
        <v>3171</v>
      </c>
      <c r="D1399">
        <v>61249.5</v>
      </c>
      <c r="E1399" t="s">
        <v>6796</v>
      </c>
      <c r="F1399" t="s">
        <v>3179</v>
      </c>
      <c r="H1399" t="s">
        <v>3181</v>
      </c>
      <c r="I1399" t="s">
        <v>5710</v>
      </c>
      <c r="J1399">
        <v>1110.5360109999999</v>
      </c>
      <c r="K1399">
        <v>3</v>
      </c>
      <c r="L1399">
        <v>4079.42</v>
      </c>
      <c r="M1399">
        <v>43176.800000000003</v>
      </c>
      <c r="N1399">
        <v>399</v>
      </c>
      <c r="O1399" t="s">
        <v>5711</v>
      </c>
    </row>
    <row r="1400" spans="1:15">
      <c r="A1400" t="s">
        <v>8855</v>
      </c>
      <c r="B1400" t="s">
        <v>3170</v>
      </c>
      <c r="C1400" t="s">
        <v>3171</v>
      </c>
      <c r="D1400">
        <v>61249.5</v>
      </c>
      <c r="E1400" t="s">
        <v>6265</v>
      </c>
      <c r="F1400" t="s">
        <v>3179</v>
      </c>
      <c r="H1400" t="s">
        <v>3181</v>
      </c>
      <c r="I1400" t="s">
        <v>5710</v>
      </c>
      <c r="J1400">
        <v>1110.2060550000001</v>
      </c>
      <c r="K1400">
        <v>3</v>
      </c>
      <c r="L1400">
        <v>4055.6</v>
      </c>
      <c r="M1400">
        <v>31085.4</v>
      </c>
      <c r="N1400">
        <v>399</v>
      </c>
      <c r="O1400" t="s">
        <v>5711</v>
      </c>
    </row>
    <row r="1401" spans="1:15">
      <c r="A1401" t="s">
        <v>8855</v>
      </c>
      <c r="B1401" t="s">
        <v>3170</v>
      </c>
      <c r="C1401" t="s">
        <v>3171</v>
      </c>
      <c r="D1401">
        <v>61249.5</v>
      </c>
      <c r="E1401" t="s">
        <v>6139</v>
      </c>
      <c r="F1401" t="s">
        <v>3179</v>
      </c>
      <c r="H1401" t="s">
        <v>3181</v>
      </c>
      <c r="I1401" t="s">
        <v>5710</v>
      </c>
      <c r="J1401">
        <v>1110.203857</v>
      </c>
      <c r="K1401">
        <v>3</v>
      </c>
      <c r="L1401">
        <v>4069.26</v>
      </c>
      <c r="M1401">
        <v>29112.3</v>
      </c>
      <c r="N1401">
        <v>399</v>
      </c>
      <c r="O1401" t="s">
        <v>5711</v>
      </c>
    </row>
    <row r="1402" spans="1:15">
      <c r="A1402" t="s">
        <v>8855</v>
      </c>
      <c r="B1402" t="s">
        <v>2017</v>
      </c>
      <c r="C1402" t="s">
        <v>2018</v>
      </c>
      <c r="D1402">
        <v>232760.1</v>
      </c>
      <c r="E1402" t="s">
        <v>6502</v>
      </c>
      <c r="F1402" t="s">
        <v>2019</v>
      </c>
      <c r="H1402" t="s">
        <v>184</v>
      </c>
      <c r="I1402" t="s">
        <v>4268</v>
      </c>
      <c r="J1402">
        <v>949.43225099999995</v>
      </c>
      <c r="K1402">
        <v>3</v>
      </c>
      <c r="L1402">
        <v>4039.38</v>
      </c>
      <c r="M1402">
        <v>36213</v>
      </c>
      <c r="N1402">
        <v>88</v>
      </c>
      <c r="O1402" t="s">
        <v>4566</v>
      </c>
    </row>
    <row r="1403" spans="1:15">
      <c r="A1403" t="s">
        <v>8855</v>
      </c>
      <c r="B1403" t="s">
        <v>2679</v>
      </c>
      <c r="C1403" t="s">
        <v>2680</v>
      </c>
      <c r="D1403">
        <v>99555.4</v>
      </c>
      <c r="E1403" t="s">
        <v>6050</v>
      </c>
      <c r="F1403" t="s">
        <v>2681</v>
      </c>
      <c r="H1403" t="s">
        <v>89</v>
      </c>
      <c r="I1403" t="s">
        <v>4272</v>
      </c>
      <c r="J1403">
        <v>718.32989499999996</v>
      </c>
      <c r="K1403">
        <v>2</v>
      </c>
      <c r="L1403">
        <v>1594.66</v>
      </c>
      <c r="M1403">
        <v>27784.1</v>
      </c>
      <c r="N1403">
        <v>667</v>
      </c>
      <c r="O1403" t="s">
        <v>6051</v>
      </c>
    </row>
    <row r="1404" spans="1:15">
      <c r="A1404" t="s">
        <v>8855</v>
      </c>
      <c r="B1404" t="s">
        <v>2679</v>
      </c>
      <c r="C1404" t="s">
        <v>2680</v>
      </c>
      <c r="D1404">
        <v>99555.4</v>
      </c>
      <c r="E1404" t="s">
        <v>7578</v>
      </c>
      <c r="F1404" t="s">
        <v>2681</v>
      </c>
      <c r="H1404" t="s">
        <v>89</v>
      </c>
      <c r="I1404" t="s">
        <v>4272</v>
      </c>
      <c r="J1404">
        <v>718.33099400000003</v>
      </c>
      <c r="K1404">
        <v>2</v>
      </c>
      <c r="L1404">
        <v>1582.66</v>
      </c>
      <c r="M1404">
        <v>77276.899999999994</v>
      </c>
      <c r="N1404">
        <v>667</v>
      </c>
      <c r="O1404" t="s">
        <v>6051</v>
      </c>
    </row>
    <row r="1405" spans="1:15">
      <c r="A1405" t="s">
        <v>8855</v>
      </c>
      <c r="B1405" t="s">
        <v>2679</v>
      </c>
      <c r="C1405" t="s">
        <v>2680</v>
      </c>
      <c r="D1405">
        <v>99555.4</v>
      </c>
      <c r="E1405" t="s">
        <v>6738</v>
      </c>
      <c r="F1405" t="s">
        <v>2681</v>
      </c>
      <c r="H1405" t="s">
        <v>89</v>
      </c>
      <c r="I1405" t="s">
        <v>4272</v>
      </c>
      <c r="J1405">
        <v>718.33209199999999</v>
      </c>
      <c r="K1405">
        <v>2</v>
      </c>
      <c r="L1405">
        <v>1584.72</v>
      </c>
      <c r="M1405">
        <v>40925.5</v>
      </c>
      <c r="N1405">
        <v>667</v>
      </c>
      <c r="O1405" t="s">
        <v>6051</v>
      </c>
    </row>
    <row r="1406" spans="1:15">
      <c r="A1406" t="s">
        <v>8855</v>
      </c>
      <c r="B1406" t="s">
        <v>3050</v>
      </c>
      <c r="C1406" t="s">
        <v>3051</v>
      </c>
      <c r="D1406">
        <v>181431.1</v>
      </c>
      <c r="E1406" t="s">
        <v>4797</v>
      </c>
      <c r="F1406" t="s">
        <v>3052</v>
      </c>
      <c r="H1406" t="s">
        <v>3054</v>
      </c>
      <c r="I1406" t="s">
        <v>4798</v>
      </c>
      <c r="J1406">
        <v>1102.4982910000001</v>
      </c>
      <c r="K1406">
        <v>3</v>
      </c>
      <c r="L1406">
        <v>4295.07</v>
      </c>
      <c r="M1406">
        <v>12387</v>
      </c>
      <c r="N1406">
        <v>588</v>
      </c>
      <c r="O1406" t="s">
        <v>4799</v>
      </c>
    </row>
    <row r="1407" spans="1:15">
      <c r="A1407" t="s">
        <v>8855</v>
      </c>
      <c r="B1407" t="s">
        <v>85</v>
      </c>
      <c r="C1407" t="s">
        <v>86</v>
      </c>
      <c r="D1407">
        <v>150718.5</v>
      </c>
      <c r="E1407" t="s">
        <v>8599</v>
      </c>
      <c r="F1407" t="s">
        <v>94</v>
      </c>
      <c r="H1407" t="s">
        <v>96</v>
      </c>
      <c r="I1407" t="s">
        <v>4798</v>
      </c>
      <c r="J1407">
        <v>900.43505900000002</v>
      </c>
      <c r="K1407">
        <v>4</v>
      </c>
      <c r="L1407">
        <v>4965.7</v>
      </c>
      <c r="M1407">
        <v>244381</v>
      </c>
      <c r="N1407">
        <v>873</v>
      </c>
      <c r="O1407" t="s">
        <v>8600</v>
      </c>
    </row>
    <row r="1408" spans="1:15">
      <c r="A1408" t="s">
        <v>8855</v>
      </c>
      <c r="B1408" t="s">
        <v>85</v>
      </c>
      <c r="C1408" t="s">
        <v>86</v>
      </c>
      <c r="D1408">
        <v>150718.5</v>
      </c>
      <c r="E1408" t="s">
        <v>8385</v>
      </c>
      <c r="F1408" t="s">
        <v>90</v>
      </c>
      <c r="H1408" t="s">
        <v>84</v>
      </c>
      <c r="I1408" t="s">
        <v>4106</v>
      </c>
      <c r="J1408">
        <v>643.79669200000001</v>
      </c>
      <c r="K1408">
        <v>2</v>
      </c>
      <c r="L1408">
        <v>2636.48</v>
      </c>
      <c r="M1408">
        <v>156575</v>
      </c>
      <c r="N1408">
        <v>477</v>
      </c>
      <c r="O1408" t="s">
        <v>4412</v>
      </c>
    </row>
    <row r="1409" spans="1:15">
      <c r="A1409" t="s">
        <v>8855</v>
      </c>
      <c r="B1409" t="s">
        <v>85</v>
      </c>
      <c r="C1409" t="s">
        <v>86</v>
      </c>
      <c r="D1409">
        <v>150718.5</v>
      </c>
      <c r="E1409" t="s">
        <v>7793</v>
      </c>
      <c r="F1409" t="s">
        <v>90</v>
      </c>
      <c r="H1409" t="s">
        <v>84</v>
      </c>
      <c r="I1409" t="s">
        <v>4106</v>
      </c>
      <c r="J1409">
        <v>643.79571499999997</v>
      </c>
      <c r="K1409">
        <v>2</v>
      </c>
      <c r="L1409">
        <v>2603.37</v>
      </c>
      <c r="M1409">
        <v>91220</v>
      </c>
      <c r="N1409">
        <v>477</v>
      </c>
      <c r="O1409" t="s">
        <v>4412</v>
      </c>
    </row>
    <row r="1410" spans="1:15">
      <c r="A1410" t="s">
        <v>8855</v>
      </c>
      <c r="B1410" t="s">
        <v>85</v>
      </c>
      <c r="C1410" t="s">
        <v>86</v>
      </c>
      <c r="D1410">
        <v>150718.5</v>
      </c>
      <c r="E1410" t="s">
        <v>7869</v>
      </c>
      <c r="F1410" t="s">
        <v>90</v>
      </c>
      <c r="H1410" t="s">
        <v>84</v>
      </c>
      <c r="I1410" t="s">
        <v>4106</v>
      </c>
      <c r="J1410">
        <v>643.79559300000005</v>
      </c>
      <c r="K1410">
        <v>2</v>
      </c>
      <c r="L1410">
        <v>2614.38</v>
      </c>
      <c r="M1410">
        <v>95898.9</v>
      </c>
      <c r="N1410">
        <v>477</v>
      </c>
      <c r="O1410" t="s">
        <v>4412</v>
      </c>
    </row>
    <row r="1411" spans="1:15">
      <c r="A1411" t="s">
        <v>8855</v>
      </c>
      <c r="B1411" t="s">
        <v>85</v>
      </c>
      <c r="C1411" t="s">
        <v>86</v>
      </c>
      <c r="D1411">
        <v>150718.5</v>
      </c>
      <c r="E1411" t="s">
        <v>8101</v>
      </c>
      <c r="F1411" t="s">
        <v>90</v>
      </c>
      <c r="H1411" t="s">
        <v>84</v>
      </c>
      <c r="I1411" t="s">
        <v>4106</v>
      </c>
      <c r="J1411">
        <v>643.79797399999995</v>
      </c>
      <c r="K1411">
        <v>2</v>
      </c>
      <c r="L1411">
        <v>2624.93</v>
      </c>
      <c r="M1411">
        <v>118309</v>
      </c>
      <c r="N1411">
        <v>477</v>
      </c>
      <c r="O1411" t="s">
        <v>4412</v>
      </c>
    </row>
    <row r="1412" spans="1:15">
      <c r="A1412" t="s">
        <v>8855</v>
      </c>
      <c r="B1412" t="s">
        <v>437</v>
      </c>
      <c r="C1412" t="s">
        <v>438</v>
      </c>
      <c r="D1412">
        <v>20856</v>
      </c>
      <c r="E1412" t="s">
        <v>6129</v>
      </c>
      <c r="F1412" t="s">
        <v>439</v>
      </c>
      <c r="H1412" t="s">
        <v>84</v>
      </c>
      <c r="I1412" t="s">
        <v>4106</v>
      </c>
      <c r="J1412">
        <v>767.32269299999996</v>
      </c>
      <c r="K1412">
        <v>2</v>
      </c>
      <c r="L1412">
        <v>783.03200000000004</v>
      </c>
      <c r="M1412">
        <v>28890.1</v>
      </c>
      <c r="N1412">
        <v>91</v>
      </c>
      <c r="O1412" t="s">
        <v>6130</v>
      </c>
    </row>
    <row r="1413" spans="1:15">
      <c r="A1413" t="s">
        <v>8855</v>
      </c>
      <c r="B1413" t="s">
        <v>437</v>
      </c>
      <c r="C1413" t="s">
        <v>438</v>
      </c>
      <c r="D1413">
        <v>20856</v>
      </c>
      <c r="E1413" t="s">
        <v>6942</v>
      </c>
      <c r="F1413" t="s">
        <v>6856</v>
      </c>
      <c r="H1413" t="s">
        <v>84</v>
      </c>
      <c r="I1413" t="s">
        <v>4106</v>
      </c>
      <c r="J1413">
        <v>625.22644000000003</v>
      </c>
      <c r="K1413">
        <v>2</v>
      </c>
      <c r="L1413">
        <v>1050.5899999999999</v>
      </c>
      <c r="M1413">
        <v>48210.9</v>
      </c>
      <c r="N1413">
        <v>93</v>
      </c>
      <c r="O1413" t="s">
        <v>5566</v>
      </c>
    </row>
    <row r="1414" spans="1:15">
      <c r="A1414" t="s">
        <v>8855</v>
      </c>
      <c r="B1414" t="s">
        <v>437</v>
      </c>
      <c r="C1414" t="s">
        <v>438</v>
      </c>
      <c r="D1414">
        <v>20856</v>
      </c>
      <c r="E1414" t="s">
        <v>6855</v>
      </c>
      <c r="F1414" t="s">
        <v>6856</v>
      </c>
      <c r="H1414" t="s">
        <v>84</v>
      </c>
      <c r="I1414" t="s">
        <v>4106</v>
      </c>
      <c r="J1414">
        <v>625.22674600000005</v>
      </c>
      <c r="K1414">
        <v>2</v>
      </c>
      <c r="L1414">
        <v>1060.1400000000001</v>
      </c>
      <c r="M1414">
        <v>44798.6</v>
      </c>
      <c r="N1414">
        <v>93</v>
      </c>
      <c r="O1414" t="s">
        <v>5566</v>
      </c>
    </row>
    <row r="1415" spans="1:15">
      <c r="A1415" t="s">
        <v>8855</v>
      </c>
      <c r="B1415" t="s">
        <v>437</v>
      </c>
      <c r="C1415" t="s">
        <v>438</v>
      </c>
      <c r="D1415">
        <v>20856</v>
      </c>
      <c r="E1415" t="s">
        <v>7362</v>
      </c>
      <c r="F1415" t="s">
        <v>6856</v>
      </c>
      <c r="H1415" t="s">
        <v>84</v>
      </c>
      <c r="I1415" t="s">
        <v>4106</v>
      </c>
      <c r="J1415">
        <v>625.22540300000003</v>
      </c>
      <c r="K1415">
        <v>2</v>
      </c>
      <c r="L1415">
        <v>994.24199999999996</v>
      </c>
      <c r="M1415">
        <v>65352.9</v>
      </c>
      <c r="N1415">
        <v>93</v>
      </c>
      <c r="O1415" t="s">
        <v>5566</v>
      </c>
    </row>
    <row r="1416" spans="1:15">
      <c r="A1416" t="s">
        <v>8855</v>
      </c>
      <c r="B1416" t="s">
        <v>437</v>
      </c>
      <c r="C1416" t="s">
        <v>438</v>
      </c>
      <c r="D1416">
        <v>20856</v>
      </c>
      <c r="E1416" t="s">
        <v>7398</v>
      </c>
      <c r="F1416" t="s">
        <v>6856</v>
      </c>
      <c r="H1416" t="s">
        <v>84</v>
      </c>
      <c r="I1416" t="s">
        <v>4106</v>
      </c>
      <c r="J1416">
        <v>625.22686799999997</v>
      </c>
      <c r="K1416">
        <v>2</v>
      </c>
      <c r="L1416">
        <v>1018.58</v>
      </c>
      <c r="M1416">
        <v>67511.399999999994</v>
      </c>
      <c r="N1416">
        <v>93</v>
      </c>
      <c r="O1416" t="s">
        <v>5566</v>
      </c>
    </row>
    <row r="1417" spans="1:15">
      <c r="A1417" t="s">
        <v>8855</v>
      </c>
      <c r="B1417" t="s">
        <v>437</v>
      </c>
      <c r="C1417" t="s">
        <v>438</v>
      </c>
      <c r="D1417">
        <v>20856</v>
      </c>
      <c r="E1417" t="s">
        <v>5565</v>
      </c>
      <c r="F1417" t="s">
        <v>441</v>
      </c>
      <c r="H1417" t="s">
        <v>268</v>
      </c>
      <c r="I1417" t="s">
        <v>4151</v>
      </c>
      <c r="J1417">
        <v>689.27307099999996</v>
      </c>
      <c r="K1417">
        <v>2</v>
      </c>
      <c r="L1417">
        <v>860.89200000000005</v>
      </c>
      <c r="M1417">
        <v>20603.400000000001</v>
      </c>
      <c r="N1417">
        <v>92</v>
      </c>
      <c r="O1417" t="s">
        <v>5566</v>
      </c>
    </row>
    <row r="1418" spans="1:15">
      <c r="A1418" t="s">
        <v>8855</v>
      </c>
      <c r="B1418" t="s">
        <v>85</v>
      </c>
      <c r="C1418" t="s">
        <v>86</v>
      </c>
      <c r="D1418">
        <v>150718.5</v>
      </c>
      <c r="E1418" t="s">
        <v>8641</v>
      </c>
      <c r="F1418" t="s">
        <v>87</v>
      </c>
      <c r="H1418" t="s">
        <v>89</v>
      </c>
      <c r="I1418" t="s">
        <v>4272</v>
      </c>
      <c r="J1418">
        <v>516.74786400000005</v>
      </c>
      <c r="K1418">
        <v>2</v>
      </c>
      <c r="L1418">
        <v>2169.08</v>
      </c>
      <c r="M1418">
        <v>279357</v>
      </c>
      <c r="N1418">
        <v>998</v>
      </c>
      <c r="O1418" t="s">
        <v>8486</v>
      </c>
    </row>
    <row r="1419" spans="1:15">
      <c r="A1419" t="s">
        <v>8855</v>
      </c>
      <c r="B1419" t="s">
        <v>85</v>
      </c>
      <c r="C1419" t="s">
        <v>86</v>
      </c>
      <c r="D1419">
        <v>150718.5</v>
      </c>
      <c r="E1419" t="s">
        <v>8485</v>
      </c>
      <c r="F1419" t="s">
        <v>87</v>
      </c>
      <c r="H1419" t="s">
        <v>89</v>
      </c>
      <c r="I1419" t="s">
        <v>4272</v>
      </c>
      <c r="J1419">
        <v>516.74786400000005</v>
      </c>
      <c r="K1419">
        <v>2</v>
      </c>
      <c r="L1419">
        <v>2123.46</v>
      </c>
      <c r="M1419">
        <v>189544</v>
      </c>
      <c r="N1419">
        <v>998</v>
      </c>
      <c r="O1419" t="s">
        <v>8486</v>
      </c>
    </row>
    <row r="1420" spans="1:15">
      <c r="A1420" t="s">
        <v>8855</v>
      </c>
      <c r="B1420" t="s">
        <v>85</v>
      </c>
      <c r="C1420" t="s">
        <v>86</v>
      </c>
      <c r="D1420">
        <v>150718.5</v>
      </c>
      <c r="E1420" t="s">
        <v>8624</v>
      </c>
      <c r="F1420" t="s">
        <v>87</v>
      </c>
      <c r="H1420" t="s">
        <v>89</v>
      </c>
      <c r="I1420" t="s">
        <v>4272</v>
      </c>
      <c r="J1420">
        <v>516.74713099999997</v>
      </c>
      <c r="K1420">
        <v>2</v>
      </c>
      <c r="L1420">
        <v>2129.23</v>
      </c>
      <c r="M1420">
        <v>263269</v>
      </c>
      <c r="N1420">
        <v>998</v>
      </c>
      <c r="O1420" t="s">
        <v>8486</v>
      </c>
    </row>
    <row r="1421" spans="1:15">
      <c r="A1421" t="s">
        <v>8855</v>
      </c>
      <c r="B1421" t="s">
        <v>85</v>
      </c>
      <c r="C1421" t="s">
        <v>86</v>
      </c>
      <c r="D1421">
        <v>150718.5</v>
      </c>
      <c r="E1421" t="s">
        <v>8533</v>
      </c>
      <c r="F1421" t="s">
        <v>87</v>
      </c>
      <c r="H1421" t="s">
        <v>89</v>
      </c>
      <c r="I1421" t="s">
        <v>4272</v>
      </c>
      <c r="J1421">
        <v>516.74731399999996</v>
      </c>
      <c r="K1421">
        <v>2</v>
      </c>
      <c r="L1421">
        <v>2160.9899999999998</v>
      </c>
      <c r="M1421">
        <v>208827</v>
      </c>
      <c r="N1421">
        <v>998</v>
      </c>
      <c r="O1421" t="s">
        <v>8486</v>
      </c>
    </row>
    <row r="1422" spans="1:15">
      <c r="A1422" t="s">
        <v>8855</v>
      </c>
      <c r="B1422" t="s">
        <v>85</v>
      </c>
      <c r="C1422" t="s">
        <v>86</v>
      </c>
      <c r="D1422">
        <v>150718.5</v>
      </c>
      <c r="E1422" t="s">
        <v>5604</v>
      </c>
      <c r="F1422" t="s">
        <v>92</v>
      </c>
      <c r="H1422" t="s">
        <v>69</v>
      </c>
      <c r="I1422" t="s">
        <v>4114</v>
      </c>
      <c r="J1422">
        <v>805.33514400000001</v>
      </c>
      <c r="K1422">
        <v>2</v>
      </c>
      <c r="L1422">
        <v>1245.3499999999999</v>
      </c>
      <c r="M1422">
        <v>21228</v>
      </c>
      <c r="N1422">
        <v>832</v>
      </c>
      <c r="O1422" t="s">
        <v>5605</v>
      </c>
    </row>
    <row r="1423" spans="1:15">
      <c r="A1423" t="s">
        <v>8855</v>
      </c>
      <c r="B1423" t="s">
        <v>85</v>
      </c>
      <c r="C1423" t="s">
        <v>86</v>
      </c>
      <c r="D1423">
        <v>150718.5</v>
      </c>
      <c r="E1423" t="s">
        <v>5764</v>
      </c>
      <c r="F1423" t="s">
        <v>92</v>
      </c>
      <c r="H1423" t="s">
        <v>69</v>
      </c>
      <c r="I1423" t="s">
        <v>4114</v>
      </c>
      <c r="J1423">
        <v>805.33282499999996</v>
      </c>
      <c r="K1423">
        <v>2</v>
      </c>
      <c r="L1423">
        <v>1254.94</v>
      </c>
      <c r="M1423">
        <v>23284.400000000001</v>
      </c>
      <c r="N1423">
        <v>832</v>
      </c>
      <c r="O1423" t="s">
        <v>5605</v>
      </c>
    </row>
    <row r="1424" spans="1:15">
      <c r="A1424" t="s">
        <v>8855</v>
      </c>
      <c r="B1424" t="s">
        <v>437</v>
      </c>
      <c r="C1424" t="s">
        <v>438</v>
      </c>
      <c r="D1424">
        <v>20856</v>
      </c>
      <c r="E1424" t="s">
        <v>5320</v>
      </c>
      <c r="F1424" t="s">
        <v>443</v>
      </c>
      <c r="H1424" t="s">
        <v>69</v>
      </c>
      <c r="I1424" t="s">
        <v>4114</v>
      </c>
      <c r="J1424">
        <v>625.22674600000005</v>
      </c>
      <c r="K1424">
        <v>2</v>
      </c>
      <c r="L1424">
        <v>955.327</v>
      </c>
      <c r="M1424">
        <v>17772.099999999999</v>
      </c>
      <c r="N1424">
        <v>93</v>
      </c>
      <c r="O1424" t="s">
        <v>5321</v>
      </c>
    </row>
    <row r="1425" spans="1:15">
      <c r="A1425" t="s">
        <v>8855</v>
      </c>
      <c r="B1425" t="s">
        <v>3050</v>
      </c>
      <c r="C1425" t="s">
        <v>3051</v>
      </c>
      <c r="D1425">
        <v>181431.1</v>
      </c>
      <c r="E1425" t="s">
        <v>5293</v>
      </c>
      <c r="F1425" t="s">
        <v>3055</v>
      </c>
      <c r="H1425" t="s">
        <v>69</v>
      </c>
      <c r="I1425" t="s">
        <v>4114</v>
      </c>
      <c r="J1425">
        <v>919.89837599999998</v>
      </c>
      <c r="K1425">
        <v>2</v>
      </c>
      <c r="L1425">
        <v>2918.17</v>
      </c>
      <c r="M1425">
        <v>17532.3</v>
      </c>
      <c r="N1425">
        <v>689</v>
      </c>
      <c r="O1425" t="s">
        <v>5294</v>
      </c>
    </row>
    <row r="1426" spans="1:15">
      <c r="A1426" t="s">
        <v>8855</v>
      </c>
      <c r="B1426" t="s">
        <v>3050</v>
      </c>
      <c r="C1426" t="s">
        <v>3051</v>
      </c>
      <c r="D1426">
        <v>181431.1</v>
      </c>
      <c r="E1426" t="s">
        <v>5480</v>
      </c>
      <c r="F1426" t="s">
        <v>3057</v>
      </c>
      <c r="H1426" t="s">
        <v>515</v>
      </c>
      <c r="I1426" t="s">
        <v>4500</v>
      </c>
      <c r="J1426">
        <v>739.29699700000003</v>
      </c>
      <c r="K1426">
        <v>2</v>
      </c>
      <c r="L1426">
        <v>1092.52</v>
      </c>
      <c r="M1426">
        <v>19684.8</v>
      </c>
      <c r="N1426">
        <v>1383</v>
      </c>
      <c r="O1426" t="s">
        <v>5481</v>
      </c>
    </row>
    <row r="1427" spans="1:15">
      <c r="A1427" t="s">
        <v>8855</v>
      </c>
      <c r="B1427" t="s">
        <v>85</v>
      </c>
      <c r="C1427" t="s">
        <v>86</v>
      </c>
      <c r="D1427">
        <v>150718.5</v>
      </c>
      <c r="E1427" t="s">
        <v>5388</v>
      </c>
      <c r="F1427" t="s">
        <v>97</v>
      </c>
      <c r="H1427" t="s">
        <v>99</v>
      </c>
      <c r="I1427" t="s">
        <v>4436</v>
      </c>
      <c r="J1427">
        <v>805.33312999999998</v>
      </c>
      <c r="K1427">
        <v>2</v>
      </c>
      <c r="L1427">
        <v>1265.72</v>
      </c>
      <c r="M1427">
        <v>18747.2</v>
      </c>
      <c r="N1427">
        <v>832</v>
      </c>
      <c r="O1427" t="s">
        <v>5389</v>
      </c>
    </row>
    <row r="1428" spans="1:15">
      <c r="A1428" t="s">
        <v>8855</v>
      </c>
      <c r="B1428" t="s">
        <v>1476</v>
      </c>
      <c r="C1428" t="s">
        <v>1477</v>
      </c>
      <c r="D1428">
        <v>482635.7</v>
      </c>
      <c r="E1428" t="s">
        <v>4486</v>
      </c>
      <c r="F1428" t="s">
        <v>1480</v>
      </c>
      <c r="H1428" t="s">
        <v>1482</v>
      </c>
      <c r="I1428" t="s">
        <v>4458</v>
      </c>
      <c r="J1428">
        <v>1175.8514399999999</v>
      </c>
      <c r="K1428">
        <v>3</v>
      </c>
      <c r="L1428">
        <v>3327.88</v>
      </c>
      <c r="M1428">
        <v>9378.0300000000007</v>
      </c>
      <c r="N1428">
        <v>3807</v>
      </c>
      <c r="O1428" t="s">
        <v>4487</v>
      </c>
    </row>
    <row r="1429" spans="1:15">
      <c r="A1429" t="s">
        <v>8855</v>
      </c>
      <c r="B1429" t="s">
        <v>1476</v>
      </c>
      <c r="C1429" t="s">
        <v>1477</v>
      </c>
      <c r="D1429">
        <v>482635.7</v>
      </c>
      <c r="E1429" t="s">
        <v>7634</v>
      </c>
      <c r="F1429" t="s">
        <v>1478</v>
      </c>
      <c r="H1429" t="s">
        <v>89</v>
      </c>
      <c r="I1429" t="s">
        <v>4272</v>
      </c>
      <c r="J1429">
        <v>789.309753</v>
      </c>
      <c r="K1429">
        <v>2</v>
      </c>
      <c r="L1429">
        <v>3258</v>
      </c>
      <c r="M1429">
        <v>81520.600000000006</v>
      </c>
      <c r="N1429">
        <v>1902</v>
      </c>
      <c r="O1429" t="s">
        <v>7479</v>
      </c>
    </row>
    <row r="1430" spans="1:15">
      <c r="A1430" t="s">
        <v>8855</v>
      </c>
      <c r="B1430" t="s">
        <v>1476</v>
      </c>
      <c r="C1430" t="s">
        <v>1477</v>
      </c>
      <c r="D1430">
        <v>482635.7</v>
      </c>
      <c r="E1430" t="s">
        <v>7478</v>
      </c>
      <c r="F1430" t="s">
        <v>1478</v>
      </c>
      <c r="H1430" t="s">
        <v>89</v>
      </c>
      <c r="I1430" t="s">
        <v>4272</v>
      </c>
      <c r="J1430">
        <v>789.308899</v>
      </c>
      <c r="K1430">
        <v>2</v>
      </c>
      <c r="L1430">
        <v>3276.13</v>
      </c>
      <c r="M1430">
        <v>71756.899999999994</v>
      </c>
      <c r="N1430">
        <v>1902</v>
      </c>
      <c r="O1430" t="s">
        <v>7479</v>
      </c>
    </row>
    <row r="1431" spans="1:15">
      <c r="A1431" t="s">
        <v>8855</v>
      </c>
      <c r="B1431" t="s">
        <v>2048</v>
      </c>
      <c r="C1431" t="s">
        <v>2049</v>
      </c>
      <c r="D1431">
        <v>83952.9</v>
      </c>
      <c r="E1431" t="s">
        <v>5505</v>
      </c>
      <c r="F1431" t="s">
        <v>2050</v>
      </c>
      <c r="H1431" t="s">
        <v>89</v>
      </c>
      <c r="I1431" t="s">
        <v>4272</v>
      </c>
      <c r="J1431">
        <v>804.86541699999998</v>
      </c>
      <c r="K1431">
        <v>2</v>
      </c>
      <c r="L1431">
        <v>687.83100000000002</v>
      </c>
      <c r="M1431">
        <v>20010.3</v>
      </c>
      <c r="N1431">
        <v>707</v>
      </c>
      <c r="O1431" t="s">
        <v>5506</v>
      </c>
    </row>
    <row r="1432" spans="1:15">
      <c r="A1432" t="s">
        <v>8855</v>
      </c>
      <c r="B1432" t="s">
        <v>1476</v>
      </c>
      <c r="C1432" t="s">
        <v>1477</v>
      </c>
      <c r="D1432">
        <v>482635.7</v>
      </c>
      <c r="E1432" t="s">
        <v>6774</v>
      </c>
      <c r="F1432" t="s">
        <v>1483</v>
      </c>
      <c r="H1432" t="s">
        <v>1485</v>
      </c>
      <c r="I1432" t="s">
        <v>4707</v>
      </c>
      <c r="J1432">
        <v>906.69976799999995</v>
      </c>
      <c r="K1432">
        <v>4</v>
      </c>
      <c r="L1432">
        <v>5473.77</v>
      </c>
      <c r="M1432">
        <v>42628.7</v>
      </c>
      <c r="N1432">
        <v>3908</v>
      </c>
      <c r="O1432" t="s">
        <v>6775</v>
      </c>
    </row>
    <row r="1433" spans="1:15">
      <c r="A1433" t="s">
        <v>8855</v>
      </c>
      <c r="B1433" t="s">
        <v>2267</v>
      </c>
      <c r="C1433" t="s">
        <v>2268</v>
      </c>
      <c r="D1433">
        <v>38222.5</v>
      </c>
      <c r="E1433" t="s">
        <v>8694</v>
      </c>
      <c r="F1433" t="s">
        <v>2269</v>
      </c>
      <c r="H1433" t="s">
        <v>129</v>
      </c>
      <c r="I1433" t="s">
        <v>4160</v>
      </c>
      <c r="J1433">
        <v>837.08807400000001</v>
      </c>
      <c r="K1433">
        <v>3</v>
      </c>
      <c r="L1433">
        <v>3858.39</v>
      </c>
      <c r="M1433">
        <v>379290</v>
      </c>
      <c r="N1433">
        <v>173</v>
      </c>
      <c r="O1433" t="s">
        <v>4590</v>
      </c>
    </row>
    <row r="1434" spans="1:15">
      <c r="A1434" t="s">
        <v>8855</v>
      </c>
      <c r="B1434" t="s">
        <v>2267</v>
      </c>
      <c r="C1434" t="s">
        <v>2268</v>
      </c>
      <c r="D1434">
        <v>38222.5</v>
      </c>
      <c r="E1434" t="s">
        <v>8389</v>
      </c>
      <c r="F1434" t="s">
        <v>2269</v>
      </c>
      <c r="H1434" t="s">
        <v>129</v>
      </c>
      <c r="I1434" t="s">
        <v>4160</v>
      </c>
      <c r="J1434">
        <v>837.09301800000003</v>
      </c>
      <c r="K1434">
        <v>3</v>
      </c>
      <c r="L1434">
        <v>3837.93</v>
      </c>
      <c r="M1434">
        <v>157909</v>
      </c>
      <c r="N1434">
        <v>173</v>
      </c>
      <c r="O1434" t="s">
        <v>4590</v>
      </c>
    </row>
    <row r="1435" spans="1:15">
      <c r="A1435" t="s">
        <v>8855</v>
      </c>
      <c r="B1435" t="s">
        <v>2267</v>
      </c>
      <c r="C1435" t="s">
        <v>2268</v>
      </c>
      <c r="D1435">
        <v>38222.5</v>
      </c>
      <c r="E1435" t="s">
        <v>8583</v>
      </c>
      <c r="F1435" t="s">
        <v>2271</v>
      </c>
      <c r="H1435" t="s">
        <v>381</v>
      </c>
      <c r="I1435" t="s">
        <v>4091</v>
      </c>
      <c r="J1435">
        <v>837.08978300000001</v>
      </c>
      <c r="K1435">
        <v>3</v>
      </c>
      <c r="L1435">
        <v>3835.25</v>
      </c>
      <c r="M1435">
        <v>236084</v>
      </c>
      <c r="N1435">
        <v>173</v>
      </c>
      <c r="O1435" t="s">
        <v>4217</v>
      </c>
    </row>
    <row r="1436" spans="1:15">
      <c r="A1436" t="s">
        <v>8855</v>
      </c>
      <c r="B1436" t="s">
        <v>2267</v>
      </c>
      <c r="C1436" t="s">
        <v>2268</v>
      </c>
      <c r="D1436">
        <v>38222.5</v>
      </c>
      <c r="E1436" t="s">
        <v>8244</v>
      </c>
      <c r="F1436" t="s">
        <v>2273</v>
      </c>
      <c r="H1436" t="s">
        <v>757</v>
      </c>
      <c r="I1436" t="s">
        <v>4238</v>
      </c>
      <c r="J1436">
        <v>837.09088099999997</v>
      </c>
      <c r="K1436">
        <v>3</v>
      </c>
      <c r="L1436">
        <v>3863.47</v>
      </c>
      <c r="M1436">
        <v>133389</v>
      </c>
      <c r="N1436">
        <v>173</v>
      </c>
      <c r="O1436" t="s">
        <v>4321</v>
      </c>
    </row>
    <row r="1437" spans="1:15">
      <c r="A1437" t="s">
        <v>8855</v>
      </c>
      <c r="B1437" t="s">
        <v>3454</v>
      </c>
      <c r="C1437" t="s">
        <v>3455</v>
      </c>
      <c r="D1437">
        <v>18721.900000000001</v>
      </c>
      <c r="E1437" t="s">
        <v>5964</v>
      </c>
      <c r="F1437" t="s">
        <v>5449</v>
      </c>
      <c r="H1437" t="s">
        <v>89</v>
      </c>
      <c r="I1437" t="s">
        <v>4272</v>
      </c>
      <c r="J1437">
        <v>978.31390399999998</v>
      </c>
      <c r="K1437">
        <v>2</v>
      </c>
      <c r="L1437">
        <v>3868.01</v>
      </c>
      <c r="M1437">
        <v>26009.9</v>
      </c>
      <c r="N1437">
        <v>108</v>
      </c>
      <c r="O1437" t="s">
        <v>4193</v>
      </c>
    </row>
    <row r="1438" spans="1:15">
      <c r="A1438" t="s">
        <v>8855</v>
      </c>
      <c r="B1438" t="s">
        <v>3454</v>
      </c>
      <c r="C1438" t="s">
        <v>3455</v>
      </c>
      <c r="D1438">
        <v>18721.900000000001</v>
      </c>
      <c r="E1438" t="s">
        <v>7400</v>
      </c>
      <c r="F1438" t="s">
        <v>5449</v>
      </c>
      <c r="H1438" t="s">
        <v>89</v>
      </c>
      <c r="I1438" t="s">
        <v>4272</v>
      </c>
      <c r="J1438">
        <v>978.31243900000004</v>
      </c>
      <c r="K1438">
        <v>2</v>
      </c>
      <c r="L1438">
        <v>3849.84</v>
      </c>
      <c r="M1438">
        <v>67826.399999999994</v>
      </c>
      <c r="N1438">
        <v>108</v>
      </c>
      <c r="O1438" t="s">
        <v>4193</v>
      </c>
    </row>
    <row r="1439" spans="1:15">
      <c r="A1439" t="s">
        <v>8855</v>
      </c>
      <c r="B1439" t="s">
        <v>3454</v>
      </c>
      <c r="C1439" t="s">
        <v>3455</v>
      </c>
      <c r="D1439">
        <v>18721.900000000001</v>
      </c>
      <c r="E1439" t="s">
        <v>7385</v>
      </c>
      <c r="F1439" t="s">
        <v>5449</v>
      </c>
      <c r="H1439" t="s">
        <v>89</v>
      </c>
      <c r="I1439" t="s">
        <v>4272</v>
      </c>
      <c r="J1439">
        <v>978.31835899999999</v>
      </c>
      <c r="K1439">
        <v>2</v>
      </c>
      <c r="L1439">
        <v>3861.1</v>
      </c>
      <c r="M1439">
        <v>66230.7</v>
      </c>
      <c r="N1439">
        <v>108</v>
      </c>
      <c r="O1439" t="s">
        <v>4193</v>
      </c>
    </row>
    <row r="1440" spans="1:15">
      <c r="A1440" t="s">
        <v>8855</v>
      </c>
      <c r="B1440" t="s">
        <v>3454</v>
      </c>
      <c r="C1440" t="s">
        <v>3455</v>
      </c>
      <c r="D1440">
        <v>18721.900000000001</v>
      </c>
      <c r="E1440" t="s">
        <v>5448</v>
      </c>
      <c r="F1440" t="s">
        <v>5449</v>
      </c>
      <c r="H1440" t="s">
        <v>89</v>
      </c>
      <c r="I1440" t="s">
        <v>4272</v>
      </c>
      <c r="J1440">
        <v>978.31604000000004</v>
      </c>
      <c r="K1440">
        <v>2</v>
      </c>
      <c r="L1440">
        <v>3846.48</v>
      </c>
      <c r="M1440">
        <v>19284</v>
      </c>
      <c r="N1440">
        <v>108</v>
      </c>
      <c r="O1440" t="s">
        <v>4193</v>
      </c>
    </row>
    <row r="1441" spans="1:15">
      <c r="A1441" t="s">
        <v>8855</v>
      </c>
      <c r="B1441" t="s">
        <v>3454</v>
      </c>
      <c r="C1441" t="s">
        <v>3455</v>
      </c>
      <c r="D1441">
        <v>18721.900000000001</v>
      </c>
      <c r="E1441" t="s">
        <v>7132</v>
      </c>
      <c r="F1441" t="s">
        <v>5449</v>
      </c>
      <c r="H1441" t="s">
        <v>89</v>
      </c>
      <c r="I1441" t="s">
        <v>4272</v>
      </c>
      <c r="J1441">
        <v>978.31726100000003</v>
      </c>
      <c r="K1441">
        <v>2</v>
      </c>
      <c r="L1441">
        <v>3835.66</v>
      </c>
      <c r="M1441">
        <v>54397</v>
      </c>
      <c r="N1441">
        <v>108</v>
      </c>
      <c r="O1441" t="s">
        <v>4193</v>
      </c>
    </row>
    <row r="1442" spans="1:15">
      <c r="A1442" t="s">
        <v>8855</v>
      </c>
      <c r="B1442" t="s">
        <v>3454</v>
      </c>
      <c r="C1442" t="s">
        <v>3455</v>
      </c>
      <c r="D1442">
        <v>18721.900000000001</v>
      </c>
      <c r="E1442" t="s">
        <v>7741</v>
      </c>
      <c r="F1442" t="s">
        <v>5449</v>
      </c>
      <c r="H1442" t="s">
        <v>89</v>
      </c>
      <c r="I1442" t="s">
        <v>4272</v>
      </c>
      <c r="J1442">
        <v>978.31366000000003</v>
      </c>
      <c r="K1442">
        <v>2</v>
      </c>
      <c r="L1442">
        <v>3836.57</v>
      </c>
      <c r="M1442">
        <v>87841.1</v>
      </c>
      <c r="N1442">
        <v>108</v>
      </c>
      <c r="O1442" t="s">
        <v>4193</v>
      </c>
    </row>
    <row r="1443" spans="1:15">
      <c r="A1443" t="s">
        <v>8855</v>
      </c>
      <c r="B1443" t="s">
        <v>3454</v>
      </c>
      <c r="C1443" t="s">
        <v>3455</v>
      </c>
      <c r="D1443">
        <v>18721.900000000001</v>
      </c>
      <c r="E1443" t="s">
        <v>4191</v>
      </c>
      <c r="F1443" t="s">
        <v>3456</v>
      </c>
      <c r="H1443" t="s">
        <v>3458</v>
      </c>
      <c r="I1443" t="s">
        <v>4192</v>
      </c>
      <c r="J1443">
        <v>986.31622300000004</v>
      </c>
      <c r="K1443">
        <v>2</v>
      </c>
      <c r="L1443">
        <v>3211.07</v>
      </c>
      <c r="M1443">
        <v>5650.84</v>
      </c>
      <c r="N1443">
        <v>108</v>
      </c>
      <c r="O1443" t="s">
        <v>4193</v>
      </c>
    </row>
    <row r="1444" spans="1:15">
      <c r="A1444" t="s">
        <v>8855</v>
      </c>
      <c r="B1444" t="s">
        <v>3454</v>
      </c>
      <c r="C1444" t="s">
        <v>3455</v>
      </c>
      <c r="D1444">
        <v>18721.900000000001</v>
      </c>
      <c r="E1444" t="s">
        <v>5277</v>
      </c>
      <c r="F1444" t="s">
        <v>3456</v>
      </c>
      <c r="H1444" t="s">
        <v>3458</v>
      </c>
      <c r="I1444" t="s">
        <v>4192</v>
      </c>
      <c r="J1444">
        <v>986.31591800000001</v>
      </c>
      <c r="K1444">
        <v>2</v>
      </c>
      <c r="L1444">
        <v>3135.41</v>
      </c>
      <c r="M1444">
        <v>17424.8</v>
      </c>
      <c r="N1444">
        <v>108</v>
      </c>
      <c r="O1444" t="s">
        <v>4193</v>
      </c>
    </row>
    <row r="1445" spans="1:15">
      <c r="A1445" t="s">
        <v>8855</v>
      </c>
      <c r="B1445" t="s">
        <v>3454</v>
      </c>
      <c r="C1445" t="s">
        <v>3455</v>
      </c>
      <c r="D1445">
        <v>18721.900000000001</v>
      </c>
      <c r="E1445" t="s">
        <v>5483</v>
      </c>
      <c r="F1445" t="s">
        <v>3456</v>
      </c>
      <c r="H1445" t="s">
        <v>3458</v>
      </c>
      <c r="I1445" t="s">
        <v>4192</v>
      </c>
      <c r="J1445">
        <v>986.31091300000003</v>
      </c>
      <c r="K1445">
        <v>2</v>
      </c>
      <c r="L1445">
        <v>3135.14</v>
      </c>
      <c r="M1445">
        <v>19712.8</v>
      </c>
      <c r="N1445">
        <v>108</v>
      </c>
      <c r="O1445" t="s">
        <v>4193</v>
      </c>
    </row>
    <row r="1446" spans="1:15">
      <c r="A1446" t="s">
        <v>8855</v>
      </c>
      <c r="B1446" t="s">
        <v>3454</v>
      </c>
      <c r="C1446" t="s">
        <v>3455</v>
      </c>
      <c r="D1446">
        <v>18721.900000000001</v>
      </c>
      <c r="E1446" t="s">
        <v>5058</v>
      </c>
      <c r="F1446" t="s">
        <v>3456</v>
      </c>
      <c r="H1446" t="s">
        <v>3458</v>
      </c>
      <c r="I1446" t="s">
        <v>4192</v>
      </c>
      <c r="J1446">
        <v>986.31121800000005</v>
      </c>
      <c r="K1446">
        <v>2</v>
      </c>
      <c r="L1446">
        <v>3113.85</v>
      </c>
      <c r="M1446">
        <v>14936.5</v>
      </c>
      <c r="N1446">
        <v>108</v>
      </c>
      <c r="O1446" t="s">
        <v>4193</v>
      </c>
    </row>
    <row r="1447" spans="1:15">
      <c r="A1447" t="s">
        <v>8855</v>
      </c>
      <c r="B1447" t="s">
        <v>3454</v>
      </c>
      <c r="C1447" t="s">
        <v>3455</v>
      </c>
      <c r="D1447">
        <v>18721.900000000001</v>
      </c>
      <c r="E1447" t="s">
        <v>5528</v>
      </c>
      <c r="F1447" t="s">
        <v>3456</v>
      </c>
      <c r="H1447" t="s">
        <v>3458</v>
      </c>
      <c r="I1447" t="s">
        <v>4192</v>
      </c>
      <c r="J1447">
        <v>986.31048599999997</v>
      </c>
      <c r="K1447">
        <v>2</v>
      </c>
      <c r="L1447">
        <v>3073.88</v>
      </c>
      <c r="M1447">
        <v>20235.8</v>
      </c>
      <c r="N1447">
        <v>108</v>
      </c>
      <c r="O1447" t="s">
        <v>4193</v>
      </c>
    </row>
    <row r="1448" spans="1:15">
      <c r="A1448" t="s">
        <v>8855</v>
      </c>
      <c r="B1448" t="s">
        <v>3454</v>
      </c>
      <c r="C1448" t="s">
        <v>3455</v>
      </c>
      <c r="D1448">
        <v>18721.900000000001</v>
      </c>
      <c r="E1448" t="s">
        <v>6706</v>
      </c>
      <c r="F1448" t="s">
        <v>3456</v>
      </c>
      <c r="H1448" t="s">
        <v>3458</v>
      </c>
      <c r="I1448" t="s">
        <v>4192</v>
      </c>
      <c r="J1448">
        <v>986.31597899999997</v>
      </c>
      <c r="K1448">
        <v>2</v>
      </c>
      <c r="L1448">
        <v>3123.26</v>
      </c>
      <c r="M1448">
        <v>40029.9</v>
      </c>
      <c r="N1448">
        <v>108</v>
      </c>
      <c r="O1448" t="s">
        <v>4193</v>
      </c>
    </row>
    <row r="1449" spans="1:15">
      <c r="A1449" t="s">
        <v>8855</v>
      </c>
      <c r="B1449" t="s">
        <v>3454</v>
      </c>
      <c r="C1449" t="s">
        <v>3455</v>
      </c>
      <c r="D1449">
        <v>18721.900000000001</v>
      </c>
      <c r="E1449" t="s">
        <v>4885</v>
      </c>
      <c r="F1449" t="s">
        <v>3456</v>
      </c>
      <c r="H1449" t="s">
        <v>3458</v>
      </c>
      <c r="I1449" t="s">
        <v>4192</v>
      </c>
      <c r="J1449">
        <v>986.31530799999996</v>
      </c>
      <c r="K1449">
        <v>2</v>
      </c>
      <c r="L1449">
        <v>3123.94</v>
      </c>
      <c r="M1449">
        <v>13340.2</v>
      </c>
      <c r="N1449">
        <v>108</v>
      </c>
      <c r="O1449" t="s">
        <v>4193</v>
      </c>
    </row>
    <row r="1450" spans="1:15">
      <c r="A1450" t="s">
        <v>8855</v>
      </c>
      <c r="B1450" t="s">
        <v>1076</v>
      </c>
      <c r="C1450" t="s">
        <v>1077</v>
      </c>
      <c r="D1450">
        <v>91737.7</v>
      </c>
      <c r="E1450" t="s">
        <v>6519</v>
      </c>
      <c r="F1450" t="s">
        <v>1078</v>
      </c>
      <c r="H1450" t="s">
        <v>154</v>
      </c>
      <c r="I1450" t="s">
        <v>4539</v>
      </c>
      <c r="J1450">
        <v>1077.5631100000001</v>
      </c>
      <c r="K1450">
        <v>3</v>
      </c>
      <c r="L1450">
        <v>5296.84</v>
      </c>
      <c r="M1450">
        <v>36653.800000000003</v>
      </c>
      <c r="N1450">
        <v>616</v>
      </c>
      <c r="O1450" t="s">
        <v>5290</v>
      </c>
    </row>
    <row r="1451" spans="1:15">
      <c r="A1451" t="s">
        <v>8855</v>
      </c>
      <c r="B1451" t="s">
        <v>1076</v>
      </c>
      <c r="C1451" t="s">
        <v>1077</v>
      </c>
      <c r="D1451">
        <v>91737.7</v>
      </c>
      <c r="E1451" t="s">
        <v>5359</v>
      </c>
      <c r="F1451" t="s">
        <v>1078</v>
      </c>
      <c r="H1451" t="s">
        <v>154</v>
      </c>
      <c r="I1451" t="s">
        <v>4539</v>
      </c>
      <c r="J1451">
        <v>1077.563232</v>
      </c>
      <c r="K1451">
        <v>3</v>
      </c>
      <c r="L1451">
        <v>5310.47</v>
      </c>
      <c r="M1451">
        <v>18121.7</v>
      </c>
      <c r="N1451">
        <v>616</v>
      </c>
      <c r="O1451" t="s">
        <v>5290</v>
      </c>
    </row>
    <row r="1452" spans="1:15">
      <c r="A1452" t="s">
        <v>8855</v>
      </c>
      <c r="B1452" t="s">
        <v>1076</v>
      </c>
      <c r="C1452" t="s">
        <v>1077</v>
      </c>
      <c r="D1452">
        <v>91737.7</v>
      </c>
      <c r="E1452" t="s">
        <v>5649</v>
      </c>
      <c r="F1452" t="s">
        <v>1078</v>
      </c>
      <c r="H1452" t="s">
        <v>154</v>
      </c>
      <c r="I1452" t="s">
        <v>4539</v>
      </c>
      <c r="J1452">
        <v>1077.8948969999999</v>
      </c>
      <c r="K1452">
        <v>3</v>
      </c>
      <c r="L1452">
        <v>5272.57</v>
      </c>
      <c r="M1452">
        <v>21754.6</v>
      </c>
      <c r="N1452">
        <v>616</v>
      </c>
      <c r="O1452" t="s">
        <v>5290</v>
      </c>
    </row>
    <row r="1453" spans="1:15">
      <c r="A1453" t="s">
        <v>8855</v>
      </c>
      <c r="B1453" t="s">
        <v>1076</v>
      </c>
      <c r="C1453" t="s">
        <v>1077</v>
      </c>
      <c r="D1453">
        <v>91737.7</v>
      </c>
      <c r="E1453" t="s">
        <v>6822</v>
      </c>
      <c r="F1453" t="s">
        <v>1083</v>
      </c>
      <c r="H1453" t="s">
        <v>362</v>
      </c>
      <c r="I1453" t="s">
        <v>4118</v>
      </c>
      <c r="J1453">
        <v>1077.5638429999999</v>
      </c>
      <c r="K1453">
        <v>3</v>
      </c>
      <c r="L1453">
        <v>5259.2</v>
      </c>
      <c r="M1453">
        <v>43691.5</v>
      </c>
      <c r="N1453">
        <v>616</v>
      </c>
      <c r="O1453" t="s">
        <v>5073</v>
      </c>
    </row>
    <row r="1454" spans="1:15">
      <c r="A1454" t="s">
        <v>8855</v>
      </c>
      <c r="B1454" t="s">
        <v>1076</v>
      </c>
      <c r="C1454" t="s">
        <v>1077</v>
      </c>
      <c r="D1454">
        <v>91737.7</v>
      </c>
      <c r="E1454" t="s">
        <v>5072</v>
      </c>
      <c r="F1454" t="s">
        <v>1083</v>
      </c>
      <c r="H1454" t="s">
        <v>362</v>
      </c>
      <c r="I1454" t="s">
        <v>4118</v>
      </c>
      <c r="J1454">
        <v>1077.895264</v>
      </c>
      <c r="K1454">
        <v>3</v>
      </c>
      <c r="L1454">
        <v>5323.08</v>
      </c>
      <c r="M1454">
        <v>15341.1</v>
      </c>
      <c r="N1454">
        <v>616</v>
      </c>
      <c r="O1454" t="s">
        <v>5073</v>
      </c>
    </row>
    <row r="1455" spans="1:15">
      <c r="A1455" t="s">
        <v>8855</v>
      </c>
      <c r="B1455" t="s">
        <v>1076</v>
      </c>
      <c r="C1455" t="s">
        <v>1077</v>
      </c>
      <c r="D1455">
        <v>91737.7</v>
      </c>
      <c r="E1455" t="s">
        <v>5341</v>
      </c>
      <c r="F1455" t="s">
        <v>1083</v>
      </c>
      <c r="H1455" t="s">
        <v>362</v>
      </c>
      <c r="I1455" t="s">
        <v>4118</v>
      </c>
      <c r="J1455">
        <v>1077.5634769999999</v>
      </c>
      <c r="K1455">
        <v>3</v>
      </c>
      <c r="L1455">
        <v>5280.09</v>
      </c>
      <c r="M1455">
        <v>17968.3</v>
      </c>
      <c r="N1455">
        <v>616</v>
      </c>
      <c r="O1455" t="s">
        <v>5073</v>
      </c>
    </row>
    <row r="1456" spans="1:15">
      <c r="A1456" t="s">
        <v>8855</v>
      </c>
      <c r="B1456" t="s">
        <v>2652</v>
      </c>
      <c r="C1456" t="s">
        <v>2653</v>
      </c>
      <c r="D1456">
        <v>63532.7</v>
      </c>
      <c r="E1456" t="s">
        <v>5992</v>
      </c>
      <c r="F1456" t="s">
        <v>2656</v>
      </c>
      <c r="H1456" t="s">
        <v>2658</v>
      </c>
      <c r="I1456" t="s">
        <v>4943</v>
      </c>
      <c r="J1456">
        <v>1141.2144780000001</v>
      </c>
      <c r="K1456">
        <v>3</v>
      </c>
      <c r="L1456">
        <v>6450.57</v>
      </c>
      <c r="M1456">
        <v>26623.3</v>
      </c>
      <c r="N1456">
        <v>416</v>
      </c>
      <c r="O1456" t="s">
        <v>4944</v>
      </c>
    </row>
    <row r="1457" spans="1:15">
      <c r="A1457" t="s">
        <v>8855</v>
      </c>
      <c r="B1457" t="s">
        <v>2652</v>
      </c>
      <c r="C1457" t="s">
        <v>2653</v>
      </c>
      <c r="D1457">
        <v>63532.7</v>
      </c>
      <c r="E1457" t="s">
        <v>4942</v>
      </c>
      <c r="F1457" t="s">
        <v>2656</v>
      </c>
      <c r="H1457" t="s">
        <v>2658</v>
      </c>
      <c r="I1457" t="s">
        <v>4943</v>
      </c>
      <c r="J1457">
        <v>1141.2257079999999</v>
      </c>
      <c r="K1457">
        <v>3</v>
      </c>
      <c r="L1457">
        <v>6472.84</v>
      </c>
      <c r="M1457">
        <v>13952.9</v>
      </c>
      <c r="N1457">
        <v>416</v>
      </c>
      <c r="O1457" t="s">
        <v>4944</v>
      </c>
    </row>
    <row r="1458" spans="1:15">
      <c r="A1458" t="s">
        <v>8855</v>
      </c>
      <c r="B1458" t="s">
        <v>480</v>
      </c>
      <c r="C1458" t="s">
        <v>481</v>
      </c>
      <c r="D1458">
        <v>44593.3</v>
      </c>
      <c r="E1458" t="s">
        <v>7351</v>
      </c>
      <c r="F1458" t="s">
        <v>482</v>
      </c>
      <c r="H1458" t="s">
        <v>484</v>
      </c>
      <c r="I1458" t="s">
        <v>4091</v>
      </c>
      <c r="J1458">
        <v>1176.1674800000001</v>
      </c>
      <c r="K1458">
        <v>3</v>
      </c>
      <c r="L1458">
        <v>6126.78</v>
      </c>
      <c r="M1458">
        <v>65023.9</v>
      </c>
      <c r="N1458">
        <v>2</v>
      </c>
      <c r="O1458" t="s">
        <v>4238</v>
      </c>
    </row>
    <row r="1459" spans="1:15">
      <c r="A1459" t="s">
        <v>8855</v>
      </c>
      <c r="B1459" t="s">
        <v>480</v>
      </c>
      <c r="C1459" t="s">
        <v>481</v>
      </c>
      <c r="D1459">
        <v>44593.3</v>
      </c>
      <c r="E1459" t="s">
        <v>7281</v>
      </c>
      <c r="F1459" t="s">
        <v>482</v>
      </c>
      <c r="H1459" t="s">
        <v>484</v>
      </c>
      <c r="I1459" t="s">
        <v>4091</v>
      </c>
      <c r="J1459">
        <v>1176.1657709999999</v>
      </c>
      <c r="K1459">
        <v>3</v>
      </c>
      <c r="L1459">
        <v>6249.71</v>
      </c>
      <c r="M1459">
        <v>62022.8</v>
      </c>
      <c r="N1459">
        <v>2</v>
      </c>
      <c r="O1459" t="s">
        <v>4238</v>
      </c>
    </row>
    <row r="1460" spans="1:15">
      <c r="A1460" t="s">
        <v>8855</v>
      </c>
      <c r="B1460" t="s">
        <v>480</v>
      </c>
      <c r="C1460" t="s">
        <v>481</v>
      </c>
      <c r="D1460">
        <v>44593.3</v>
      </c>
      <c r="E1460" t="s">
        <v>6935</v>
      </c>
      <c r="F1460" t="s">
        <v>482</v>
      </c>
      <c r="H1460" t="s">
        <v>484</v>
      </c>
      <c r="I1460" t="s">
        <v>4091</v>
      </c>
      <c r="J1460">
        <v>1176.166504</v>
      </c>
      <c r="K1460">
        <v>3</v>
      </c>
      <c r="L1460">
        <v>6288.92</v>
      </c>
      <c r="M1460">
        <v>47944.4</v>
      </c>
      <c r="N1460">
        <v>2</v>
      </c>
      <c r="O1460" t="s">
        <v>4238</v>
      </c>
    </row>
    <row r="1461" spans="1:15">
      <c r="A1461" t="s">
        <v>8855</v>
      </c>
      <c r="B1461" t="s">
        <v>480</v>
      </c>
      <c r="C1461" t="s">
        <v>481</v>
      </c>
      <c r="D1461">
        <v>44593.3</v>
      </c>
      <c r="E1461" t="s">
        <v>6874</v>
      </c>
      <c r="F1461" t="s">
        <v>482</v>
      </c>
      <c r="H1461" t="s">
        <v>484</v>
      </c>
      <c r="I1461" t="s">
        <v>4091</v>
      </c>
      <c r="J1461">
        <v>1176.169922</v>
      </c>
      <c r="K1461">
        <v>3</v>
      </c>
      <c r="L1461">
        <v>6211.46</v>
      </c>
      <c r="M1461">
        <v>45669.8</v>
      </c>
      <c r="N1461">
        <v>2</v>
      </c>
      <c r="O1461" t="s">
        <v>4238</v>
      </c>
    </row>
    <row r="1462" spans="1:15">
      <c r="A1462" t="s">
        <v>8855</v>
      </c>
      <c r="B1462" t="s">
        <v>480</v>
      </c>
      <c r="C1462" t="s">
        <v>481</v>
      </c>
      <c r="D1462">
        <v>44593.3</v>
      </c>
      <c r="E1462" t="s">
        <v>7569</v>
      </c>
      <c r="F1462" t="s">
        <v>482</v>
      </c>
      <c r="H1462" t="s">
        <v>484</v>
      </c>
      <c r="I1462" t="s">
        <v>4091</v>
      </c>
      <c r="J1462">
        <v>1176.175293</v>
      </c>
      <c r="K1462">
        <v>3</v>
      </c>
      <c r="L1462">
        <v>6223.88</v>
      </c>
      <c r="M1462">
        <v>75917.3</v>
      </c>
      <c r="N1462">
        <v>2</v>
      </c>
      <c r="O1462" t="s">
        <v>4238</v>
      </c>
    </row>
    <row r="1463" spans="1:15">
      <c r="A1463" t="s">
        <v>8855</v>
      </c>
      <c r="B1463" t="s">
        <v>480</v>
      </c>
      <c r="C1463" t="s">
        <v>481</v>
      </c>
      <c r="D1463">
        <v>44593.3</v>
      </c>
      <c r="E1463" t="s">
        <v>7745</v>
      </c>
      <c r="F1463" t="s">
        <v>482</v>
      </c>
      <c r="H1463" t="s">
        <v>484</v>
      </c>
      <c r="I1463" t="s">
        <v>4091</v>
      </c>
      <c r="J1463">
        <v>1176.160034</v>
      </c>
      <c r="K1463">
        <v>3</v>
      </c>
      <c r="L1463">
        <v>6164.66</v>
      </c>
      <c r="M1463">
        <v>88077</v>
      </c>
      <c r="N1463">
        <v>2</v>
      </c>
      <c r="O1463" t="s">
        <v>4238</v>
      </c>
    </row>
    <row r="1464" spans="1:15">
      <c r="A1464" t="s">
        <v>8855</v>
      </c>
      <c r="B1464" t="s">
        <v>480</v>
      </c>
      <c r="C1464" t="s">
        <v>481</v>
      </c>
      <c r="D1464">
        <v>44593.3</v>
      </c>
      <c r="E1464" t="s">
        <v>7608</v>
      </c>
      <c r="F1464" t="s">
        <v>7609</v>
      </c>
      <c r="H1464" t="s">
        <v>7610</v>
      </c>
      <c r="I1464" t="s">
        <v>4091</v>
      </c>
      <c r="J1464">
        <v>1176.501831</v>
      </c>
      <c r="K1464">
        <v>3</v>
      </c>
      <c r="L1464">
        <v>6167.65</v>
      </c>
      <c r="M1464">
        <v>79563</v>
      </c>
      <c r="N1464">
        <v>2</v>
      </c>
      <c r="O1464" t="s">
        <v>4238</v>
      </c>
    </row>
    <row r="1465" spans="1:15">
      <c r="A1465" t="s">
        <v>8855</v>
      </c>
      <c r="B1465" t="s">
        <v>2652</v>
      </c>
      <c r="C1465" t="s">
        <v>2653</v>
      </c>
      <c r="D1465">
        <v>63532.7</v>
      </c>
      <c r="E1465" t="s">
        <v>6125</v>
      </c>
      <c r="F1465" t="s">
        <v>2654</v>
      </c>
      <c r="H1465" t="s">
        <v>533</v>
      </c>
      <c r="I1465" t="s">
        <v>4461</v>
      </c>
      <c r="J1465">
        <v>1140.88147</v>
      </c>
      <c r="K1465">
        <v>3</v>
      </c>
      <c r="L1465">
        <v>6410.67</v>
      </c>
      <c r="M1465">
        <v>28871.9</v>
      </c>
      <c r="N1465">
        <v>416</v>
      </c>
      <c r="O1465" t="s">
        <v>4916</v>
      </c>
    </row>
    <row r="1466" spans="1:15">
      <c r="A1466" t="s">
        <v>8855</v>
      </c>
      <c r="B1466" t="s">
        <v>2652</v>
      </c>
      <c r="C1466" t="s">
        <v>2653</v>
      </c>
      <c r="D1466">
        <v>63532.7</v>
      </c>
      <c r="E1466" t="s">
        <v>6135</v>
      </c>
      <c r="F1466" t="s">
        <v>6136</v>
      </c>
      <c r="H1466" t="s">
        <v>1893</v>
      </c>
      <c r="I1466" t="s">
        <v>4943</v>
      </c>
      <c r="J1466">
        <v>1140.8801269999999</v>
      </c>
      <c r="K1466">
        <v>3</v>
      </c>
      <c r="L1466">
        <v>6449.92</v>
      </c>
      <c r="M1466">
        <v>28958</v>
      </c>
      <c r="N1466">
        <v>416</v>
      </c>
      <c r="O1466" t="s">
        <v>4944</v>
      </c>
    </row>
    <row r="1467" spans="1:15">
      <c r="A1467" t="s">
        <v>8855</v>
      </c>
      <c r="B1467" t="s">
        <v>2652</v>
      </c>
      <c r="C1467" t="s">
        <v>2653</v>
      </c>
      <c r="D1467">
        <v>63532.7</v>
      </c>
      <c r="E1467" t="s">
        <v>6205</v>
      </c>
      <c r="F1467" t="s">
        <v>6136</v>
      </c>
      <c r="H1467" t="s">
        <v>1893</v>
      </c>
      <c r="I1467" t="s">
        <v>4943</v>
      </c>
      <c r="J1467">
        <v>1140.8912350000001</v>
      </c>
      <c r="K1467">
        <v>3</v>
      </c>
      <c r="L1467">
        <v>6455.83</v>
      </c>
      <c r="M1467">
        <v>30182.1</v>
      </c>
      <c r="N1467">
        <v>416</v>
      </c>
      <c r="O1467" t="s">
        <v>4944</v>
      </c>
    </row>
    <row r="1468" spans="1:15">
      <c r="A1468" t="s">
        <v>8855</v>
      </c>
      <c r="B1468" t="s">
        <v>2652</v>
      </c>
      <c r="C1468" t="s">
        <v>2653</v>
      </c>
      <c r="D1468">
        <v>63532.7</v>
      </c>
      <c r="E1468" t="s">
        <v>6337</v>
      </c>
      <c r="F1468" t="s">
        <v>2659</v>
      </c>
      <c r="H1468" t="s">
        <v>2661</v>
      </c>
      <c r="I1468" t="s">
        <v>4147</v>
      </c>
      <c r="J1468">
        <v>1140.8863530000001</v>
      </c>
      <c r="K1468">
        <v>3</v>
      </c>
      <c r="L1468">
        <v>6430.59</v>
      </c>
      <c r="M1468">
        <v>32560.2</v>
      </c>
      <c r="N1468">
        <v>416</v>
      </c>
      <c r="O1468" t="s">
        <v>6338</v>
      </c>
    </row>
    <row r="1469" spans="1:15">
      <c r="A1469" t="s">
        <v>8855</v>
      </c>
      <c r="B1469" t="s">
        <v>2905</v>
      </c>
      <c r="C1469" t="s">
        <v>2906</v>
      </c>
      <c r="D1469">
        <v>133571.5</v>
      </c>
      <c r="E1469" t="s">
        <v>4878</v>
      </c>
      <c r="F1469" t="s">
        <v>2907</v>
      </c>
      <c r="H1469" t="s">
        <v>2909</v>
      </c>
      <c r="I1469" t="s">
        <v>4092</v>
      </c>
      <c r="J1469">
        <v>1179.194092</v>
      </c>
      <c r="K1469">
        <v>3</v>
      </c>
      <c r="L1469">
        <v>4369.29</v>
      </c>
      <c r="M1469">
        <v>13256.3</v>
      </c>
      <c r="N1469">
        <v>510</v>
      </c>
      <c r="O1469" t="s">
        <v>4879</v>
      </c>
    </row>
    <row r="1470" spans="1:15">
      <c r="A1470" t="s">
        <v>8855</v>
      </c>
      <c r="B1470" t="s">
        <v>2905</v>
      </c>
      <c r="C1470" t="s">
        <v>2906</v>
      </c>
      <c r="D1470">
        <v>133571.5</v>
      </c>
      <c r="E1470" t="s">
        <v>5054</v>
      </c>
      <c r="F1470" t="s">
        <v>2907</v>
      </c>
      <c r="H1470" t="s">
        <v>2909</v>
      </c>
      <c r="I1470" t="s">
        <v>4092</v>
      </c>
      <c r="J1470">
        <v>1179.5375979999999</v>
      </c>
      <c r="K1470">
        <v>3</v>
      </c>
      <c r="L1470">
        <v>4354</v>
      </c>
      <c r="M1470">
        <v>14905.8</v>
      </c>
      <c r="N1470">
        <v>510</v>
      </c>
      <c r="O1470" t="s">
        <v>4879</v>
      </c>
    </row>
    <row r="1471" spans="1:15">
      <c r="A1471" t="s">
        <v>8855</v>
      </c>
      <c r="B1471" t="s">
        <v>2905</v>
      </c>
      <c r="C1471" t="s">
        <v>2906</v>
      </c>
      <c r="D1471">
        <v>133571.5</v>
      </c>
      <c r="E1471" t="s">
        <v>5944</v>
      </c>
      <c r="F1471" t="s">
        <v>2907</v>
      </c>
      <c r="H1471" t="s">
        <v>2909</v>
      </c>
      <c r="I1471" t="s">
        <v>4092</v>
      </c>
      <c r="J1471">
        <v>1179.1961670000001</v>
      </c>
      <c r="K1471">
        <v>3</v>
      </c>
      <c r="L1471">
        <v>4355.67</v>
      </c>
      <c r="M1471">
        <v>25754.799999999999</v>
      </c>
      <c r="N1471">
        <v>510</v>
      </c>
      <c r="O1471" t="s">
        <v>4879</v>
      </c>
    </row>
    <row r="1472" spans="1:15">
      <c r="A1472" t="s">
        <v>8855</v>
      </c>
      <c r="B1472" t="s">
        <v>2905</v>
      </c>
      <c r="C1472" t="s">
        <v>2906</v>
      </c>
      <c r="D1472">
        <v>133571.5</v>
      </c>
      <c r="E1472" t="s">
        <v>5836</v>
      </c>
      <c r="F1472" t="s">
        <v>5837</v>
      </c>
      <c r="H1472" t="s">
        <v>5838</v>
      </c>
      <c r="I1472" t="s">
        <v>4092</v>
      </c>
      <c r="J1472">
        <v>1179.195068</v>
      </c>
      <c r="K1472">
        <v>3</v>
      </c>
      <c r="L1472">
        <v>4345.34</v>
      </c>
      <c r="M1472">
        <v>24278.799999999999</v>
      </c>
      <c r="N1472">
        <v>510</v>
      </c>
      <c r="O1472" t="s">
        <v>4879</v>
      </c>
    </row>
    <row r="1473" spans="1:15">
      <c r="A1473" t="s">
        <v>8855</v>
      </c>
      <c r="B1473" t="s">
        <v>2905</v>
      </c>
      <c r="C1473" t="s">
        <v>2906</v>
      </c>
      <c r="D1473">
        <v>133571.5</v>
      </c>
      <c r="E1473" t="s">
        <v>4109</v>
      </c>
      <c r="F1473" t="s">
        <v>2910</v>
      </c>
      <c r="H1473" t="s">
        <v>2912</v>
      </c>
      <c r="I1473" t="s">
        <v>4110</v>
      </c>
      <c r="J1473">
        <v>1408.6475829999999</v>
      </c>
      <c r="K1473">
        <v>3</v>
      </c>
      <c r="L1473">
        <v>6268.09</v>
      </c>
      <c r="M1473">
        <v>3849.37</v>
      </c>
      <c r="N1473">
        <v>127</v>
      </c>
      <c r="O1473" t="s">
        <v>4111</v>
      </c>
    </row>
    <row r="1474" spans="1:15">
      <c r="A1474" t="s">
        <v>8855</v>
      </c>
      <c r="B1474" t="s">
        <v>1422</v>
      </c>
      <c r="C1474" t="s">
        <v>1423</v>
      </c>
      <c r="D1474">
        <v>34385.300000000003</v>
      </c>
      <c r="E1474" t="s">
        <v>5762</v>
      </c>
      <c r="F1474" t="s">
        <v>1426</v>
      </c>
      <c r="H1474" t="s">
        <v>268</v>
      </c>
      <c r="I1474" t="s">
        <v>4151</v>
      </c>
      <c r="J1474">
        <v>816.34686299999998</v>
      </c>
      <c r="K1474">
        <v>2</v>
      </c>
      <c r="L1474">
        <v>1071.55</v>
      </c>
      <c r="M1474">
        <v>23165.1</v>
      </c>
      <c r="N1474">
        <v>238</v>
      </c>
      <c r="O1474" t="s">
        <v>5600</v>
      </c>
    </row>
    <row r="1475" spans="1:15">
      <c r="A1475" t="s">
        <v>8855</v>
      </c>
      <c r="B1475" t="s">
        <v>1422</v>
      </c>
      <c r="C1475" t="s">
        <v>1423</v>
      </c>
      <c r="D1475">
        <v>34385.300000000003</v>
      </c>
      <c r="E1475" t="s">
        <v>5599</v>
      </c>
      <c r="F1475" t="s">
        <v>1426</v>
      </c>
      <c r="H1475" t="s">
        <v>268</v>
      </c>
      <c r="I1475" t="s">
        <v>4151</v>
      </c>
      <c r="J1475">
        <v>816.34411599999999</v>
      </c>
      <c r="K1475">
        <v>2</v>
      </c>
      <c r="L1475">
        <v>1078.49</v>
      </c>
      <c r="M1475">
        <v>21052.9</v>
      </c>
      <c r="N1475">
        <v>238</v>
      </c>
      <c r="O1475" t="s">
        <v>5600</v>
      </c>
    </row>
    <row r="1476" spans="1:15">
      <c r="A1476" t="s">
        <v>8855</v>
      </c>
      <c r="B1476" t="s">
        <v>1422</v>
      </c>
      <c r="C1476" t="s">
        <v>1423</v>
      </c>
      <c r="D1476">
        <v>34385.300000000003</v>
      </c>
      <c r="E1476" t="s">
        <v>7274</v>
      </c>
      <c r="F1476" t="s">
        <v>1424</v>
      </c>
      <c r="H1476" t="s">
        <v>1127</v>
      </c>
      <c r="I1476" t="s">
        <v>4143</v>
      </c>
      <c r="J1476">
        <v>767.82580600000006</v>
      </c>
      <c r="K1476">
        <v>2</v>
      </c>
      <c r="L1476">
        <v>3161.19</v>
      </c>
      <c r="M1476">
        <v>61645.8</v>
      </c>
      <c r="N1476">
        <v>225</v>
      </c>
      <c r="O1476" t="s">
        <v>7275</v>
      </c>
    </row>
    <row r="1477" spans="1:15">
      <c r="A1477" t="s">
        <v>8855</v>
      </c>
      <c r="B1477" t="s">
        <v>1538</v>
      </c>
      <c r="C1477" t="s">
        <v>1539</v>
      </c>
      <c r="D1477">
        <v>96021.9</v>
      </c>
      <c r="E1477" t="s">
        <v>4586</v>
      </c>
      <c r="F1477" t="s">
        <v>1540</v>
      </c>
      <c r="H1477" t="s">
        <v>1542</v>
      </c>
      <c r="I1477" t="s">
        <v>4160</v>
      </c>
      <c r="J1477">
        <v>857.85406499999999</v>
      </c>
      <c r="K1477">
        <v>2</v>
      </c>
      <c r="L1477">
        <v>815.23599999999999</v>
      </c>
      <c r="M1477">
        <v>10209.299999999999</v>
      </c>
      <c r="N1477">
        <v>372</v>
      </c>
      <c r="O1477" t="s">
        <v>4587</v>
      </c>
    </row>
    <row r="1478" spans="1:15">
      <c r="A1478" t="s">
        <v>8855</v>
      </c>
      <c r="B1478" t="s">
        <v>1538</v>
      </c>
      <c r="C1478" t="s">
        <v>1539</v>
      </c>
      <c r="D1478">
        <v>96021.9</v>
      </c>
      <c r="E1478" t="s">
        <v>6861</v>
      </c>
      <c r="F1478" t="s">
        <v>1548</v>
      </c>
      <c r="H1478" t="s">
        <v>1550</v>
      </c>
      <c r="I1478" t="s">
        <v>4091</v>
      </c>
      <c r="J1478">
        <v>1255.350342</v>
      </c>
      <c r="K1478">
        <v>4</v>
      </c>
      <c r="L1478">
        <v>5588.46</v>
      </c>
      <c r="M1478">
        <v>44958.7</v>
      </c>
      <c r="N1478">
        <v>475</v>
      </c>
      <c r="O1478" t="s">
        <v>6290</v>
      </c>
    </row>
    <row r="1479" spans="1:15">
      <c r="A1479" t="s">
        <v>8855</v>
      </c>
      <c r="B1479" t="s">
        <v>1538</v>
      </c>
      <c r="C1479" t="s">
        <v>1539</v>
      </c>
      <c r="D1479">
        <v>96021.9</v>
      </c>
      <c r="E1479" t="s">
        <v>6289</v>
      </c>
      <c r="F1479" t="s">
        <v>1548</v>
      </c>
      <c r="H1479" t="s">
        <v>1550</v>
      </c>
      <c r="I1479" t="s">
        <v>4091</v>
      </c>
      <c r="J1479">
        <v>1255.3508300000001</v>
      </c>
      <c r="K1479">
        <v>4</v>
      </c>
      <c r="L1479">
        <v>5643.18</v>
      </c>
      <c r="M1479">
        <v>31412.7</v>
      </c>
      <c r="N1479">
        <v>475</v>
      </c>
      <c r="O1479" t="s">
        <v>6290</v>
      </c>
    </row>
    <row r="1480" spans="1:15">
      <c r="A1480" t="s">
        <v>8855</v>
      </c>
      <c r="B1480" t="s">
        <v>774</v>
      </c>
      <c r="C1480" t="s">
        <v>775</v>
      </c>
      <c r="D1480">
        <v>332919.90000000002</v>
      </c>
      <c r="E1480" t="s">
        <v>4169</v>
      </c>
      <c r="F1480" t="s">
        <v>776</v>
      </c>
      <c r="H1480" t="s">
        <v>84</v>
      </c>
      <c r="I1480" t="s">
        <v>4106</v>
      </c>
      <c r="J1480">
        <v>1380.1389160000001</v>
      </c>
      <c r="K1480">
        <v>2</v>
      </c>
      <c r="L1480">
        <v>6698.49</v>
      </c>
      <c r="M1480">
        <v>5204.82</v>
      </c>
      <c r="N1480">
        <v>2618</v>
      </c>
      <c r="O1480" t="s">
        <v>4170</v>
      </c>
    </row>
    <row r="1481" spans="1:15">
      <c r="A1481" t="s">
        <v>8855</v>
      </c>
      <c r="B1481" t="s">
        <v>774</v>
      </c>
      <c r="C1481" t="s">
        <v>775</v>
      </c>
      <c r="D1481">
        <v>332919.90000000002</v>
      </c>
      <c r="E1481" t="s">
        <v>5874</v>
      </c>
      <c r="F1481" t="s">
        <v>776</v>
      </c>
      <c r="H1481" t="s">
        <v>84</v>
      </c>
      <c r="I1481" t="s">
        <v>4106</v>
      </c>
      <c r="J1481">
        <v>920.428223</v>
      </c>
      <c r="K1481">
        <v>3</v>
      </c>
      <c r="L1481">
        <v>6692.64</v>
      </c>
      <c r="M1481">
        <v>24786.6</v>
      </c>
      <c r="N1481">
        <v>2618</v>
      </c>
      <c r="O1481" t="s">
        <v>4170</v>
      </c>
    </row>
    <row r="1482" spans="1:15">
      <c r="A1482" t="s">
        <v>8855</v>
      </c>
      <c r="B1482" t="s">
        <v>774</v>
      </c>
      <c r="C1482" t="s">
        <v>775</v>
      </c>
      <c r="D1482">
        <v>332919.90000000002</v>
      </c>
      <c r="E1482" t="s">
        <v>6271</v>
      </c>
      <c r="F1482" t="s">
        <v>776</v>
      </c>
      <c r="H1482" t="s">
        <v>84</v>
      </c>
      <c r="I1482" t="s">
        <v>4106</v>
      </c>
      <c r="J1482">
        <v>920.42364499999996</v>
      </c>
      <c r="K1482">
        <v>3</v>
      </c>
      <c r="L1482">
        <v>6726.39</v>
      </c>
      <c r="M1482">
        <v>31127.5</v>
      </c>
      <c r="N1482">
        <v>2618</v>
      </c>
      <c r="O1482" t="s">
        <v>4170</v>
      </c>
    </row>
    <row r="1483" spans="1:15">
      <c r="A1483" t="s">
        <v>8855</v>
      </c>
      <c r="B1483" t="s">
        <v>1538</v>
      </c>
      <c r="C1483" t="s">
        <v>1539</v>
      </c>
      <c r="D1483">
        <v>96021.9</v>
      </c>
      <c r="E1483" t="s">
        <v>5513</v>
      </c>
      <c r="F1483" t="s">
        <v>5514</v>
      </c>
      <c r="H1483" t="s">
        <v>5515</v>
      </c>
      <c r="I1483" t="s">
        <v>4106</v>
      </c>
      <c r="J1483">
        <v>1255.5932620000001</v>
      </c>
      <c r="K1483">
        <v>4</v>
      </c>
      <c r="L1483">
        <v>5625.74</v>
      </c>
      <c r="M1483">
        <v>20111.3</v>
      </c>
      <c r="N1483">
        <v>475</v>
      </c>
      <c r="O1483" t="s">
        <v>5392</v>
      </c>
    </row>
    <row r="1484" spans="1:15">
      <c r="A1484" t="s">
        <v>8855</v>
      </c>
      <c r="B1484" t="s">
        <v>1538</v>
      </c>
      <c r="C1484" t="s">
        <v>1539</v>
      </c>
      <c r="D1484">
        <v>96021.9</v>
      </c>
      <c r="E1484" t="s">
        <v>5391</v>
      </c>
      <c r="F1484" t="s">
        <v>1543</v>
      </c>
      <c r="H1484" t="s">
        <v>1545</v>
      </c>
      <c r="I1484" t="s">
        <v>4106</v>
      </c>
      <c r="J1484">
        <v>1255.8485109999999</v>
      </c>
      <c r="K1484">
        <v>4</v>
      </c>
      <c r="L1484">
        <v>5581.11</v>
      </c>
      <c r="M1484">
        <v>18788.8</v>
      </c>
      <c r="N1484">
        <v>475</v>
      </c>
      <c r="O1484" t="s">
        <v>5392</v>
      </c>
    </row>
    <row r="1485" spans="1:15">
      <c r="A1485" t="s">
        <v>8855</v>
      </c>
      <c r="B1485" t="s">
        <v>1538</v>
      </c>
      <c r="C1485" t="s">
        <v>1539</v>
      </c>
      <c r="D1485">
        <v>96021.9</v>
      </c>
      <c r="E1485" t="s">
        <v>5635</v>
      </c>
      <c r="F1485" t="s">
        <v>5636</v>
      </c>
      <c r="H1485" t="s">
        <v>5637</v>
      </c>
      <c r="I1485" t="s">
        <v>4106</v>
      </c>
      <c r="J1485">
        <v>1255.352905</v>
      </c>
      <c r="K1485">
        <v>4</v>
      </c>
      <c r="L1485">
        <v>5627.08</v>
      </c>
      <c r="M1485">
        <v>21557.4</v>
      </c>
      <c r="N1485">
        <v>475</v>
      </c>
      <c r="O1485" t="s">
        <v>5392</v>
      </c>
    </row>
    <row r="1486" spans="1:15">
      <c r="A1486" t="s">
        <v>8855</v>
      </c>
      <c r="B1486" t="s">
        <v>774</v>
      </c>
      <c r="C1486" t="s">
        <v>775</v>
      </c>
      <c r="D1486">
        <v>332919.90000000002</v>
      </c>
      <c r="E1486" t="s">
        <v>5802</v>
      </c>
      <c r="F1486" t="s">
        <v>778</v>
      </c>
      <c r="H1486" t="s">
        <v>106</v>
      </c>
      <c r="I1486" t="s">
        <v>4208</v>
      </c>
      <c r="J1486">
        <v>920.75433299999997</v>
      </c>
      <c r="K1486">
        <v>3</v>
      </c>
      <c r="L1486">
        <v>6688.55</v>
      </c>
      <c r="M1486">
        <v>23807.599999999999</v>
      </c>
      <c r="N1486">
        <v>2618</v>
      </c>
      <c r="O1486" t="s">
        <v>4209</v>
      </c>
    </row>
    <row r="1487" spans="1:15">
      <c r="A1487" t="s">
        <v>8855</v>
      </c>
      <c r="B1487" t="s">
        <v>774</v>
      </c>
      <c r="C1487" t="s">
        <v>775</v>
      </c>
      <c r="D1487">
        <v>332919.90000000002</v>
      </c>
      <c r="E1487" t="s">
        <v>5196</v>
      </c>
      <c r="F1487" t="s">
        <v>778</v>
      </c>
      <c r="H1487" t="s">
        <v>106</v>
      </c>
      <c r="I1487" t="s">
        <v>4208</v>
      </c>
      <c r="J1487">
        <v>920.41705300000001</v>
      </c>
      <c r="K1487">
        <v>3</v>
      </c>
      <c r="L1487">
        <v>6735.82</v>
      </c>
      <c r="M1487">
        <v>16647.2</v>
      </c>
      <c r="N1487">
        <v>2618</v>
      </c>
      <c r="O1487" t="s">
        <v>4209</v>
      </c>
    </row>
    <row r="1488" spans="1:15">
      <c r="A1488" t="s">
        <v>8855</v>
      </c>
      <c r="B1488" t="s">
        <v>774</v>
      </c>
      <c r="C1488" t="s">
        <v>775</v>
      </c>
      <c r="D1488">
        <v>332919.90000000002</v>
      </c>
      <c r="E1488" t="s">
        <v>4365</v>
      </c>
      <c r="F1488" t="s">
        <v>778</v>
      </c>
      <c r="H1488" t="s">
        <v>106</v>
      </c>
      <c r="I1488" t="s">
        <v>4208</v>
      </c>
      <c r="J1488">
        <v>1380.6392820000001</v>
      </c>
      <c r="K1488">
        <v>2</v>
      </c>
      <c r="L1488">
        <v>6691.19</v>
      </c>
      <c r="M1488">
        <v>7835.17</v>
      </c>
      <c r="N1488">
        <v>2618</v>
      </c>
      <c r="O1488" t="s">
        <v>4209</v>
      </c>
    </row>
    <row r="1489" spans="1:15">
      <c r="A1489" t="s">
        <v>8855</v>
      </c>
      <c r="B1489" t="s">
        <v>774</v>
      </c>
      <c r="C1489" t="s">
        <v>775</v>
      </c>
      <c r="D1489">
        <v>332919.90000000002</v>
      </c>
      <c r="E1489" t="s">
        <v>5895</v>
      </c>
      <c r="F1489" t="s">
        <v>778</v>
      </c>
      <c r="H1489" t="s">
        <v>106</v>
      </c>
      <c r="I1489" t="s">
        <v>4208</v>
      </c>
      <c r="J1489">
        <v>920.75793499999997</v>
      </c>
      <c r="K1489">
        <v>3</v>
      </c>
      <c r="L1489">
        <v>6735.55</v>
      </c>
      <c r="M1489">
        <v>25166.799999999999</v>
      </c>
      <c r="N1489">
        <v>2618</v>
      </c>
      <c r="O1489" t="s">
        <v>4209</v>
      </c>
    </row>
    <row r="1490" spans="1:15">
      <c r="A1490" t="s">
        <v>8855</v>
      </c>
      <c r="B1490" t="s">
        <v>774</v>
      </c>
      <c r="C1490" t="s">
        <v>775</v>
      </c>
      <c r="D1490">
        <v>332919.90000000002</v>
      </c>
      <c r="E1490" t="s">
        <v>4207</v>
      </c>
      <c r="F1490" t="s">
        <v>778</v>
      </c>
      <c r="H1490" t="s">
        <v>106</v>
      </c>
      <c r="I1490" t="s">
        <v>4208</v>
      </c>
      <c r="J1490">
        <v>1380.631226</v>
      </c>
      <c r="K1490">
        <v>2</v>
      </c>
      <c r="L1490">
        <v>6701.38</v>
      </c>
      <c r="M1490">
        <v>5740.25</v>
      </c>
      <c r="N1490">
        <v>2618</v>
      </c>
      <c r="O1490" t="s">
        <v>4209</v>
      </c>
    </row>
    <row r="1491" spans="1:15">
      <c r="A1491" t="s">
        <v>8855</v>
      </c>
      <c r="B1491" t="s">
        <v>774</v>
      </c>
      <c r="C1491" t="s">
        <v>775</v>
      </c>
      <c r="D1491">
        <v>332919.90000000002</v>
      </c>
      <c r="E1491" t="s">
        <v>6308</v>
      </c>
      <c r="F1491" t="s">
        <v>6309</v>
      </c>
      <c r="H1491" t="s">
        <v>6310</v>
      </c>
      <c r="I1491" t="s">
        <v>4208</v>
      </c>
      <c r="J1491">
        <v>921.09173599999997</v>
      </c>
      <c r="K1491">
        <v>3</v>
      </c>
      <c r="L1491">
        <v>6695.2</v>
      </c>
      <c r="M1491">
        <v>31891.3</v>
      </c>
      <c r="N1491">
        <v>2618</v>
      </c>
      <c r="O1491" t="s">
        <v>4209</v>
      </c>
    </row>
    <row r="1492" spans="1:15">
      <c r="A1492" t="s">
        <v>8855</v>
      </c>
      <c r="B1492" t="s">
        <v>1538</v>
      </c>
      <c r="C1492" t="s">
        <v>1539</v>
      </c>
      <c r="D1492">
        <v>96021.9</v>
      </c>
      <c r="E1492" t="s">
        <v>5411</v>
      </c>
      <c r="F1492" t="s">
        <v>1546</v>
      </c>
      <c r="H1492" t="s">
        <v>61</v>
      </c>
      <c r="I1492" t="s">
        <v>4143</v>
      </c>
      <c r="J1492">
        <v>1255.0892329999999</v>
      </c>
      <c r="K1492">
        <v>4</v>
      </c>
      <c r="L1492">
        <v>5658.85</v>
      </c>
      <c r="M1492">
        <v>18897.599999999999</v>
      </c>
      <c r="N1492">
        <v>475</v>
      </c>
      <c r="O1492" t="s">
        <v>5412</v>
      </c>
    </row>
    <row r="1493" spans="1:15">
      <c r="A1493" t="s">
        <v>8855</v>
      </c>
      <c r="B1493" t="s">
        <v>1538</v>
      </c>
      <c r="C1493" t="s">
        <v>1539</v>
      </c>
      <c r="D1493">
        <v>96021.9</v>
      </c>
      <c r="E1493" t="s">
        <v>5925</v>
      </c>
      <c r="F1493" t="s">
        <v>1546</v>
      </c>
      <c r="H1493" t="s">
        <v>61</v>
      </c>
      <c r="I1493" t="s">
        <v>4143</v>
      </c>
      <c r="J1493">
        <v>1255.1032709999999</v>
      </c>
      <c r="K1493">
        <v>4</v>
      </c>
      <c r="L1493">
        <v>5659.55</v>
      </c>
      <c r="M1493">
        <v>25434.1</v>
      </c>
      <c r="N1493">
        <v>475</v>
      </c>
      <c r="O1493" t="s">
        <v>5412</v>
      </c>
    </row>
    <row r="1494" spans="1:15">
      <c r="A1494" t="s">
        <v>8855</v>
      </c>
      <c r="B1494" t="s">
        <v>1538</v>
      </c>
      <c r="C1494" t="s">
        <v>1539</v>
      </c>
      <c r="D1494">
        <v>96021.9</v>
      </c>
      <c r="E1494" t="s">
        <v>7564</v>
      </c>
      <c r="F1494" t="s">
        <v>1546</v>
      </c>
      <c r="H1494" t="s">
        <v>61</v>
      </c>
      <c r="I1494" t="s">
        <v>4143</v>
      </c>
      <c r="J1494">
        <v>1255.097168</v>
      </c>
      <c r="K1494">
        <v>4</v>
      </c>
      <c r="L1494">
        <v>5623.23</v>
      </c>
      <c r="M1494">
        <v>75213.8</v>
      </c>
      <c r="N1494">
        <v>475</v>
      </c>
      <c r="O1494" t="s">
        <v>5412</v>
      </c>
    </row>
    <row r="1495" spans="1:15">
      <c r="A1495" t="s">
        <v>8855</v>
      </c>
      <c r="B1495" t="s">
        <v>1538</v>
      </c>
      <c r="C1495" t="s">
        <v>1539</v>
      </c>
      <c r="D1495">
        <v>96021.9</v>
      </c>
      <c r="E1495" t="s">
        <v>6002</v>
      </c>
      <c r="F1495" t="s">
        <v>6003</v>
      </c>
      <c r="H1495" t="s">
        <v>6004</v>
      </c>
      <c r="I1495" t="s">
        <v>4143</v>
      </c>
      <c r="J1495">
        <v>1255.348755</v>
      </c>
      <c r="K1495">
        <v>4</v>
      </c>
      <c r="L1495">
        <v>5621.37</v>
      </c>
      <c r="M1495">
        <v>26906</v>
      </c>
      <c r="N1495">
        <v>475</v>
      </c>
      <c r="O1495" t="s">
        <v>5412</v>
      </c>
    </row>
    <row r="1496" spans="1:15">
      <c r="A1496" t="s">
        <v>8855</v>
      </c>
      <c r="B1496" t="s">
        <v>1508</v>
      </c>
      <c r="C1496" t="s">
        <v>1509</v>
      </c>
      <c r="D1496">
        <v>137620.5</v>
      </c>
      <c r="E1496" t="s">
        <v>6931</v>
      </c>
      <c r="F1496" t="s">
        <v>1510</v>
      </c>
      <c r="H1496" t="s">
        <v>69</v>
      </c>
      <c r="I1496" t="s">
        <v>4114</v>
      </c>
      <c r="J1496">
        <v>939.86505099999999</v>
      </c>
      <c r="K1496">
        <v>2</v>
      </c>
      <c r="L1496">
        <v>2773.87</v>
      </c>
      <c r="M1496">
        <v>47836</v>
      </c>
      <c r="N1496">
        <v>209</v>
      </c>
      <c r="O1496" t="s">
        <v>6632</v>
      </c>
    </row>
    <row r="1497" spans="1:15">
      <c r="A1497" t="s">
        <v>8855</v>
      </c>
      <c r="B1497" t="s">
        <v>1508</v>
      </c>
      <c r="C1497" t="s">
        <v>1509</v>
      </c>
      <c r="D1497">
        <v>137620.5</v>
      </c>
      <c r="E1497" t="s">
        <v>6834</v>
      </c>
      <c r="F1497" t="s">
        <v>1510</v>
      </c>
      <c r="H1497" t="s">
        <v>69</v>
      </c>
      <c r="I1497" t="s">
        <v>4114</v>
      </c>
      <c r="J1497">
        <v>940.36798099999999</v>
      </c>
      <c r="K1497">
        <v>2</v>
      </c>
      <c r="L1497">
        <v>2769.81</v>
      </c>
      <c r="M1497">
        <v>44093.4</v>
      </c>
      <c r="N1497">
        <v>209</v>
      </c>
      <c r="O1497" t="s">
        <v>6632</v>
      </c>
    </row>
    <row r="1498" spans="1:15">
      <c r="A1498" t="s">
        <v>8855</v>
      </c>
      <c r="B1498" t="s">
        <v>1508</v>
      </c>
      <c r="C1498" t="s">
        <v>1509</v>
      </c>
      <c r="D1498">
        <v>137620.5</v>
      </c>
      <c r="E1498" t="s">
        <v>6631</v>
      </c>
      <c r="F1498" t="s">
        <v>1510</v>
      </c>
      <c r="H1498" t="s">
        <v>69</v>
      </c>
      <c r="I1498" t="s">
        <v>4114</v>
      </c>
      <c r="J1498">
        <v>939.86633300000005</v>
      </c>
      <c r="K1498">
        <v>2</v>
      </c>
      <c r="L1498">
        <v>2784.02</v>
      </c>
      <c r="M1498">
        <v>38925.199999999997</v>
      </c>
      <c r="N1498">
        <v>209</v>
      </c>
      <c r="O1498" t="s">
        <v>6632</v>
      </c>
    </row>
    <row r="1499" spans="1:15">
      <c r="A1499" t="s">
        <v>8855</v>
      </c>
      <c r="B1499" t="s">
        <v>3059</v>
      </c>
      <c r="C1499" t="s">
        <v>3060</v>
      </c>
      <c r="D1499">
        <v>121632.3</v>
      </c>
      <c r="E1499" t="s">
        <v>4965</v>
      </c>
      <c r="F1499" t="s">
        <v>3884</v>
      </c>
      <c r="G1499" t="s">
        <v>3886</v>
      </c>
      <c r="H1499" t="s">
        <v>3887</v>
      </c>
      <c r="I1499" t="s">
        <v>4966</v>
      </c>
      <c r="J1499">
        <v>1126.8005370000001</v>
      </c>
      <c r="K1499">
        <v>3</v>
      </c>
      <c r="L1499">
        <v>3414.91</v>
      </c>
      <c r="M1499">
        <v>14186.2</v>
      </c>
      <c r="N1499">
        <v>34</v>
      </c>
      <c r="O1499" t="s">
        <v>4967</v>
      </c>
    </row>
    <row r="1500" spans="1:15">
      <c r="A1500" t="s">
        <v>8855</v>
      </c>
      <c r="B1500" t="s">
        <v>3059</v>
      </c>
      <c r="C1500" t="s">
        <v>3060</v>
      </c>
      <c r="D1500">
        <v>121632.3</v>
      </c>
      <c r="E1500" t="s">
        <v>5454</v>
      </c>
      <c r="F1500" t="s">
        <v>3884</v>
      </c>
      <c r="G1500" t="s">
        <v>3886</v>
      </c>
      <c r="H1500" t="s">
        <v>3887</v>
      </c>
      <c r="I1500" t="s">
        <v>4966</v>
      </c>
      <c r="J1500">
        <v>1126.796143</v>
      </c>
      <c r="K1500">
        <v>3</v>
      </c>
      <c r="L1500">
        <v>3379.55</v>
      </c>
      <c r="M1500">
        <v>19368.8</v>
      </c>
      <c r="N1500">
        <v>34</v>
      </c>
      <c r="O1500" t="s">
        <v>4967</v>
      </c>
    </row>
    <row r="1501" spans="1:15">
      <c r="A1501" t="s">
        <v>8855</v>
      </c>
      <c r="B1501" t="s">
        <v>3059</v>
      </c>
      <c r="C1501" t="s">
        <v>3060</v>
      </c>
      <c r="D1501">
        <v>121632.3</v>
      </c>
      <c r="E1501" t="s">
        <v>8552</v>
      </c>
      <c r="F1501" t="s">
        <v>3061</v>
      </c>
      <c r="H1501" t="s">
        <v>268</v>
      </c>
      <c r="I1501" t="s">
        <v>4151</v>
      </c>
      <c r="J1501">
        <v>412.20196499999997</v>
      </c>
      <c r="K1501">
        <v>2</v>
      </c>
      <c r="L1501">
        <v>1437.04</v>
      </c>
      <c r="M1501">
        <v>216195</v>
      </c>
      <c r="N1501">
        <v>112</v>
      </c>
      <c r="O1501" t="s">
        <v>7095</v>
      </c>
    </row>
    <row r="1502" spans="1:15">
      <c r="A1502" t="s">
        <v>8855</v>
      </c>
      <c r="B1502" t="s">
        <v>2863</v>
      </c>
      <c r="C1502" t="s">
        <v>2864</v>
      </c>
      <c r="D1502">
        <v>51993.7</v>
      </c>
      <c r="E1502" t="s">
        <v>7178</v>
      </c>
      <c r="F1502" t="s">
        <v>2865</v>
      </c>
      <c r="H1502" t="s">
        <v>61</v>
      </c>
      <c r="I1502" t="s">
        <v>4143</v>
      </c>
      <c r="J1502">
        <v>800.86676</v>
      </c>
      <c r="K1502">
        <v>2</v>
      </c>
      <c r="L1502">
        <v>2153.6</v>
      </c>
      <c r="M1502">
        <v>56769.4</v>
      </c>
      <c r="N1502">
        <v>219</v>
      </c>
      <c r="O1502" t="s">
        <v>4528</v>
      </c>
    </row>
    <row r="1503" spans="1:15">
      <c r="A1503" t="s">
        <v>8855</v>
      </c>
      <c r="B1503" t="s">
        <v>2863</v>
      </c>
      <c r="C1503" t="s">
        <v>2864</v>
      </c>
      <c r="D1503">
        <v>51993.7</v>
      </c>
      <c r="E1503" t="s">
        <v>8150</v>
      </c>
      <c r="F1503" t="s">
        <v>2865</v>
      </c>
      <c r="H1503" t="s">
        <v>61</v>
      </c>
      <c r="I1503" t="s">
        <v>4143</v>
      </c>
      <c r="J1503">
        <v>534.24731399999996</v>
      </c>
      <c r="K1503">
        <v>3</v>
      </c>
      <c r="L1503">
        <v>2141.84</v>
      </c>
      <c r="M1503">
        <v>122785</v>
      </c>
      <c r="N1503">
        <v>219</v>
      </c>
      <c r="O1503" t="s">
        <v>4528</v>
      </c>
    </row>
    <row r="1504" spans="1:15">
      <c r="A1504" t="s">
        <v>8855</v>
      </c>
      <c r="B1504" t="s">
        <v>2863</v>
      </c>
      <c r="C1504" t="s">
        <v>2864</v>
      </c>
      <c r="D1504">
        <v>51993.7</v>
      </c>
      <c r="E1504" t="s">
        <v>8680</v>
      </c>
      <c r="F1504" t="s">
        <v>2865</v>
      </c>
      <c r="H1504" t="s">
        <v>61</v>
      </c>
      <c r="I1504" t="s">
        <v>4143</v>
      </c>
      <c r="J1504">
        <v>534.24603300000001</v>
      </c>
      <c r="K1504">
        <v>3</v>
      </c>
      <c r="L1504">
        <v>2125.8200000000002</v>
      </c>
      <c r="M1504">
        <v>340278</v>
      </c>
      <c r="N1504">
        <v>219</v>
      </c>
      <c r="O1504" t="s">
        <v>4528</v>
      </c>
    </row>
    <row r="1505" spans="1:15">
      <c r="A1505" t="s">
        <v>8855</v>
      </c>
      <c r="B1505" t="s">
        <v>2863</v>
      </c>
      <c r="C1505" t="s">
        <v>2864</v>
      </c>
      <c r="D1505">
        <v>51993.7</v>
      </c>
      <c r="E1505" t="s">
        <v>8356</v>
      </c>
      <c r="F1505" t="s">
        <v>2865</v>
      </c>
      <c r="H1505" t="s">
        <v>61</v>
      </c>
      <c r="I1505" t="s">
        <v>4143</v>
      </c>
      <c r="J1505">
        <v>534.24743699999999</v>
      </c>
      <c r="K1505">
        <v>3</v>
      </c>
      <c r="L1505">
        <v>2148.83</v>
      </c>
      <c r="M1505">
        <v>151699</v>
      </c>
      <c r="N1505">
        <v>219</v>
      </c>
      <c r="O1505" t="s">
        <v>4528</v>
      </c>
    </row>
    <row r="1506" spans="1:15">
      <c r="A1506" t="s">
        <v>8855</v>
      </c>
      <c r="B1506" t="s">
        <v>2863</v>
      </c>
      <c r="C1506" t="s">
        <v>2864</v>
      </c>
      <c r="D1506">
        <v>51993.7</v>
      </c>
      <c r="E1506" t="s">
        <v>8699</v>
      </c>
      <c r="F1506" t="s">
        <v>2865</v>
      </c>
      <c r="H1506" t="s">
        <v>61</v>
      </c>
      <c r="I1506" t="s">
        <v>4143</v>
      </c>
      <c r="J1506">
        <v>534.24462900000003</v>
      </c>
      <c r="K1506">
        <v>3</v>
      </c>
      <c r="L1506">
        <v>2102.41</v>
      </c>
      <c r="M1506">
        <v>383662</v>
      </c>
      <c r="N1506">
        <v>219</v>
      </c>
      <c r="O1506" t="s">
        <v>4528</v>
      </c>
    </row>
    <row r="1507" spans="1:15">
      <c r="A1507" t="s">
        <v>8855</v>
      </c>
      <c r="B1507" t="s">
        <v>2863</v>
      </c>
      <c r="C1507" t="s">
        <v>2864</v>
      </c>
      <c r="D1507">
        <v>51993.7</v>
      </c>
      <c r="E1507" t="s">
        <v>8650</v>
      </c>
      <c r="F1507" t="s">
        <v>2865</v>
      </c>
      <c r="H1507" t="s">
        <v>61</v>
      </c>
      <c r="I1507" t="s">
        <v>4143</v>
      </c>
      <c r="J1507">
        <v>534.24731399999996</v>
      </c>
      <c r="K1507">
        <v>3</v>
      </c>
      <c r="L1507">
        <v>2114.91</v>
      </c>
      <c r="M1507">
        <v>292723</v>
      </c>
      <c r="N1507">
        <v>219</v>
      </c>
      <c r="O1507" t="s">
        <v>4528</v>
      </c>
    </row>
    <row r="1508" spans="1:15">
      <c r="A1508" t="s">
        <v>8855</v>
      </c>
      <c r="B1508" t="s">
        <v>2863</v>
      </c>
      <c r="C1508" t="s">
        <v>2864</v>
      </c>
      <c r="D1508">
        <v>51993.7</v>
      </c>
      <c r="E1508" t="s">
        <v>8721</v>
      </c>
      <c r="F1508" t="s">
        <v>2865</v>
      </c>
      <c r="H1508" t="s">
        <v>61</v>
      </c>
      <c r="I1508" t="s">
        <v>4143</v>
      </c>
      <c r="J1508">
        <v>534.24707000000001</v>
      </c>
      <c r="K1508">
        <v>3</v>
      </c>
      <c r="L1508">
        <v>2148.5</v>
      </c>
      <c r="M1508">
        <v>490157</v>
      </c>
      <c r="N1508">
        <v>219</v>
      </c>
      <c r="O1508" t="s">
        <v>4528</v>
      </c>
    </row>
    <row r="1509" spans="1:15">
      <c r="A1509" t="s">
        <v>8855</v>
      </c>
      <c r="B1509" t="s">
        <v>2863</v>
      </c>
      <c r="C1509" t="s">
        <v>2864</v>
      </c>
      <c r="D1509">
        <v>51993.7</v>
      </c>
      <c r="E1509" t="s">
        <v>8725</v>
      </c>
      <c r="F1509" t="s">
        <v>2865</v>
      </c>
      <c r="H1509" t="s">
        <v>61</v>
      </c>
      <c r="I1509" t="s">
        <v>4143</v>
      </c>
      <c r="J1509">
        <v>534.24798599999997</v>
      </c>
      <c r="K1509">
        <v>3</v>
      </c>
      <c r="L1509">
        <v>2113.73</v>
      </c>
      <c r="M1509">
        <v>498359</v>
      </c>
      <c r="N1509">
        <v>219</v>
      </c>
      <c r="O1509" t="s">
        <v>4528</v>
      </c>
    </row>
    <row r="1510" spans="1:15">
      <c r="A1510" t="s">
        <v>8855</v>
      </c>
      <c r="B1510" t="s">
        <v>2863</v>
      </c>
      <c r="C1510" t="s">
        <v>2864</v>
      </c>
      <c r="D1510">
        <v>51993.7</v>
      </c>
      <c r="E1510" t="s">
        <v>8719</v>
      </c>
      <c r="F1510" t="s">
        <v>2865</v>
      </c>
      <c r="H1510" t="s">
        <v>61</v>
      </c>
      <c r="I1510" t="s">
        <v>4143</v>
      </c>
      <c r="J1510">
        <v>534.24682600000006</v>
      </c>
      <c r="K1510">
        <v>3</v>
      </c>
      <c r="L1510">
        <v>2108.56</v>
      </c>
      <c r="M1510">
        <v>478084</v>
      </c>
      <c r="N1510">
        <v>219</v>
      </c>
      <c r="O1510" t="s">
        <v>4528</v>
      </c>
    </row>
    <row r="1511" spans="1:15">
      <c r="A1511" t="s">
        <v>8855</v>
      </c>
      <c r="B1511" t="s">
        <v>2538</v>
      </c>
      <c r="C1511" t="s">
        <v>2539</v>
      </c>
      <c r="D1511">
        <v>33902.5</v>
      </c>
      <c r="E1511" t="s">
        <v>6785</v>
      </c>
      <c r="F1511" t="s">
        <v>6786</v>
      </c>
      <c r="H1511" t="s">
        <v>6787</v>
      </c>
      <c r="I1511" t="s">
        <v>4092</v>
      </c>
      <c r="J1511">
        <v>1113.1655270000001</v>
      </c>
      <c r="K1511">
        <v>3</v>
      </c>
      <c r="L1511">
        <v>6046.52</v>
      </c>
      <c r="M1511">
        <v>42984.9</v>
      </c>
      <c r="N1511">
        <v>97</v>
      </c>
      <c r="O1511" t="s">
        <v>4193</v>
      </c>
    </row>
    <row r="1512" spans="1:15">
      <c r="A1512" t="s">
        <v>8855</v>
      </c>
      <c r="B1512" t="s">
        <v>2538</v>
      </c>
      <c r="C1512" t="s">
        <v>2539</v>
      </c>
      <c r="D1512">
        <v>33902.5</v>
      </c>
      <c r="E1512" t="s">
        <v>6947</v>
      </c>
      <c r="F1512" t="s">
        <v>6786</v>
      </c>
      <c r="H1512" t="s">
        <v>6787</v>
      </c>
      <c r="I1512" t="s">
        <v>4092</v>
      </c>
      <c r="J1512">
        <v>1112.834351</v>
      </c>
      <c r="K1512">
        <v>3</v>
      </c>
      <c r="L1512">
        <v>6030.66</v>
      </c>
      <c r="M1512">
        <v>48369.4</v>
      </c>
      <c r="N1512">
        <v>97</v>
      </c>
      <c r="O1512" t="s">
        <v>4193</v>
      </c>
    </row>
    <row r="1513" spans="1:15">
      <c r="A1513" t="s">
        <v>8855</v>
      </c>
      <c r="B1513" t="s">
        <v>2538</v>
      </c>
      <c r="C1513" t="s">
        <v>2539</v>
      </c>
      <c r="D1513">
        <v>33902.5</v>
      </c>
      <c r="E1513" t="s">
        <v>5119</v>
      </c>
      <c r="F1513" t="s">
        <v>2544</v>
      </c>
      <c r="H1513" t="s">
        <v>129</v>
      </c>
      <c r="I1513" t="s">
        <v>4160</v>
      </c>
      <c r="J1513">
        <v>959.83709699999997</v>
      </c>
      <c r="K1513">
        <v>2</v>
      </c>
      <c r="L1513">
        <v>1454.54</v>
      </c>
      <c r="M1513">
        <v>16022.8</v>
      </c>
      <c r="N1513">
        <v>306</v>
      </c>
      <c r="O1513" t="s">
        <v>4164</v>
      </c>
    </row>
    <row r="1514" spans="1:15">
      <c r="A1514" t="s">
        <v>8855</v>
      </c>
      <c r="B1514" t="s">
        <v>2538</v>
      </c>
      <c r="C1514" t="s">
        <v>2539</v>
      </c>
      <c r="D1514">
        <v>33902.5</v>
      </c>
      <c r="E1514" t="s">
        <v>4530</v>
      </c>
      <c r="F1514" t="s">
        <v>2544</v>
      </c>
      <c r="H1514" t="s">
        <v>129</v>
      </c>
      <c r="I1514" t="s">
        <v>4160</v>
      </c>
      <c r="J1514">
        <v>959.83502199999998</v>
      </c>
      <c r="K1514">
        <v>2</v>
      </c>
      <c r="L1514">
        <v>1465.37</v>
      </c>
      <c r="M1514">
        <v>9754.64</v>
      </c>
      <c r="N1514">
        <v>306</v>
      </c>
      <c r="O1514" t="s">
        <v>4164</v>
      </c>
    </row>
    <row r="1515" spans="1:15">
      <c r="A1515" t="s">
        <v>8855</v>
      </c>
      <c r="B1515" t="s">
        <v>2538</v>
      </c>
      <c r="C1515" t="s">
        <v>2539</v>
      </c>
      <c r="D1515">
        <v>33902.5</v>
      </c>
      <c r="E1515" t="s">
        <v>4163</v>
      </c>
      <c r="F1515" t="s">
        <v>2544</v>
      </c>
      <c r="H1515" t="s">
        <v>129</v>
      </c>
      <c r="I1515" t="s">
        <v>4160</v>
      </c>
      <c r="J1515">
        <v>959.33441200000004</v>
      </c>
      <c r="K1515">
        <v>2</v>
      </c>
      <c r="L1515">
        <v>1465.31</v>
      </c>
      <c r="M1515">
        <v>5178.3500000000004</v>
      </c>
      <c r="N1515">
        <v>306</v>
      </c>
      <c r="O1515" t="s">
        <v>4164</v>
      </c>
    </row>
    <row r="1516" spans="1:15">
      <c r="A1516" t="s">
        <v>8855</v>
      </c>
      <c r="B1516" t="s">
        <v>2538</v>
      </c>
      <c r="C1516" t="s">
        <v>2539</v>
      </c>
      <c r="D1516">
        <v>33902.5</v>
      </c>
      <c r="E1516" t="s">
        <v>5029</v>
      </c>
      <c r="F1516" t="s">
        <v>2544</v>
      </c>
      <c r="H1516" t="s">
        <v>129</v>
      </c>
      <c r="I1516" t="s">
        <v>4160</v>
      </c>
      <c r="J1516">
        <v>959.33013900000003</v>
      </c>
      <c r="K1516">
        <v>2</v>
      </c>
      <c r="L1516">
        <v>1437.65</v>
      </c>
      <c r="M1516">
        <v>14709.8</v>
      </c>
      <c r="N1516">
        <v>306</v>
      </c>
      <c r="O1516" t="s">
        <v>4164</v>
      </c>
    </row>
    <row r="1517" spans="1:15">
      <c r="A1517" t="s">
        <v>8855</v>
      </c>
      <c r="B1517" t="s">
        <v>2538</v>
      </c>
      <c r="C1517" t="s">
        <v>2539</v>
      </c>
      <c r="D1517">
        <v>33902.5</v>
      </c>
      <c r="E1517" t="s">
        <v>5239</v>
      </c>
      <c r="F1517" t="s">
        <v>2544</v>
      </c>
      <c r="H1517" t="s">
        <v>129</v>
      </c>
      <c r="I1517" t="s">
        <v>4160</v>
      </c>
      <c r="J1517">
        <v>959.334473</v>
      </c>
      <c r="K1517">
        <v>2</v>
      </c>
      <c r="L1517">
        <v>1477.98</v>
      </c>
      <c r="M1517">
        <v>17048.7</v>
      </c>
      <c r="N1517">
        <v>306</v>
      </c>
      <c r="O1517" t="s">
        <v>4164</v>
      </c>
    </row>
    <row r="1518" spans="1:15">
      <c r="A1518" t="s">
        <v>8855</v>
      </c>
      <c r="B1518" t="s">
        <v>2538</v>
      </c>
      <c r="C1518" t="s">
        <v>2539</v>
      </c>
      <c r="D1518">
        <v>33902.5</v>
      </c>
      <c r="E1518" t="s">
        <v>6606</v>
      </c>
      <c r="F1518" t="s">
        <v>2540</v>
      </c>
      <c r="H1518" t="s">
        <v>147</v>
      </c>
      <c r="I1518" t="s">
        <v>4092</v>
      </c>
      <c r="J1518">
        <v>1112.498169</v>
      </c>
      <c r="K1518">
        <v>3</v>
      </c>
      <c r="L1518">
        <v>6027.63</v>
      </c>
      <c r="M1518">
        <v>38542.199999999997</v>
      </c>
      <c r="N1518">
        <v>97</v>
      </c>
      <c r="O1518" t="s">
        <v>4193</v>
      </c>
    </row>
    <row r="1519" spans="1:15">
      <c r="A1519" t="s">
        <v>8855</v>
      </c>
      <c r="B1519" t="s">
        <v>2538</v>
      </c>
      <c r="C1519" t="s">
        <v>2539</v>
      </c>
      <c r="D1519">
        <v>33902.5</v>
      </c>
      <c r="E1519" t="s">
        <v>6756</v>
      </c>
      <c r="F1519" t="s">
        <v>2540</v>
      </c>
      <c r="H1519" t="s">
        <v>147</v>
      </c>
      <c r="I1519" t="s">
        <v>4092</v>
      </c>
      <c r="J1519">
        <v>1112.5036620000001</v>
      </c>
      <c r="K1519">
        <v>3</v>
      </c>
      <c r="L1519">
        <v>6022.47</v>
      </c>
      <c r="M1519">
        <v>41522.5</v>
      </c>
      <c r="N1519">
        <v>97</v>
      </c>
      <c r="O1519" t="s">
        <v>4193</v>
      </c>
    </row>
    <row r="1520" spans="1:15">
      <c r="A1520" t="s">
        <v>8855</v>
      </c>
      <c r="B1520" t="s">
        <v>2538</v>
      </c>
      <c r="C1520" t="s">
        <v>2539</v>
      </c>
      <c r="D1520">
        <v>33902.5</v>
      </c>
      <c r="E1520" t="s">
        <v>7352</v>
      </c>
      <c r="F1520" t="s">
        <v>2540</v>
      </c>
      <c r="H1520" t="s">
        <v>147</v>
      </c>
      <c r="I1520" t="s">
        <v>4092</v>
      </c>
      <c r="J1520">
        <v>1112.4982910000001</v>
      </c>
      <c r="K1520">
        <v>3</v>
      </c>
      <c r="L1520">
        <v>6005.55</v>
      </c>
      <c r="M1520">
        <v>65088.4</v>
      </c>
      <c r="N1520">
        <v>97</v>
      </c>
      <c r="O1520" t="s">
        <v>4193</v>
      </c>
    </row>
    <row r="1521" spans="1:15">
      <c r="A1521" t="s">
        <v>8855</v>
      </c>
      <c r="B1521" t="s">
        <v>2538</v>
      </c>
      <c r="C1521" t="s">
        <v>2539</v>
      </c>
      <c r="D1521">
        <v>33902.5</v>
      </c>
      <c r="E1521" t="s">
        <v>4281</v>
      </c>
      <c r="F1521" t="s">
        <v>2542</v>
      </c>
      <c r="H1521" t="s">
        <v>106</v>
      </c>
      <c r="I1521" t="s">
        <v>4208</v>
      </c>
      <c r="J1521">
        <v>959.83288600000003</v>
      </c>
      <c r="K1521">
        <v>2</v>
      </c>
      <c r="L1521">
        <v>1531.05</v>
      </c>
      <c r="M1521">
        <v>7007.4</v>
      </c>
      <c r="N1521">
        <v>306</v>
      </c>
      <c r="O1521" t="s">
        <v>4282</v>
      </c>
    </row>
    <row r="1522" spans="1:15">
      <c r="A1522" t="s">
        <v>8855</v>
      </c>
      <c r="B1522" t="s">
        <v>2538</v>
      </c>
      <c r="C1522" t="s">
        <v>2539</v>
      </c>
      <c r="D1522">
        <v>33902.5</v>
      </c>
      <c r="E1522" t="s">
        <v>4581</v>
      </c>
      <c r="F1522" t="s">
        <v>2542</v>
      </c>
      <c r="H1522" t="s">
        <v>106</v>
      </c>
      <c r="I1522" t="s">
        <v>4208</v>
      </c>
      <c r="J1522">
        <v>959.33404499999995</v>
      </c>
      <c r="K1522">
        <v>2</v>
      </c>
      <c r="L1522">
        <v>1457.21</v>
      </c>
      <c r="M1522">
        <v>10191.6</v>
      </c>
      <c r="N1522">
        <v>306</v>
      </c>
      <c r="O1522" t="s">
        <v>4282</v>
      </c>
    </row>
    <row r="1523" spans="1:15">
      <c r="A1523" t="s">
        <v>8855</v>
      </c>
      <c r="B1523" t="s">
        <v>2167</v>
      </c>
      <c r="C1523" t="s">
        <v>2168</v>
      </c>
      <c r="D1523">
        <v>40710.199999999997</v>
      </c>
      <c r="E1523" t="s">
        <v>7775</v>
      </c>
      <c r="F1523" t="s">
        <v>2171</v>
      </c>
      <c r="H1523" t="s">
        <v>757</v>
      </c>
      <c r="I1523" t="s">
        <v>4238</v>
      </c>
      <c r="J1523">
        <v>808.04760699999997</v>
      </c>
      <c r="K1523">
        <v>3</v>
      </c>
      <c r="L1523">
        <v>3360.72</v>
      </c>
      <c r="M1523">
        <v>90758.2</v>
      </c>
      <c r="N1523">
        <v>260</v>
      </c>
      <c r="O1523" t="s">
        <v>7776</v>
      </c>
    </row>
    <row r="1524" spans="1:15">
      <c r="A1524" t="s">
        <v>8855</v>
      </c>
      <c r="B1524" t="s">
        <v>1301</v>
      </c>
      <c r="C1524" t="s">
        <v>1302</v>
      </c>
      <c r="D1524">
        <v>60787.9</v>
      </c>
      <c r="E1524" t="s">
        <v>7498</v>
      </c>
      <c r="F1524" t="s">
        <v>1303</v>
      </c>
      <c r="H1524" t="s">
        <v>84</v>
      </c>
      <c r="I1524" t="s">
        <v>4106</v>
      </c>
      <c r="J1524">
        <v>737.99298099999999</v>
      </c>
      <c r="K1524">
        <v>3</v>
      </c>
      <c r="L1524">
        <v>2405.19</v>
      </c>
      <c r="M1524">
        <v>72842.7</v>
      </c>
      <c r="N1524">
        <v>503</v>
      </c>
      <c r="O1524" t="s">
        <v>5250</v>
      </c>
    </row>
    <row r="1525" spans="1:15">
      <c r="A1525" t="s">
        <v>8855</v>
      </c>
      <c r="B1525" t="s">
        <v>1301</v>
      </c>
      <c r="C1525" t="s">
        <v>1302</v>
      </c>
      <c r="D1525">
        <v>60787.9</v>
      </c>
      <c r="E1525" t="s">
        <v>7715</v>
      </c>
      <c r="F1525" t="s">
        <v>1303</v>
      </c>
      <c r="H1525" t="s">
        <v>84</v>
      </c>
      <c r="I1525" t="s">
        <v>4106</v>
      </c>
      <c r="J1525">
        <v>737.99505599999998</v>
      </c>
      <c r="K1525">
        <v>3</v>
      </c>
      <c r="L1525">
        <v>2411.9499999999998</v>
      </c>
      <c r="M1525">
        <v>86534.9</v>
      </c>
      <c r="N1525">
        <v>503</v>
      </c>
      <c r="O1525" t="s">
        <v>5250</v>
      </c>
    </row>
    <row r="1526" spans="1:15">
      <c r="A1526" t="s">
        <v>8855</v>
      </c>
      <c r="B1526" t="s">
        <v>1301</v>
      </c>
      <c r="C1526" t="s">
        <v>1302</v>
      </c>
      <c r="D1526">
        <v>60787.9</v>
      </c>
      <c r="E1526" t="s">
        <v>8156</v>
      </c>
      <c r="F1526" t="s">
        <v>1303</v>
      </c>
      <c r="H1526" t="s">
        <v>84</v>
      </c>
      <c r="I1526" t="s">
        <v>4106</v>
      </c>
      <c r="J1526">
        <v>737.99548300000004</v>
      </c>
      <c r="K1526">
        <v>3</v>
      </c>
      <c r="L1526">
        <v>2415.75</v>
      </c>
      <c r="M1526">
        <v>124129</v>
      </c>
      <c r="N1526">
        <v>503</v>
      </c>
      <c r="O1526" t="s">
        <v>5250</v>
      </c>
    </row>
    <row r="1527" spans="1:15">
      <c r="A1527" t="s">
        <v>8855</v>
      </c>
      <c r="B1527" t="s">
        <v>2167</v>
      </c>
      <c r="C1527" t="s">
        <v>2168</v>
      </c>
      <c r="D1527">
        <v>40710.199999999997</v>
      </c>
      <c r="E1527" t="s">
        <v>7687</v>
      </c>
      <c r="F1527" t="s">
        <v>2169</v>
      </c>
      <c r="H1527" t="s">
        <v>84</v>
      </c>
      <c r="I1527" t="s">
        <v>4106</v>
      </c>
      <c r="J1527">
        <v>538.26867700000003</v>
      </c>
      <c r="K1527">
        <v>3</v>
      </c>
      <c r="L1527">
        <v>4402.12</v>
      </c>
      <c r="M1527">
        <v>84133</v>
      </c>
      <c r="N1527">
        <v>112</v>
      </c>
      <c r="O1527" t="s">
        <v>6929</v>
      </c>
    </row>
    <row r="1528" spans="1:15">
      <c r="A1528" t="s">
        <v>8855</v>
      </c>
      <c r="B1528" t="s">
        <v>2167</v>
      </c>
      <c r="C1528" t="s">
        <v>2168</v>
      </c>
      <c r="D1528">
        <v>40710.199999999997</v>
      </c>
      <c r="E1528" t="s">
        <v>7967</v>
      </c>
      <c r="F1528" t="s">
        <v>2169</v>
      </c>
      <c r="H1528" t="s">
        <v>84</v>
      </c>
      <c r="I1528" t="s">
        <v>4106</v>
      </c>
      <c r="J1528">
        <v>538.27081299999998</v>
      </c>
      <c r="K1528">
        <v>3</v>
      </c>
      <c r="L1528">
        <v>4326.22</v>
      </c>
      <c r="M1528">
        <v>105097</v>
      </c>
      <c r="N1528">
        <v>112</v>
      </c>
      <c r="O1528" t="s">
        <v>6929</v>
      </c>
    </row>
    <row r="1529" spans="1:15">
      <c r="A1529" t="s">
        <v>8855</v>
      </c>
      <c r="B1529" t="s">
        <v>2167</v>
      </c>
      <c r="C1529" t="s">
        <v>2168</v>
      </c>
      <c r="D1529">
        <v>40710.199999999997</v>
      </c>
      <c r="E1529" t="s">
        <v>7404</v>
      </c>
      <c r="F1529" t="s">
        <v>2169</v>
      </c>
      <c r="H1529" t="s">
        <v>84</v>
      </c>
      <c r="I1529" t="s">
        <v>4106</v>
      </c>
      <c r="J1529">
        <v>538.26831100000004</v>
      </c>
      <c r="K1529">
        <v>3</v>
      </c>
      <c r="L1529">
        <v>4364.96</v>
      </c>
      <c r="M1529">
        <v>67877.399999999994</v>
      </c>
      <c r="N1529">
        <v>112</v>
      </c>
      <c r="O1529" t="s">
        <v>6929</v>
      </c>
    </row>
    <row r="1530" spans="1:15">
      <c r="A1530" t="s">
        <v>8855</v>
      </c>
      <c r="B1530" t="s">
        <v>2167</v>
      </c>
      <c r="C1530" t="s">
        <v>2168</v>
      </c>
      <c r="D1530">
        <v>40710.199999999997</v>
      </c>
      <c r="E1530" t="s">
        <v>7635</v>
      </c>
      <c r="F1530" t="s">
        <v>2169</v>
      </c>
      <c r="H1530" t="s">
        <v>84</v>
      </c>
      <c r="I1530" t="s">
        <v>4106</v>
      </c>
      <c r="J1530">
        <v>538.27093500000001</v>
      </c>
      <c r="K1530">
        <v>3</v>
      </c>
      <c r="L1530">
        <v>4353.45</v>
      </c>
      <c r="M1530">
        <v>81528.3</v>
      </c>
      <c r="N1530">
        <v>112</v>
      </c>
      <c r="O1530" t="s">
        <v>6929</v>
      </c>
    </row>
    <row r="1531" spans="1:15">
      <c r="A1531" t="s">
        <v>8855</v>
      </c>
      <c r="B1531" t="s">
        <v>2167</v>
      </c>
      <c r="C1531" t="s">
        <v>2168</v>
      </c>
      <c r="D1531">
        <v>40710.199999999997</v>
      </c>
      <c r="E1531" t="s">
        <v>7812</v>
      </c>
      <c r="F1531" t="s">
        <v>2169</v>
      </c>
      <c r="H1531" t="s">
        <v>84</v>
      </c>
      <c r="I1531" t="s">
        <v>4106</v>
      </c>
      <c r="J1531">
        <v>538.26892099999998</v>
      </c>
      <c r="K1531">
        <v>3</v>
      </c>
      <c r="L1531">
        <v>4355.24</v>
      </c>
      <c r="M1531">
        <v>92301.6</v>
      </c>
      <c r="N1531">
        <v>112</v>
      </c>
      <c r="O1531" t="s">
        <v>6929</v>
      </c>
    </row>
    <row r="1532" spans="1:15">
      <c r="A1532" t="s">
        <v>8855</v>
      </c>
      <c r="B1532" t="s">
        <v>2867</v>
      </c>
      <c r="C1532" t="s">
        <v>2868</v>
      </c>
      <c r="D1532">
        <v>131038.3</v>
      </c>
      <c r="E1532" t="s">
        <v>7313</v>
      </c>
      <c r="F1532" t="s">
        <v>2869</v>
      </c>
      <c r="H1532" t="s">
        <v>2871</v>
      </c>
      <c r="I1532" t="s">
        <v>4508</v>
      </c>
      <c r="J1532">
        <v>927.93481399999996</v>
      </c>
      <c r="K1532">
        <v>4</v>
      </c>
      <c r="L1532">
        <v>5374.37</v>
      </c>
      <c r="M1532">
        <v>63105.2</v>
      </c>
      <c r="N1532">
        <v>231</v>
      </c>
      <c r="O1532" t="s">
        <v>5009</v>
      </c>
    </row>
    <row r="1533" spans="1:15">
      <c r="A1533" t="s">
        <v>8855</v>
      </c>
      <c r="B1533" t="s">
        <v>2972</v>
      </c>
      <c r="C1533" t="s">
        <v>2973</v>
      </c>
      <c r="D1533">
        <v>33378.400000000001</v>
      </c>
      <c r="E1533" t="s">
        <v>6969</v>
      </c>
      <c r="F1533" t="s">
        <v>2974</v>
      </c>
      <c r="H1533" t="s">
        <v>84</v>
      </c>
      <c r="I1533" t="s">
        <v>4106</v>
      </c>
      <c r="J1533">
        <v>418.698914</v>
      </c>
      <c r="K1533">
        <v>2</v>
      </c>
      <c r="L1533">
        <v>1667.01</v>
      </c>
      <c r="M1533">
        <v>49017.3</v>
      </c>
      <c r="N1533">
        <v>28</v>
      </c>
      <c r="O1533" t="s">
        <v>5132</v>
      </c>
    </row>
    <row r="1534" spans="1:15">
      <c r="A1534" t="s">
        <v>8855</v>
      </c>
      <c r="B1534" t="s">
        <v>2835</v>
      </c>
      <c r="C1534" t="s">
        <v>2836</v>
      </c>
      <c r="D1534">
        <v>172876.9</v>
      </c>
      <c r="E1534" t="s">
        <v>6721</v>
      </c>
      <c r="F1534" t="s">
        <v>2837</v>
      </c>
      <c r="H1534" t="s">
        <v>268</v>
      </c>
      <c r="I1534" t="s">
        <v>4151</v>
      </c>
      <c r="J1534">
        <v>477.22607399999998</v>
      </c>
      <c r="K1534">
        <v>2</v>
      </c>
      <c r="L1534">
        <v>605.15499999999997</v>
      </c>
      <c r="M1534">
        <v>40460</v>
      </c>
      <c r="N1534">
        <v>132</v>
      </c>
      <c r="O1534" t="s">
        <v>6722</v>
      </c>
    </row>
    <row r="1535" spans="1:15">
      <c r="A1535" t="s">
        <v>8855</v>
      </c>
      <c r="B1535" t="s">
        <v>274</v>
      </c>
      <c r="C1535" t="s">
        <v>275</v>
      </c>
      <c r="D1535">
        <v>278590.2</v>
      </c>
      <c r="E1535" t="s">
        <v>7670</v>
      </c>
      <c r="F1535" t="s">
        <v>276</v>
      </c>
      <c r="H1535" t="s">
        <v>268</v>
      </c>
      <c r="I1535" t="s">
        <v>4151</v>
      </c>
      <c r="J1535">
        <v>697.61828600000001</v>
      </c>
      <c r="K1535">
        <v>3</v>
      </c>
      <c r="L1535">
        <v>1896.86</v>
      </c>
      <c r="M1535">
        <v>83186.600000000006</v>
      </c>
      <c r="N1535">
        <v>89</v>
      </c>
      <c r="O1535" t="s">
        <v>4152</v>
      </c>
    </row>
    <row r="1536" spans="1:15">
      <c r="A1536" t="s">
        <v>8855</v>
      </c>
      <c r="B1536" t="s">
        <v>274</v>
      </c>
      <c r="C1536" t="s">
        <v>275</v>
      </c>
      <c r="D1536">
        <v>278590.2</v>
      </c>
      <c r="E1536" t="s">
        <v>4674</v>
      </c>
      <c r="F1536" t="s">
        <v>276</v>
      </c>
      <c r="H1536" t="s">
        <v>268</v>
      </c>
      <c r="I1536" t="s">
        <v>4151</v>
      </c>
      <c r="J1536">
        <v>1045.921875</v>
      </c>
      <c r="K1536">
        <v>2</v>
      </c>
      <c r="L1536">
        <v>1884.34</v>
      </c>
      <c r="M1536">
        <v>11115.6</v>
      </c>
      <c r="N1536">
        <v>89</v>
      </c>
      <c r="O1536" t="s">
        <v>4152</v>
      </c>
    </row>
    <row r="1537" spans="1:15">
      <c r="A1537" t="s">
        <v>8855</v>
      </c>
      <c r="B1537" t="s">
        <v>274</v>
      </c>
      <c r="C1537" t="s">
        <v>275</v>
      </c>
      <c r="D1537">
        <v>278590.2</v>
      </c>
      <c r="E1537" t="s">
        <v>4150</v>
      </c>
      <c r="F1537" t="s">
        <v>276</v>
      </c>
      <c r="H1537" t="s">
        <v>268</v>
      </c>
      <c r="I1537" t="s">
        <v>4151</v>
      </c>
      <c r="J1537">
        <v>1045.9254149999999</v>
      </c>
      <c r="K1537">
        <v>2</v>
      </c>
      <c r="L1537">
        <v>1898.98</v>
      </c>
      <c r="M1537">
        <v>5013.41</v>
      </c>
      <c r="N1537">
        <v>89</v>
      </c>
      <c r="O1537" t="s">
        <v>4152</v>
      </c>
    </row>
    <row r="1538" spans="1:15">
      <c r="A1538" t="s">
        <v>8855</v>
      </c>
      <c r="B1538" t="s">
        <v>2416</v>
      </c>
      <c r="C1538" t="s">
        <v>2417</v>
      </c>
      <c r="D1538">
        <v>70151.899999999994</v>
      </c>
      <c r="E1538" t="s">
        <v>7430</v>
      </c>
      <c r="F1538" t="s">
        <v>2418</v>
      </c>
      <c r="H1538" t="s">
        <v>2420</v>
      </c>
      <c r="I1538" t="s">
        <v>4359</v>
      </c>
      <c r="J1538">
        <v>747.77783199999999</v>
      </c>
      <c r="K1538">
        <v>2</v>
      </c>
      <c r="L1538">
        <v>2196.7800000000002</v>
      </c>
      <c r="M1538">
        <v>68790.3</v>
      </c>
      <c r="N1538">
        <v>4</v>
      </c>
      <c r="O1538" t="s">
        <v>4208</v>
      </c>
    </row>
    <row r="1539" spans="1:15">
      <c r="A1539" t="s">
        <v>8855</v>
      </c>
      <c r="B1539" t="s">
        <v>2701</v>
      </c>
      <c r="C1539" t="s">
        <v>2702</v>
      </c>
      <c r="D1539">
        <v>341121.2</v>
      </c>
      <c r="E1539" t="s">
        <v>7897</v>
      </c>
      <c r="F1539" t="s">
        <v>2703</v>
      </c>
      <c r="H1539" t="s">
        <v>2705</v>
      </c>
      <c r="I1539" t="s">
        <v>4347</v>
      </c>
      <c r="J1539">
        <v>728.65875200000005</v>
      </c>
      <c r="K1539">
        <v>3</v>
      </c>
      <c r="L1539">
        <v>2266.21</v>
      </c>
      <c r="M1539">
        <v>98884.5</v>
      </c>
      <c r="N1539">
        <v>2637</v>
      </c>
      <c r="O1539" t="s">
        <v>7898</v>
      </c>
    </row>
    <row r="1540" spans="1:15">
      <c r="A1540" t="s">
        <v>8855</v>
      </c>
      <c r="B1540" t="s">
        <v>2701</v>
      </c>
      <c r="C1540" t="s">
        <v>2702</v>
      </c>
      <c r="D1540">
        <v>341121.2</v>
      </c>
      <c r="E1540" t="s">
        <v>7053</v>
      </c>
      <c r="F1540" t="s">
        <v>2706</v>
      </c>
      <c r="H1540" t="s">
        <v>2708</v>
      </c>
      <c r="I1540" t="s">
        <v>4231</v>
      </c>
      <c r="J1540">
        <v>728.65875200000005</v>
      </c>
      <c r="K1540">
        <v>3</v>
      </c>
      <c r="L1540">
        <v>2291.2199999999998</v>
      </c>
      <c r="M1540">
        <v>51835.199999999997</v>
      </c>
      <c r="N1540">
        <v>2637</v>
      </c>
      <c r="O1540" t="s">
        <v>7054</v>
      </c>
    </row>
    <row r="1541" spans="1:15">
      <c r="A1541" t="s">
        <v>8855</v>
      </c>
      <c r="B1541" t="s">
        <v>2701</v>
      </c>
      <c r="C1541" t="s">
        <v>2702</v>
      </c>
      <c r="D1541">
        <v>341121.2</v>
      </c>
      <c r="E1541" t="s">
        <v>7700</v>
      </c>
      <c r="F1541" t="s">
        <v>2706</v>
      </c>
      <c r="H1541" t="s">
        <v>2708</v>
      </c>
      <c r="I1541" t="s">
        <v>4231</v>
      </c>
      <c r="J1541">
        <v>728.66046100000005</v>
      </c>
      <c r="K1541">
        <v>3</v>
      </c>
      <c r="L1541">
        <v>2268.0700000000002</v>
      </c>
      <c r="M1541">
        <v>85016.7</v>
      </c>
      <c r="N1541">
        <v>2637</v>
      </c>
      <c r="O1541" t="s">
        <v>7054</v>
      </c>
    </row>
    <row r="1542" spans="1:15">
      <c r="A1542" t="s">
        <v>8855</v>
      </c>
      <c r="B1542" t="s">
        <v>65</v>
      </c>
      <c r="C1542" t="s">
        <v>66</v>
      </c>
      <c r="D1542">
        <v>94947.9</v>
      </c>
      <c r="E1542" t="s">
        <v>6034</v>
      </c>
      <c r="F1542" t="s">
        <v>67</v>
      </c>
      <c r="H1542" t="s">
        <v>69</v>
      </c>
      <c r="I1542" t="s">
        <v>4114</v>
      </c>
      <c r="J1542">
        <v>1064.997314</v>
      </c>
      <c r="K1542">
        <v>2</v>
      </c>
      <c r="L1542">
        <v>4159.29</v>
      </c>
      <c r="M1542">
        <v>27411</v>
      </c>
      <c r="N1542">
        <v>101</v>
      </c>
      <c r="O1542" t="s">
        <v>5147</v>
      </c>
    </row>
    <row r="1543" spans="1:15">
      <c r="A1543" t="s">
        <v>8855</v>
      </c>
      <c r="B1543" t="s">
        <v>65</v>
      </c>
      <c r="C1543" t="s">
        <v>66</v>
      </c>
      <c r="D1543">
        <v>94947.9</v>
      </c>
      <c r="E1543" t="s">
        <v>6613</v>
      </c>
      <c r="F1543" t="s">
        <v>67</v>
      </c>
      <c r="H1543" t="s">
        <v>69</v>
      </c>
      <c r="I1543" t="s">
        <v>4114</v>
      </c>
      <c r="J1543">
        <v>1064.993408</v>
      </c>
      <c r="K1543">
        <v>2</v>
      </c>
      <c r="L1543">
        <v>4129.9399999999996</v>
      </c>
      <c r="M1543">
        <v>38591</v>
      </c>
      <c r="N1543">
        <v>101</v>
      </c>
      <c r="O1543" t="s">
        <v>5147</v>
      </c>
    </row>
    <row r="1544" spans="1:15">
      <c r="A1544" t="s">
        <v>8855</v>
      </c>
      <c r="B1544" t="s">
        <v>65</v>
      </c>
      <c r="C1544" t="s">
        <v>66</v>
      </c>
      <c r="D1544">
        <v>94947.9</v>
      </c>
      <c r="E1544" t="s">
        <v>5146</v>
      </c>
      <c r="F1544" t="s">
        <v>67</v>
      </c>
      <c r="H1544" t="s">
        <v>69</v>
      </c>
      <c r="I1544" t="s">
        <v>4114</v>
      </c>
      <c r="J1544">
        <v>1064.993164</v>
      </c>
      <c r="K1544">
        <v>2</v>
      </c>
      <c r="L1544">
        <v>4151.3100000000004</v>
      </c>
      <c r="M1544">
        <v>16212.8</v>
      </c>
      <c r="N1544">
        <v>101</v>
      </c>
      <c r="O1544" t="s">
        <v>5147</v>
      </c>
    </row>
    <row r="1545" spans="1:15">
      <c r="A1545" t="s">
        <v>8855</v>
      </c>
      <c r="B1545" t="s">
        <v>65</v>
      </c>
      <c r="C1545" t="s">
        <v>66</v>
      </c>
      <c r="D1545">
        <v>94947.9</v>
      </c>
      <c r="E1545" t="s">
        <v>6958</v>
      </c>
      <c r="F1545" t="s">
        <v>70</v>
      </c>
      <c r="H1545" t="s">
        <v>61</v>
      </c>
      <c r="I1545" t="s">
        <v>4143</v>
      </c>
      <c r="J1545">
        <v>691.60961899999995</v>
      </c>
      <c r="K1545">
        <v>3</v>
      </c>
      <c r="L1545">
        <v>1523.41</v>
      </c>
      <c r="M1545">
        <v>48553.1</v>
      </c>
      <c r="N1545">
        <v>187</v>
      </c>
      <c r="O1545" t="s">
        <v>6959</v>
      </c>
    </row>
    <row r="1546" spans="1:15">
      <c r="A1546" t="s">
        <v>8855</v>
      </c>
      <c r="B1546" t="s">
        <v>2701</v>
      </c>
      <c r="C1546" t="s">
        <v>2702</v>
      </c>
      <c r="D1546">
        <v>341121.2</v>
      </c>
      <c r="E1546" t="s">
        <v>6219</v>
      </c>
      <c r="F1546" t="s">
        <v>2709</v>
      </c>
      <c r="H1546" t="s">
        <v>61</v>
      </c>
      <c r="I1546" t="s">
        <v>4143</v>
      </c>
      <c r="J1546">
        <v>1205.520874</v>
      </c>
      <c r="K1546">
        <v>3</v>
      </c>
      <c r="L1546">
        <v>5391.33</v>
      </c>
      <c r="M1546">
        <v>30373</v>
      </c>
      <c r="N1546">
        <v>2722</v>
      </c>
      <c r="O1546" t="s">
        <v>6220</v>
      </c>
    </row>
    <row r="1547" spans="1:15">
      <c r="A1547" t="s">
        <v>8855</v>
      </c>
      <c r="B1547" t="s">
        <v>1016</v>
      </c>
      <c r="C1547" t="s">
        <v>1017</v>
      </c>
      <c r="D1547">
        <v>35639</v>
      </c>
      <c r="E1547" t="s">
        <v>5793</v>
      </c>
      <c r="F1547" t="s">
        <v>5794</v>
      </c>
      <c r="H1547" t="s">
        <v>174</v>
      </c>
      <c r="I1547" t="s">
        <v>4258</v>
      </c>
      <c r="J1547">
        <v>1307.6480710000001</v>
      </c>
      <c r="K1547">
        <v>2</v>
      </c>
      <c r="L1547">
        <v>5435.47</v>
      </c>
      <c r="M1547">
        <v>23766.799999999999</v>
      </c>
      <c r="N1547">
        <v>33</v>
      </c>
      <c r="O1547" t="s">
        <v>5076</v>
      </c>
    </row>
    <row r="1548" spans="1:15">
      <c r="A1548" t="s">
        <v>8855</v>
      </c>
      <c r="B1548" t="s">
        <v>1016</v>
      </c>
      <c r="C1548" t="s">
        <v>1017</v>
      </c>
      <c r="D1548">
        <v>35639</v>
      </c>
      <c r="E1548" t="s">
        <v>8736</v>
      </c>
      <c r="F1548" t="s">
        <v>5794</v>
      </c>
      <c r="H1548" t="s">
        <v>174</v>
      </c>
      <c r="I1548" t="s">
        <v>4258</v>
      </c>
      <c r="J1548">
        <v>872.10375999999997</v>
      </c>
      <c r="K1548">
        <v>3</v>
      </c>
      <c r="L1548">
        <v>5450.09</v>
      </c>
      <c r="M1548">
        <v>621315</v>
      </c>
      <c r="N1548">
        <v>33</v>
      </c>
      <c r="O1548" t="s">
        <v>5076</v>
      </c>
    </row>
    <row r="1549" spans="1:15">
      <c r="A1549" t="s">
        <v>8855</v>
      </c>
      <c r="B1549" t="s">
        <v>1016</v>
      </c>
      <c r="C1549" t="s">
        <v>1017</v>
      </c>
      <c r="D1549">
        <v>35639</v>
      </c>
      <c r="E1549" t="s">
        <v>8564</v>
      </c>
      <c r="F1549" t="s">
        <v>8565</v>
      </c>
      <c r="H1549" t="s">
        <v>8566</v>
      </c>
      <c r="I1549" t="s">
        <v>5608</v>
      </c>
      <c r="J1549">
        <v>1161.5878909999999</v>
      </c>
      <c r="K1549">
        <v>3</v>
      </c>
      <c r="L1549">
        <v>5535.06</v>
      </c>
      <c r="M1549">
        <v>223319</v>
      </c>
      <c r="N1549">
        <v>33</v>
      </c>
      <c r="O1549" t="s">
        <v>5076</v>
      </c>
    </row>
    <row r="1550" spans="1:15">
      <c r="A1550" t="s">
        <v>8855</v>
      </c>
      <c r="B1550" t="s">
        <v>1016</v>
      </c>
      <c r="C1550" t="s">
        <v>1017</v>
      </c>
      <c r="D1550">
        <v>35639</v>
      </c>
      <c r="E1550" t="s">
        <v>6918</v>
      </c>
      <c r="F1550" t="s">
        <v>1018</v>
      </c>
      <c r="H1550" t="s">
        <v>1020</v>
      </c>
      <c r="I1550" t="s">
        <v>5608</v>
      </c>
      <c r="J1550">
        <v>1162.263062</v>
      </c>
      <c r="K1550">
        <v>3</v>
      </c>
      <c r="L1550">
        <v>5552.26</v>
      </c>
      <c r="M1550">
        <v>47366.2</v>
      </c>
      <c r="N1550">
        <v>33</v>
      </c>
      <c r="O1550" t="s">
        <v>5076</v>
      </c>
    </row>
    <row r="1551" spans="1:15">
      <c r="A1551" t="s">
        <v>8855</v>
      </c>
      <c r="B1551" t="s">
        <v>1016</v>
      </c>
      <c r="C1551" t="s">
        <v>1017</v>
      </c>
      <c r="D1551">
        <v>35639</v>
      </c>
      <c r="E1551" t="s">
        <v>6138</v>
      </c>
      <c r="F1551" t="s">
        <v>1018</v>
      </c>
      <c r="H1551" t="s">
        <v>1020</v>
      </c>
      <c r="I1551" t="s">
        <v>5608</v>
      </c>
      <c r="J1551">
        <v>1162.2679439999999</v>
      </c>
      <c r="K1551">
        <v>3</v>
      </c>
      <c r="L1551">
        <v>5547.8</v>
      </c>
      <c r="M1551">
        <v>29074.7</v>
      </c>
      <c r="N1551">
        <v>33</v>
      </c>
      <c r="O1551" t="s">
        <v>5076</v>
      </c>
    </row>
    <row r="1552" spans="1:15">
      <c r="A1552" t="s">
        <v>8855</v>
      </c>
      <c r="B1552" t="s">
        <v>1016</v>
      </c>
      <c r="C1552" t="s">
        <v>1017</v>
      </c>
      <c r="D1552">
        <v>35639</v>
      </c>
      <c r="E1552" t="s">
        <v>6987</v>
      </c>
      <c r="F1552" t="s">
        <v>1018</v>
      </c>
      <c r="H1552" t="s">
        <v>1020</v>
      </c>
      <c r="I1552" t="s">
        <v>5608</v>
      </c>
      <c r="J1552">
        <v>1161.92749</v>
      </c>
      <c r="K1552">
        <v>3</v>
      </c>
      <c r="L1552">
        <v>5573.6</v>
      </c>
      <c r="M1552">
        <v>49342.6</v>
      </c>
      <c r="N1552">
        <v>33</v>
      </c>
      <c r="O1552" t="s">
        <v>5076</v>
      </c>
    </row>
    <row r="1553" spans="1:15">
      <c r="A1553" t="s">
        <v>8855</v>
      </c>
      <c r="B1553" t="s">
        <v>1016</v>
      </c>
      <c r="C1553" t="s">
        <v>1017</v>
      </c>
      <c r="D1553">
        <v>35639</v>
      </c>
      <c r="E1553" t="s">
        <v>6752</v>
      </c>
      <c r="F1553" t="s">
        <v>1018</v>
      </c>
      <c r="H1553" t="s">
        <v>1020</v>
      </c>
      <c r="I1553" t="s">
        <v>5608</v>
      </c>
      <c r="J1553">
        <v>1162.2601320000001</v>
      </c>
      <c r="K1553">
        <v>3</v>
      </c>
      <c r="L1553">
        <v>5655.63</v>
      </c>
      <c r="M1553">
        <v>41301.199999999997</v>
      </c>
      <c r="N1553">
        <v>33</v>
      </c>
      <c r="O1553" t="s">
        <v>5076</v>
      </c>
    </row>
    <row r="1554" spans="1:15">
      <c r="A1554" t="s">
        <v>8855</v>
      </c>
      <c r="B1554" t="s">
        <v>1016</v>
      </c>
      <c r="C1554" t="s">
        <v>1017</v>
      </c>
      <c r="D1554">
        <v>35639</v>
      </c>
      <c r="E1554" t="s">
        <v>5607</v>
      </c>
      <c r="F1554" t="s">
        <v>1018</v>
      </c>
      <c r="H1554" t="s">
        <v>1020</v>
      </c>
      <c r="I1554" t="s">
        <v>5608</v>
      </c>
      <c r="J1554">
        <v>1162.2620850000001</v>
      </c>
      <c r="K1554">
        <v>3</v>
      </c>
      <c r="L1554">
        <v>5560.25</v>
      </c>
      <c r="M1554">
        <v>21230</v>
      </c>
      <c r="N1554">
        <v>33</v>
      </c>
      <c r="O1554" t="s">
        <v>5076</v>
      </c>
    </row>
    <row r="1555" spans="1:15">
      <c r="A1555" t="s">
        <v>8855</v>
      </c>
      <c r="B1555" t="s">
        <v>1016</v>
      </c>
      <c r="C1555" t="s">
        <v>1017</v>
      </c>
      <c r="D1555">
        <v>35639</v>
      </c>
      <c r="E1555" t="s">
        <v>6755</v>
      </c>
      <c r="F1555" t="s">
        <v>1018</v>
      </c>
      <c r="H1555" t="s">
        <v>1020</v>
      </c>
      <c r="I1555" t="s">
        <v>5608</v>
      </c>
      <c r="J1555">
        <v>1161.932251</v>
      </c>
      <c r="K1555">
        <v>3</v>
      </c>
      <c r="L1555">
        <v>5526.62</v>
      </c>
      <c r="M1555">
        <v>41475.300000000003</v>
      </c>
      <c r="N1555">
        <v>33</v>
      </c>
      <c r="O1555" t="s">
        <v>5076</v>
      </c>
    </row>
    <row r="1556" spans="1:15">
      <c r="A1556" t="s">
        <v>8855</v>
      </c>
      <c r="B1556" t="s">
        <v>1016</v>
      </c>
      <c r="C1556" t="s">
        <v>1017</v>
      </c>
      <c r="D1556">
        <v>35639</v>
      </c>
      <c r="E1556" t="s">
        <v>6517</v>
      </c>
      <c r="F1556" t="s">
        <v>1018</v>
      </c>
      <c r="H1556" t="s">
        <v>1020</v>
      </c>
      <c r="I1556" t="s">
        <v>5608</v>
      </c>
      <c r="J1556">
        <v>1162.2673339999999</v>
      </c>
      <c r="K1556">
        <v>3</v>
      </c>
      <c r="L1556">
        <v>5663.3</v>
      </c>
      <c r="M1556">
        <v>36534.5</v>
      </c>
      <c r="N1556">
        <v>33</v>
      </c>
      <c r="O1556" t="s">
        <v>5076</v>
      </c>
    </row>
    <row r="1557" spans="1:15">
      <c r="A1557" t="s">
        <v>8855</v>
      </c>
      <c r="B1557" t="s">
        <v>2145</v>
      </c>
      <c r="C1557" t="s">
        <v>2146</v>
      </c>
      <c r="D1557">
        <v>64466.2</v>
      </c>
      <c r="E1557" t="s">
        <v>5805</v>
      </c>
      <c r="F1557" t="s">
        <v>2151</v>
      </c>
      <c r="H1557" t="s">
        <v>381</v>
      </c>
      <c r="I1557" t="s">
        <v>4091</v>
      </c>
      <c r="J1557">
        <v>926.40631099999996</v>
      </c>
      <c r="K1557">
        <v>2</v>
      </c>
      <c r="L1557">
        <v>2232.62</v>
      </c>
      <c r="M1557">
        <v>23859.200000000001</v>
      </c>
      <c r="N1557">
        <v>532</v>
      </c>
      <c r="O1557" t="s">
        <v>5806</v>
      </c>
    </row>
    <row r="1558" spans="1:15">
      <c r="A1558" t="s">
        <v>8855</v>
      </c>
      <c r="B1558" t="s">
        <v>2145</v>
      </c>
      <c r="C1558" t="s">
        <v>2146</v>
      </c>
      <c r="D1558">
        <v>64466.2</v>
      </c>
      <c r="E1558" t="s">
        <v>5841</v>
      </c>
      <c r="F1558" t="s">
        <v>2151</v>
      </c>
      <c r="H1558" t="s">
        <v>381</v>
      </c>
      <c r="I1558" t="s">
        <v>4091</v>
      </c>
      <c r="J1558">
        <v>926.39819299999999</v>
      </c>
      <c r="K1558">
        <v>2</v>
      </c>
      <c r="L1558">
        <v>2235.77</v>
      </c>
      <c r="M1558">
        <v>24302.6</v>
      </c>
      <c r="N1558">
        <v>532</v>
      </c>
      <c r="O1558" t="s">
        <v>5806</v>
      </c>
    </row>
    <row r="1559" spans="1:15">
      <c r="A1559" t="s">
        <v>8855</v>
      </c>
      <c r="B1559" t="s">
        <v>2145</v>
      </c>
      <c r="C1559" t="s">
        <v>2146</v>
      </c>
      <c r="D1559">
        <v>64466.2</v>
      </c>
      <c r="E1559" t="s">
        <v>7085</v>
      </c>
      <c r="F1559" t="s">
        <v>2147</v>
      </c>
      <c r="H1559" t="s">
        <v>106</v>
      </c>
      <c r="I1559" t="s">
        <v>4208</v>
      </c>
      <c r="J1559">
        <v>597.58679199999995</v>
      </c>
      <c r="K1559">
        <v>3</v>
      </c>
      <c r="L1559">
        <v>5369.13</v>
      </c>
      <c r="M1559">
        <v>52699.199999999997</v>
      </c>
      <c r="N1559">
        <v>509</v>
      </c>
      <c r="O1559" t="s">
        <v>7086</v>
      </c>
    </row>
    <row r="1560" spans="1:15">
      <c r="A1560" t="s">
        <v>8855</v>
      </c>
      <c r="B1560" t="s">
        <v>2145</v>
      </c>
      <c r="C1560" t="s">
        <v>2146</v>
      </c>
      <c r="D1560">
        <v>64466.2</v>
      </c>
      <c r="E1560" t="s">
        <v>6259</v>
      </c>
      <c r="F1560" t="s">
        <v>2149</v>
      </c>
      <c r="H1560" t="s">
        <v>106</v>
      </c>
      <c r="I1560" t="s">
        <v>4208</v>
      </c>
      <c r="J1560">
        <v>926.39727800000003</v>
      </c>
      <c r="K1560">
        <v>2</v>
      </c>
      <c r="L1560">
        <v>2406.3200000000002</v>
      </c>
      <c r="M1560">
        <v>30944.400000000001</v>
      </c>
      <c r="N1560">
        <v>532</v>
      </c>
      <c r="O1560" t="s">
        <v>5903</v>
      </c>
    </row>
    <row r="1561" spans="1:15">
      <c r="A1561" t="s">
        <v>8855</v>
      </c>
      <c r="B1561" t="s">
        <v>2145</v>
      </c>
      <c r="C1561" t="s">
        <v>2146</v>
      </c>
      <c r="D1561">
        <v>64466.2</v>
      </c>
      <c r="E1561" t="s">
        <v>5902</v>
      </c>
      <c r="F1561" t="s">
        <v>2149</v>
      </c>
      <c r="H1561" t="s">
        <v>106</v>
      </c>
      <c r="I1561" t="s">
        <v>4208</v>
      </c>
      <c r="J1561">
        <v>926.40234399999997</v>
      </c>
      <c r="K1561">
        <v>2</v>
      </c>
      <c r="L1561">
        <v>2401.89</v>
      </c>
      <c r="M1561">
        <v>25208.3</v>
      </c>
      <c r="N1561">
        <v>532</v>
      </c>
      <c r="O1561" t="s">
        <v>5903</v>
      </c>
    </row>
    <row r="1562" spans="1:15">
      <c r="A1562" t="s">
        <v>8855</v>
      </c>
      <c r="B1562" t="s">
        <v>2145</v>
      </c>
      <c r="C1562" t="s">
        <v>2146</v>
      </c>
      <c r="D1562">
        <v>64466.2</v>
      </c>
      <c r="E1562" t="s">
        <v>6508</v>
      </c>
      <c r="F1562" t="s">
        <v>2149</v>
      </c>
      <c r="H1562" t="s">
        <v>106</v>
      </c>
      <c r="I1562" t="s">
        <v>4208</v>
      </c>
      <c r="J1562">
        <v>926.39868200000001</v>
      </c>
      <c r="K1562">
        <v>2</v>
      </c>
      <c r="L1562">
        <v>2410.71</v>
      </c>
      <c r="M1562">
        <v>36312.699999999997</v>
      </c>
      <c r="N1562">
        <v>532</v>
      </c>
      <c r="O1562" t="s">
        <v>5903</v>
      </c>
    </row>
    <row r="1563" spans="1:15">
      <c r="A1563" t="s">
        <v>8855</v>
      </c>
      <c r="B1563" t="s">
        <v>2145</v>
      </c>
      <c r="C1563" t="s">
        <v>2146</v>
      </c>
      <c r="D1563">
        <v>64466.2</v>
      </c>
      <c r="E1563" t="s">
        <v>8102</v>
      </c>
      <c r="F1563" t="s">
        <v>8103</v>
      </c>
      <c r="H1563" t="s">
        <v>2508</v>
      </c>
      <c r="I1563" t="s">
        <v>4539</v>
      </c>
      <c r="J1563">
        <v>744.677368</v>
      </c>
      <c r="K1563">
        <v>3</v>
      </c>
      <c r="L1563">
        <v>3546.35</v>
      </c>
      <c r="M1563">
        <v>118654</v>
      </c>
      <c r="N1563">
        <v>505</v>
      </c>
      <c r="O1563" t="s">
        <v>7086</v>
      </c>
    </row>
    <row r="1564" spans="1:15">
      <c r="A1564" t="s">
        <v>8855</v>
      </c>
      <c r="B1564" t="s">
        <v>1016</v>
      </c>
      <c r="C1564" t="s">
        <v>1017</v>
      </c>
      <c r="D1564">
        <v>35639</v>
      </c>
      <c r="E1564" t="s">
        <v>8436</v>
      </c>
      <c r="F1564" t="s">
        <v>8437</v>
      </c>
      <c r="H1564" t="s">
        <v>64</v>
      </c>
      <c r="I1564" t="s">
        <v>4224</v>
      </c>
      <c r="J1564">
        <v>872.10717799999998</v>
      </c>
      <c r="K1564">
        <v>3</v>
      </c>
      <c r="L1564">
        <v>5459.68</v>
      </c>
      <c r="M1564">
        <v>167286</v>
      </c>
      <c r="N1564">
        <v>33</v>
      </c>
      <c r="O1564" t="s">
        <v>5970</v>
      </c>
    </row>
    <row r="1565" spans="1:15">
      <c r="A1565" t="s">
        <v>8855</v>
      </c>
      <c r="B1565" t="s">
        <v>1016</v>
      </c>
      <c r="C1565" t="s">
        <v>1017</v>
      </c>
      <c r="D1565">
        <v>35639</v>
      </c>
      <c r="E1565" t="s">
        <v>8614</v>
      </c>
      <c r="F1565" t="s">
        <v>8437</v>
      </c>
      <c r="H1565" t="s">
        <v>64</v>
      </c>
      <c r="I1565" t="s">
        <v>4224</v>
      </c>
      <c r="J1565">
        <v>872.10595699999999</v>
      </c>
      <c r="K1565">
        <v>3</v>
      </c>
      <c r="L1565">
        <v>5460.89</v>
      </c>
      <c r="M1565">
        <v>257615</v>
      </c>
      <c r="N1565">
        <v>33</v>
      </c>
      <c r="O1565" t="s">
        <v>5970</v>
      </c>
    </row>
    <row r="1566" spans="1:15">
      <c r="A1566" t="s">
        <v>8855</v>
      </c>
      <c r="B1566" t="s">
        <v>1016</v>
      </c>
      <c r="C1566" t="s">
        <v>1017</v>
      </c>
      <c r="D1566">
        <v>35639</v>
      </c>
      <c r="E1566" t="s">
        <v>5969</v>
      </c>
      <c r="F1566" t="s">
        <v>1021</v>
      </c>
      <c r="H1566" t="s">
        <v>1023</v>
      </c>
      <c r="I1566" t="s">
        <v>4854</v>
      </c>
      <c r="J1566">
        <v>1161.9257809999999</v>
      </c>
      <c r="K1566">
        <v>3</v>
      </c>
      <c r="L1566">
        <v>5530.62</v>
      </c>
      <c r="M1566">
        <v>26050.6</v>
      </c>
      <c r="N1566">
        <v>33</v>
      </c>
      <c r="O1566" t="s">
        <v>5970</v>
      </c>
    </row>
    <row r="1567" spans="1:15">
      <c r="A1567" t="s">
        <v>8855</v>
      </c>
      <c r="B1567" t="s">
        <v>1016</v>
      </c>
      <c r="C1567" t="s">
        <v>1017</v>
      </c>
      <c r="D1567">
        <v>35639</v>
      </c>
      <c r="E1567" t="s">
        <v>7726</v>
      </c>
      <c r="F1567" t="s">
        <v>1024</v>
      </c>
      <c r="H1567" t="s">
        <v>99</v>
      </c>
      <c r="I1567" t="s">
        <v>4436</v>
      </c>
      <c r="J1567">
        <v>872.10266100000001</v>
      </c>
      <c r="K1567">
        <v>3</v>
      </c>
      <c r="L1567">
        <v>5421.44</v>
      </c>
      <c r="M1567">
        <v>86935.6</v>
      </c>
      <c r="N1567">
        <v>33</v>
      </c>
      <c r="O1567" t="s">
        <v>7727</v>
      </c>
    </row>
    <row r="1568" spans="1:15">
      <c r="A1568" t="s">
        <v>8855</v>
      </c>
      <c r="B1568" t="s">
        <v>2575</v>
      </c>
      <c r="C1568" t="s">
        <v>2576</v>
      </c>
      <c r="D1568">
        <v>165854</v>
      </c>
      <c r="E1568" t="s">
        <v>8376</v>
      </c>
      <c r="F1568" t="s">
        <v>2577</v>
      </c>
      <c r="H1568" t="s">
        <v>248</v>
      </c>
      <c r="I1568" t="s">
        <v>4344</v>
      </c>
      <c r="J1568">
        <v>427.21014400000001</v>
      </c>
      <c r="K1568">
        <v>3</v>
      </c>
      <c r="L1568">
        <v>1605.21</v>
      </c>
      <c r="M1568">
        <v>155488</v>
      </c>
      <c r="N1568">
        <v>914</v>
      </c>
      <c r="O1568" t="s">
        <v>8377</v>
      </c>
    </row>
    <row r="1569" spans="1:15">
      <c r="A1569" t="s">
        <v>8855</v>
      </c>
      <c r="B1569" t="s">
        <v>3198</v>
      </c>
      <c r="C1569" t="s">
        <v>3199</v>
      </c>
      <c r="D1569">
        <v>106864.7</v>
      </c>
      <c r="E1569" t="s">
        <v>7189</v>
      </c>
      <c r="F1569" t="s">
        <v>3214</v>
      </c>
      <c r="H1569" t="s">
        <v>248</v>
      </c>
      <c r="I1569" t="s">
        <v>4344</v>
      </c>
      <c r="J1569">
        <v>832.91314699999998</v>
      </c>
      <c r="K1569">
        <v>2</v>
      </c>
      <c r="L1569">
        <v>2519.79</v>
      </c>
      <c r="M1569">
        <v>57124.7</v>
      </c>
      <c r="N1569">
        <v>572</v>
      </c>
      <c r="O1569" t="s">
        <v>5318</v>
      </c>
    </row>
    <row r="1570" spans="1:15">
      <c r="A1570" t="s">
        <v>8855</v>
      </c>
      <c r="B1570" t="s">
        <v>3198</v>
      </c>
      <c r="C1570" t="s">
        <v>3199</v>
      </c>
      <c r="D1570">
        <v>106864.7</v>
      </c>
      <c r="E1570" t="s">
        <v>5317</v>
      </c>
      <c r="F1570" t="s">
        <v>3214</v>
      </c>
      <c r="H1570" t="s">
        <v>248</v>
      </c>
      <c r="I1570" t="s">
        <v>4344</v>
      </c>
      <c r="J1570">
        <v>832.91351299999997</v>
      </c>
      <c r="K1570">
        <v>2</v>
      </c>
      <c r="L1570">
        <v>2499.16</v>
      </c>
      <c r="M1570">
        <v>17742.2</v>
      </c>
      <c r="N1570">
        <v>572</v>
      </c>
      <c r="O1570" t="s">
        <v>5318</v>
      </c>
    </row>
    <row r="1571" spans="1:15">
      <c r="A1571" t="s">
        <v>8855</v>
      </c>
      <c r="B1571" t="s">
        <v>2360</v>
      </c>
      <c r="C1571" t="s">
        <v>2361</v>
      </c>
      <c r="D1571">
        <v>21695.200000000001</v>
      </c>
      <c r="E1571" t="s">
        <v>6410</v>
      </c>
      <c r="F1571" t="s">
        <v>2362</v>
      </c>
      <c r="H1571" t="s">
        <v>381</v>
      </c>
      <c r="I1571" t="s">
        <v>4091</v>
      </c>
      <c r="J1571">
        <v>910.73644999999999</v>
      </c>
      <c r="K1571">
        <v>3</v>
      </c>
      <c r="L1571">
        <v>2757.73</v>
      </c>
      <c r="M1571">
        <v>34030.5</v>
      </c>
      <c r="N1571">
        <v>170</v>
      </c>
      <c r="O1571" t="s">
        <v>4872</v>
      </c>
    </row>
    <row r="1572" spans="1:15">
      <c r="A1572" t="s">
        <v>8855</v>
      </c>
      <c r="B1572" t="s">
        <v>2360</v>
      </c>
      <c r="C1572" t="s">
        <v>2361</v>
      </c>
      <c r="D1572">
        <v>21695.200000000001</v>
      </c>
      <c r="E1572" t="s">
        <v>7255</v>
      </c>
      <c r="F1572" t="s">
        <v>2362</v>
      </c>
      <c r="H1572" t="s">
        <v>381</v>
      </c>
      <c r="I1572" t="s">
        <v>4091</v>
      </c>
      <c r="J1572">
        <v>910.73620600000004</v>
      </c>
      <c r="K1572">
        <v>3</v>
      </c>
      <c r="L1572">
        <v>2782.22</v>
      </c>
      <c r="M1572">
        <v>60818.8</v>
      </c>
      <c r="N1572">
        <v>170</v>
      </c>
      <c r="O1572" t="s">
        <v>4872</v>
      </c>
    </row>
    <row r="1573" spans="1:15">
      <c r="A1573" t="s">
        <v>8855</v>
      </c>
      <c r="B1573" t="s">
        <v>3198</v>
      </c>
      <c r="C1573" t="s">
        <v>3199</v>
      </c>
      <c r="D1573">
        <v>106864.7</v>
      </c>
      <c r="E1573" t="s">
        <v>5212</v>
      </c>
      <c r="F1573" t="s">
        <v>3202</v>
      </c>
      <c r="H1573" t="s">
        <v>562</v>
      </c>
      <c r="I1573" t="s">
        <v>4458</v>
      </c>
      <c r="J1573">
        <v>968.47875999999997</v>
      </c>
      <c r="K1573">
        <v>2</v>
      </c>
      <c r="L1573">
        <v>2178.12</v>
      </c>
      <c r="M1573">
        <v>16908</v>
      </c>
      <c r="N1573">
        <v>247</v>
      </c>
      <c r="O1573" t="s">
        <v>5213</v>
      </c>
    </row>
    <row r="1574" spans="1:15">
      <c r="A1574" t="s">
        <v>8855</v>
      </c>
      <c r="B1574" t="s">
        <v>3198</v>
      </c>
      <c r="C1574" t="s">
        <v>3199</v>
      </c>
      <c r="D1574">
        <v>106864.7</v>
      </c>
      <c r="E1574" t="s">
        <v>8122</v>
      </c>
      <c r="F1574" t="s">
        <v>3202</v>
      </c>
      <c r="H1574" t="s">
        <v>562</v>
      </c>
      <c r="I1574" t="s">
        <v>4458</v>
      </c>
      <c r="J1574">
        <v>645.98431400000004</v>
      </c>
      <c r="K1574">
        <v>3</v>
      </c>
      <c r="L1574">
        <v>2168.73</v>
      </c>
      <c r="M1574">
        <v>120019</v>
      </c>
      <c r="N1574">
        <v>247</v>
      </c>
      <c r="O1574" t="s">
        <v>5213</v>
      </c>
    </row>
    <row r="1575" spans="1:15">
      <c r="A1575" t="s">
        <v>8855</v>
      </c>
      <c r="B1575" t="s">
        <v>3198</v>
      </c>
      <c r="C1575" t="s">
        <v>3199</v>
      </c>
      <c r="D1575">
        <v>106864.7</v>
      </c>
      <c r="E1575" t="s">
        <v>8439</v>
      </c>
      <c r="F1575" t="s">
        <v>3202</v>
      </c>
      <c r="H1575" t="s">
        <v>562</v>
      </c>
      <c r="I1575" t="s">
        <v>4458</v>
      </c>
      <c r="J1575">
        <v>645.98669400000006</v>
      </c>
      <c r="K1575">
        <v>3</v>
      </c>
      <c r="L1575">
        <v>2195.48</v>
      </c>
      <c r="M1575">
        <v>168796</v>
      </c>
      <c r="N1575">
        <v>247</v>
      </c>
      <c r="O1575" t="s">
        <v>5213</v>
      </c>
    </row>
    <row r="1576" spans="1:15">
      <c r="A1576" t="s">
        <v>8855</v>
      </c>
      <c r="B1576" t="s">
        <v>3198</v>
      </c>
      <c r="C1576" t="s">
        <v>3199</v>
      </c>
      <c r="D1576">
        <v>106864.7</v>
      </c>
      <c r="E1576" t="s">
        <v>8287</v>
      </c>
      <c r="F1576" t="s">
        <v>3202</v>
      </c>
      <c r="H1576" t="s">
        <v>562</v>
      </c>
      <c r="I1576" t="s">
        <v>4458</v>
      </c>
      <c r="J1576">
        <v>645.98742700000003</v>
      </c>
      <c r="K1576">
        <v>3</v>
      </c>
      <c r="L1576">
        <v>2182.6799999999998</v>
      </c>
      <c r="M1576">
        <v>139815</v>
      </c>
      <c r="N1576">
        <v>247</v>
      </c>
      <c r="O1576" t="s">
        <v>5213</v>
      </c>
    </row>
    <row r="1577" spans="1:15">
      <c r="A1577" t="s">
        <v>8855</v>
      </c>
      <c r="B1577" t="s">
        <v>3198</v>
      </c>
      <c r="C1577" t="s">
        <v>3199</v>
      </c>
      <c r="D1577">
        <v>106864.7</v>
      </c>
      <c r="E1577" t="s">
        <v>7711</v>
      </c>
      <c r="F1577" t="s">
        <v>3202</v>
      </c>
      <c r="H1577" t="s">
        <v>562</v>
      </c>
      <c r="I1577" t="s">
        <v>4458</v>
      </c>
      <c r="J1577">
        <v>645.98724400000003</v>
      </c>
      <c r="K1577">
        <v>3</v>
      </c>
      <c r="L1577">
        <v>2202.02</v>
      </c>
      <c r="M1577">
        <v>86238.2</v>
      </c>
      <c r="N1577">
        <v>247</v>
      </c>
      <c r="O1577" t="s">
        <v>5213</v>
      </c>
    </row>
    <row r="1578" spans="1:15">
      <c r="A1578" t="s">
        <v>8855</v>
      </c>
      <c r="B1578" t="s">
        <v>3198</v>
      </c>
      <c r="C1578" t="s">
        <v>3199</v>
      </c>
      <c r="D1578">
        <v>106864.7</v>
      </c>
      <c r="E1578" t="s">
        <v>8526</v>
      </c>
      <c r="F1578" t="s">
        <v>3202</v>
      </c>
      <c r="H1578" t="s">
        <v>562</v>
      </c>
      <c r="I1578" t="s">
        <v>4458</v>
      </c>
      <c r="J1578">
        <v>645.98675500000002</v>
      </c>
      <c r="K1578">
        <v>3</v>
      </c>
      <c r="L1578">
        <v>2196.1799999999998</v>
      </c>
      <c r="M1578">
        <v>206162</v>
      </c>
      <c r="N1578">
        <v>247</v>
      </c>
      <c r="O1578" t="s">
        <v>5213</v>
      </c>
    </row>
    <row r="1579" spans="1:15">
      <c r="A1579" t="s">
        <v>8855</v>
      </c>
      <c r="B1579" t="s">
        <v>3198</v>
      </c>
      <c r="C1579" t="s">
        <v>3199</v>
      </c>
      <c r="D1579">
        <v>106864.7</v>
      </c>
      <c r="E1579" t="s">
        <v>7784</v>
      </c>
      <c r="F1579" t="s">
        <v>3202</v>
      </c>
      <c r="H1579" t="s">
        <v>562</v>
      </c>
      <c r="I1579" t="s">
        <v>4458</v>
      </c>
      <c r="J1579">
        <v>645.98779300000001</v>
      </c>
      <c r="K1579">
        <v>3</v>
      </c>
      <c r="L1579">
        <v>2197.23</v>
      </c>
      <c r="M1579">
        <v>90929.600000000006</v>
      </c>
      <c r="N1579">
        <v>247</v>
      </c>
      <c r="O1579" t="s">
        <v>5213</v>
      </c>
    </row>
    <row r="1580" spans="1:15">
      <c r="A1580" t="s">
        <v>8855</v>
      </c>
      <c r="B1580" t="s">
        <v>3198</v>
      </c>
      <c r="C1580" t="s">
        <v>3199</v>
      </c>
      <c r="D1580">
        <v>106864.7</v>
      </c>
      <c r="E1580" t="s">
        <v>7631</v>
      </c>
      <c r="F1580" t="s">
        <v>3228</v>
      </c>
      <c r="H1580" t="s">
        <v>84</v>
      </c>
      <c r="I1580" t="s">
        <v>4106</v>
      </c>
      <c r="J1580">
        <v>540.24731399999996</v>
      </c>
      <c r="K1580">
        <v>2</v>
      </c>
      <c r="L1580">
        <v>1335.3</v>
      </c>
      <c r="M1580">
        <v>81378.2</v>
      </c>
      <c r="N1580">
        <v>777</v>
      </c>
      <c r="O1580" t="s">
        <v>6954</v>
      </c>
    </row>
    <row r="1581" spans="1:15">
      <c r="A1581" t="s">
        <v>8855</v>
      </c>
      <c r="B1581" t="s">
        <v>3198</v>
      </c>
      <c r="C1581" t="s">
        <v>3199</v>
      </c>
      <c r="D1581">
        <v>106864.7</v>
      </c>
      <c r="E1581" t="s">
        <v>8517</v>
      </c>
      <c r="F1581" t="s">
        <v>3200</v>
      </c>
      <c r="H1581" t="s">
        <v>84</v>
      </c>
      <c r="I1581" t="s">
        <v>4106</v>
      </c>
      <c r="J1581">
        <v>724.342896</v>
      </c>
      <c r="K1581">
        <v>2</v>
      </c>
      <c r="L1581">
        <v>2658.01</v>
      </c>
      <c r="M1581">
        <v>203911</v>
      </c>
      <c r="N1581">
        <v>218</v>
      </c>
      <c r="O1581" t="s">
        <v>8518</v>
      </c>
    </row>
    <row r="1582" spans="1:15">
      <c r="A1582" t="s">
        <v>8855</v>
      </c>
      <c r="B1582" t="s">
        <v>3198</v>
      </c>
      <c r="C1582" t="s">
        <v>3199</v>
      </c>
      <c r="D1582">
        <v>106864.7</v>
      </c>
      <c r="E1582" t="s">
        <v>7601</v>
      </c>
      <c r="F1582" t="s">
        <v>3210</v>
      </c>
      <c r="H1582" t="s">
        <v>84</v>
      </c>
      <c r="I1582" t="s">
        <v>4106</v>
      </c>
      <c r="J1582">
        <v>434.55075099999999</v>
      </c>
      <c r="K1582">
        <v>3</v>
      </c>
      <c r="L1582">
        <v>900.65499999999997</v>
      </c>
      <c r="M1582">
        <v>78848.800000000003</v>
      </c>
      <c r="N1582">
        <v>446</v>
      </c>
      <c r="O1582" t="s">
        <v>6525</v>
      </c>
    </row>
    <row r="1583" spans="1:15">
      <c r="A1583" t="s">
        <v>8855</v>
      </c>
      <c r="B1583" t="s">
        <v>3198</v>
      </c>
      <c r="C1583" t="s">
        <v>3199</v>
      </c>
      <c r="D1583">
        <v>106864.7</v>
      </c>
      <c r="E1583" t="s">
        <v>7447</v>
      </c>
      <c r="F1583" t="s">
        <v>3210</v>
      </c>
      <c r="H1583" t="s">
        <v>84</v>
      </c>
      <c r="I1583" t="s">
        <v>4106</v>
      </c>
      <c r="J1583">
        <v>434.54870599999998</v>
      </c>
      <c r="K1583">
        <v>3</v>
      </c>
      <c r="L1583">
        <v>895.14</v>
      </c>
      <c r="M1583">
        <v>70050.7</v>
      </c>
      <c r="N1583">
        <v>446</v>
      </c>
      <c r="O1583" t="s">
        <v>6525</v>
      </c>
    </row>
    <row r="1584" spans="1:15">
      <c r="A1584" t="s">
        <v>8855</v>
      </c>
      <c r="B1584" t="s">
        <v>3198</v>
      </c>
      <c r="C1584" t="s">
        <v>3199</v>
      </c>
      <c r="D1584">
        <v>106864.7</v>
      </c>
      <c r="E1584" t="s">
        <v>6524</v>
      </c>
      <c r="F1584" t="s">
        <v>3210</v>
      </c>
      <c r="H1584" t="s">
        <v>84</v>
      </c>
      <c r="I1584" t="s">
        <v>4106</v>
      </c>
      <c r="J1584">
        <v>651.32080099999996</v>
      </c>
      <c r="K1584">
        <v>2</v>
      </c>
      <c r="L1584">
        <v>903.22400000000005</v>
      </c>
      <c r="M1584">
        <v>36874.800000000003</v>
      </c>
      <c r="N1584">
        <v>446</v>
      </c>
      <c r="O1584" t="s">
        <v>6525</v>
      </c>
    </row>
    <row r="1585" spans="1:15">
      <c r="A1585" t="s">
        <v>8855</v>
      </c>
      <c r="B1585" t="s">
        <v>3198</v>
      </c>
      <c r="C1585" t="s">
        <v>3199</v>
      </c>
      <c r="D1585">
        <v>106864.7</v>
      </c>
      <c r="E1585" t="s">
        <v>8352</v>
      </c>
      <c r="F1585" t="s">
        <v>3210</v>
      </c>
      <c r="H1585" t="s">
        <v>84</v>
      </c>
      <c r="I1585" t="s">
        <v>4106</v>
      </c>
      <c r="J1585">
        <v>434.55059799999998</v>
      </c>
      <c r="K1585">
        <v>3</v>
      </c>
      <c r="L1585">
        <v>898.51599999999996</v>
      </c>
      <c r="M1585">
        <v>151280</v>
      </c>
      <c r="N1585">
        <v>446</v>
      </c>
      <c r="O1585" t="s">
        <v>6525</v>
      </c>
    </row>
    <row r="1586" spans="1:15">
      <c r="A1586" t="s">
        <v>8855</v>
      </c>
      <c r="B1586" t="s">
        <v>3198</v>
      </c>
      <c r="C1586" t="s">
        <v>3199</v>
      </c>
      <c r="D1586">
        <v>106864.7</v>
      </c>
      <c r="E1586" t="s">
        <v>8429</v>
      </c>
      <c r="F1586" t="s">
        <v>3210</v>
      </c>
      <c r="H1586" t="s">
        <v>84</v>
      </c>
      <c r="I1586" t="s">
        <v>4106</v>
      </c>
      <c r="J1586">
        <v>434.55029300000001</v>
      </c>
      <c r="K1586">
        <v>3</v>
      </c>
      <c r="L1586">
        <v>876.56299999999999</v>
      </c>
      <c r="M1586">
        <v>166257</v>
      </c>
      <c r="N1586">
        <v>446</v>
      </c>
      <c r="O1586" t="s">
        <v>6525</v>
      </c>
    </row>
    <row r="1587" spans="1:15">
      <c r="A1587" t="s">
        <v>8855</v>
      </c>
      <c r="B1587" t="s">
        <v>3198</v>
      </c>
      <c r="C1587" t="s">
        <v>3199</v>
      </c>
      <c r="D1587">
        <v>106864.7</v>
      </c>
      <c r="E1587" t="s">
        <v>7913</v>
      </c>
      <c r="F1587" t="s">
        <v>3210</v>
      </c>
      <c r="H1587" t="s">
        <v>84</v>
      </c>
      <c r="I1587" t="s">
        <v>4106</v>
      </c>
      <c r="J1587">
        <v>651.32141100000001</v>
      </c>
      <c r="K1587">
        <v>2</v>
      </c>
      <c r="L1587">
        <v>903.94399999999996</v>
      </c>
      <c r="M1587">
        <v>99831</v>
      </c>
      <c r="N1587">
        <v>446</v>
      </c>
      <c r="O1587" t="s">
        <v>6525</v>
      </c>
    </row>
    <row r="1588" spans="1:15">
      <c r="A1588" t="s">
        <v>8855</v>
      </c>
      <c r="B1588" t="s">
        <v>3198</v>
      </c>
      <c r="C1588" t="s">
        <v>3199</v>
      </c>
      <c r="D1588">
        <v>106864.7</v>
      </c>
      <c r="E1588" t="s">
        <v>7191</v>
      </c>
      <c r="F1588" t="s">
        <v>7192</v>
      </c>
      <c r="H1588" t="s">
        <v>84</v>
      </c>
      <c r="I1588" t="s">
        <v>4106</v>
      </c>
      <c r="J1588">
        <v>659.67858899999999</v>
      </c>
      <c r="K1588">
        <v>3</v>
      </c>
      <c r="L1588">
        <v>2107.92</v>
      </c>
      <c r="M1588">
        <v>57241.4</v>
      </c>
      <c r="N1588">
        <v>570</v>
      </c>
      <c r="O1588" t="s">
        <v>5318</v>
      </c>
    </row>
    <row r="1589" spans="1:15">
      <c r="A1589" t="s">
        <v>8855</v>
      </c>
      <c r="B1589" t="s">
        <v>3198</v>
      </c>
      <c r="C1589" t="s">
        <v>3199</v>
      </c>
      <c r="D1589">
        <v>106864.7</v>
      </c>
      <c r="E1589" t="s">
        <v>8083</v>
      </c>
      <c r="F1589" t="s">
        <v>3220</v>
      </c>
      <c r="H1589" t="s">
        <v>84</v>
      </c>
      <c r="I1589" t="s">
        <v>4106</v>
      </c>
      <c r="J1589">
        <v>554.76178000000004</v>
      </c>
      <c r="K1589">
        <v>2</v>
      </c>
      <c r="L1589">
        <v>1381.35</v>
      </c>
      <c r="M1589">
        <v>115577</v>
      </c>
      <c r="N1589">
        <v>622</v>
      </c>
      <c r="O1589" t="s">
        <v>5290</v>
      </c>
    </row>
    <row r="1590" spans="1:15">
      <c r="A1590" t="s">
        <v>8855</v>
      </c>
      <c r="B1590" t="s">
        <v>3198</v>
      </c>
      <c r="C1590" t="s">
        <v>3199</v>
      </c>
      <c r="D1590">
        <v>106864.7</v>
      </c>
      <c r="E1590" t="s">
        <v>5205</v>
      </c>
      <c r="F1590" t="s">
        <v>3218</v>
      </c>
      <c r="H1590" t="s">
        <v>84</v>
      </c>
      <c r="I1590" t="s">
        <v>4106</v>
      </c>
      <c r="J1590">
        <v>832.90966800000001</v>
      </c>
      <c r="K1590">
        <v>2</v>
      </c>
      <c r="L1590">
        <v>2454.5700000000002</v>
      </c>
      <c r="M1590">
        <v>16765.599999999999</v>
      </c>
      <c r="N1590">
        <v>572</v>
      </c>
      <c r="O1590" t="s">
        <v>5206</v>
      </c>
    </row>
    <row r="1591" spans="1:15">
      <c r="A1591" t="s">
        <v>8855</v>
      </c>
      <c r="B1591" t="s">
        <v>3198</v>
      </c>
      <c r="C1591" t="s">
        <v>3199</v>
      </c>
      <c r="D1591">
        <v>106864.7</v>
      </c>
      <c r="E1591" t="s">
        <v>7185</v>
      </c>
      <c r="F1591" t="s">
        <v>3222</v>
      </c>
      <c r="H1591" t="s">
        <v>84</v>
      </c>
      <c r="I1591" t="s">
        <v>4106</v>
      </c>
      <c r="J1591">
        <v>486.23260499999998</v>
      </c>
      <c r="K1591">
        <v>2</v>
      </c>
      <c r="L1591">
        <v>1365.43</v>
      </c>
      <c r="M1591">
        <v>57004.3</v>
      </c>
      <c r="N1591">
        <v>633</v>
      </c>
      <c r="O1591" t="s">
        <v>7186</v>
      </c>
    </row>
    <row r="1592" spans="1:15">
      <c r="A1592" t="s">
        <v>8855</v>
      </c>
      <c r="B1592" t="s">
        <v>3198</v>
      </c>
      <c r="C1592" t="s">
        <v>3199</v>
      </c>
      <c r="D1592">
        <v>106864.7</v>
      </c>
      <c r="E1592" t="s">
        <v>7539</v>
      </c>
      <c r="F1592" t="s">
        <v>7540</v>
      </c>
      <c r="H1592" t="s">
        <v>268</v>
      </c>
      <c r="I1592" t="s">
        <v>4151</v>
      </c>
      <c r="J1592">
        <v>607.64599599999997</v>
      </c>
      <c r="K1592">
        <v>3</v>
      </c>
      <c r="L1592">
        <v>2266.1999999999998</v>
      </c>
      <c r="M1592">
        <v>74126.899999999994</v>
      </c>
      <c r="N1592">
        <v>571</v>
      </c>
      <c r="O1592" t="s">
        <v>5206</v>
      </c>
    </row>
    <row r="1593" spans="1:15">
      <c r="A1593" t="s">
        <v>8855</v>
      </c>
      <c r="B1593" t="s">
        <v>3198</v>
      </c>
      <c r="C1593" t="s">
        <v>3199</v>
      </c>
      <c r="D1593">
        <v>106864.7</v>
      </c>
      <c r="E1593" t="s">
        <v>7318</v>
      </c>
      <c r="F1593" t="s">
        <v>3212</v>
      </c>
      <c r="H1593" t="s">
        <v>106</v>
      </c>
      <c r="I1593" t="s">
        <v>4208</v>
      </c>
      <c r="J1593">
        <v>651.32067900000004</v>
      </c>
      <c r="K1593">
        <v>2</v>
      </c>
      <c r="L1593">
        <v>904.91800000000001</v>
      </c>
      <c r="M1593">
        <v>63200.7</v>
      </c>
      <c r="N1593">
        <v>446</v>
      </c>
      <c r="O1593" t="s">
        <v>7319</v>
      </c>
    </row>
    <row r="1594" spans="1:15">
      <c r="A1594" t="s">
        <v>8855</v>
      </c>
      <c r="B1594" t="s">
        <v>3198</v>
      </c>
      <c r="C1594" t="s">
        <v>3199</v>
      </c>
      <c r="D1594">
        <v>106864.7</v>
      </c>
      <c r="E1594" t="s">
        <v>7446</v>
      </c>
      <c r="F1594" t="s">
        <v>3212</v>
      </c>
      <c r="H1594" t="s">
        <v>106</v>
      </c>
      <c r="I1594" t="s">
        <v>4208</v>
      </c>
      <c r="J1594">
        <v>651.32153300000004</v>
      </c>
      <c r="K1594">
        <v>2</v>
      </c>
      <c r="L1594">
        <v>907.23299999999995</v>
      </c>
      <c r="M1594">
        <v>69823.600000000006</v>
      </c>
      <c r="N1594">
        <v>446</v>
      </c>
      <c r="O1594" t="s">
        <v>7319</v>
      </c>
    </row>
    <row r="1595" spans="1:15">
      <c r="A1595" t="s">
        <v>8855</v>
      </c>
      <c r="B1595" t="s">
        <v>3198</v>
      </c>
      <c r="C1595" t="s">
        <v>3199</v>
      </c>
      <c r="D1595">
        <v>106864.7</v>
      </c>
      <c r="E1595" t="s">
        <v>8465</v>
      </c>
      <c r="F1595" t="s">
        <v>3224</v>
      </c>
      <c r="H1595" t="s">
        <v>106</v>
      </c>
      <c r="I1595" t="s">
        <v>4208</v>
      </c>
      <c r="J1595">
        <v>549.27801499999998</v>
      </c>
      <c r="K1595">
        <v>2</v>
      </c>
      <c r="L1595">
        <v>814.69899999999996</v>
      </c>
      <c r="M1595">
        <v>177738</v>
      </c>
      <c r="N1595">
        <v>670</v>
      </c>
      <c r="O1595" t="s">
        <v>8466</v>
      </c>
    </row>
    <row r="1596" spans="1:15">
      <c r="A1596" t="s">
        <v>8855</v>
      </c>
      <c r="B1596" t="s">
        <v>3198</v>
      </c>
      <c r="C1596" t="s">
        <v>3199</v>
      </c>
      <c r="D1596">
        <v>106864.7</v>
      </c>
      <c r="E1596" t="s">
        <v>7818</v>
      </c>
      <c r="F1596" t="s">
        <v>3226</v>
      </c>
      <c r="H1596" t="s">
        <v>89</v>
      </c>
      <c r="I1596" t="s">
        <v>4272</v>
      </c>
      <c r="J1596">
        <v>608.78808600000002</v>
      </c>
      <c r="K1596">
        <v>2</v>
      </c>
      <c r="L1596">
        <v>1555.74</v>
      </c>
      <c r="M1596">
        <v>92718.1</v>
      </c>
      <c r="N1596">
        <v>709</v>
      </c>
      <c r="O1596" t="s">
        <v>7819</v>
      </c>
    </row>
    <row r="1597" spans="1:15">
      <c r="A1597" t="s">
        <v>8855</v>
      </c>
      <c r="B1597" t="s">
        <v>3198</v>
      </c>
      <c r="C1597" t="s">
        <v>3199</v>
      </c>
      <c r="D1597">
        <v>106864.7</v>
      </c>
      <c r="E1597" t="s">
        <v>7834</v>
      </c>
      <c r="F1597" t="s">
        <v>3226</v>
      </c>
      <c r="H1597" t="s">
        <v>89</v>
      </c>
      <c r="I1597" t="s">
        <v>4272</v>
      </c>
      <c r="J1597">
        <v>608.79058799999996</v>
      </c>
      <c r="K1597">
        <v>2</v>
      </c>
      <c r="L1597">
        <v>1556.52</v>
      </c>
      <c r="M1597">
        <v>94388.3</v>
      </c>
      <c r="N1597">
        <v>709</v>
      </c>
      <c r="O1597" t="s">
        <v>7819</v>
      </c>
    </row>
    <row r="1598" spans="1:15">
      <c r="A1598" t="s">
        <v>8855</v>
      </c>
      <c r="B1598" t="s">
        <v>3198</v>
      </c>
      <c r="C1598" t="s">
        <v>3199</v>
      </c>
      <c r="D1598">
        <v>106864.7</v>
      </c>
      <c r="E1598" t="s">
        <v>7105</v>
      </c>
      <c r="F1598" t="s">
        <v>3232</v>
      </c>
      <c r="H1598" t="s">
        <v>69</v>
      </c>
      <c r="I1598" t="s">
        <v>4114</v>
      </c>
      <c r="J1598">
        <v>879.097351</v>
      </c>
      <c r="K1598">
        <v>3</v>
      </c>
      <c r="L1598">
        <v>3450.45</v>
      </c>
      <c r="M1598">
        <v>53636.1</v>
      </c>
      <c r="N1598">
        <v>804</v>
      </c>
      <c r="O1598" t="s">
        <v>7106</v>
      </c>
    </row>
    <row r="1599" spans="1:15">
      <c r="A1599" t="s">
        <v>8855</v>
      </c>
      <c r="B1599" t="s">
        <v>2360</v>
      </c>
      <c r="C1599" t="s">
        <v>2361</v>
      </c>
      <c r="D1599">
        <v>21695.200000000001</v>
      </c>
      <c r="E1599" t="s">
        <v>8642</v>
      </c>
      <c r="F1599" t="s">
        <v>7963</v>
      </c>
      <c r="H1599" t="s">
        <v>154</v>
      </c>
      <c r="I1599" t="s">
        <v>4539</v>
      </c>
      <c r="J1599">
        <v>792.64733899999999</v>
      </c>
      <c r="K1599">
        <v>3</v>
      </c>
      <c r="L1599">
        <v>2390.96</v>
      </c>
      <c r="M1599">
        <v>279373</v>
      </c>
      <c r="N1599">
        <v>173</v>
      </c>
      <c r="O1599" t="s">
        <v>4872</v>
      </c>
    </row>
    <row r="1600" spans="1:15">
      <c r="A1600" t="s">
        <v>8855</v>
      </c>
      <c r="B1600" t="s">
        <v>2360</v>
      </c>
      <c r="C1600" t="s">
        <v>2361</v>
      </c>
      <c r="D1600">
        <v>21695.200000000001</v>
      </c>
      <c r="E1600" t="s">
        <v>7962</v>
      </c>
      <c r="F1600" t="s">
        <v>7963</v>
      </c>
      <c r="H1600" t="s">
        <v>154</v>
      </c>
      <c r="I1600" t="s">
        <v>4539</v>
      </c>
      <c r="J1600">
        <v>792.65124500000002</v>
      </c>
      <c r="K1600">
        <v>3</v>
      </c>
      <c r="L1600">
        <v>2421.77</v>
      </c>
      <c r="M1600">
        <v>104400</v>
      </c>
      <c r="N1600">
        <v>173</v>
      </c>
      <c r="O1600" t="s">
        <v>4872</v>
      </c>
    </row>
    <row r="1601" spans="1:15">
      <c r="A1601" t="s">
        <v>8855</v>
      </c>
      <c r="B1601" t="s">
        <v>2360</v>
      </c>
      <c r="C1601" t="s">
        <v>2361</v>
      </c>
      <c r="D1601">
        <v>21695.200000000001</v>
      </c>
      <c r="E1601" t="s">
        <v>7988</v>
      </c>
      <c r="F1601" t="s">
        <v>7963</v>
      </c>
      <c r="H1601" t="s">
        <v>154</v>
      </c>
      <c r="I1601" t="s">
        <v>4539</v>
      </c>
      <c r="J1601">
        <v>792.65087900000003</v>
      </c>
      <c r="K1601">
        <v>3</v>
      </c>
      <c r="L1601">
        <v>2407.64</v>
      </c>
      <c r="M1601">
        <v>106282</v>
      </c>
      <c r="N1601">
        <v>173</v>
      </c>
      <c r="O1601" t="s">
        <v>4872</v>
      </c>
    </row>
    <row r="1602" spans="1:15">
      <c r="A1602" t="s">
        <v>8855</v>
      </c>
      <c r="B1602" t="s">
        <v>3198</v>
      </c>
      <c r="C1602" t="s">
        <v>3199</v>
      </c>
      <c r="D1602">
        <v>106864.7</v>
      </c>
      <c r="E1602" t="s">
        <v>4097</v>
      </c>
      <c r="F1602" t="s">
        <v>3240</v>
      </c>
      <c r="H1602" t="s">
        <v>471</v>
      </c>
      <c r="I1602" t="s">
        <v>4098</v>
      </c>
      <c r="J1602">
        <v>1044.9197999999999</v>
      </c>
      <c r="K1602">
        <v>2</v>
      </c>
      <c r="L1602">
        <v>2981.93</v>
      </c>
      <c r="M1602">
        <v>3288.19</v>
      </c>
      <c r="N1602">
        <v>911</v>
      </c>
      <c r="O1602" t="s">
        <v>4099</v>
      </c>
    </row>
    <row r="1603" spans="1:15">
      <c r="A1603" t="s">
        <v>8855</v>
      </c>
      <c r="B1603" t="s">
        <v>321</v>
      </c>
      <c r="C1603" t="s">
        <v>322</v>
      </c>
      <c r="D1603">
        <v>170655.2</v>
      </c>
      <c r="E1603" t="s">
        <v>4647</v>
      </c>
      <c r="F1603" t="s">
        <v>328</v>
      </c>
      <c r="H1603" t="s">
        <v>174</v>
      </c>
      <c r="I1603" t="s">
        <v>4258</v>
      </c>
      <c r="J1603">
        <v>924.35485800000004</v>
      </c>
      <c r="K1603">
        <v>2</v>
      </c>
      <c r="L1603">
        <v>1720.16</v>
      </c>
      <c r="M1603">
        <v>6749.28</v>
      </c>
      <c r="N1603">
        <v>1457</v>
      </c>
      <c r="O1603" t="s">
        <v>4648</v>
      </c>
    </row>
    <row r="1604" spans="1:15">
      <c r="A1604" t="s">
        <v>8855</v>
      </c>
      <c r="B1604" t="s">
        <v>321</v>
      </c>
      <c r="C1604" t="s">
        <v>322</v>
      </c>
      <c r="D1604">
        <v>170655.2</v>
      </c>
      <c r="E1604" t="s">
        <v>4886</v>
      </c>
      <c r="F1604" t="s">
        <v>328</v>
      </c>
      <c r="H1604" t="s">
        <v>174</v>
      </c>
      <c r="I1604" t="s">
        <v>4258</v>
      </c>
      <c r="J1604">
        <v>923.85168499999997</v>
      </c>
      <c r="K1604">
        <v>2</v>
      </c>
      <c r="L1604">
        <v>1724.85</v>
      </c>
      <c r="M1604">
        <v>10863.4</v>
      </c>
      <c r="N1604">
        <v>1457</v>
      </c>
      <c r="O1604" t="s">
        <v>4648</v>
      </c>
    </row>
    <row r="1605" spans="1:15">
      <c r="A1605" t="s">
        <v>8855</v>
      </c>
      <c r="B1605" t="s">
        <v>2620</v>
      </c>
      <c r="C1605" t="s">
        <v>2621</v>
      </c>
      <c r="D1605">
        <v>19896.400000000001</v>
      </c>
      <c r="E1605" t="s">
        <v>6008</v>
      </c>
      <c r="F1605" t="s">
        <v>1975</v>
      </c>
      <c r="H1605" t="s">
        <v>84</v>
      </c>
      <c r="I1605" t="s">
        <v>4106</v>
      </c>
      <c r="J1605">
        <v>1085.9738769999999</v>
      </c>
      <c r="K1605">
        <v>2</v>
      </c>
      <c r="L1605">
        <v>5986.83</v>
      </c>
      <c r="M1605">
        <v>26926.400000000001</v>
      </c>
      <c r="N1605">
        <v>18</v>
      </c>
      <c r="O1605" t="s">
        <v>4668</v>
      </c>
    </row>
    <row r="1606" spans="1:15">
      <c r="A1606" t="s">
        <v>8855</v>
      </c>
      <c r="B1606" t="s">
        <v>3302</v>
      </c>
      <c r="C1606" t="s">
        <v>3303</v>
      </c>
      <c r="D1606">
        <v>19330</v>
      </c>
      <c r="E1606" t="s">
        <v>8657</v>
      </c>
      <c r="F1606" t="s">
        <v>3304</v>
      </c>
      <c r="H1606" t="s">
        <v>84</v>
      </c>
      <c r="I1606" t="s">
        <v>4106</v>
      </c>
      <c r="J1606">
        <v>473.242615</v>
      </c>
      <c r="K1606">
        <v>2</v>
      </c>
      <c r="L1606">
        <v>91.669399999999996</v>
      </c>
      <c r="M1606">
        <v>310069</v>
      </c>
      <c r="N1606">
        <v>106</v>
      </c>
      <c r="O1606" t="s">
        <v>4961</v>
      </c>
    </row>
    <row r="1607" spans="1:15">
      <c r="A1607" t="s">
        <v>8855</v>
      </c>
      <c r="B1607" t="s">
        <v>3302</v>
      </c>
      <c r="C1607" t="s">
        <v>3303</v>
      </c>
      <c r="D1607">
        <v>19330</v>
      </c>
      <c r="E1607" t="s">
        <v>8625</v>
      </c>
      <c r="F1607" t="s">
        <v>3304</v>
      </c>
      <c r="H1607" t="s">
        <v>84</v>
      </c>
      <c r="I1607" t="s">
        <v>4106</v>
      </c>
      <c r="J1607">
        <v>473.24255399999998</v>
      </c>
      <c r="K1607">
        <v>2</v>
      </c>
      <c r="L1607">
        <v>231</v>
      </c>
      <c r="M1607">
        <v>263359</v>
      </c>
      <c r="N1607">
        <v>106</v>
      </c>
      <c r="O1607" t="s">
        <v>4961</v>
      </c>
    </row>
    <row r="1608" spans="1:15">
      <c r="A1608" t="s">
        <v>8855</v>
      </c>
      <c r="B1608" t="s">
        <v>3302</v>
      </c>
      <c r="C1608" t="s">
        <v>3303</v>
      </c>
      <c r="D1608">
        <v>19330</v>
      </c>
      <c r="E1608" t="s">
        <v>8350</v>
      </c>
      <c r="F1608" t="s">
        <v>3304</v>
      </c>
      <c r="H1608" t="s">
        <v>84</v>
      </c>
      <c r="I1608" t="s">
        <v>4106</v>
      </c>
      <c r="J1608">
        <v>473.24279799999999</v>
      </c>
      <c r="K1608">
        <v>2</v>
      </c>
      <c r="L1608">
        <v>140.61099999999999</v>
      </c>
      <c r="M1608">
        <v>151120</v>
      </c>
      <c r="N1608">
        <v>106</v>
      </c>
      <c r="O1608" t="s">
        <v>4961</v>
      </c>
    </row>
    <row r="1609" spans="1:15">
      <c r="A1609" t="s">
        <v>8855</v>
      </c>
      <c r="B1609" t="s">
        <v>321</v>
      </c>
      <c r="C1609" t="s">
        <v>322</v>
      </c>
      <c r="D1609">
        <v>170655.2</v>
      </c>
      <c r="E1609" t="s">
        <v>4663</v>
      </c>
      <c r="F1609" t="s">
        <v>323</v>
      </c>
      <c r="H1609" t="s">
        <v>61</v>
      </c>
      <c r="I1609" t="s">
        <v>4143</v>
      </c>
      <c r="J1609">
        <v>924.35638400000005</v>
      </c>
      <c r="K1609">
        <v>2</v>
      </c>
      <c r="L1609">
        <v>1711.09</v>
      </c>
      <c r="M1609">
        <v>10358.299999999999</v>
      </c>
      <c r="N1609">
        <v>1457</v>
      </c>
      <c r="O1609" t="s">
        <v>4610</v>
      </c>
    </row>
    <row r="1610" spans="1:15">
      <c r="A1610" t="s">
        <v>8855</v>
      </c>
      <c r="B1610" t="s">
        <v>321</v>
      </c>
      <c r="C1610" t="s">
        <v>322</v>
      </c>
      <c r="D1610">
        <v>170655.2</v>
      </c>
      <c r="E1610" t="s">
        <v>4941</v>
      </c>
      <c r="F1610" t="s">
        <v>323</v>
      </c>
      <c r="H1610" t="s">
        <v>61</v>
      </c>
      <c r="I1610" t="s">
        <v>4143</v>
      </c>
      <c r="J1610">
        <v>923.85022000000004</v>
      </c>
      <c r="K1610">
        <v>2</v>
      </c>
      <c r="L1610">
        <v>1753.81</v>
      </c>
      <c r="M1610">
        <v>11039.1</v>
      </c>
      <c r="N1610">
        <v>1457</v>
      </c>
      <c r="O1610" t="s">
        <v>4610</v>
      </c>
    </row>
    <row r="1611" spans="1:15">
      <c r="A1611" t="s">
        <v>8855</v>
      </c>
      <c r="B1611" t="s">
        <v>321</v>
      </c>
      <c r="C1611" t="s">
        <v>322</v>
      </c>
      <c r="D1611">
        <v>170655.2</v>
      </c>
      <c r="E1611" t="s">
        <v>4609</v>
      </c>
      <c r="F1611" t="s">
        <v>323</v>
      </c>
      <c r="H1611" t="s">
        <v>61</v>
      </c>
      <c r="I1611" t="s">
        <v>4143</v>
      </c>
      <c r="J1611">
        <v>923.85150099999998</v>
      </c>
      <c r="K1611">
        <v>2</v>
      </c>
      <c r="L1611">
        <v>1779.01</v>
      </c>
      <c r="M1611">
        <v>4898.71</v>
      </c>
      <c r="N1611">
        <v>1457</v>
      </c>
      <c r="O1611" t="s">
        <v>4610</v>
      </c>
    </row>
    <row r="1612" spans="1:15">
      <c r="A1612" t="s">
        <v>8855</v>
      </c>
      <c r="B1612" t="s">
        <v>321</v>
      </c>
      <c r="C1612" t="s">
        <v>322</v>
      </c>
      <c r="D1612">
        <v>170655.2</v>
      </c>
      <c r="E1612" t="s">
        <v>5626</v>
      </c>
      <c r="F1612" t="s">
        <v>323</v>
      </c>
      <c r="H1612" t="s">
        <v>61</v>
      </c>
      <c r="I1612" t="s">
        <v>4143</v>
      </c>
      <c r="J1612">
        <v>923.85571300000004</v>
      </c>
      <c r="K1612">
        <v>2</v>
      </c>
      <c r="L1612">
        <v>1772.42</v>
      </c>
      <c r="M1612">
        <v>23315.4</v>
      </c>
      <c r="N1612">
        <v>1457</v>
      </c>
      <c r="O1612" t="s">
        <v>4610</v>
      </c>
    </row>
    <row r="1613" spans="1:15">
      <c r="A1613" t="s">
        <v>8855</v>
      </c>
      <c r="B1613" t="s">
        <v>321</v>
      </c>
      <c r="C1613" t="s">
        <v>322</v>
      </c>
      <c r="D1613">
        <v>170655.2</v>
      </c>
      <c r="E1613" t="s">
        <v>5447</v>
      </c>
      <c r="F1613" t="s">
        <v>323</v>
      </c>
      <c r="H1613" t="s">
        <v>61</v>
      </c>
      <c r="I1613" t="s">
        <v>4143</v>
      </c>
      <c r="J1613">
        <v>923.85241699999995</v>
      </c>
      <c r="K1613">
        <v>2</v>
      </c>
      <c r="L1613">
        <v>1784.5</v>
      </c>
      <c r="M1613">
        <v>18141.400000000001</v>
      </c>
      <c r="N1613">
        <v>1457</v>
      </c>
      <c r="O1613" t="s">
        <v>4610</v>
      </c>
    </row>
    <row r="1614" spans="1:15">
      <c r="A1614" t="s">
        <v>8855</v>
      </c>
      <c r="B1614" t="s">
        <v>321</v>
      </c>
      <c r="C1614" t="s">
        <v>322</v>
      </c>
      <c r="D1614">
        <v>170655.2</v>
      </c>
      <c r="E1614" t="s">
        <v>5361</v>
      </c>
      <c r="F1614" t="s">
        <v>323</v>
      </c>
      <c r="H1614" t="s">
        <v>61</v>
      </c>
      <c r="I1614" t="s">
        <v>4143</v>
      </c>
      <c r="J1614">
        <v>923.85278300000004</v>
      </c>
      <c r="K1614">
        <v>2</v>
      </c>
      <c r="L1614">
        <v>1779.89</v>
      </c>
      <c r="M1614">
        <v>17023.099999999999</v>
      </c>
      <c r="N1614">
        <v>1457</v>
      </c>
      <c r="O1614" t="s">
        <v>4610</v>
      </c>
    </row>
    <row r="1615" spans="1:15">
      <c r="A1615" t="s">
        <v>8855</v>
      </c>
      <c r="B1615" t="s">
        <v>321</v>
      </c>
      <c r="C1615" t="s">
        <v>322</v>
      </c>
      <c r="D1615">
        <v>170655.2</v>
      </c>
      <c r="E1615" t="s">
        <v>5232</v>
      </c>
      <c r="F1615" t="s">
        <v>323</v>
      </c>
      <c r="H1615" t="s">
        <v>61</v>
      </c>
      <c r="I1615" t="s">
        <v>4143</v>
      </c>
      <c r="J1615">
        <v>923.85174600000005</v>
      </c>
      <c r="K1615">
        <v>2</v>
      </c>
      <c r="L1615">
        <v>1802.36</v>
      </c>
      <c r="M1615">
        <v>14450.4</v>
      </c>
      <c r="N1615">
        <v>1457</v>
      </c>
      <c r="O1615" t="s">
        <v>4610</v>
      </c>
    </row>
    <row r="1616" spans="1:15">
      <c r="A1616" t="s">
        <v>8855</v>
      </c>
      <c r="B1616" t="s">
        <v>321</v>
      </c>
      <c r="C1616" t="s">
        <v>322</v>
      </c>
      <c r="D1616">
        <v>170655.2</v>
      </c>
      <c r="E1616" t="s">
        <v>5765</v>
      </c>
      <c r="F1616" t="s">
        <v>323</v>
      </c>
      <c r="H1616" t="s">
        <v>61</v>
      </c>
      <c r="I1616" t="s">
        <v>4143</v>
      </c>
      <c r="J1616">
        <v>923.84826699999996</v>
      </c>
      <c r="K1616">
        <v>2</v>
      </c>
      <c r="L1616">
        <v>1768.73</v>
      </c>
      <c r="M1616">
        <v>42381.8</v>
      </c>
      <c r="N1616">
        <v>1457</v>
      </c>
      <c r="O1616" t="s">
        <v>4610</v>
      </c>
    </row>
    <row r="1617" spans="1:15">
      <c r="A1617" t="s">
        <v>8855</v>
      </c>
      <c r="B1617" t="s">
        <v>321</v>
      </c>
      <c r="C1617" t="s">
        <v>322</v>
      </c>
      <c r="D1617">
        <v>170655.2</v>
      </c>
      <c r="E1617" t="s">
        <v>5568</v>
      </c>
      <c r="F1617" t="s">
        <v>323</v>
      </c>
      <c r="H1617" t="s">
        <v>61</v>
      </c>
      <c r="I1617" t="s">
        <v>4143</v>
      </c>
      <c r="J1617">
        <v>923.85156300000006</v>
      </c>
      <c r="K1617">
        <v>2</v>
      </c>
      <c r="L1617">
        <v>1789.51</v>
      </c>
      <c r="M1617">
        <v>20604.900000000001</v>
      </c>
      <c r="N1617">
        <v>1457</v>
      </c>
      <c r="O1617" t="s">
        <v>4610</v>
      </c>
    </row>
    <row r="1618" spans="1:15">
      <c r="A1618" t="s">
        <v>8855</v>
      </c>
      <c r="B1618" t="s">
        <v>321</v>
      </c>
      <c r="C1618" t="s">
        <v>322</v>
      </c>
      <c r="D1618">
        <v>170655.2</v>
      </c>
      <c r="E1618" t="s">
        <v>5340</v>
      </c>
      <c r="F1618" t="s">
        <v>323</v>
      </c>
      <c r="H1618" t="s">
        <v>61</v>
      </c>
      <c r="I1618" t="s">
        <v>4143</v>
      </c>
      <c r="J1618">
        <v>923.85382100000004</v>
      </c>
      <c r="K1618">
        <v>2</v>
      </c>
      <c r="L1618">
        <v>1732.65</v>
      </c>
      <c r="M1618">
        <v>16576.400000000001</v>
      </c>
      <c r="N1618">
        <v>1457</v>
      </c>
      <c r="O1618" t="s">
        <v>4610</v>
      </c>
    </row>
    <row r="1619" spans="1:15">
      <c r="A1619" t="s">
        <v>8855</v>
      </c>
      <c r="B1619" t="s">
        <v>321</v>
      </c>
      <c r="C1619" t="s">
        <v>322</v>
      </c>
      <c r="D1619">
        <v>170655.2</v>
      </c>
      <c r="E1619" t="s">
        <v>5189</v>
      </c>
      <c r="F1619" t="s">
        <v>323</v>
      </c>
      <c r="H1619" t="s">
        <v>61</v>
      </c>
      <c r="I1619" t="s">
        <v>4143</v>
      </c>
      <c r="J1619">
        <v>923.85461399999997</v>
      </c>
      <c r="K1619">
        <v>2</v>
      </c>
      <c r="L1619">
        <v>1803.73</v>
      </c>
      <c r="M1619">
        <v>13950.2</v>
      </c>
      <c r="N1619">
        <v>1457</v>
      </c>
      <c r="O1619" t="s">
        <v>4610</v>
      </c>
    </row>
    <row r="1620" spans="1:15">
      <c r="A1620" t="s">
        <v>8855</v>
      </c>
      <c r="B1620" t="s">
        <v>2620</v>
      </c>
      <c r="C1620" t="s">
        <v>2621</v>
      </c>
      <c r="D1620">
        <v>19896.400000000001</v>
      </c>
      <c r="E1620" t="s">
        <v>5849</v>
      </c>
      <c r="F1620" t="s">
        <v>1977</v>
      </c>
      <c r="H1620" t="s">
        <v>1979</v>
      </c>
      <c r="I1620" t="s">
        <v>4329</v>
      </c>
      <c r="J1620">
        <v>1093.9686280000001</v>
      </c>
      <c r="K1620">
        <v>2</v>
      </c>
      <c r="L1620">
        <v>5310.36</v>
      </c>
      <c r="M1620">
        <v>24409.8</v>
      </c>
      <c r="N1620">
        <v>18</v>
      </c>
      <c r="O1620" t="s">
        <v>5850</v>
      </c>
    </row>
    <row r="1621" spans="1:15">
      <c r="A1621" t="s">
        <v>8855</v>
      </c>
      <c r="B1621" t="s">
        <v>3242</v>
      </c>
      <c r="C1621" t="s">
        <v>3243</v>
      </c>
      <c r="D1621">
        <v>294845</v>
      </c>
      <c r="E1621" t="s">
        <v>6638</v>
      </c>
      <c r="F1621" t="s">
        <v>3291</v>
      </c>
      <c r="H1621" t="s">
        <v>3293</v>
      </c>
      <c r="I1621" t="s">
        <v>4903</v>
      </c>
      <c r="J1621">
        <v>849.87451199999998</v>
      </c>
      <c r="K1621">
        <v>2</v>
      </c>
      <c r="L1621">
        <v>2385.25</v>
      </c>
      <c r="M1621">
        <v>39053.4</v>
      </c>
      <c r="N1621">
        <v>969</v>
      </c>
      <c r="O1621" t="s">
        <v>5799</v>
      </c>
    </row>
    <row r="1622" spans="1:15">
      <c r="A1622" t="s">
        <v>8855</v>
      </c>
      <c r="B1622" t="s">
        <v>3242</v>
      </c>
      <c r="C1622" t="s">
        <v>3243</v>
      </c>
      <c r="D1622">
        <v>294845</v>
      </c>
      <c r="E1622" t="s">
        <v>5798</v>
      </c>
      <c r="F1622" t="s">
        <v>3291</v>
      </c>
      <c r="H1622" t="s">
        <v>3293</v>
      </c>
      <c r="I1622" t="s">
        <v>4903</v>
      </c>
      <c r="J1622">
        <v>849.87261999999998</v>
      </c>
      <c r="K1622">
        <v>2</v>
      </c>
      <c r="L1622">
        <v>2389.02</v>
      </c>
      <c r="M1622">
        <v>23779</v>
      </c>
      <c r="N1622">
        <v>969</v>
      </c>
      <c r="O1622" t="s">
        <v>5799</v>
      </c>
    </row>
    <row r="1623" spans="1:15">
      <c r="A1623" t="s">
        <v>8855</v>
      </c>
      <c r="B1623" t="s">
        <v>3242</v>
      </c>
      <c r="C1623" t="s">
        <v>3243</v>
      </c>
      <c r="D1623">
        <v>294845</v>
      </c>
      <c r="E1623" t="s">
        <v>6486</v>
      </c>
      <c r="F1623" t="s">
        <v>3291</v>
      </c>
      <c r="H1623" t="s">
        <v>3293</v>
      </c>
      <c r="I1623" t="s">
        <v>4903</v>
      </c>
      <c r="J1623">
        <v>849.87280299999998</v>
      </c>
      <c r="K1623">
        <v>2</v>
      </c>
      <c r="L1623">
        <v>2379.37</v>
      </c>
      <c r="M1623">
        <v>35742.1</v>
      </c>
      <c r="N1623">
        <v>969</v>
      </c>
      <c r="O1623" t="s">
        <v>5799</v>
      </c>
    </row>
    <row r="1624" spans="1:15">
      <c r="A1624" t="s">
        <v>8855</v>
      </c>
      <c r="B1624" t="s">
        <v>3242</v>
      </c>
      <c r="C1624" t="s">
        <v>3243</v>
      </c>
      <c r="D1624">
        <v>294845</v>
      </c>
      <c r="E1624" t="s">
        <v>5240</v>
      </c>
      <c r="F1624" t="s">
        <v>5241</v>
      </c>
      <c r="H1624" t="s">
        <v>5242</v>
      </c>
      <c r="I1624" t="s">
        <v>4844</v>
      </c>
      <c r="J1624">
        <v>1101.280518</v>
      </c>
      <c r="K1624">
        <v>4</v>
      </c>
      <c r="L1624">
        <v>3466.35</v>
      </c>
      <c r="M1624">
        <v>17059.099999999999</v>
      </c>
      <c r="N1624">
        <v>286</v>
      </c>
      <c r="O1624" t="s">
        <v>5094</v>
      </c>
    </row>
    <row r="1625" spans="1:15">
      <c r="A1625" t="s">
        <v>8855</v>
      </c>
      <c r="B1625" t="s">
        <v>3242</v>
      </c>
      <c r="C1625" t="s">
        <v>3243</v>
      </c>
      <c r="D1625">
        <v>294845</v>
      </c>
      <c r="E1625" t="s">
        <v>5723</v>
      </c>
      <c r="F1625" t="s">
        <v>5724</v>
      </c>
      <c r="H1625" t="s">
        <v>5725</v>
      </c>
      <c r="I1625" t="s">
        <v>5048</v>
      </c>
      <c r="J1625">
        <v>1100.7751459999999</v>
      </c>
      <c r="K1625">
        <v>4</v>
      </c>
      <c r="L1625">
        <v>3577.36</v>
      </c>
      <c r="M1625">
        <v>22320.9</v>
      </c>
      <c r="N1625">
        <v>286</v>
      </c>
      <c r="O1625" t="s">
        <v>4282</v>
      </c>
    </row>
    <row r="1626" spans="1:15">
      <c r="A1626" t="s">
        <v>8855</v>
      </c>
      <c r="B1626" t="s">
        <v>3242</v>
      </c>
      <c r="C1626" t="s">
        <v>3243</v>
      </c>
      <c r="D1626">
        <v>294845</v>
      </c>
      <c r="E1626" t="s">
        <v>5093</v>
      </c>
      <c r="F1626" t="s">
        <v>3278</v>
      </c>
      <c r="H1626" t="s">
        <v>3280</v>
      </c>
      <c r="I1626" t="s">
        <v>4844</v>
      </c>
      <c r="J1626">
        <v>1101.024658</v>
      </c>
      <c r="K1626">
        <v>4</v>
      </c>
      <c r="L1626">
        <v>3498.39</v>
      </c>
      <c r="M1626">
        <v>15736.3</v>
      </c>
      <c r="N1626">
        <v>286</v>
      </c>
      <c r="O1626" t="s">
        <v>5094</v>
      </c>
    </row>
    <row r="1627" spans="1:15">
      <c r="A1627" t="s">
        <v>8855</v>
      </c>
      <c r="B1627" t="s">
        <v>3242</v>
      </c>
      <c r="C1627" t="s">
        <v>3243</v>
      </c>
      <c r="D1627">
        <v>294845</v>
      </c>
      <c r="E1627" t="s">
        <v>5860</v>
      </c>
      <c r="F1627" t="s">
        <v>5861</v>
      </c>
      <c r="H1627" t="s">
        <v>5862</v>
      </c>
      <c r="I1627" t="s">
        <v>4160</v>
      </c>
      <c r="J1627">
        <v>1036.8041989999999</v>
      </c>
      <c r="K1627">
        <v>3</v>
      </c>
      <c r="L1627">
        <v>4165.66</v>
      </c>
      <c r="M1627">
        <v>24582.9</v>
      </c>
      <c r="N1627">
        <v>1028</v>
      </c>
      <c r="O1627" t="s">
        <v>5682</v>
      </c>
    </row>
    <row r="1628" spans="1:15">
      <c r="A1628" t="s">
        <v>8855</v>
      </c>
      <c r="B1628" t="s">
        <v>3242</v>
      </c>
      <c r="C1628" t="s">
        <v>3243</v>
      </c>
      <c r="D1628">
        <v>294845</v>
      </c>
      <c r="E1628" t="s">
        <v>5940</v>
      </c>
      <c r="F1628" t="s">
        <v>3261</v>
      </c>
      <c r="H1628" t="s">
        <v>3263</v>
      </c>
      <c r="I1628" t="s">
        <v>4095</v>
      </c>
      <c r="J1628">
        <v>1108.2026370000001</v>
      </c>
      <c r="K1628">
        <v>3</v>
      </c>
      <c r="L1628">
        <v>3877.46</v>
      </c>
      <c r="M1628">
        <v>25694.9</v>
      </c>
      <c r="N1628">
        <v>2386</v>
      </c>
      <c r="O1628" t="s">
        <v>5941</v>
      </c>
    </row>
    <row r="1629" spans="1:15">
      <c r="A1629" t="s">
        <v>8855</v>
      </c>
      <c r="B1629" t="s">
        <v>3242</v>
      </c>
      <c r="C1629" t="s">
        <v>3243</v>
      </c>
      <c r="D1629">
        <v>294845</v>
      </c>
      <c r="E1629" t="s">
        <v>5342</v>
      </c>
      <c r="F1629" t="s">
        <v>5343</v>
      </c>
      <c r="H1629" t="s">
        <v>5344</v>
      </c>
      <c r="I1629" t="s">
        <v>4844</v>
      </c>
      <c r="J1629">
        <v>1101.0280760000001</v>
      </c>
      <c r="K1629">
        <v>4</v>
      </c>
      <c r="L1629">
        <v>3505.66</v>
      </c>
      <c r="M1629">
        <v>17969.7</v>
      </c>
      <c r="N1629">
        <v>286</v>
      </c>
      <c r="O1629" t="s">
        <v>5094</v>
      </c>
    </row>
    <row r="1630" spans="1:15">
      <c r="A1630" t="s">
        <v>8855</v>
      </c>
      <c r="B1630" t="s">
        <v>3242</v>
      </c>
      <c r="C1630" t="s">
        <v>3243</v>
      </c>
      <c r="D1630">
        <v>294845</v>
      </c>
      <c r="E1630" t="s">
        <v>5333</v>
      </c>
      <c r="F1630" t="s">
        <v>3272</v>
      </c>
      <c r="H1630" t="s">
        <v>3274</v>
      </c>
      <c r="I1630" t="s">
        <v>5048</v>
      </c>
      <c r="J1630">
        <v>1100.7729489999999</v>
      </c>
      <c r="K1630">
        <v>4</v>
      </c>
      <c r="L1630">
        <v>3575.28</v>
      </c>
      <c r="M1630">
        <v>17866.5</v>
      </c>
      <c r="N1630">
        <v>286</v>
      </c>
      <c r="O1630" t="s">
        <v>4282</v>
      </c>
    </row>
    <row r="1631" spans="1:15">
      <c r="A1631" t="s">
        <v>8855</v>
      </c>
      <c r="B1631" t="s">
        <v>3242</v>
      </c>
      <c r="C1631" t="s">
        <v>3243</v>
      </c>
      <c r="D1631">
        <v>294845</v>
      </c>
      <c r="E1631" t="s">
        <v>5578</v>
      </c>
      <c r="F1631" t="s">
        <v>3272</v>
      </c>
      <c r="H1631" t="s">
        <v>3274</v>
      </c>
      <c r="I1631" t="s">
        <v>5048</v>
      </c>
      <c r="J1631">
        <v>1100.7775879999999</v>
      </c>
      <c r="K1631">
        <v>4</v>
      </c>
      <c r="L1631">
        <v>3536.38</v>
      </c>
      <c r="M1631">
        <v>20772</v>
      </c>
      <c r="N1631">
        <v>286</v>
      </c>
      <c r="O1631" t="s">
        <v>4282</v>
      </c>
    </row>
    <row r="1632" spans="1:15">
      <c r="A1632" t="s">
        <v>8855</v>
      </c>
      <c r="B1632" t="s">
        <v>3242</v>
      </c>
      <c r="C1632" t="s">
        <v>3243</v>
      </c>
      <c r="D1632">
        <v>294845</v>
      </c>
      <c r="E1632" t="s">
        <v>6017</v>
      </c>
      <c r="F1632" t="s">
        <v>3266</v>
      </c>
      <c r="H1632" t="s">
        <v>3268</v>
      </c>
      <c r="I1632" t="s">
        <v>5608</v>
      </c>
      <c r="J1632">
        <v>1100.7780760000001</v>
      </c>
      <c r="K1632">
        <v>4</v>
      </c>
      <c r="L1632">
        <v>3583.08</v>
      </c>
      <c r="M1632">
        <v>27089.5</v>
      </c>
      <c r="N1632">
        <v>286</v>
      </c>
      <c r="O1632" t="s">
        <v>6018</v>
      </c>
    </row>
    <row r="1633" spans="1:15">
      <c r="A1633" t="s">
        <v>8855</v>
      </c>
      <c r="B1633" t="s">
        <v>3242</v>
      </c>
      <c r="C1633" t="s">
        <v>3243</v>
      </c>
      <c r="D1633">
        <v>294845</v>
      </c>
      <c r="E1633" t="s">
        <v>8195</v>
      </c>
      <c r="F1633" t="s">
        <v>3251</v>
      </c>
      <c r="H1633" t="s">
        <v>129</v>
      </c>
      <c r="I1633" t="s">
        <v>4160</v>
      </c>
      <c r="J1633">
        <v>652.65338099999997</v>
      </c>
      <c r="K1633">
        <v>3</v>
      </c>
      <c r="L1633">
        <v>4470.66</v>
      </c>
      <c r="M1633">
        <v>128743</v>
      </c>
      <c r="N1633">
        <v>1204</v>
      </c>
      <c r="O1633" t="s">
        <v>8196</v>
      </c>
    </row>
    <row r="1634" spans="1:15">
      <c r="A1634" t="s">
        <v>8855</v>
      </c>
      <c r="B1634" t="s">
        <v>3242</v>
      </c>
      <c r="C1634" t="s">
        <v>3243</v>
      </c>
      <c r="D1634">
        <v>294845</v>
      </c>
      <c r="E1634" t="s">
        <v>8643</v>
      </c>
      <c r="F1634" t="s">
        <v>3251</v>
      </c>
      <c r="H1634" t="s">
        <v>129</v>
      </c>
      <c r="I1634" t="s">
        <v>4160</v>
      </c>
      <c r="J1634">
        <v>652.65374799999995</v>
      </c>
      <c r="K1634">
        <v>3</v>
      </c>
      <c r="L1634">
        <v>4436.12</v>
      </c>
      <c r="M1634">
        <v>281290</v>
      </c>
      <c r="N1634">
        <v>1204</v>
      </c>
      <c r="O1634" t="s">
        <v>8196</v>
      </c>
    </row>
    <row r="1635" spans="1:15">
      <c r="A1635" t="s">
        <v>8855</v>
      </c>
      <c r="B1635" t="s">
        <v>3242</v>
      </c>
      <c r="C1635" t="s">
        <v>3243</v>
      </c>
      <c r="D1635">
        <v>294845</v>
      </c>
      <c r="E1635" t="s">
        <v>5680</v>
      </c>
      <c r="F1635" t="s">
        <v>3244</v>
      </c>
      <c r="H1635" t="s">
        <v>3246</v>
      </c>
      <c r="I1635" t="s">
        <v>5681</v>
      </c>
      <c r="J1635">
        <v>1037.1367190000001</v>
      </c>
      <c r="K1635">
        <v>3</v>
      </c>
      <c r="L1635">
        <v>4202.87</v>
      </c>
      <c r="M1635">
        <v>21977.3</v>
      </c>
      <c r="N1635">
        <v>1028</v>
      </c>
      <c r="O1635" t="s">
        <v>5682</v>
      </c>
    </row>
    <row r="1636" spans="1:15">
      <c r="A1636" t="s">
        <v>8855</v>
      </c>
      <c r="B1636" t="s">
        <v>3322</v>
      </c>
      <c r="C1636" t="s">
        <v>3323</v>
      </c>
      <c r="D1636">
        <v>80863.5</v>
      </c>
      <c r="E1636" t="s">
        <v>7500</v>
      </c>
      <c r="F1636" t="s">
        <v>7501</v>
      </c>
      <c r="H1636" t="s">
        <v>757</v>
      </c>
      <c r="I1636" t="s">
        <v>4238</v>
      </c>
      <c r="J1636">
        <v>956.369507</v>
      </c>
      <c r="K1636">
        <v>3</v>
      </c>
      <c r="L1636">
        <v>3679.17</v>
      </c>
      <c r="M1636">
        <v>72861.100000000006</v>
      </c>
      <c r="N1636">
        <v>432</v>
      </c>
      <c r="O1636" t="s">
        <v>4944</v>
      </c>
    </row>
    <row r="1637" spans="1:15">
      <c r="A1637" t="s">
        <v>8855</v>
      </c>
      <c r="B1637" t="s">
        <v>3322</v>
      </c>
      <c r="C1637" t="s">
        <v>3323</v>
      </c>
      <c r="D1637">
        <v>80863.5</v>
      </c>
      <c r="E1637" t="s">
        <v>8372</v>
      </c>
      <c r="F1637" t="s">
        <v>7501</v>
      </c>
      <c r="H1637" t="s">
        <v>757</v>
      </c>
      <c r="I1637" t="s">
        <v>4238</v>
      </c>
      <c r="J1637">
        <v>956.36755400000004</v>
      </c>
      <c r="K1637">
        <v>3</v>
      </c>
      <c r="L1637">
        <v>3628.95</v>
      </c>
      <c r="M1637">
        <v>154077</v>
      </c>
      <c r="N1637">
        <v>432</v>
      </c>
      <c r="O1637" t="s">
        <v>4944</v>
      </c>
    </row>
    <row r="1638" spans="1:15">
      <c r="A1638" t="s">
        <v>8855</v>
      </c>
      <c r="B1638" t="s">
        <v>3322</v>
      </c>
      <c r="C1638" t="s">
        <v>3323</v>
      </c>
      <c r="D1638">
        <v>80863.5</v>
      </c>
      <c r="E1638" t="s">
        <v>7993</v>
      </c>
      <c r="F1638" t="s">
        <v>7501</v>
      </c>
      <c r="H1638" t="s">
        <v>757</v>
      </c>
      <c r="I1638" t="s">
        <v>4238</v>
      </c>
      <c r="J1638">
        <v>956.36798099999999</v>
      </c>
      <c r="K1638">
        <v>3</v>
      </c>
      <c r="L1638">
        <v>3640.02</v>
      </c>
      <c r="M1638">
        <v>106509</v>
      </c>
      <c r="N1638">
        <v>432</v>
      </c>
      <c r="O1638" t="s">
        <v>4944</v>
      </c>
    </row>
    <row r="1639" spans="1:15">
      <c r="A1639" t="s">
        <v>8855</v>
      </c>
      <c r="B1639" t="s">
        <v>3322</v>
      </c>
      <c r="C1639" t="s">
        <v>3323</v>
      </c>
      <c r="D1639">
        <v>80863.5</v>
      </c>
      <c r="E1639" t="s">
        <v>8567</v>
      </c>
      <c r="F1639" t="s">
        <v>7501</v>
      </c>
      <c r="H1639" t="s">
        <v>757</v>
      </c>
      <c r="I1639" t="s">
        <v>4238</v>
      </c>
      <c r="J1639">
        <v>956.36932400000001</v>
      </c>
      <c r="K1639">
        <v>3</v>
      </c>
      <c r="L1639">
        <v>3639.08</v>
      </c>
      <c r="M1639">
        <v>225328</v>
      </c>
      <c r="N1639">
        <v>432</v>
      </c>
      <c r="O1639" t="s">
        <v>4944</v>
      </c>
    </row>
    <row r="1640" spans="1:15">
      <c r="A1640" t="s">
        <v>8855</v>
      </c>
      <c r="B1640" t="s">
        <v>3322</v>
      </c>
      <c r="C1640" t="s">
        <v>3323</v>
      </c>
      <c r="D1640">
        <v>80863.5</v>
      </c>
      <c r="E1640" t="s">
        <v>8446</v>
      </c>
      <c r="F1640" t="s">
        <v>7501</v>
      </c>
      <c r="H1640" t="s">
        <v>757</v>
      </c>
      <c r="I1640" t="s">
        <v>4238</v>
      </c>
      <c r="J1640">
        <v>956.36968999999999</v>
      </c>
      <c r="K1640">
        <v>3</v>
      </c>
      <c r="L1640">
        <v>3637.26</v>
      </c>
      <c r="M1640">
        <v>170883</v>
      </c>
      <c r="N1640">
        <v>432</v>
      </c>
      <c r="O1640" t="s">
        <v>4944</v>
      </c>
    </row>
    <row r="1641" spans="1:15">
      <c r="A1641" t="s">
        <v>8855</v>
      </c>
      <c r="B1641" t="s">
        <v>3322</v>
      </c>
      <c r="C1641" t="s">
        <v>3323</v>
      </c>
      <c r="D1641">
        <v>80863.5</v>
      </c>
      <c r="E1641" t="s">
        <v>8507</v>
      </c>
      <c r="F1641" t="s">
        <v>7501</v>
      </c>
      <c r="H1641" t="s">
        <v>757</v>
      </c>
      <c r="I1641" t="s">
        <v>4238</v>
      </c>
      <c r="J1641">
        <v>956.36792000000003</v>
      </c>
      <c r="K1641">
        <v>3</v>
      </c>
      <c r="L1641">
        <v>3668.16</v>
      </c>
      <c r="M1641">
        <v>197758</v>
      </c>
      <c r="N1641">
        <v>432</v>
      </c>
      <c r="O1641" t="s">
        <v>4944</v>
      </c>
    </row>
    <row r="1642" spans="1:15">
      <c r="A1642" t="s">
        <v>8855</v>
      </c>
      <c r="B1642" t="s">
        <v>3242</v>
      </c>
      <c r="C1642" t="s">
        <v>3243</v>
      </c>
      <c r="D1642">
        <v>294845</v>
      </c>
      <c r="E1642" t="s">
        <v>6349</v>
      </c>
      <c r="F1642" t="s">
        <v>3255</v>
      </c>
      <c r="H1642" t="s">
        <v>757</v>
      </c>
      <c r="I1642" t="s">
        <v>4238</v>
      </c>
      <c r="J1642">
        <v>914.91094999999996</v>
      </c>
      <c r="K1642">
        <v>2</v>
      </c>
      <c r="L1642">
        <v>3642.05</v>
      </c>
      <c r="M1642">
        <v>32677.599999999999</v>
      </c>
      <c r="N1642">
        <v>1293</v>
      </c>
      <c r="O1642" t="s">
        <v>6350</v>
      </c>
    </row>
    <row r="1643" spans="1:15">
      <c r="A1643" t="s">
        <v>8855</v>
      </c>
      <c r="B1643" t="s">
        <v>3242</v>
      </c>
      <c r="C1643" t="s">
        <v>3243</v>
      </c>
      <c r="D1643">
        <v>294845</v>
      </c>
      <c r="E1643" t="s">
        <v>7266</v>
      </c>
      <c r="F1643" t="s">
        <v>3255</v>
      </c>
      <c r="H1643" t="s">
        <v>757</v>
      </c>
      <c r="I1643" t="s">
        <v>4238</v>
      </c>
      <c r="J1643">
        <v>914.41412400000002</v>
      </c>
      <c r="K1643">
        <v>2</v>
      </c>
      <c r="L1643">
        <v>3643.41</v>
      </c>
      <c r="M1643">
        <v>61250.1</v>
      </c>
      <c r="N1643">
        <v>1293</v>
      </c>
      <c r="O1643" t="s">
        <v>6350</v>
      </c>
    </row>
    <row r="1644" spans="1:15">
      <c r="A1644" t="s">
        <v>8855</v>
      </c>
      <c r="B1644" t="s">
        <v>3242</v>
      </c>
      <c r="C1644" t="s">
        <v>3243</v>
      </c>
      <c r="D1644">
        <v>294845</v>
      </c>
      <c r="E1644" t="s">
        <v>6436</v>
      </c>
      <c r="F1644" t="s">
        <v>3255</v>
      </c>
      <c r="H1644" t="s">
        <v>757</v>
      </c>
      <c r="I1644" t="s">
        <v>4238</v>
      </c>
      <c r="J1644">
        <v>914.408997</v>
      </c>
      <c r="K1644">
        <v>2</v>
      </c>
      <c r="L1644">
        <v>3656.82</v>
      </c>
      <c r="M1644">
        <v>34546.800000000003</v>
      </c>
      <c r="N1644">
        <v>1293</v>
      </c>
      <c r="O1644" t="s">
        <v>6350</v>
      </c>
    </row>
    <row r="1645" spans="1:15">
      <c r="A1645" t="s">
        <v>8855</v>
      </c>
      <c r="B1645" t="s">
        <v>3242</v>
      </c>
      <c r="C1645" t="s">
        <v>3243</v>
      </c>
      <c r="D1645">
        <v>294845</v>
      </c>
      <c r="E1645" t="s">
        <v>6565</v>
      </c>
      <c r="F1645" t="s">
        <v>3255</v>
      </c>
      <c r="H1645" t="s">
        <v>757</v>
      </c>
      <c r="I1645" t="s">
        <v>4238</v>
      </c>
      <c r="J1645">
        <v>914.41497800000002</v>
      </c>
      <c r="K1645">
        <v>2</v>
      </c>
      <c r="L1645">
        <v>3660.36</v>
      </c>
      <c r="M1645">
        <v>37582.699999999997</v>
      </c>
      <c r="N1645">
        <v>1293</v>
      </c>
      <c r="O1645" t="s">
        <v>6350</v>
      </c>
    </row>
    <row r="1646" spans="1:15">
      <c r="A1646" t="s">
        <v>8855</v>
      </c>
      <c r="B1646" t="s">
        <v>3242</v>
      </c>
      <c r="C1646" t="s">
        <v>3243</v>
      </c>
      <c r="D1646">
        <v>294845</v>
      </c>
      <c r="E1646" t="s">
        <v>7232</v>
      </c>
      <c r="F1646" t="s">
        <v>3255</v>
      </c>
      <c r="H1646" t="s">
        <v>757</v>
      </c>
      <c r="I1646" t="s">
        <v>4238</v>
      </c>
      <c r="J1646">
        <v>914.41149900000005</v>
      </c>
      <c r="K1646">
        <v>2</v>
      </c>
      <c r="L1646">
        <v>3650.21</v>
      </c>
      <c r="M1646">
        <v>59097.7</v>
      </c>
      <c r="N1646">
        <v>1293</v>
      </c>
      <c r="O1646" t="s">
        <v>6350</v>
      </c>
    </row>
    <row r="1647" spans="1:15">
      <c r="A1647" t="s">
        <v>8855</v>
      </c>
      <c r="B1647" t="s">
        <v>3242</v>
      </c>
      <c r="C1647" t="s">
        <v>3243</v>
      </c>
      <c r="D1647">
        <v>294845</v>
      </c>
      <c r="E1647" t="s">
        <v>7304</v>
      </c>
      <c r="F1647" t="s">
        <v>3253</v>
      </c>
      <c r="H1647" t="s">
        <v>757</v>
      </c>
      <c r="I1647" t="s">
        <v>4238</v>
      </c>
      <c r="J1647">
        <v>978.47631799999999</v>
      </c>
      <c r="K1647">
        <v>2</v>
      </c>
      <c r="L1647">
        <v>4431.1000000000004</v>
      </c>
      <c r="M1647">
        <v>62842.400000000001</v>
      </c>
      <c r="N1647">
        <v>1204</v>
      </c>
      <c r="O1647" t="s">
        <v>6805</v>
      </c>
    </row>
    <row r="1648" spans="1:15">
      <c r="A1648" t="s">
        <v>8855</v>
      </c>
      <c r="B1648" t="s">
        <v>3242</v>
      </c>
      <c r="C1648" t="s">
        <v>3243</v>
      </c>
      <c r="D1648">
        <v>294845</v>
      </c>
      <c r="E1648" t="s">
        <v>6804</v>
      </c>
      <c r="F1648" t="s">
        <v>3253</v>
      </c>
      <c r="H1648" t="s">
        <v>757</v>
      </c>
      <c r="I1648" t="s">
        <v>4238</v>
      </c>
      <c r="J1648">
        <v>978.47582999999997</v>
      </c>
      <c r="K1648">
        <v>2</v>
      </c>
      <c r="L1648">
        <v>4431.51</v>
      </c>
      <c r="M1648">
        <v>43341.7</v>
      </c>
      <c r="N1648">
        <v>1204</v>
      </c>
      <c r="O1648" t="s">
        <v>6805</v>
      </c>
    </row>
    <row r="1649" spans="1:15">
      <c r="A1649" t="s">
        <v>8855</v>
      </c>
      <c r="B1649" t="s">
        <v>3242</v>
      </c>
      <c r="C1649" t="s">
        <v>3243</v>
      </c>
      <c r="D1649">
        <v>294845</v>
      </c>
      <c r="E1649" t="s">
        <v>6860</v>
      </c>
      <c r="F1649" t="s">
        <v>3253</v>
      </c>
      <c r="H1649" t="s">
        <v>757</v>
      </c>
      <c r="I1649" t="s">
        <v>4238</v>
      </c>
      <c r="J1649">
        <v>978.47589100000005</v>
      </c>
      <c r="K1649">
        <v>2</v>
      </c>
      <c r="L1649">
        <v>4441.8599999999997</v>
      </c>
      <c r="M1649">
        <v>44846.3</v>
      </c>
      <c r="N1649">
        <v>1204</v>
      </c>
      <c r="O1649" t="s">
        <v>6805</v>
      </c>
    </row>
    <row r="1650" spans="1:15">
      <c r="A1650" t="s">
        <v>8855</v>
      </c>
      <c r="B1650" t="s">
        <v>3242</v>
      </c>
      <c r="C1650" t="s">
        <v>3243</v>
      </c>
      <c r="D1650">
        <v>294845</v>
      </c>
      <c r="E1650" t="s">
        <v>8482</v>
      </c>
      <c r="F1650" t="s">
        <v>3253</v>
      </c>
      <c r="H1650" t="s">
        <v>757</v>
      </c>
      <c r="I1650" t="s">
        <v>4238</v>
      </c>
      <c r="J1650">
        <v>652.65417500000001</v>
      </c>
      <c r="K1650">
        <v>3</v>
      </c>
      <c r="L1650">
        <v>4448.12</v>
      </c>
      <c r="M1650">
        <v>188091</v>
      </c>
      <c r="N1650">
        <v>1204</v>
      </c>
      <c r="O1650" t="s">
        <v>6805</v>
      </c>
    </row>
    <row r="1651" spans="1:15">
      <c r="A1651" t="s">
        <v>8855</v>
      </c>
      <c r="B1651" t="s">
        <v>3322</v>
      </c>
      <c r="C1651" t="s">
        <v>3323</v>
      </c>
      <c r="D1651">
        <v>80863.5</v>
      </c>
      <c r="E1651" t="s">
        <v>7311</v>
      </c>
      <c r="F1651" t="s">
        <v>3324</v>
      </c>
      <c r="H1651" t="s">
        <v>3326</v>
      </c>
      <c r="I1651" t="s">
        <v>4238</v>
      </c>
      <c r="J1651">
        <v>956.70434599999999</v>
      </c>
      <c r="K1651">
        <v>3</v>
      </c>
      <c r="L1651">
        <v>3672.03</v>
      </c>
      <c r="M1651">
        <v>63051.7</v>
      </c>
      <c r="N1651">
        <v>432</v>
      </c>
      <c r="O1651" t="s">
        <v>4944</v>
      </c>
    </row>
    <row r="1652" spans="1:15">
      <c r="A1652" t="s">
        <v>8855</v>
      </c>
      <c r="B1652" t="s">
        <v>3322</v>
      </c>
      <c r="C1652" t="s">
        <v>3323</v>
      </c>
      <c r="D1652">
        <v>80863.5</v>
      </c>
      <c r="E1652" t="s">
        <v>7483</v>
      </c>
      <c r="F1652" t="s">
        <v>3324</v>
      </c>
      <c r="H1652" t="s">
        <v>3326</v>
      </c>
      <c r="I1652" t="s">
        <v>4238</v>
      </c>
      <c r="J1652">
        <v>956.70019500000001</v>
      </c>
      <c r="K1652">
        <v>3</v>
      </c>
      <c r="L1652">
        <v>3626.11</v>
      </c>
      <c r="M1652">
        <v>71905.5</v>
      </c>
      <c r="N1652">
        <v>432</v>
      </c>
      <c r="O1652" t="s">
        <v>4944</v>
      </c>
    </row>
    <row r="1653" spans="1:15">
      <c r="A1653" t="s">
        <v>8855</v>
      </c>
      <c r="B1653" t="s">
        <v>3242</v>
      </c>
      <c r="C1653" t="s">
        <v>3243</v>
      </c>
      <c r="D1653">
        <v>294845</v>
      </c>
      <c r="E1653" t="s">
        <v>5154</v>
      </c>
      <c r="F1653" t="s">
        <v>3269</v>
      </c>
      <c r="H1653" t="s">
        <v>3271</v>
      </c>
      <c r="I1653" t="s">
        <v>4606</v>
      </c>
      <c r="J1653">
        <v>1101.020874</v>
      </c>
      <c r="K1653">
        <v>4</v>
      </c>
      <c r="L1653">
        <v>3542.37</v>
      </c>
      <c r="M1653">
        <v>16349.7</v>
      </c>
      <c r="N1653">
        <v>286</v>
      </c>
      <c r="O1653" t="s">
        <v>5155</v>
      </c>
    </row>
    <row r="1654" spans="1:15">
      <c r="A1654" t="s">
        <v>8855</v>
      </c>
      <c r="B1654" t="s">
        <v>3242</v>
      </c>
      <c r="C1654" t="s">
        <v>3243</v>
      </c>
      <c r="D1654">
        <v>294845</v>
      </c>
      <c r="E1654" t="s">
        <v>6343</v>
      </c>
      <c r="F1654" t="s">
        <v>3257</v>
      </c>
      <c r="H1654" t="s">
        <v>84</v>
      </c>
      <c r="I1654" t="s">
        <v>4106</v>
      </c>
      <c r="J1654">
        <v>764.36138900000003</v>
      </c>
      <c r="K1654">
        <v>2</v>
      </c>
      <c r="L1654">
        <v>2493.59</v>
      </c>
      <c r="M1654">
        <v>32662.400000000001</v>
      </c>
      <c r="N1654">
        <v>1337</v>
      </c>
      <c r="O1654" t="s">
        <v>6344</v>
      </c>
    </row>
    <row r="1655" spans="1:15">
      <c r="A1655" t="s">
        <v>8855</v>
      </c>
      <c r="B1655" t="s">
        <v>3242</v>
      </c>
      <c r="C1655" t="s">
        <v>3243</v>
      </c>
      <c r="D1655">
        <v>294845</v>
      </c>
      <c r="E1655" t="s">
        <v>7347</v>
      </c>
      <c r="F1655" t="s">
        <v>3257</v>
      </c>
      <c r="H1655" t="s">
        <v>84</v>
      </c>
      <c r="I1655" t="s">
        <v>4106</v>
      </c>
      <c r="J1655">
        <v>763.85986300000002</v>
      </c>
      <c r="K1655">
        <v>2</v>
      </c>
      <c r="L1655">
        <v>2488.6</v>
      </c>
      <c r="M1655">
        <v>64746.400000000001</v>
      </c>
      <c r="N1655">
        <v>1337</v>
      </c>
      <c r="O1655" t="s">
        <v>6344</v>
      </c>
    </row>
    <row r="1656" spans="1:15">
      <c r="A1656" t="s">
        <v>8855</v>
      </c>
      <c r="B1656" t="s">
        <v>3242</v>
      </c>
      <c r="C1656" t="s">
        <v>3243</v>
      </c>
      <c r="D1656">
        <v>294845</v>
      </c>
      <c r="E1656" t="s">
        <v>6894</v>
      </c>
      <c r="F1656" t="s">
        <v>3257</v>
      </c>
      <c r="H1656" t="s">
        <v>84</v>
      </c>
      <c r="I1656" t="s">
        <v>4106</v>
      </c>
      <c r="J1656">
        <v>763.85797100000002</v>
      </c>
      <c r="K1656">
        <v>2</v>
      </c>
      <c r="L1656">
        <v>2502.04</v>
      </c>
      <c r="M1656">
        <v>46654.400000000001</v>
      </c>
      <c r="N1656">
        <v>1337</v>
      </c>
      <c r="O1656" t="s">
        <v>6344</v>
      </c>
    </row>
    <row r="1657" spans="1:15">
      <c r="A1657" t="s">
        <v>8855</v>
      </c>
      <c r="B1657" t="s">
        <v>3242</v>
      </c>
      <c r="C1657" t="s">
        <v>3243</v>
      </c>
      <c r="D1657">
        <v>294845</v>
      </c>
      <c r="E1657" t="s">
        <v>8120</v>
      </c>
      <c r="F1657" t="s">
        <v>3247</v>
      </c>
      <c r="H1657" t="s">
        <v>84</v>
      </c>
      <c r="I1657" t="s">
        <v>4106</v>
      </c>
      <c r="J1657">
        <v>614.78417999999999</v>
      </c>
      <c r="K1657">
        <v>2</v>
      </c>
      <c r="L1657">
        <v>2819.13</v>
      </c>
      <c r="M1657">
        <v>119953</v>
      </c>
      <c r="N1657">
        <v>1066</v>
      </c>
      <c r="O1657" t="s">
        <v>7982</v>
      </c>
    </row>
    <row r="1658" spans="1:15">
      <c r="A1658" t="s">
        <v>8855</v>
      </c>
      <c r="B1658" t="s">
        <v>3242</v>
      </c>
      <c r="C1658" t="s">
        <v>3243</v>
      </c>
      <c r="D1658">
        <v>294845</v>
      </c>
      <c r="E1658" t="s">
        <v>7981</v>
      </c>
      <c r="F1658" t="s">
        <v>3247</v>
      </c>
      <c r="H1658" t="s">
        <v>84</v>
      </c>
      <c r="I1658" t="s">
        <v>4106</v>
      </c>
      <c r="J1658">
        <v>614.28411900000003</v>
      </c>
      <c r="K1658">
        <v>2</v>
      </c>
      <c r="L1658">
        <v>2846.86</v>
      </c>
      <c r="M1658">
        <v>105454</v>
      </c>
      <c r="N1658">
        <v>1066</v>
      </c>
      <c r="O1658" t="s">
        <v>7982</v>
      </c>
    </row>
    <row r="1659" spans="1:15">
      <c r="A1659" t="s">
        <v>8855</v>
      </c>
      <c r="B1659" t="s">
        <v>3242</v>
      </c>
      <c r="C1659" t="s">
        <v>3243</v>
      </c>
      <c r="D1659">
        <v>294845</v>
      </c>
      <c r="E1659" t="s">
        <v>8173</v>
      </c>
      <c r="F1659" t="s">
        <v>3247</v>
      </c>
      <c r="H1659" t="s">
        <v>84</v>
      </c>
      <c r="I1659" t="s">
        <v>4106</v>
      </c>
      <c r="J1659">
        <v>614.28320299999996</v>
      </c>
      <c r="K1659">
        <v>2</v>
      </c>
      <c r="L1659">
        <v>2842.3</v>
      </c>
      <c r="M1659">
        <v>126059</v>
      </c>
      <c r="N1659">
        <v>1066</v>
      </c>
      <c r="O1659" t="s">
        <v>7982</v>
      </c>
    </row>
    <row r="1660" spans="1:15">
      <c r="A1660" t="s">
        <v>8855</v>
      </c>
      <c r="B1660" t="s">
        <v>3242</v>
      </c>
      <c r="C1660" t="s">
        <v>3243</v>
      </c>
      <c r="D1660">
        <v>294845</v>
      </c>
      <c r="E1660" t="s">
        <v>7989</v>
      </c>
      <c r="F1660" t="s">
        <v>3259</v>
      </c>
      <c r="H1660" t="s">
        <v>84</v>
      </c>
      <c r="I1660" t="s">
        <v>4106</v>
      </c>
      <c r="J1660">
        <v>711.85418700000002</v>
      </c>
      <c r="K1660">
        <v>2</v>
      </c>
      <c r="L1660">
        <v>2858.57</v>
      </c>
      <c r="M1660">
        <v>106389</v>
      </c>
      <c r="N1660">
        <v>1358</v>
      </c>
      <c r="O1660" t="s">
        <v>6828</v>
      </c>
    </row>
    <row r="1661" spans="1:15">
      <c r="A1661" t="s">
        <v>8855</v>
      </c>
      <c r="B1661" t="s">
        <v>3242</v>
      </c>
      <c r="C1661" t="s">
        <v>3243</v>
      </c>
      <c r="D1661">
        <v>294845</v>
      </c>
      <c r="E1661" t="s">
        <v>6827</v>
      </c>
      <c r="F1661" t="s">
        <v>3259</v>
      </c>
      <c r="H1661" t="s">
        <v>84</v>
      </c>
      <c r="I1661" t="s">
        <v>4106</v>
      </c>
      <c r="J1661">
        <v>711.85162400000002</v>
      </c>
      <c r="K1661">
        <v>2</v>
      </c>
      <c r="L1661">
        <v>2864.26</v>
      </c>
      <c r="M1661">
        <v>43882.7</v>
      </c>
      <c r="N1661">
        <v>1358</v>
      </c>
      <c r="O1661" t="s">
        <v>6828</v>
      </c>
    </row>
    <row r="1662" spans="1:15">
      <c r="A1662" t="s">
        <v>8855</v>
      </c>
      <c r="B1662" t="s">
        <v>3242</v>
      </c>
      <c r="C1662" t="s">
        <v>3243</v>
      </c>
      <c r="D1662">
        <v>294845</v>
      </c>
      <c r="E1662" t="s">
        <v>8435</v>
      </c>
      <c r="F1662" t="s">
        <v>3259</v>
      </c>
      <c r="H1662" t="s">
        <v>84</v>
      </c>
      <c r="I1662" t="s">
        <v>4106</v>
      </c>
      <c r="J1662">
        <v>711.85339399999998</v>
      </c>
      <c r="K1662">
        <v>2</v>
      </c>
      <c r="L1662">
        <v>2866.04</v>
      </c>
      <c r="M1662">
        <v>167149</v>
      </c>
      <c r="N1662">
        <v>1358</v>
      </c>
      <c r="O1662" t="s">
        <v>6828</v>
      </c>
    </row>
    <row r="1663" spans="1:15">
      <c r="A1663" t="s">
        <v>8855</v>
      </c>
      <c r="B1663" t="s">
        <v>3242</v>
      </c>
      <c r="C1663" t="s">
        <v>3243</v>
      </c>
      <c r="D1663">
        <v>294845</v>
      </c>
      <c r="E1663" t="s">
        <v>7157</v>
      </c>
      <c r="F1663" t="s">
        <v>3259</v>
      </c>
      <c r="H1663" t="s">
        <v>84</v>
      </c>
      <c r="I1663" t="s">
        <v>4106</v>
      </c>
      <c r="J1663">
        <v>711.85217299999999</v>
      </c>
      <c r="K1663">
        <v>2</v>
      </c>
      <c r="L1663">
        <v>2873.13</v>
      </c>
      <c r="M1663">
        <v>55491</v>
      </c>
      <c r="N1663">
        <v>1358</v>
      </c>
      <c r="O1663" t="s">
        <v>6828</v>
      </c>
    </row>
    <row r="1664" spans="1:15">
      <c r="A1664" t="s">
        <v>8855</v>
      </c>
      <c r="B1664" t="s">
        <v>3242</v>
      </c>
      <c r="C1664" t="s">
        <v>3243</v>
      </c>
      <c r="D1664">
        <v>294845</v>
      </c>
      <c r="E1664" t="s">
        <v>7269</v>
      </c>
      <c r="F1664" t="s">
        <v>3259</v>
      </c>
      <c r="H1664" t="s">
        <v>84</v>
      </c>
      <c r="I1664" t="s">
        <v>4106</v>
      </c>
      <c r="J1664">
        <v>711.85424799999998</v>
      </c>
      <c r="K1664">
        <v>2</v>
      </c>
      <c r="L1664">
        <v>2873.63</v>
      </c>
      <c r="M1664">
        <v>61293.7</v>
      </c>
      <c r="N1664">
        <v>1358</v>
      </c>
      <c r="O1664" t="s">
        <v>6828</v>
      </c>
    </row>
    <row r="1665" spans="1:15">
      <c r="A1665" t="s">
        <v>8855</v>
      </c>
      <c r="B1665" t="s">
        <v>3242</v>
      </c>
      <c r="C1665" t="s">
        <v>3243</v>
      </c>
      <c r="D1665">
        <v>294845</v>
      </c>
      <c r="E1665" t="s">
        <v>8123</v>
      </c>
      <c r="F1665" t="s">
        <v>3259</v>
      </c>
      <c r="H1665" t="s">
        <v>84</v>
      </c>
      <c r="I1665" t="s">
        <v>4106</v>
      </c>
      <c r="J1665">
        <v>711.85351600000001</v>
      </c>
      <c r="K1665">
        <v>2</v>
      </c>
      <c r="L1665">
        <v>2856.22</v>
      </c>
      <c r="M1665">
        <v>120103</v>
      </c>
      <c r="N1665">
        <v>1358</v>
      </c>
      <c r="O1665" t="s">
        <v>6828</v>
      </c>
    </row>
    <row r="1666" spans="1:15">
      <c r="A1666" t="s">
        <v>8855</v>
      </c>
      <c r="B1666" t="s">
        <v>3242</v>
      </c>
      <c r="C1666" t="s">
        <v>3243</v>
      </c>
      <c r="D1666">
        <v>294845</v>
      </c>
      <c r="E1666" t="s">
        <v>5307</v>
      </c>
      <c r="F1666" t="s">
        <v>3275</v>
      </c>
      <c r="H1666" t="s">
        <v>3277</v>
      </c>
      <c r="I1666" t="s">
        <v>5308</v>
      </c>
      <c r="J1666">
        <v>1100.7769780000001</v>
      </c>
      <c r="K1666">
        <v>4</v>
      </c>
      <c r="L1666">
        <v>3464.7</v>
      </c>
      <c r="M1666">
        <v>17657.8</v>
      </c>
      <c r="N1666">
        <v>286</v>
      </c>
      <c r="O1666" t="s">
        <v>5309</v>
      </c>
    </row>
    <row r="1667" spans="1:15">
      <c r="A1667" t="s">
        <v>8855</v>
      </c>
      <c r="B1667" t="s">
        <v>3242</v>
      </c>
      <c r="C1667" t="s">
        <v>3243</v>
      </c>
      <c r="D1667">
        <v>294845</v>
      </c>
      <c r="E1667" t="s">
        <v>8568</v>
      </c>
      <c r="F1667" t="s">
        <v>3249</v>
      </c>
      <c r="H1667" t="s">
        <v>268</v>
      </c>
      <c r="I1667" t="s">
        <v>4151</v>
      </c>
      <c r="J1667">
        <v>672.32104500000003</v>
      </c>
      <c r="K1667">
        <v>3</v>
      </c>
      <c r="L1667">
        <v>2705.78</v>
      </c>
      <c r="M1667">
        <v>225329</v>
      </c>
      <c r="N1667">
        <v>1148</v>
      </c>
      <c r="O1667" t="s">
        <v>8569</v>
      </c>
    </row>
    <row r="1668" spans="1:15">
      <c r="A1668" t="s">
        <v>8855</v>
      </c>
      <c r="B1668" t="s">
        <v>3242</v>
      </c>
      <c r="C1668" t="s">
        <v>3243</v>
      </c>
      <c r="D1668">
        <v>294845</v>
      </c>
      <c r="E1668" t="s">
        <v>8679</v>
      </c>
      <c r="F1668" t="s">
        <v>3249</v>
      </c>
      <c r="H1668" t="s">
        <v>268</v>
      </c>
      <c r="I1668" t="s">
        <v>4151</v>
      </c>
      <c r="J1668">
        <v>672.32141100000001</v>
      </c>
      <c r="K1668">
        <v>3</v>
      </c>
      <c r="L1668">
        <v>2747.23</v>
      </c>
      <c r="M1668">
        <v>339311</v>
      </c>
      <c r="N1668">
        <v>1148</v>
      </c>
      <c r="O1668" t="s">
        <v>8569</v>
      </c>
    </row>
    <row r="1669" spans="1:15">
      <c r="A1669" t="s">
        <v>8855</v>
      </c>
      <c r="B1669" t="s">
        <v>3242</v>
      </c>
      <c r="C1669" t="s">
        <v>3243</v>
      </c>
      <c r="D1669">
        <v>294845</v>
      </c>
      <c r="E1669" t="s">
        <v>8658</v>
      </c>
      <c r="F1669" t="s">
        <v>3249</v>
      </c>
      <c r="H1669" t="s">
        <v>268</v>
      </c>
      <c r="I1669" t="s">
        <v>4151</v>
      </c>
      <c r="J1669">
        <v>672.32055700000001</v>
      </c>
      <c r="K1669">
        <v>3</v>
      </c>
      <c r="L1669">
        <v>2739.81</v>
      </c>
      <c r="M1669">
        <v>311158</v>
      </c>
      <c r="N1669">
        <v>1148</v>
      </c>
      <c r="O1669" t="s">
        <v>8569</v>
      </c>
    </row>
    <row r="1670" spans="1:15">
      <c r="A1670" t="s">
        <v>8855</v>
      </c>
      <c r="B1670" t="s">
        <v>3242</v>
      </c>
      <c r="C1670" t="s">
        <v>3243</v>
      </c>
      <c r="D1670">
        <v>294845</v>
      </c>
      <c r="E1670" t="s">
        <v>8615</v>
      </c>
      <c r="F1670" t="s">
        <v>3249</v>
      </c>
      <c r="H1670" t="s">
        <v>268</v>
      </c>
      <c r="I1670" t="s">
        <v>4151</v>
      </c>
      <c r="J1670">
        <v>672.32098399999995</v>
      </c>
      <c r="K1670">
        <v>3</v>
      </c>
      <c r="L1670">
        <v>2713.67</v>
      </c>
      <c r="M1670">
        <v>259409</v>
      </c>
      <c r="N1670">
        <v>1148</v>
      </c>
      <c r="O1670" t="s">
        <v>8569</v>
      </c>
    </row>
    <row r="1671" spans="1:15">
      <c r="A1671" t="s">
        <v>8855</v>
      </c>
      <c r="B1671" t="s">
        <v>3242</v>
      </c>
      <c r="C1671" t="s">
        <v>3243</v>
      </c>
      <c r="D1671">
        <v>294845</v>
      </c>
      <c r="E1671" t="s">
        <v>8586</v>
      </c>
      <c r="F1671" t="s">
        <v>3264</v>
      </c>
      <c r="H1671" t="s">
        <v>268</v>
      </c>
      <c r="I1671" t="s">
        <v>4151</v>
      </c>
      <c r="J1671">
        <v>579.30749500000002</v>
      </c>
      <c r="K1671">
        <v>2</v>
      </c>
      <c r="L1671">
        <v>1903.76</v>
      </c>
      <c r="M1671">
        <v>236592</v>
      </c>
      <c r="N1671">
        <v>2532</v>
      </c>
      <c r="O1671" t="s">
        <v>8587</v>
      </c>
    </row>
    <row r="1672" spans="1:15">
      <c r="A1672" t="s">
        <v>8855</v>
      </c>
      <c r="B1672" t="s">
        <v>3242</v>
      </c>
      <c r="C1672" t="s">
        <v>3243</v>
      </c>
      <c r="D1672">
        <v>294845</v>
      </c>
      <c r="E1672" t="s">
        <v>8029</v>
      </c>
      <c r="F1672" t="s">
        <v>3281</v>
      </c>
      <c r="H1672" t="s">
        <v>89</v>
      </c>
      <c r="I1672" t="s">
        <v>4272</v>
      </c>
      <c r="J1672">
        <v>578.75585899999999</v>
      </c>
      <c r="K1672">
        <v>2</v>
      </c>
      <c r="L1672">
        <v>1676.6</v>
      </c>
      <c r="M1672">
        <v>109437</v>
      </c>
      <c r="N1672">
        <v>959</v>
      </c>
      <c r="O1672" t="s">
        <v>8030</v>
      </c>
    </row>
    <row r="1673" spans="1:15">
      <c r="A1673" t="s">
        <v>8855</v>
      </c>
      <c r="B1673" t="s">
        <v>3242</v>
      </c>
      <c r="C1673" t="s">
        <v>3243</v>
      </c>
      <c r="D1673">
        <v>294845</v>
      </c>
      <c r="E1673" t="s">
        <v>5875</v>
      </c>
      <c r="F1673" t="s">
        <v>3288</v>
      </c>
      <c r="H1673" t="s">
        <v>3290</v>
      </c>
      <c r="I1673" t="s">
        <v>4465</v>
      </c>
      <c r="J1673">
        <v>1101.026001</v>
      </c>
      <c r="K1673">
        <v>4</v>
      </c>
      <c r="L1673">
        <v>3544.69</v>
      </c>
      <c r="M1673">
        <v>24832.400000000001</v>
      </c>
      <c r="N1673">
        <v>286</v>
      </c>
      <c r="O1673" t="s">
        <v>5876</v>
      </c>
    </row>
    <row r="1674" spans="1:15">
      <c r="A1674" t="s">
        <v>8855</v>
      </c>
      <c r="B1674" t="s">
        <v>3242</v>
      </c>
      <c r="C1674" t="s">
        <v>3243</v>
      </c>
      <c r="D1674">
        <v>294845</v>
      </c>
      <c r="E1674" t="s">
        <v>6652</v>
      </c>
      <c r="F1674" t="s">
        <v>3283</v>
      </c>
      <c r="H1674" t="s">
        <v>64</v>
      </c>
      <c r="I1674" t="s">
        <v>4224</v>
      </c>
      <c r="J1674">
        <v>579.307861</v>
      </c>
      <c r="K1674">
        <v>2</v>
      </c>
      <c r="L1674">
        <v>1821.3</v>
      </c>
      <c r="M1674">
        <v>39469.699999999997</v>
      </c>
      <c r="N1674">
        <v>2532</v>
      </c>
      <c r="O1674" t="s">
        <v>6653</v>
      </c>
    </row>
    <row r="1675" spans="1:15">
      <c r="A1675" t="s">
        <v>8855</v>
      </c>
      <c r="B1675" t="s">
        <v>3242</v>
      </c>
      <c r="C1675" t="s">
        <v>3243</v>
      </c>
      <c r="D1675">
        <v>294845</v>
      </c>
      <c r="E1675" t="s">
        <v>8152</v>
      </c>
      <c r="F1675" t="s">
        <v>3283</v>
      </c>
      <c r="H1675" t="s">
        <v>64</v>
      </c>
      <c r="I1675" t="s">
        <v>4224</v>
      </c>
      <c r="J1675">
        <v>579.30688499999997</v>
      </c>
      <c r="K1675">
        <v>2</v>
      </c>
      <c r="L1675">
        <v>1882.73</v>
      </c>
      <c r="M1675">
        <v>123098</v>
      </c>
      <c r="N1675">
        <v>2532</v>
      </c>
      <c r="O1675" t="s">
        <v>6653</v>
      </c>
    </row>
    <row r="1676" spans="1:15">
      <c r="A1676" t="s">
        <v>8855</v>
      </c>
      <c r="B1676" t="s">
        <v>3242</v>
      </c>
      <c r="C1676" t="s">
        <v>3243</v>
      </c>
      <c r="D1676">
        <v>294845</v>
      </c>
      <c r="E1676" t="s">
        <v>8532</v>
      </c>
      <c r="F1676" t="s">
        <v>3283</v>
      </c>
      <c r="H1676" t="s">
        <v>64</v>
      </c>
      <c r="I1676" t="s">
        <v>4224</v>
      </c>
      <c r="J1676">
        <v>579.30822799999999</v>
      </c>
      <c r="K1676">
        <v>2</v>
      </c>
      <c r="L1676">
        <v>1874.81</v>
      </c>
      <c r="M1676">
        <v>208004</v>
      </c>
      <c r="N1676">
        <v>2532</v>
      </c>
      <c r="O1676" t="s">
        <v>6653</v>
      </c>
    </row>
    <row r="1677" spans="1:15">
      <c r="A1677" t="s">
        <v>8855</v>
      </c>
      <c r="B1677" t="s">
        <v>1361</v>
      </c>
      <c r="C1677" t="s">
        <v>1362</v>
      </c>
      <c r="D1677">
        <v>39737.199999999997</v>
      </c>
      <c r="E1677" t="s">
        <v>5999</v>
      </c>
      <c r="F1677" t="s">
        <v>1363</v>
      </c>
      <c r="H1677" t="s">
        <v>210</v>
      </c>
      <c r="I1677" t="s">
        <v>4427</v>
      </c>
      <c r="J1677">
        <v>1118.9936520000001</v>
      </c>
      <c r="K1677">
        <v>2</v>
      </c>
      <c r="L1677">
        <v>3929.54</v>
      </c>
      <c r="M1677">
        <v>26837.599999999999</v>
      </c>
      <c r="N1677">
        <v>168</v>
      </c>
      <c r="O1677" t="s">
        <v>6000</v>
      </c>
    </row>
    <row r="1678" spans="1:15">
      <c r="A1678" t="s">
        <v>8855</v>
      </c>
      <c r="B1678" t="s">
        <v>3534</v>
      </c>
      <c r="C1678" t="s">
        <v>3535</v>
      </c>
      <c r="D1678">
        <v>181915.1</v>
      </c>
      <c r="E1678" t="s">
        <v>6331</v>
      </c>
      <c r="F1678" t="s">
        <v>3541</v>
      </c>
      <c r="H1678" t="s">
        <v>129</v>
      </c>
      <c r="I1678" t="s">
        <v>4160</v>
      </c>
      <c r="J1678">
        <v>965.93249500000002</v>
      </c>
      <c r="K1678">
        <v>2</v>
      </c>
      <c r="L1678">
        <v>4194.97</v>
      </c>
      <c r="M1678">
        <v>32405.3</v>
      </c>
      <c r="N1678">
        <v>1503</v>
      </c>
      <c r="O1678" t="s">
        <v>6332</v>
      </c>
    </row>
    <row r="1679" spans="1:15">
      <c r="A1679" t="s">
        <v>8855</v>
      </c>
      <c r="B1679" t="s">
        <v>3534</v>
      </c>
      <c r="C1679" t="s">
        <v>3535</v>
      </c>
      <c r="D1679">
        <v>181915.1</v>
      </c>
      <c r="E1679" t="s">
        <v>6140</v>
      </c>
      <c r="F1679" t="s">
        <v>3539</v>
      </c>
      <c r="H1679" t="s">
        <v>184</v>
      </c>
      <c r="I1679" t="s">
        <v>4268</v>
      </c>
      <c r="J1679">
        <v>1057.4490969999999</v>
      </c>
      <c r="K1679">
        <v>3</v>
      </c>
      <c r="L1679">
        <v>4661.55</v>
      </c>
      <c r="M1679">
        <v>29113.200000000001</v>
      </c>
      <c r="N1679">
        <v>1386</v>
      </c>
      <c r="O1679" t="s">
        <v>6141</v>
      </c>
    </row>
    <row r="1680" spans="1:15">
      <c r="A1680" t="s">
        <v>8855</v>
      </c>
      <c r="B1680" t="s">
        <v>3534</v>
      </c>
      <c r="C1680" t="s">
        <v>3535</v>
      </c>
      <c r="D1680">
        <v>181915.1</v>
      </c>
      <c r="E1680" t="s">
        <v>5134</v>
      </c>
      <c r="F1680" t="s">
        <v>3536</v>
      </c>
      <c r="H1680" t="s">
        <v>3538</v>
      </c>
      <c r="I1680" t="s">
        <v>4151</v>
      </c>
      <c r="J1680">
        <v>1133.502808</v>
      </c>
      <c r="K1680">
        <v>3</v>
      </c>
      <c r="L1680">
        <v>4412.6400000000003</v>
      </c>
      <c r="M1680">
        <v>16170.2</v>
      </c>
      <c r="N1680">
        <v>1384</v>
      </c>
      <c r="O1680" t="s">
        <v>5135</v>
      </c>
    </row>
    <row r="1681" spans="1:15">
      <c r="A1681" t="s">
        <v>8855</v>
      </c>
      <c r="B1681" t="s">
        <v>3534</v>
      </c>
      <c r="C1681" t="s">
        <v>3535</v>
      </c>
      <c r="D1681">
        <v>181915.1</v>
      </c>
      <c r="E1681" t="s">
        <v>5959</v>
      </c>
      <c r="F1681" t="s">
        <v>3543</v>
      </c>
      <c r="H1681" t="s">
        <v>61</v>
      </c>
      <c r="I1681" t="s">
        <v>4143</v>
      </c>
      <c r="J1681">
        <v>997.77911400000005</v>
      </c>
      <c r="K1681">
        <v>3</v>
      </c>
      <c r="L1681">
        <v>5433.53</v>
      </c>
      <c r="M1681">
        <v>25933.4</v>
      </c>
      <c r="N1681">
        <v>1561</v>
      </c>
      <c r="O1681" t="s">
        <v>5960</v>
      </c>
    </row>
    <row r="1682" spans="1:15">
      <c r="A1682" t="s">
        <v>8855</v>
      </c>
      <c r="B1682" t="s">
        <v>3534</v>
      </c>
      <c r="C1682" t="s">
        <v>3535</v>
      </c>
      <c r="D1682">
        <v>181915.1</v>
      </c>
      <c r="E1682" t="s">
        <v>5336</v>
      </c>
      <c r="F1682" t="s">
        <v>3545</v>
      </c>
      <c r="H1682" t="s">
        <v>3547</v>
      </c>
      <c r="I1682" t="s">
        <v>5337</v>
      </c>
      <c r="J1682">
        <v>476.21978799999999</v>
      </c>
      <c r="K1682">
        <v>2</v>
      </c>
      <c r="L1682">
        <v>569.58100000000002</v>
      </c>
      <c r="M1682">
        <v>17880.7</v>
      </c>
      <c r="N1682">
        <v>1036</v>
      </c>
      <c r="O1682" t="s">
        <v>5338</v>
      </c>
    </row>
    <row r="1683" spans="1:15">
      <c r="A1683" t="s">
        <v>8855</v>
      </c>
      <c r="B1683" t="s">
        <v>3640</v>
      </c>
      <c r="C1683" t="s">
        <v>3641</v>
      </c>
      <c r="D1683">
        <v>53517.2</v>
      </c>
      <c r="E1683" t="s">
        <v>6720</v>
      </c>
      <c r="F1683" t="s">
        <v>3642</v>
      </c>
      <c r="H1683" t="s">
        <v>381</v>
      </c>
      <c r="I1683" t="s">
        <v>4091</v>
      </c>
      <c r="J1683">
        <v>793.89331100000004</v>
      </c>
      <c r="K1683">
        <v>2</v>
      </c>
      <c r="L1683">
        <v>1444.41</v>
      </c>
      <c r="M1683">
        <v>40416.699999999997</v>
      </c>
      <c r="N1683">
        <v>68</v>
      </c>
      <c r="O1683" t="s">
        <v>5498</v>
      </c>
    </row>
    <row r="1684" spans="1:15">
      <c r="A1684" t="s">
        <v>8855</v>
      </c>
      <c r="B1684" t="s">
        <v>3640</v>
      </c>
      <c r="C1684" t="s">
        <v>3641</v>
      </c>
      <c r="D1684">
        <v>53517.2</v>
      </c>
      <c r="E1684" t="s">
        <v>5738</v>
      </c>
      <c r="F1684" t="s">
        <v>3642</v>
      </c>
      <c r="H1684" t="s">
        <v>381</v>
      </c>
      <c r="I1684" t="s">
        <v>4091</v>
      </c>
      <c r="J1684">
        <v>793.893372</v>
      </c>
      <c r="K1684">
        <v>2</v>
      </c>
      <c r="L1684">
        <v>1444.1</v>
      </c>
      <c r="M1684">
        <v>22532.6</v>
      </c>
      <c r="N1684">
        <v>68</v>
      </c>
      <c r="O1684" t="s">
        <v>5498</v>
      </c>
    </row>
    <row r="1685" spans="1:15">
      <c r="A1685" t="s">
        <v>8855</v>
      </c>
      <c r="B1685" t="s">
        <v>3640</v>
      </c>
      <c r="C1685" t="s">
        <v>3641</v>
      </c>
      <c r="D1685">
        <v>53517.2</v>
      </c>
      <c r="E1685" t="s">
        <v>8144</v>
      </c>
      <c r="F1685" t="s">
        <v>8145</v>
      </c>
      <c r="H1685" t="s">
        <v>154</v>
      </c>
      <c r="I1685" t="s">
        <v>4539</v>
      </c>
      <c r="J1685">
        <v>665.817139</v>
      </c>
      <c r="K1685">
        <v>2</v>
      </c>
      <c r="L1685">
        <v>1610.8</v>
      </c>
      <c r="M1685">
        <v>122121</v>
      </c>
      <c r="N1685">
        <v>71</v>
      </c>
      <c r="O1685" t="s">
        <v>5498</v>
      </c>
    </row>
    <row r="1686" spans="1:15">
      <c r="A1686" t="s">
        <v>8855</v>
      </c>
      <c r="B1686" t="s">
        <v>3640</v>
      </c>
      <c r="C1686" t="s">
        <v>3641</v>
      </c>
      <c r="D1686">
        <v>53517.2</v>
      </c>
      <c r="E1686" t="s">
        <v>8177</v>
      </c>
      <c r="F1686" t="s">
        <v>8145</v>
      </c>
      <c r="H1686" t="s">
        <v>154</v>
      </c>
      <c r="I1686" t="s">
        <v>4539</v>
      </c>
      <c r="J1686">
        <v>665.81622300000004</v>
      </c>
      <c r="K1686">
        <v>2</v>
      </c>
      <c r="L1686">
        <v>1637.7</v>
      </c>
      <c r="M1686">
        <v>127158</v>
      </c>
      <c r="N1686">
        <v>71</v>
      </c>
      <c r="O1686" t="s">
        <v>5498</v>
      </c>
    </row>
    <row r="1687" spans="1:15">
      <c r="A1687" t="s">
        <v>8855</v>
      </c>
      <c r="B1687" t="s">
        <v>2881</v>
      </c>
      <c r="C1687" t="s">
        <v>2882</v>
      </c>
      <c r="D1687">
        <v>105104</v>
      </c>
      <c r="E1687" t="s">
        <v>7525</v>
      </c>
      <c r="F1687" t="s">
        <v>2883</v>
      </c>
      <c r="H1687" t="s">
        <v>2885</v>
      </c>
      <c r="I1687" t="s">
        <v>5575</v>
      </c>
      <c r="J1687">
        <v>952.42492700000003</v>
      </c>
      <c r="K1687">
        <v>3</v>
      </c>
      <c r="L1687">
        <v>4143.97</v>
      </c>
      <c r="M1687">
        <v>73790.399999999994</v>
      </c>
      <c r="N1687">
        <v>227</v>
      </c>
      <c r="O1687" t="s">
        <v>6383</v>
      </c>
    </row>
    <row r="1688" spans="1:15">
      <c r="A1688" t="s">
        <v>8855</v>
      </c>
      <c r="B1688" t="s">
        <v>3298</v>
      </c>
      <c r="C1688" t="s">
        <v>3299</v>
      </c>
      <c r="D1688">
        <v>27745.1</v>
      </c>
      <c r="E1688" t="s">
        <v>8537</v>
      </c>
      <c r="F1688" t="s">
        <v>8538</v>
      </c>
      <c r="H1688" t="s">
        <v>89</v>
      </c>
      <c r="I1688" t="s">
        <v>4272</v>
      </c>
      <c r="J1688">
        <v>424.18951399999997</v>
      </c>
      <c r="K1688">
        <v>3</v>
      </c>
      <c r="L1688">
        <v>1494.9</v>
      </c>
      <c r="M1688">
        <v>210702</v>
      </c>
      <c r="N1688">
        <v>194</v>
      </c>
      <c r="O1688" t="s">
        <v>8361</v>
      </c>
    </row>
    <row r="1689" spans="1:15">
      <c r="A1689" t="s">
        <v>8855</v>
      </c>
      <c r="B1689" t="s">
        <v>3298</v>
      </c>
      <c r="C1689" t="s">
        <v>3299</v>
      </c>
      <c r="D1689">
        <v>27745.1</v>
      </c>
      <c r="E1689" t="s">
        <v>8360</v>
      </c>
      <c r="F1689" t="s">
        <v>3300</v>
      </c>
      <c r="H1689" t="s">
        <v>61</v>
      </c>
      <c r="I1689" t="s">
        <v>4143</v>
      </c>
      <c r="J1689">
        <v>499.911407</v>
      </c>
      <c r="K1689">
        <v>3</v>
      </c>
      <c r="L1689">
        <v>1685.48</v>
      </c>
      <c r="M1689">
        <v>152537</v>
      </c>
      <c r="N1689">
        <v>192</v>
      </c>
      <c r="O1689" t="s">
        <v>8361</v>
      </c>
    </row>
    <row r="1690" spans="1:15">
      <c r="A1690" t="s">
        <v>8855</v>
      </c>
      <c r="B1690" t="s">
        <v>3298</v>
      </c>
      <c r="C1690" t="s">
        <v>3299</v>
      </c>
      <c r="D1690">
        <v>27745.1</v>
      </c>
      <c r="E1690" t="s">
        <v>8495</v>
      </c>
      <c r="F1690" t="s">
        <v>3300</v>
      </c>
      <c r="H1690" t="s">
        <v>61</v>
      </c>
      <c r="I1690" t="s">
        <v>4143</v>
      </c>
      <c r="J1690">
        <v>499.91021699999999</v>
      </c>
      <c r="K1690">
        <v>3</v>
      </c>
      <c r="L1690">
        <v>1699.58</v>
      </c>
      <c r="M1690">
        <v>191024</v>
      </c>
      <c r="N1690">
        <v>192</v>
      </c>
      <c r="O1690" t="s">
        <v>8361</v>
      </c>
    </row>
    <row r="1691" spans="1:15">
      <c r="A1691" t="s">
        <v>8855</v>
      </c>
      <c r="B1691" t="s">
        <v>3298</v>
      </c>
      <c r="C1691" t="s">
        <v>3299</v>
      </c>
      <c r="D1691">
        <v>27745.1</v>
      </c>
      <c r="E1691" t="s">
        <v>8731</v>
      </c>
      <c r="F1691" t="s">
        <v>3300</v>
      </c>
      <c r="H1691" t="s">
        <v>61</v>
      </c>
      <c r="I1691" t="s">
        <v>4143</v>
      </c>
      <c r="J1691">
        <v>499.910461</v>
      </c>
      <c r="K1691">
        <v>3</v>
      </c>
      <c r="L1691">
        <v>1726.66</v>
      </c>
      <c r="M1691">
        <v>577131</v>
      </c>
      <c r="N1691">
        <v>192</v>
      </c>
      <c r="O1691" t="s">
        <v>8361</v>
      </c>
    </row>
    <row r="1692" spans="1:15">
      <c r="A1692" t="s">
        <v>8855</v>
      </c>
      <c r="B1692" t="s">
        <v>808</v>
      </c>
      <c r="C1692" t="s">
        <v>809</v>
      </c>
      <c r="D1692">
        <v>183191.5</v>
      </c>
      <c r="E1692" t="s">
        <v>4264</v>
      </c>
      <c r="F1692" t="s">
        <v>814</v>
      </c>
      <c r="H1692" t="s">
        <v>816</v>
      </c>
      <c r="I1692" t="s">
        <v>4092</v>
      </c>
      <c r="J1692">
        <v>1095.880737</v>
      </c>
      <c r="K1692">
        <v>2</v>
      </c>
      <c r="L1692">
        <v>1992.11</v>
      </c>
      <c r="M1692">
        <v>6820</v>
      </c>
      <c r="N1692">
        <v>701</v>
      </c>
      <c r="O1692" t="s">
        <v>4265</v>
      </c>
    </row>
    <row r="1693" spans="1:15">
      <c r="A1693" t="s">
        <v>8855</v>
      </c>
      <c r="B1693" t="s">
        <v>808</v>
      </c>
      <c r="C1693" t="s">
        <v>809</v>
      </c>
      <c r="D1693">
        <v>183191.5</v>
      </c>
      <c r="E1693" t="s">
        <v>4159</v>
      </c>
      <c r="F1693" t="s">
        <v>812</v>
      </c>
      <c r="H1693" t="s">
        <v>129</v>
      </c>
      <c r="I1693" t="s">
        <v>4160</v>
      </c>
      <c r="J1693">
        <v>959.91687000000002</v>
      </c>
      <c r="K1693">
        <v>2</v>
      </c>
      <c r="L1693">
        <v>3068.04</v>
      </c>
      <c r="M1693">
        <v>5102.47</v>
      </c>
      <c r="N1693">
        <v>140</v>
      </c>
      <c r="O1693" t="s">
        <v>4161</v>
      </c>
    </row>
    <row r="1694" spans="1:15">
      <c r="A1694" t="s">
        <v>8855</v>
      </c>
      <c r="B1694" t="s">
        <v>808</v>
      </c>
      <c r="C1694" t="s">
        <v>809</v>
      </c>
      <c r="D1694">
        <v>183191.5</v>
      </c>
      <c r="E1694" t="s">
        <v>4275</v>
      </c>
      <c r="F1694" t="s">
        <v>4276</v>
      </c>
      <c r="H1694" t="s">
        <v>147</v>
      </c>
      <c r="I1694" t="s">
        <v>4092</v>
      </c>
      <c r="J1694">
        <v>1087.88562</v>
      </c>
      <c r="K1694">
        <v>2</v>
      </c>
      <c r="L1694">
        <v>2743.81</v>
      </c>
      <c r="M1694">
        <v>6880.81</v>
      </c>
      <c r="N1694">
        <v>701</v>
      </c>
      <c r="O1694" t="s">
        <v>4265</v>
      </c>
    </row>
    <row r="1695" spans="1:15">
      <c r="A1695" t="s">
        <v>8855</v>
      </c>
      <c r="B1695" t="s">
        <v>808</v>
      </c>
      <c r="C1695" t="s">
        <v>809</v>
      </c>
      <c r="D1695">
        <v>183191.5</v>
      </c>
      <c r="E1695" t="s">
        <v>8293</v>
      </c>
      <c r="F1695" t="s">
        <v>810</v>
      </c>
      <c r="H1695" t="s">
        <v>268</v>
      </c>
      <c r="I1695" t="s">
        <v>4151</v>
      </c>
      <c r="J1695">
        <v>411.45101899999997</v>
      </c>
      <c r="K1695">
        <v>4</v>
      </c>
      <c r="L1695">
        <v>1839.47</v>
      </c>
      <c r="M1695">
        <v>141971</v>
      </c>
      <c r="N1695">
        <v>1125</v>
      </c>
      <c r="O1695" t="s">
        <v>8294</v>
      </c>
    </row>
    <row r="1696" spans="1:15">
      <c r="A1696" t="s">
        <v>8855</v>
      </c>
      <c r="B1696" t="s">
        <v>1910</v>
      </c>
      <c r="C1696" t="s">
        <v>1911</v>
      </c>
      <c r="D1696">
        <v>92868.3</v>
      </c>
      <c r="E1696" t="s">
        <v>6352</v>
      </c>
      <c r="F1696" t="s">
        <v>1915</v>
      </c>
      <c r="H1696" t="s">
        <v>1917</v>
      </c>
      <c r="I1696" t="s">
        <v>6353</v>
      </c>
      <c r="J1696">
        <v>1019.441284</v>
      </c>
      <c r="K1696">
        <v>4</v>
      </c>
      <c r="L1696">
        <v>3927.57</v>
      </c>
      <c r="M1696">
        <v>32790.6</v>
      </c>
      <c r="N1696">
        <v>659</v>
      </c>
      <c r="O1696" t="s">
        <v>6354</v>
      </c>
    </row>
    <row r="1697" spans="1:15">
      <c r="A1697" t="s">
        <v>8855</v>
      </c>
      <c r="B1697" t="s">
        <v>1910</v>
      </c>
      <c r="C1697" t="s">
        <v>1911</v>
      </c>
      <c r="D1697">
        <v>92868.3</v>
      </c>
      <c r="E1697" t="s">
        <v>7555</v>
      </c>
      <c r="F1697" t="s">
        <v>1912</v>
      </c>
      <c r="H1697" t="s">
        <v>1914</v>
      </c>
      <c r="I1697" t="s">
        <v>4208</v>
      </c>
      <c r="J1697">
        <v>515.56982400000004</v>
      </c>
      <c r="K1697">
        <v>3</v>
      </c>
      <c r="L1697">
        <v>4315.1499999999996</v>
      </c>
      <c r="M1697">
        <v>74516.3</v>
      </c>
      <c r="N1697">
        <v>603</v>
      </c>
      <c r="O1697" t="s">
        <v>7556</v>
      </c>
    </row>
    <row r="1698" spans="1:15">
      <c r="A1698" t="s">
        <v>8855</v>
      </c>
      <c r="B1698" t="s">
        <v>1527</v>
      </c>
      <c r="C1698" t="s">
        <v>1528</v>
      </c>
      <c r="D1698">
        <v>176080.1</v>
      </c>
      <c r="E1698" t="s">
        <v>8572</v>
      </c>
      <c r="F1698" t="s">
        <v>1529</v>
      </c>
      <c r="H1698" t="s">
        <v>268</v>
      </c>
      <c r="I1698" t="s">
        <v>4151</v>
      </c>
      <c r="J1698">
        <v>535.74798599999997</v>
      </c>
      <c r="K1698">
        <v>2</v>
      </c>
      <c r="L1698">
        <v>1196.78</v>
      </c>
      <c r="M1698">
        <v>228687</v>
      </c>
      <c r="N1698">
        <v>1208</v>
      </c>
      <c r="O1698" t="s">
        <v>7519</v>
      </c>
    </row>
    <row r="1699" spans="1:15">
      <c r="A1699" t="s">
        <v>8855</v>
      </c>
      <c r="B1699" t="s">
        <v>1527</v>
      </c>
      <c r="C1699" t="s">
        <v>1528</v>
      </c>
      <c r="D1699">
        <v>176080.1</v>
      </c>
      <c r="E1699" t="s">
        <v>7518</v>
      </c>
      <c r="F1699" t="s">
        <v>1529</v>
      </c>
      <c r="H1699" t="s">
        <v>268</v>
      </c>
      <c r="I1699" t="s">
        <v>4151</v>
      </c>
      <c r="J1699">
        <v>535.74780299999998</v>
      </c>
      <c r="K1699">
        <v>2</v>
      </c>
      <c r="L1699">
        <v>1211.22</v>
      </c>
      <c r="M1699">
        <v>73613.3</v>
      </c>
      <c r="N1699">
        <v>1208</v>
      </c>
      <c r="O1699" t="s">
        <v>7519</v>
      </c>
    </row>
    <row r="1700" spans="1:15">
      <c r="A1700" t="s">
        <v>8855</v>
      </c>
      <c r="B1700" t="s">
        <v>1527</v>
      </c>
      <c r="C1700" t="s">
        <v>1528</v>
      </c>
      <c r="D1700">
        <v>176080.1</v>
      </c>
      <c r="E1700" t="s">
        <v>8550</v>
      </c>
      <c r="F1700" t="s">
        <v>1531</v>
      </c>
      <c r="H1700" t="s">
        <v>61</v>
      </c>
      <c r="I1700" t="s">
        <v>4143</v>
      </c>
      <c r="J1700">
        <v>608.30468800000006</v>
      </c>
      <c r="K1700">
        <v>2</v>
      </c>
      <c r="L1700">
        <v>3070.37</v>
      </c>
      <c r="M1700">
        <v>215594</v>
      </c>
      <c r="N1700">
        <v>1224</v>
      </c>
      <c r="O1700" t="s">
        <v>7942</v>
      </c>
    </row>
    <row r="1701" spans="1:15">
      <c r="A1701" t="s">
        <v>8855</v>
      </c>
      <c r="B1701" t="s">
        <v>1527</v>
      </c>
      <c r="C1701" t="s">
        <v>1528</v>
      </c>
      <c r="D1701">
        <v>176080.1</v>
      </c>
      <c r="E1701" t="s">
        <v>8162</v>
      </c>
      <c r="F1701" t="s">
        <v>1531</v>
      </c>
      <c r="H1701" t="s">
        <v>61</v>
      </c>
      <c r="I1701" t="s">
        <v>4143</v>
      </c>
      <c r="J1701">
        <v>608.30224599999997</v>
      </c>
      <c r="K1701">
        <v>2</v>
      </c>
      <c r="L1701">
        <v>3069.48</v>
      </c>
      <c r="M1701">
        <v>124417</v>
      </c>
      <c r="N1701">
        <v>1224</v>
      </c>
      <c r="O1701" t="s">
        <v>7942</v>
      </c>
    </row>
    <row r="1702" spans="1:15">
      <c r="A1702" t="s">
        <v>8855</v>
      </c>
      <c r="B1702" t="s">
        <v>1527</v>
      </c>
      <c r="C1702" t="s">
        <v>1528</v>
      </c>
      <c r="D1702">
        <v>176080.1</v>
      </c>
      <c r="E1702" t="s">
        <v>8499</v>
      </c>
      <c r="F1702" t="s">
        <v>1531</v>
      </c>
      <c r="H1702" t="s">
        <v>61</v>
      </c>
      <c r="I1702" t="s">
        <v>4143</v>
      </c>
      <c r="J1702">
        <v>608.30609100000004</v>
      </c>
      <c r="K1702">
        <v>2</v>
      </c>
      <c r="L1702">
        <v>3119.64</v>
      </c>
      <c r="M1702">
        <v>195023</v>
      </c>
      <c r="N1702">
        <v>1224</v>
      </c>
      <c r="O1702" t="s">
        <v>7942</v>
      </c>
    </row>
    <row r="1703" spans="1:15">
      <c r="A1703" t="s">
        <v>8855</v>
      </c>
      <c r="B1703" t="s">
        <v>1527</v>
      </c>
      <c r="C1703" t="s">
        <v>1528</v>
      </c>
      <c r="D1703">
        <v>176080.1</v>
      </c>
      <c r="E1703" t="s">
        <v>7941</v>
      </c>
      <c r="F1703" t="s">
        <v>1531</v>
      </c>
      <c r="H1703" t="s">
        <v>61</v>
      </c>
      <c r="I1703" t="s">
        <v>4143</v>
      </c>
      <c r="J1703">
        <v>608.30554199999995</v>
      </c>
      <c r="K1703">
        <v>2</v>
      </c>
      <c r="L1703">
        <v>3081.32</v>
      </c>
      <c r="M1703">
        <v>101405</v>
      </c>
      <c r="N1703">
        <v>1224</v>
      </c>
      <c r="O1703" t="s">
        <v>7942</v>
      </c>
    </row>
    <row r="1704" spans="1:15">
      <c r="A1704" t="s">
        <v>8855</v>
      </c>
      <c r="B1704" t="s">
        <v>1010</v>
      </c>
      <c r="C1704" t="s">
        <v>1011</v>
      </c>
      <c r="D1704">
        <v>105533.9</v>
      </c>
      <c r="E1704" t="s">
        <v>5613</v>
      </c>
      <c r="F1704" t="s">
        <v>1012</v>
      </c>
      <c r="H1704" t="s">
        <v>89</v>
      </c>
      <c r="I1704" t="s">
        <v>4272</v>
      </c>
      <c r="J1704">
        <v>770.79418899999996</v>
      </c>
      <c r="K1704">
        <v>2</v>
      </c>
      <c r="L1704">
        <v>1397.39</v>
      </c>
      <c r="M1704">
        <v>21282</v>
      </c>
      <c r="N1704">
        <v>161</v>
      </c>
      <c r="O1704" t="s">
        <v>4913</v>
      </c>
    </row>
    <row r="1705" spans="1:15">
      <c r="A1705" t="s">
        <v>8855</v>
      </c>
      <c r="B1705" t="s">
        <v>1010</v>
      </c>
      <c r="C1705" t="s">
        <v>1011</v>
      </c>
      <c r="D1705">
        <v>105533.9</v>
      </c>
      <c r="E1705" t="s">
        <v>8290</v>
      </c>
      <c r="F1705" t="s">
        <v>1014</v>
      </c>
      <c r="H1705" t="s">
        <v>89</v>
      </c>
      <c r="I1705" t="s">
        <v>4272</v>
      </c>
      <c r="J1705">
        <v>584.93902600000001</v>
      </c>
      <c r="K1705">
        <v>3</v>
      </c>
      <c r="L1705">
        <v>3169.02</v>
      </c>
      <c r="M1705">
        <v>141856</v>
      </c>
      <c r="N1705">
        <v>34</v>
      </c>
      <c r="O1705" t="s">
        <v>8291</v>
      </c>
    </row>
    <row r="1706" spans="1:15">
      <c r="A1706" t="s">
        <v>8855</v>
      </c>
      <c r="B1706" t="s">
        <v>1512</v>
      </c>
      <c r="C1706" t="s">
        <v>1513</v>
      </c>
      <c r="D1706">
        <v>68842.5</v>
      </c>
      <c r="E1706" t="s">
        <v>6869</v>
      </c>
      <c r="F1706" t="s">
        <v>6578</v>
      </c>
      <c r="H1706" t="s">
        <v>248</v>
      </c>
      <c r="I1706" t="s">
        <v>4344</v>
      </c>
      <c r="J1706">
        <v>991.45709199999999</v>
      </c>
      <c r="K1706">
        <v>3</v>
      </c>
      <c r="L1706">
        <v>7528.77</v>
      </c>
      <c r="M1706">
        <v>45496.3</v>
      </c>
      <c r="N1706">
        <v>93</v>
      </c>
      <c r="O1706" t="s">
        <v>6130</v>
      </c>
    </row>
    <row r="1707" spans="1:15">
      <c r="A1707" t="s">
        <v>8855</v>
      </c>
      <c r="B1707" t="s">
        <v>1512</v>
      </c>
      <c r="C1707" t="s">
        <v>1513</v>
      </c>
      <c r="D1707">
        <v>68842.5</v>
      </c>
      <c r="E1707" t="s">
        <v>6577</v>
      </c>
      <c r="F1707" t="s">
        <v>6578</v>
      </c>
      <c r="H1707" t="s">
        <v>248</v>
      </c>
      <c r="I1707" t="s">
        <v>4344</v>
      </c>
      <c r="J1707">
        <v>991.46130400000004</v>
      </c>
      <c r="K1707">
        <v>3</v>
      </c>
      <c r="L1707">
        <v>7512.39</v>
      </c>
      <c r="M1707">
        <v>38050.199999999997</v>
      </c>
      <c r="N1707">
        <v>93</v>
      </c>
      <c r="O1707" t="s">
        <v>6130</v>
      </c>
    </row>
    <row r="1708" spans="1:15">
      <c r="A1708" t="s">
        <v>8855</v>
      </c>
      <c r="B1708" t="s">
        <v>1512</v>
      </c>
      <c r="C1708" t="s">
        <v>1513</v>
      </c>
      <c r="D1708">
        <v>68842.5</v>
      </c>
      <c r="E1708" t="s">
        <v>4779</v>
      </c>
      <c r="F1708" t="s">
        <v>1516</v>
      </c>
      <c r="H1708" t="s">
        <v>248</v>
      </c>
      <c r="I1708" t="s">
        <v>4344</v>
      </c>
      <c r="J1708">
        <v>865.34759499999996</v>
      </c>
      <c r="K1708">
        <v>2</v>
      </c>
      <c r="L1708">
        <v>1167.72</v>
      </c>
      <c r="M1708">
        <v>12254.6</v>
      </c>
      <c r="N1708">
        <v>495</v>
      </c>
      <c r="O1708" t="s">
        <v>4780</v>
      </c>
    </row>
    <row r="1709" spans="1:15">
      <c r="A1709" t="s">
        <v>8855</v>
      </c>
      <c r="B1709" t="s">
        <v>1512</v>
      </c>
      <c r="C1709" t="s">
        <v>1513</v>
      </c>
      <c r="D1709">
        <v>68842.5</v>
      </c>
      <c r="E1709" t="s">
        <v>6693</v>
      </c>
      <c r="F1709" t="s">
        <v>6694</v>
      </c>
      <c r="H1709" t="s">
        <v>6695</v>
      </c>
      <c r="I1709" t="s">
        <v>5575</v>
      </c>
      <c r="J1709">
        <v>992.13018799999998</v>
      </c>
      <c r="K1709">
        <v>3</v>
      </c>
      <c r="L1709">
        <v>7489.07</v>
      </c>
      <c r="M1709">
        <v>39976.6</v>
      </c>
      <c r="N1709">
        <v>93</v>
      </c>
      <c r="O1709" t="s">
        <v>6130</v>
      </c>
    </row>
    <row r="1710" spans="1:15">
      <c r="A1710" t="s">
        <v>8855</v>
      </c>
      <c r="B1710" t="s">
        <v>1512</v>
      </c>
      <c r="C1710" t="s">
        <v>1513</v>
      </c>
      <c r="D1710">
        <v>68842.5</v>
      </c>
      <c r="E1710" t="s">
        <v>4367</v>
      </c>
      <c r="F1710" t="s">
        <v>1522</v>
      </c>
      <c r="H1710" t="s">
        <v>174</v>
      </c>
      <c r="I1710" t="s">
        <v>4258</v>
      </c>
      <c r="J1710">
        <v>865.34783900000002</v>
      </c>
      <c r="K1710">
        <v>2</v>
      </c>
      <c r="L1710">
        <v>1044.97</v>
      </c>
      <c r="M1710">
        <v>7898.57</v>
      </c>
      <c r="N1710">
        <v>495</v>
      </c>
      <c r="O1710" t="s">
        <v>4368</v>
      </c>
    </row>
    <row r="1711" spans="1:15">
      <c r="A1711" t="s">
        <v>8855</v>
      </c>
      <c r="B1711" t="s">
        <v>1512</v>
      </c>
      <c r="C1711" t="s">
        <v>1513</v>
      </c>
      <c r="D1711">
        <v>68842.5</v>
      </c>
      <c r="E1711" t="s">
        <v>4634</v>
      </c>
      <c r="F1711" t="s">
        <v>1522</v>
      </c>
      <c r="H1711" t="s">
        <v>174</v>
      </c>
      <c r="I1711" t="s">
        <v>4258</v>
      </c>
      <c r="J1711">
        <v>865.848389</v>
      </c>
      <c r="K1711">
        <v>2</v>
      </c>
      <c r="L1711">
        <v>1063.6400000000001</v>
      </c>
      <c r="M1711">
        <v>10579.6</v>
      </c>
      <c r="N1711">
        <v>495</v>
      </c>
      <c r="O1711" t="s">
        <v>4368</v>
      </c>
    </row>
    <row r="1712" spans="1:15">
      <c r="A1712" t="s">
        <v>8855</v>
      </c>
      <c r="B1712" t="s">
        <v>1512</v>
      </c>
      <c r="C1712" t="s">
        <v>1513</v>
      </c>
      <c r="D1712">
        <v>68842.5</v>
      </c>
      <c r="E1712" t="s">
        <v>4639</v>
      </c>
      <c r="F1712" t="s">
        <v>1518</v>
      </c>
      <c r="H1712" t="s">
        <v>84</v>
      </c>
      <c r="I1712" t="s">
        <v>4106</v>
      </c>
      <c r="J1712">
        <v>865.349243</v>
      </c>
      <c r="K1712">
        <v>2</v>
      </c>
      <c r="L1712">
        <v>1159.53</v>
      </c>
      <c r="M1712">
        <v>10655.4</v>
      </c>
      <c r="N1712">
        <v>495</v>
      </c>
      <c r="O1712" t="s">
        <v>4640</v>
      </c>
    </row>
    <row r="1713" spans="1:15">
      <c r="A1713" t="s">
        <v>8855</v>
      </c>
      <c r="B1713" t="s">
        <v>1512</v>
      </c>
      <c r="C1713" t="s">
        <v>1513</v>
      </c>
      <c r="D1713">
        <v>68842.5</v>
      </c>
      <c r="E1713" t="s">
        <v>5975</v>
      </c>
      <c r="F1713" t="s">
        <v>1514</v>
      </c>
      <c r="H1713" t="s">
        <v>84</v>
      </c>
      <c r="I1713" t="s">
        <v>4106</v>
      </c>
      <c r="J1713">
        <v>782.31225600000005</v>
      </c>
      <c r="K1713">
        <v>2</v>
      </c>
      <c r="L1713">
        <v>1018</v>
      </c>
      <c r="M1713">
        <v>26304.9</v>
      </c>
      <c r="N1713">
        <v>420</v>
      </c>
      <c r="O1713" t="s">
        <v>5038</v>
      </c>
    </row>
    <row r="1714" spans="1:15">
      <c r="A1714" t="s">
        <v>8855</v>
      </c>
      <c r="B1714" t="s">
        <v>1512</v>
      </c>
      <c r="C1714" t="s">
        <v>1513</v>
      </c>
      <c r="D1714">
        <v>68842.5</v>
      </c>
      <c r="E1714" t="s">
        <v>5037</v>
      </c>
      <c r="F1714" t="s">
        <v>1514</v>
      </c>
      <c r="H1714" t="s">
        <v>84</v>
      </c>
      <c r="I1714" t="s">
        <v>4106</v>
      </c>
      <c r="J1714">
        <v>782.31677200000001</v>
      </c>
      <c r="K1714">
        <v>2</v>
      </c>
      <c r="L1714">
        <v>1005.01</v>
      </c>
      <c r="M1714">
        <v>14751.3</v>
      </c>
      <c r="N1714">
        <v>420</v>
      </c>
      <c r="O1714" t="s">
        <v>5038</v>
      </c>
    </row>
    <row r="1715" spans="1:15">
      <c r="A1715" t="s">
        <v>8855</v>
      </c>
      <c r="B1715" t="s">
        <v>1512</v>
      </c>
      <c r="C1715" t="s">
        <v>1513</v>
      </c>
      <c r="D1715">
        <v>68842.5</v>
      </c>
      <c r="E1715" t="s">
        <v>5348</v>
      </c>
      <c r="F1715" t="s">
        <v>1514</v>
      </c>
      <c r="H1715" t="s">
        <v>84</v>
      </c>
      <c r="I1715" t="s">
        <v>4106</v>
      </c>
      <c r="J1715">
        <v>782.31604000000004</v>
      </c>
      <c r="K1715">
        <v>2</v>
      </c>
      <c r="L1715">
        <v>1030.42</v>
      </c>
      <c r="M1715">
        <v>17992.599999999999</v>
      </c>
      <c r="N1715">
        <v>420</v>
      </c>
      <c r="O1715" t="s">
        <v>5038</v>
      </c>
    </row>
    <row r="1716" spans="1:15">
      <c r="A1716" t="s">
        <v>8855</v>
      </c>
      <c r="B1716" t="s">
        <v>1512</v>
      </c>
      <c r="C1716" t="s">
        <v>1513</v>
      </c>
      <c r="D1716">
        <v>68842.5</v>
      </c>
      <c r="E1716" t="s">
        <v>6724</v>
      </c>
      <c r="F1716" t="s">
        <v>1514</v>
      </c>
      <c r="H1716" t="s">
        <v>84</v>
      </c>
      <c r="I1716" t="s">
        <v>4106</v>
      </c>
      <c r="J1716">
        <v>782.31396500000005</v>
      </c>
      <c r="K1716">
        <v>2</v>
      </c>
      <c r="L1716">
        <v>1036.5899999999999</v>
      </c>
      <c r="M1716">
        <v>40608.699999999997</v>
      </c>
      <c r="N1716">
        <v>420</v>
      </c>
      <c r="O1716" t="s">
        <v>5038</v>
      </c>
    </row>
    <row r="1717" spans="1:15">
      <c r="A1717" t="s">
        <v>8855</v>
      </c>
      <c r="B1717" t="s">
        <v>1512</v>
      </c>
      <c r="C1717" t="s">
        <v>1513</v>
      </c>
      <c r="D1717">
        <v>68842.5</v>
      </c>
      <c r="E1717" t="s">
        <v>6501</v>
      </c>
      <c r="F1717" t="s">
        <v>1514</v>
      </c>
      <c r="H1717" t="s">
        <v>84</v>
      </c>
      <c r="I1717" t="s">
        <v>4106</v>
      </c>
      <c r="J1717">
        <v>782.31616199999996</v>
      </c>
      <c r="K1717">
        <v>2</v>
      </c>
      <c r="L1717">
        <v>1022.28</v>
      </c>
      <c r="M1717">
        <v>36054.1</v>
      </c>
      <c r="N1717">
        <v>420</v>
      </c>
      <c r="O1717" t="s">
        <v>5038</v>
      </c>
    </row>
    <row r="1718" spans="1:15">
      <c r="A1718" t="s">
        <v>8855</v>
      </c>
      <c r="B1718" t="s">
        <v>1512</v>
      </c>
      <c r="C1718" t="s">
        <v>1513</v>
      </c>
      <c r="D1718">
        <v>68842.5</v>
      </c>
      <c r="E1718" t="s">
        <v>7844</v>
      </c>
      <c r="F1718" t="s">
        <v>7845</v>
      </c>
      <c r="H1718" t="s">
        <v>268</v>
      </c>
      <c r="I1718" t="s">
        <v>4151</v>
      </c>
      <c r="J1718">
        <v>915.78680399999996</v>
      </c>
      <c r="K1718">
        <v>3</v>
      </c>
      <c r="L1718">
        <v>6091.05</v>
      </c>
      <c r="M1718">
        <v>94833</v>
      </c>
      <c r="N1718">
        <v>90</v>
      </c>
      <c r="O1718" t="s">
        <v>6130</v>
      </c>
    </row>
    <row r="1719" spans="1:15">
      <c r="A1719" t="s">
        <v>8855</v>
      </c>
      <c r="B1719" t="s">
        <v>1512</v>
      </c>
      <c r="C1719" t="s">
        <v>1513</v>
      </c>
      <c r="D1719">
        <v>68842.5</v>
      </c>
      <c r="E1719" t="s">
        <v>6926</v>
      </c>
      <c r="F1719" t="s">
        <v>6927</v>
      </c>
      <c r="H1719" t="s">
        <v>268</v>
      </c>
      <c r="I1719" t="s">
        <v>4151</v>
      </c>
      <c r="J1719">
        <v>1104.206543</v>
      </c>
      <c r="K1719">
        <v>3</v>
      </c>
      <c r="L1719">
        <v>7215.24</v>
      </c>
      <c r="M1719">
        <v>47598.8</v>
      </c>
      <c r="N1719">
        <v>90</v>
      </c>
      <c r="O1719" t="s">
        <v>6130</v>
      </c>
    </row>
    <row r="1720" spans="1:15">
      <c r="A1720" t="s">
        <v>8855</v>
      </c>
      <c r="B1720" t="s">
        <v>1512</v>
      </c>
      <c r="C1720" t="s">
        <v>1513</v>
      </c>
      <c r="D1720">
        <v>68842.5</v>
      </c>
      <c r="E1720" t="s">
        <v>4514</v>
      </c>
      <c r="F1720" t="s">
        <v>1520</v>
      </c>
      <c r="H1720" t="s">
        <v>268</v>
      </c>
      <c r="I1720" t="s">
        <v>4151</v>
      </c>
      <c r="J1720">
        <v>865.34802200000001</v>
      </c>
      <c r="K1720">
        <v>2</v>
      </c>
      <c r="L1720">
        <v>1109.01</v>
      </c>
      <c r="M1720">
        <v>9672.59</v>
      </c>
      <c r="N1720">
        <v>495</v>
      </c>
      <c r="O1720" t="s">
        <v>4515</v>
      </c>
    </row>
    <row r="1721" spans="1:15">
      <c r="A1721" t="s">
        <v>8855</v>
      </c>
      <c r="B1721" t="s">
        <v>1512</v>
      </c>
      <c r="C1721" t="s">
        <v>1513</v>
      </c>
      <c r="D1721">
        <v>68842.5</v>
      </c>
      <c r="E1721" t="s">
        <v>4572</v>
      </c>
      <c r="F1721" t="s">
        <v>1520</v>
      </c>
      <c r="H1721" t="s">
        <v>268</v>
      </c>
      <c r="I1721" t="s">
        <v>4151</v>
      </c>
      <c r="J1721">
        <v>865.34405500000003</v>
      </c>
      <c r="K1721">
        <v>2</v>
      </c>
      <c r="L1721">
        <v>1100.3</v>
      </c>
      <c r="M1721">
        <v>10106.299999999999</v>
      </c>
      <c r="N1721">
        <v>495</v>
      </c>
      <c r="O1721" t="s">
        <v>4515</v>
      </c>
    </row>
    <row r="1722" spans="1:15">
      <c r="A1722" t="s">
        <v>8855</v>
      </c>
      <c r="B1722" t="s">
        <v>1512</v>
      </c>
      <c r="C1722" t="s">
        <v>1513</v>
      </c>
      <c r="D1722">
        <v>68842.5</v>
      </c>
      <c r="E1722" t="s">
        <v>6177</v>
      </c>
      <c r="F1722" t="s">
        <v>1524</v>
      </c>
      <c r="H1722" t="s">
        <v>1526</v>
      </c>
      <c r="I1722" t="s">
        <v>4347</v>
      </c>
      <c r="J1722">
        <v>1104.5383300000001</v>
      </c>
      <c r="K1722">
        <v>3</v>
      </c>
      <c r="L1722">
        <v>7180.2</v>
      </c>
      <c r="M1722">
        <v>29719.200000000001</v>
      </c>
      <c r="N1722">
        <v>90</v>
      </c>
      <c r="O1722" t="s">
        <v>6130</v>
      </c>
    </row>
    <row r="1723" spans="1:15">
      <c r="A1723" t="s">
        <v>8855</v>
      </c>
      <c r="B1723" t="s">
        <v>2847</v>
      </c>
      <c r="C1723" t="s">
        <v>2848</v>
      </c>
      <c r="D1723">
        <v>26674.5</v>
      </c>
      <c r="E1723" t="s">
        <v>8082</v>
      </c>
      <c r="F1723" t="s">
        <v>2851</v>
      </c>
      <c r="H1723" t="s">
        <v>619</v>
      </c>
      <c r="I1723" t="s">
        <v>5266</v>
      </c>
      <c r="J1723">
        <v>775.870544</v>
      </c>
      <c r="K1723">
        <v>2</v>
      </c>
      <c r="L1723">
        <v>3504.95</v>
      </c>
      <c r="M1723">
        <v>115535</v>
      </c>
      <c r="N1723">
        <v>215</v>
      </c>
      <c r="O1723" t="s">
        <v>7724</v>
      </c>
    </row>
    <row r="1724" spans="1:15">
      <c r="A1724" t="s">
        <v>8855</v>
      </c>
      <c r="B1724" t="s">
        <v>2847</v>
      </c>
      <c r="C1724" t="s">
        <v>2848</v>
      </c>
      <c r="D1724">
        <v>26674.5</v>
      </c>
      <c r="E1724" t="s">
        <v>8432</v>
      </c>
      <c r="F1724" t="s">
        <v>2851</v>
      </c>
      <c r="H1724" t="s">
        <v>619</v>
      </c>
      <c r="I1724" t="s">
        <v>5266</v>
      </c>
      <c r="J1724">
        <v>775.86834699999997</v>
      </c>
      <c r="K1724">
        <v>2</v>
      </c>
      <c r="L1724">
        <v>3498.19</v>
      </c>
      <c r="M1724">
        <v>166827</v>
      </c>
      <c r="N1724">
        <v>215</v>
      </c>
      <c r="O1724" t="s">
        <v>7724</v>
      </c>
    </row>
    <row r="1725" spans="1:15">
      <c r="A1725" t="s">
        <v>8855</v>
      </c>
      <c r="B1725" t="s">
        <v>2847</v>
      </c>
      <c r="C1725" t="s">
        <v>2848</v>
      </c>
      <c r="D1725">
        <v>26674.5</v>
      </c>
      <c r="E1725" t="s">
        <v>8476</v>
      </c>
      <c r="F1725" t="s">
        <v>2851</v>
      </c>
      <c r="H1725" t="s">
        <v>619</v>
      </c>
      <c r="I1725" t="s">
        <v>5266</v>
      </c>
      <c r="J1725">
        <v>775.86779799999999</v>
      </c>
      <c r="K1725">
        <v>2</v>
      </c>
      <c r="L1725">
        <v>3476.51</v>
      </c>
      <c r="M1725">
        <v>185504</v>
      </c>
      <c r="N1725">
        <v>215</v>
      </c>
      <c r="O1725" t="s">
        <v>7724</v>
      </c>
    </row>
    <row r="1726" spans="1:15">
      <c r="A1726" t="s">
        <v>8855</v>
      </c>
      <c r="B1726" t="s">
        <v>2847</v>
      </c>
      <c r="C1726" t="s">
        <v>2848</v>
      </c>
      <c r="D1726">
        <v>26674.5</v>
      </c>
      <c r="E1726" t="s">
        <v>7723</v>
      </c>
      <c r="F1726" t="s">
        <v>2851</v>
      </c>
      <c r="H1726" t="s">
        <v>619</v>
      </c>
      <c r="I1726" t="s">
        <v>5266</v>
      </c>
      <c r="J1726">
        <v>775.87048300000004</v>
      </c>
      <c r="K1726">
        <v>2</v>
      </c>
      <c r="L1726">
        <v>3541.78</v>
      </c>
      <c r="M1726">
        <v>86774.399999999994</v>
      </c>
      <c r="N1726">
        <v>215</v>
      </c>
      <c r="O1726" t="s">
        <v>7724</v>
      </c>
    </row>
    <row r="1727" spans="1:15">
      <c r="A1727" t="s">
        <v>8855</v>
      </c>
      <c r="B1727" t="s">
        <v>1428</v>
      </c>
      <c r="C1727" t="s">
        <v>1429</v>
      </c>
      <c r="D1727">
        <v>38354.5</v>
      </c>
      <c r="E1727" t="s">
        <v>5896</v>
      </c>
      <c r="F1727" t="s">
        <v>1430</v>
      </c>
      <c r="H1727" t="s">
        <v>174</v>
      </c>
      <c r="I1727" t="s">
        <v>4258</v>
      </c>
      <c r="J1727">
        <v>769.27740500000004</v>
      </c>
      <c r="K1727">
        <v>2</v>
      </c>
      <c r="L1727">
        <v>695.52200000000005</v>
      </c>
      <c r="M1727">
        <v>25173.5</v>
      </c>
      <c r="N1727">
        <v>73</v>
      </c>
      <c r="O1727" t="s">
        <v>5897</v>
      </c>
    </row>
    <row r="1728" spans="1:15">
      <c r="A1728" t="s">
        <v>8855</v>
      </c>
      <c r="B1728" t="s">
        <v>1428</v>
      </c>
      <c r="C1728" t="s">
        <v>1429</v>
      </c>
      <c r="D1728">
        <v>38354.5</v>
      </c>
      <c r="E1728" t="s">
        <v>7565</v>
      </c>
      <c r="F1728" t="s">
        <v>1430</v>
      </c>
      <c r="H1728" t="s">
        <v>174</v>
      </c>
      <c r="I1728" t="s">
        <v>4258</v>
      </c>
      <c r="J1728">
        <v>769.277649</v>
      </c>
      <c r="K1728">
        <v>2</v>
      </c>
      <c r="L1728">
        <v>723.31799999999998</v>
      </c>
      <c r="M1728">
        <v>75340.3</v>
      </c>
      <c r="N1728">
        <v>73</v>
      </c>
      <c r="O1728" t="s">
        <v>5897</v>
      </c>
    </row>
    <row r="1729" spans="1:15">
      <c r="A1729" t="s">
        <v>8855</v>
      </c>
      <c r="B1729" t="s">
        <v>1428</v>
      </c>
      <c r="C1729" t="s">
        <v>1429</v>
      </c>
      <c r="D1729">
        <v>38354.5</v>
      </c>
      <c r="E1729" t="s">
        <v>4748</v>
      </c>
      <c r="F1729" t="s">
        <v>1432</v>
      </c>
      <c r="H1729" t="s">
        <v>129</v>
      </c>
      <c r="I1729" t="s">
        <v>4160</v>
      </c>
      <c r="J1729">
        <v>769.28216599999996</v>
      </c>
      <c r="K1729">
        <v>2</v>
      </c>
      <c r="L1729">
        <v>724.32100000000003</v>
      </c>
      <c r="M1729">
        <v>11858.5</v>
      </c>
      <c r="N1729">
        <v>73</v>
      </c>
      <c r="O1729" t="s">
        <v>4700</v>
      </c>
    </row>
    <row r="1730" spans="1:15">
      <c r="A1730" t="s">
        <v>8855</v>
      </c>
      <c r="B1730" t="s">
        <v>1428</v>
      </c>
      <c r="C1730" t="s">
        <v>1429</v>
      </c>
      <c r="D1730">
        <v>38354.5</v>
      </c>
      <c r="E1730" t="s">
        <v>5504</v>
      </c>
      <c r="F1730" t="s">
        <v>1432</v>
      </c>
      <c r="H1730" t="s">
        <v>129</v>
      </c>
      <c r="I1730" t="s">
        <v>4160</v>
      </c>
      <c r="J1730">
        <v>769.28295900000001</v>
      </c>
      <c r="K1730">
        <v>2</v>
      </c>
      <c r="L1730">
        <v>700.745</v>
      </c>
      <c r="M1730">
        <v>20000.2</v>
      </c>
      <c r="N1730">
        <v>73</v>
      </c>
      <c r="O1730" t="s">
        <v>4700</v>
      </c>
    </row>
    <row r="1731" spans="1:15">
      <c r="A1731" t="s">
        <v>8855</v>
      </c>
      <c r="B1731" t="s">
        <v>1428</v>
      </c>
      <c r="C1731" t="s">
        <v>1429</v>
      </c>
      <c r="D1731">
        <v>38354.5</v>
      </c>
      <c r="E1731" t="s">
        <v>4699</v>
      </c>
      <c r="F1731" t="s">
        <v>1432</v>
      </c>
      <c r="H1731" t="s">
        <v>129</v>
      </c>
      <c r="I1731" t="s">
        <v>4160</v>
      </c>
      <c r="J1731">
        <v>769.27941899999996</v>
      </c>
      <c r="K1731">
        <v>2</v>
      </c>
      <c r="L1731">
        <v>714.58500000000004</v>
      </c>
      <c r="M1731">
        <v>11354.8</v>
      </c>
      <c r="N1731">
        <v>73</v>
      </c>
      <c r="O1731" t="s">
        <v>4700</v>
      </c>
    </row>
    <row r="1732" spans="1:15">
      <c r="A1732" t="s">
        <v>8855</v>
      </c>
      <c r="B1732" t="s">
        <v>1428</v>
      </c>
      <c r="C1732" t="s">
        <v>1429</v>
      </c>
      <c r="D1732">
        <v>38354.5</v>
      </c>
      <c r="E1732" t="s">
        <v>5579</v>
      </c>
      <c r="F1732" t="s">
        <v>1432</v>
      </c>
      <c r="H1732" t="s">
        <v>129</v>
      </c>
      <c r="I1732" t="s">
        <v>4160</v>
      </c>
      <c r="J1732">
        <v>769.28118900000004</v>
      </c>
      <c r="K1732">
        <v>2</v>
      </c>
      <c r="L1732">
        <v>716.26900000000001</v>
      </c>
      <c r="M1732">
        <v>20809.599999999999</v>
      </c>
      <c r="N1732">
        <v>73</v>
      </c>
      <c r="O1732" t="s">
        <v>4700</v>
      </c>
    </row>
    <row r="1733" spans="1:15">
      <c r="A1733" t="s">
        <v>8855</v>
      </c>
      <c r="B1733" t="s">
        <v>1428</v>
      </c>
      <c r="C1733" t="s">
        <v>1429</v>
      </c>
      <c r="D1733">
        <v>38354.5</v>
      </c>
      <c r="E1733" t="s">
        <v>4826</v>
      </c>
      <c r="F1733" t="s">
        <v>1432</v>
      </c>
      <c r="H1733" t="s">
        <v>129</v>
      </c>
      <c r="I1733" t="s">
        <v>4160</v>
      </c>
      <c r="J1733">
        <v>769.28118900000004</v>
      </c>
      <c r="K1733">
        <v>2</v>
      </c>
      <c r="L1733">
        <v>717.49400000000003</v>
      </c>
      <c r="M1733">
        <v>12700.4</v>
      </c>
      <c r="N1733">
        <v>73</v>
      </c>
      <c r="O1733" t="s">
        <v>4700</v>
      </c>
    </row>
    <row r="1734" spans="1:15">
      <c r="A1734" t="s">
        <v>8855</v>
      </c>
      <c r="B1734" t="s">
        <v>1428</v>
      </c>
      <c r="C1734" t="s">
        <v>1429</v>
      </c>
      <c r="D1734">
        <v>38354.5</v>
      </c>
      <c r="E1734" t="s">
        <v>5726</v>
      </c>
      <c r="F1734" t="s">
        <v>1432</v>
      </c>
      <c r="H1734" t="s">
        <v>129</v>
      </c>
      <c r="I1734" t="s">
        <v>4160</v>
      </c>
      <c r="J1734">
        <v>769.27838099999997</v>
      </c>
      <c r="K1734">
        <v>2</v>
      </c>
      <c r="L1734">
        <v>719.89400000000001</v>
      </c>
      <c r="M1734">
        <v>22325.3</v>
      </c>
      <c r="N1734">
        <v>73</v>
      </c>
      <c r="O1734" t="s">
        <v>4700</v>
      </c>
    </row>
    <row r="1735" spans="1:15">
      <c r="A1735" t="s">
        <v>8855</v>
      </c>
      <c r="B1735" t="s">
        <v>933</v>
      </c>
      <c r="C1735" t="s">
        <v>934</v>
      </c>
      <c r="D1735">
        <v>235629.7</v>
      </c>
      <c r="E1735" t="s">
        <v>4261</v>
      </c>
      <c r="F1735" t="s">
        <v>937</v>
      </c>
      <c r="H1735" t="s">
        <v>939</v>
      </c>
      <c r="I1735" t="s">
        <v>4091</v>
      </c>
      <c r="J1735">
        <v>1395.628418</v>
      </c>
      <c r="K1735">
        <v>3</v>
      </c>
      <c r="L1735">
        <v>7040.08</v>
      </c>
      <c r="M1735">
        <v>6812.89</v>
      </c>
      <c r="N1735">
        <v>179</v>
      </c>
      <c r="O1735" t="s">
        <v>4262</v>
      </c>
    </row>
    <row r="1736" spans="1:15">
      <c r="A1736" t="s">
        <v>8855</v>
      </c>
      <c r="B1736" t="s">
        <v>933</v>
      </c>
      <c r="C1736" t="s">
        <v>934</v>
      </c>
      <c r="D1736">
        <v>235629.7</v>
      </c>
      <c r="E1736" t="s">
        <v>6324</v>
      </c>
      <c r="F1736" t="s">
        <v>935</v>
      </c>
      <c r="H1736" t="s">
        <v>562</v>
      </c>
      <c r="I1736" t="s">
        <v>4458</v>
      </c>
      <c r="J1736">
        <v>1002.454529</v>
      </c>
      <c r="K1736">
        <v>2</v>
      </c>
      <c r="L1736">
        <v>2745.53</v>
      </c>
      <c r="M1736">
        <v>32179.7</v>
      </c>
      <c r="N1736">
        <v>1726</v>
      </c>
      <c r="O1736" t="s">
        <v>4971</v>
      </c>
    </row>
    <row r="1737" spans="1:15">
      <c r="A1737" t="s">
        <v>8855</v>
      </c>
      <c r="B1737" t="s">
        <v>933</v>
      </c>
      <c r="C1737" t="s">
        <v>934</v>
      </c>
      <c r="D1737">
        <v>235629.7</v>
      </c>
      <c r="E1737" t="s">
        <v>4970</v>
      </c>
      <c r="F1737" t="s">
        <v>935</v>
      </c>
      <c r="H1737" t="s">
        <v>562</v>
      </c>
      <c r="I1737" t="s">
        <v>4458</v>
      </c>
      <c r="J1737">
        <v>1002.46167</v>
      </c>
      <c r="K1737">
        <v>2</v>
      </c>
      <c r="L1737">
        <v>2742.36</v>
      </c>
      <c r="M1737">
        <v>14192.1</v>
      </c>
      <c r="N1737">
        <v>1726</v>
      </c>
      <c r="O1737" t="s">
        <v>4971</v>
      </c>
    </row>
    <row r="1738" spans="1:15">
      <c r="A1738" t="s">
        <v>8855</v>
      </c>
      <c r="B1738" t="s">
        <v>933</v>
      </c>
      <c r="C1738" t="s">
        <v>934</v>
      </c>
      <c r="D1738">
        <v>235629.7</v>
      </c>
      <c r="E1738" t="s">
        <v>5103</v>
      </c>
      <c r="F1738" t="s">
        <v>935</v>
      </c>
      <c r="H1738" t="s">
        <v>562</v>
      </c>
      <c r="I1738" t="s">
        <v>4458</v>
      </c>
      <c r="J1738">
        <v>1002.456848</v>
      </c>
      <c r="K1738">
        <v>2</v>
      </c>
      <c r="L1738">
        <v>2742.48</v>
      </c>
      <c r="M1738">
        <v>15912.3</v>
      </c>
      <c r="N1738">
        <v>1726</v>
      </c>
      <c r="O1738" t="s">
        <v>4971</v>
      </c>
    </row>
    <row r="1739" spans="1:15">
      <c r="A1739" t="s">
        <v>8855</v>
      </c>
      <c r="B1739" t="s">
        <v>933</v>
      </c>
      <c r="C1739" t="s">
        <v>934</v>
      </c>
      <c r="D1739">
        <v>235629.7</v>
      </c>
      <c r="E1739" t="s">
        <v>7207</v>
      </c>
      <c r="F1739" t="s">
        <v>935</v>
      </c>
      <c r="H1739" t="s">
        <v>562</v>
      </c>
      <c r="I1739" t="s">
        <v>4458</v>
      </c>
      <c r="J1739">
        <v>1002.46051</v>
      </c>
      <c r="K1739">
        <v>2</v>
      </c>
      <c r="L1739">
        <v>2745.53</v>
      </c>
      <c r="M1739">
        <v>57733.5</v>
      </c>
      <c r="N1739">
        <v>1726</v>
      </c>
      <c r="O1739" t="s">
        <v>4971</v>
      </c>
    </row>
    <row r="1740" spans="1:15">
      <c r="A1740" t="s">
        <v>8855</v>
      </c>
      <c r="B1740" t="s">
        <v>933</v>
      </c>
      <c r="C1740" t="s">
        <v>934</v>
      </c>
      <c r="D1740">
        <v>235629.7</v>
      </c>
      <c r="E1740" t="s">
        <v>6998</v>
      </c>
      <c r="F1740" t="s">
        <v>935</v>
      </c>
      <c r="H1740" t="s">
        <v>562</v>
      </c>
      <c r="I1740" t="s">
        <v>4458</v>
      </c>
      <c r="J1740">
        <v>1002.459595</v>
      </c>
      <c r="K1740">
        <v>2</v>
      </c>
      <c r="L1740">
        <v>2755.57</v>
      </c>
      <c r="M1740">
        <v>49797.7</v>
      </c>
      <c r="N1740">
        <v>1726</v>
      </c>
      <c r="O1740" t="s">
        <v>4971</v>
      </c>
    </row>
    <row r="1741" spans="1:15">
      <c r="A1741" t="s">
        <v>8855</v>
      </c>
      <c r="B1741" t="s">
        <v>933</v>
      </c>
      <c r="C1741" t="s">
        <v>934</v>
      </c>
      <c r="D1741">
        <v>235629.7</v>
      </c>
      <c r="E1741" t="s">
        <v>5974</v>
      </c>
      <c r="F1741" t="s">
        <v>935</v>
      </c>
      <c r="H1741" t="s">
        <v>562</v>
      </c>
      <c r="I1741" t="s">
        <v>4458</v>
      </c>
      <c r="J1741">
        <v>1002.957947</v>
      </c>
      <c r="K1741">
        <v>2</v>
      </c>
      <c r="L1741">
        <v>2739.36</v>
      </c>
      <c r="M1741">
        <v>26241</v>
      </c>
      <c r="N1741">
        <v>1726</v>
      </c>
      <c r="O1741" t="s">
        <v>4971</v>
      </c>
    </row>
    <row r="1742" spans="1:15">
      <c r="A1742" t="s">
        <v>8855</v>
      </c>
      <c r="B1742" t="s">
        <v>933</v>
      </c>
      <c r="C1742" t="s">
        <v>934</v>
      </c>
      <c r="D1742">
        <v>235629.7</v>
      </c>
      <c r="E1742" t="s">
        <v>5958</v>
      </c>
      <c r="F1742" t="s">
        <v>935</v>
      </c>
      <c r="H1742" t="s">
        <v>562</v>
      </c>
      <c r="I1742" t="s">
        <v>4458</v>
      </c>
      <c r="J1742">
        <v>1002.4573360000001</v>
      </c>
      <c r="K1742">
        <v>2</v>
      </c>
      <c r="L1742">
        <v>2737.45</v>
      </c>
      <c r="M1742">
        <v>25893.5</v>
      </c>
      <c r="N1742">
        <v>1726</v>
      </c>
      <c r="O1742" t="s">
        <v>4971</v>
      </c>
    </row>
    <row r="1743" spans="1:15">
      <c r="A1743" t="s">
        <v>8855</v>
      </c>
      <c r="B1743" t="s">
        <v>1428</v>
      </c>
      <c r="C1743" t="s">
        <v>1429</v>
      </c>
      <c r="D1743">
        <v>38354.5</v>
      </c>
      <c r="E1743" t="s">
        <v>5993</v>
      </c>
      <c r="F1743" t="s">
        <v>5994</v>
      </c>
      <c r="H1743" t="s">
        <v>184</v>
      </c>
      <c r="I1743" t="s">
        <v>4268</v>
      </c>
      <c r="J1743">
        <v>684.61523399999999</v>
      </c>
      <c r="K1743">
        <v>3</v>
      </c>
      <c r="L1743">
        <v>1108.69</v>
      </c>
      <c r="M1743">
        <v>26634.2</v>
      </c>
      <c r="N1743">
        <v>68</v>
      </c>
      <c r="O1743" t="s">
        <v>5897</v>
      </c>
    </row>
    <row r="1744" spans="1:15">
      <c r="A1744" t="s">
        <v>8855</v>
      </c>
      <c r="B1744" t="s">
        <v>1400</v>
      </c>
      <c r="C1744" t="s">
        <v>1401</v>
      </c>
      <c r="D1744">
        <v>49199.8</v>
      </c>
      <c r="E1744" t="s">
        <v>6662</v>
      </c>
      <c r="F1744" t="s">
        <v>1402</v>
      </c>
      <c r="H1744" t="s">
        <v>89</v>
      </c>
      <c r="I1744" t="s">
        <v>4272</v>
      </c>
      <c r="J1744">
        <v>882.87042199999996</v>
      </c>
      <c r="K1744">
        <v>2</v>
      </c>
      <c r="L1744">
        <v>2291.7800000000002</v>
      </c>
      <c r="M1744">
        <v>39542.699999999997</v>
      </c>
      <c r="N1744">
        <v>99</v>
      </c>
      <c r="O1744" t="s">
        <v>5912</v>
      </c>
    </row>
    <row r="1745" spans="1:15">
      <c r="A1745" t="s">
        <v>8855</v>
      </c>
      <c r="B1745" t="s">
        <v>1400</v>
      </c>
      <c r="C1745" t="s">
        <v>1401</v>
      </c>
      <c r="D1745">
        <v>49199.8</v>
      </c>
      <c r="E1745" t="s">
        <v>8633</v>
      </c>
      <c r="F1745" t="s">
        <v>1402</v>
      </c>
      <c r="H1745" t="s">
        <v>89</v>
      </c>
      <c r="I1745" t="s">
        <v>4272</v>
      </c>
      <c r="J1745">
        <v>588.91583300000002</v>
      </c>
      <c r="K1745">
        <v>3</v>
      </c>
      <c r="L1745">
        <v>2268.3200000000002</v>
      </c>
      <c r="M1745">
        <v>273336</v>
      </c>
      <c r="N1745">
        <v>99</v>
      </c>
      <c r="O1745" t="s">
        <v>5912</v>
      </c>
    </row>
    <row r="1746" spans="1:15">
      <c r="A1746" t="s">
        <v>8855</v>
      </c>
      <c r="B1746" t="s">
        <v>1400</v>
      </c>
      <c r="C1746" t="s">
        <v>1401</v>
      </c>
      <c r="D1746">
        <v>49199.8</v>
      </c>
      <c r="E1746" t="s">
        <v>7421</v>
      </c>
      <c r="F1746" t="s">
        <v>1404</v>
      </c>
      <c r="H1746" t="s">
        <v>99</v>
      </c>
      <c r="I1746" t="s">
        <v>4436</v>
      </c>
      <c r="J1746">
        <v>882.86706500000003</v>
      </c>
      <c r="K1746">
        <v>2</v>
      </c>
      <c r="L1746">
        <v>2260.96</v>
      </c>
      <c r="M1746">
        <v>68376.800000000003</v>
      </c>
      <c r="N1746">
        <v>99</v>
      </c>
      <c r="O1746" t="s">
        <v>7422</v>
      </c>
    </row>
    <row r="1747" spans="1:15">
      <c r="A1747" t="s">
        <v>8855</v>
      </c>
      <c r="B1747" t="s">
        <v>1400</v>
      </c>
      <c r="C1747" t="s">
        <v>1401</v>
      </c>
      <c r="D1747">
        <v>49199.8</v>
      </c>
      <c r="E1747" t="s">
        <v>8653</v>
      </c>
      <c r="F1747" t="s">
        <v>1404</v>
      </c>
      <c r="H1747" t="s">
        <v>99</v>
      </c>
      <c r="I1747" t="s">
        <v>4436</v>
      </c>
      <c r="J1747">
        <v>588.91412400000002</v>
      </c>
      <c r="K1747">
        <v>3</v>
      </c>
      <c r="L1747">
        <v>2260.7600000000002</v>
      </c>
      <c r="M1747">
        <v>308395</v>
      </c>
      <c r="N1747">
        <v>99</v>
      </c>
      <c r="O1747" t="s">
        <v>7422</v>
      </c>
    </row>
    <row r="1748" spans="1:15">
      <c r="A1748" t="s">
        <v>8855</v>
      </c>
      <c r="B1748" t="s">
        <v>1400</v>
      </c>
      <c r="C1748" t="s">
        <v>1401</v>
      </c>
      <c r="D1748">
        <v>49199.8</v>
      </c>
      <c r="E1748" t="s">
        <v>7951</v>
      </c>
      <c r="F1748" t="s">
        <v>1404</v>
      </c>
      <c r="H1748" t="s">
        <v>99</v>
      </c>
      <c r="I1748" t="s">
        <v>4436</v>
      </c>
      <c r="J1748">
        <v>882.87023899999997</v>
      </c>
      <c r="K1748">
        <v>2</v>
      </c>
      <c r="L1748">
        <v>2283.1999999999998</v>
      </c>
      <c r="M1748">
        <v>102699</v>
      </c>
      <c r="N1748">
        <v>99</v>
      </c>
      <c r="O1748" t="s">
        <v>7422</v>
      </c>
    </row>
    <row r="1749" spans="1:15">
      <c r="A1749" t="s">
        <v>8855</v>
      </c>
      <c r="B1749" t="s">
        <v>3572</v>
      </c>
      <c r="C1749" t="s">
        <v>3573</v>
      </c>
      <c r="D1749">
        <v>273988.40000000002</v>
      </c>
      <c r="E1749" t="s">
        <v>6285</v>
      </c>
      <c r="F1749" t="s">
        <v>3576</v>
      </c>
      <c r="H1749" t="s">
        <v>3578</v>
      </c>
      <c r="I1749" t="s">
        <v>6286</v>
      </c>
      <c r="J1749">
        <v>1056.2224120000001</v>
      </c>
      <c r="K1749">
        <v>3</v>
      </c>
      <c r="L1749">
        <v>5795.09</v>
      </c>
      <c r="M1749">
        <v>31398.5</v>
      </c>
      <c r="N1749">
        <v>690</v>
      </c>
      <c r="O1749" t="s">
        <v>6287</v>
      </c>
    </row>
    <row r="1750" spans="1:15">
      <c r="A1750" t="s">
        <v>8855</v>
      </c>
      <c r="B1750" t="s">
        <v>1406</v>
      </c>
      <c r="C1750" t="s">
        <v>1407</v>
      </c>
      <c r="D1750">
        <v>84940.7</v>
      </c>
      <c r="E1750" t="s">
        <v>6634</v>
      </c>
      <c r="F1750" t="s">
        <v>1408</v>
      </c>
      <c r="H1750" t="s">
        <v>248</v>
      </c>
      <c r="I1750" t="s">
        <v>4344</v>
      </c>
      <c r="J1750">
        <v>713.77209500000004</v>
      </c>
      <c r="K1750">
        <v>2</v>
      </c>
      <c r="L1750">
        <v>1312.51</v>
      </c>
      <c r="M1750">
        <v>38933.1</v>
      </c>
      <c r="N1750">
        <v>159</v>
      </c>
      <c r="O1750" t="s">
        <v>5980</v>
      </c>
    </row>
    <row r="1751" spans="1:15">
      <c r="A1751" t="s">
        <v>8855</v>
      </c>
      <c r="B1751" t="s">
        <v>1406</v>
      </c>
      <c r="C1751" t="s">
        <v>1407</v>
      </c>
      <c r="D1751">
        <v>84940.7</v>
      </c>
      <c r="E1751" t="s">
        <v>7047</v>
      </c>
      <c r="F1751" t="s">
        <v>1408</v>
      </c>
      <c r="H1751" t="s">
        <v>248</v>
      </c>
      <c r="I1751" t="s">
        <v>4344</v>
      </c>
      <c r="J1751">
        <v>713.77050799999995</v>
      </c>
      <c r="K1751">
        <v>2</v>
      </c>
      <c r="L1751">
        <v>1313.42</v>
      </c>
      <c r="M1751">
        <v>51384.3</v>
      </c>
      <c r="N1751">
        <v>159</v>
      </c>
      <c r="O1751" t="s">
        <v>5980</v>
      </c>
    </row>
    <row r="1752" spans="1:15">
      <c r="A1752" t="s">
        <v>8855</v>
      </c>
      <c r="B1752" t="s">
        <v>1406</v>
      </c>
      <c r="C1752" t="s">
        <v>1407</v>
      </c>
      <c r="D1752">
        <v>84940.7</v>
      </c>
      <c r="E1752" t="s">
        <v>5979</v>
      </c>
      <c r="F1752" t="s">
        <v>1408</v>
      </c>
      <c r="H1752" t="s">
        <v>248</v>
      </c>
      <c r="I1752" t="s">
        <v>4344</v>
      </c>
      <c r="J1752">
        <v>713.77044699999999</v>
      </c>
      <c r="K1752">
        <v>2</v>
      </c>
      <c r="L1752">
        <v>1315.13</v>
      </c>
      <c r="M1752">
        <v>26449.7</v>
      </c>
      <c r="N1752">
        <v>159</v>
      </c>
      <c r="O1752" t="s">
        <v>5980</v>
      </c>
    </row>
    <row r="1753" spans="1:15">
      <c r="A1753" t="s">
        <v>8855</v>
      </c>
      <c r="B1753" t="s">
        <v>1406</v>
      </c>
      <c r="C1753" t="s">
        <v>1407</v>
      </c>
      <c r="D1753">
        <v>84940.7</v>
      </c>
      <c r="E1753" t="s">
        <v>7381</v>
      </c>
      <c r="F1753" t="s">
        <v>1412</v>
      </c>
      <c r="H1753" t="s">
        <v>248</v>
      </c>
      <c r="I1753" t="s">
        <v>4344</v>
      </c>
      <c r="J1753">
        <v>1050.2360839999999</v>
      </c>
      <c r="K1753">
        <v>4</v>
      </c>
      <c r="L1753">
        <v>5407.98</v>
      </c>
      <c r="M1753">
        <v>65857.100000000006</v>
      </c>
      <c r="N1753">
        <v>224</v>
      </c>
      <c r="O1753" t="s">
        <v>7382</v>
      </c>
    </row>
    <row r="1754" spans="1:15">
      <c r="A1754" t="s">
        <v>8855</v>
      </c>
      <c r="B1754" t="s">
        <v>747</v>
      </c>
      <c r="C1754" t="s">
        <v>748</v>
      </c>
      <c r="D1754">
        <v>93553.3</v>
      </c>
      <c r="E1754" t="s">
        <v>6535</v>
      </c>
      <c r="F1754" t="s">
        <v>749</v>
      </c>
      <c r="H1754" t="s">
        <v>174</v>
      </c>
      <c r="I1754" t="s">
        <v>4258</v>
      </c>
      <c r="J1754">
        <v>642.26593000000003</v>
      </c>
      <c r="K1754">
        <v>2</v>
      </c>
      <c r="L1754">
        <v>647.93700000000001</v>
      </c>
      <c r="M1754">
        <v>37033.300000000003</v>
      </c>
      <c r="N1754">
        <v>209</v>
      </c>
      <c r="O1754" t="s">
        <v>5005</v>
      </c>
    </row>
    <row r="1755" spans="1:15">
      <c r="A1755" t="s">
        <v>8855</v>
      </c>
      <c r="B1755" t="s">
        <v>747</v>
      </c>
      <c r="C1755" t="s">
        <v>748</v>
      </c>
      <c r="D1755">
        <v>93553.3</v>
      </c>
      <c r="E1755" t="s">
        <v>5331</v>
      </c>
      <c r="F1755" t="s">
        <v>749</v>
      </c>
      <c r="H1755" t="s">
        <v>174</v>
      </c>
      <c r="I1755" t="s">
        <v>4258</v>
      </c>
      <c r="J1755">
        <v>642.266479</v>
      </c>
      <c r="K1755">
        <v>2</v>
      </c>
      <c r="L1755">
        <v>627.41800000000001</v>
      </c>
      <c r="M1755">
        <v>17863.3</v>
      </c>
      <c r="N1755">
        <v>209</v>
      </c>
      <c r="O1755" t="s">
        <v>5005</v>
      </c>
    </row>
    <row r="1756" spans="1:15">
      <c r="A1756" t="s">
        <v>8855</v>
      </c>
      <c r="B1756" t="s">
        <v>1406</v>
      </c>
      <c r="C1756" t="s">
        <v>1407</v>
      </c>
      <c r="D1756">
        <v>84940.7</v>
      </c>
      <c r="E1756" t="s">
        <v>5495</v>
      </c>
      <c r="F1756" t="s">
        <v>1410</v>
      </c>
      <c r="H1756" t="s">
        <v>129</v>
      </c>
      <c r="I1756" t="s">
        <v>4160</v>
      </c>
      <c r="J1756">
        <v>838.67913799999997</v>
      </c>
      <c r="K1756">
        <v>3</v>
      </c>
      <c r="L1756">
        <v>1135.21</v>
      </c>
      <c r="M1756">
        <v>19879.8</v>
      </c>
      <c r="N1756">
        <v>173</v>
      </c>
      <c r="O1756" t="s">
        <v>4590</v>
      </c>
    </row>
    <row r="1757" spans="1:15">
      <c r="A1757" t="s">
        <v>8855</v>
      </c>
      <c r="B1757" t="s">
        <v>747</v>
      </c>
      <c r="C1757" t="s">
        <v>748</v>
      </c>
      <c r="D1757">
        <v>93553.3</v>
      </c>
      <c r="E1757" t="s">
        <v>4761</v>
      </c>
      <c r="F1757" t="s">
        <v>751</v>
      </c>
      <c r="H1757" t="s">
        <v>129</v>
      </c>
      <c r="I1757" t="s">
        <v>4160</v>
      </c>
      <c r="J1757">
        <v>910.83960000000002</v>
      </c>
      <c r="K1757">
        <v>2</v>
      </c>
      <c r="L1757">
        <v>1146.1600000000001</v>
      </c>
      <c r="M1757">
        <v>12120.3</v>
      </c>
      <c r="N1757">
        <v>233</v>
      </c>
      <c r="O1757" t="s">
        <v>4762</v>
      </c>
    </row>
    <row r="1758" spans="1:15">
      <c r="A1758" t="s">
        <v>8855</v>
      </c>
      <c r="B1758" t="s">
        <v>747</v>
      </c>
      <c r="C1758" t="s">
        <v>748</v>
      </c>
      <c r="D1758">
        <v>93553.3</v>
      </c>
      <c r="E1758" t="s">
        <v>4339</v>
      </c>
      <c r="F1758" t="s">
        <v>753</v>
      </c>
      <c r="H1758" t="s">
        <v>381</v>
      </c>
      <c r="I1758" t="s">
        <v>4091</v>
      </c>
      <c r="J1758">
        <v>911.33892800000001</v>
      </c>
      <c r="K1758">
        <v>2</v>
      </c>
      <c r="L1758">
        <v>1125.21</v>
      </c>
      <c r="M1758">
        <v>7611.66</v>
      </c>
      <c r="N1758">
        <v>233</v>
      </c>
      <c r="O1758" t="s">
        <v>4137</v>
      </c>
    </row>
    <row r="1759" spans="1:15">
      <c r="A1759" t="s">
        <v>8855</v>
      </c>
      <c r="B1759" t="s">
        <v>747</v>
      </c>
      <c r="C1759" t="s">
        <v>748</v>
      </c>
      <c r="D1759">
        <v>93553.3</v>
      </c>
      <c r="E1759" t="s">
        <v>4136</v>
      </c>
      <c r="F1759" t="s">
        <v>753</v>
      </c>
      <c r="H1759" t="s">
        <v>381</v>
      </c>
      <c r="I1759" t="s">
        <v>4091</v>
      </c>
      <c r="J1759">
        <v>910.839966</v>
      </c>
      <c r="K1759">
        <v>2</v>
      </c>
      <c r="L1759">
        <v>1165.48</v>
      </c>
      <c r="M1759">
        <v>4671.91</v>
      </c>
      <c r="N1759">
        <v>233</v>
      </c>
      <c r="O1759" t="s">
        <v>4137</v>
      </c>
    </row>
    <row r="1760" spans="1:15">
      <c r="A1760" t="s">
        <v>8855</v>
      </c>
      <c r="B1760" t="s">
        <v>747</v>
      </c>
      <c r="C1760" t="s">
        <v>748</v>
      </c>
      <c r="D1760">
        <v>93553.3</v>
      </c>
      <c r="E1760" t="s">
        <v>7117</v>
      </c>
      <c r="F1760" t="s">
        <v>7118</v>
      </c>
      <c r="H1760" t="s">
        <v>381</v>
      </c>
      <c r="I1760" t="s">
        <v>4091</v>
      </c>
      <c r="J1760">
        <v>882.04595900000004</v>
      </c>
      <c r="K1760">
        <v>3</v>
      </c>
      <c r="L1760">
        <v>2557.48</v>
      </c>
      <c r="M1760">
        <v>53883.7</v>
      </c>
      <c r="N1760">
        <v>233</v>
      </c>
      <c r="O1760" t="s">
        <v>4137</v>
      </c>
    </row>
    <row r="1761" spans="1:15">
      <c r="A1761" t="s">
        <v>8855</v>
      </c>
      <c r="B1761" t="s">
        <v>747</v>
      </c>
      <c r="C1761" t="s">
        <v>748</v>
      </c>
      <c r="D1761">
        <v>93553.3</v>
      </c>
      <c r="E1761" t="s">
        <v>6683</v>
      </c>
      <c r="F1761" t="s">
        <v>755</v>
      </c>
      <c r="H1761" t="s">
        <v>757</v>
      </c>
      <c r="I1761" t="s">
        <v>4238</v>
      </c>
      <c r="J1761">
        <v>882.04278599999998</v>
      </c>
      <c r="K1761">
        <v>3</v>
      </c>
      <c r="L1761">
        <v>2562.25</v>
      </c>
      <c r="M1761">
        <v>39848.400000000001</v>
      </c>
      <c r="N1761">
        <v>233</v>
      </c>
      <c r="O1761" t="s">
        <v>6684</v>
      </c>
    </row>
    <row r="1762" spans="1:15">
      <c r="A1762" t="s">
        <v>8855</v>
      </c>
      <c r="B1762" t="s">
        <v>1406</v>
      </c>
      <c r="C1762" t="s">
        <v>1407</v>
      </c>
      <c r="D1762">
        <v>84940.7</v>
      </c>
      <c r="E1762" t="s">
        <v>6886</v>
      </c>
      <c r="F1762" t="s">
        <v>6887</v>
      </c>
      <c r="H1762" t="s">
        <v>84</v>
      </c>
      <c r="I1762" t="s">
        <v>4106</v>
      </c>
      <c r="J1762">
        <v>688.30969200000004</v>
      </c>
      <c r="K1762">
        <v>2</v>
      </c>
      <c r="L1762">
        <v>1073.3699999999999</v>
      </c>
      <c r="M1762">
        <v>46370.8</v>
      </c>
      <c r="N1762">
        <v>224</v>
      </c>
      <c r="O1762" t="s">
        <v>4528</v>
      </c>
    </row>
    <row r="1763" spans="1:15">
      <c r="A1763" t="s">
        <v>8855</v>
      </c>
      <c r="B1763" t="s">
        <v>1406</v>
      </c>
      <c r="C1763" t="s">
        <v>1407</v>
      </c>
      <c r="D1763">
        <v>84940.7</v>
      </c>
      <c r="E1763" t="s">
        <v>7099</v>
      </c>
      <c r="F1763" t="s">
        <v>6887</v>
      </c>
      <c r="H1763" t="s">
        <v>84</v>
      </c>
      <c r="I1763" t="s">
        <v>4106</v>
      </c>
      <c r="J1763">
        <v>688.31024200000002</v>
      </c>
      <c r="K1763">
        <v>2</v>
      </c>
      <c r="L1763">
        <v>1047.83</v>
      </c>
      <c r="M1763">
        <v>53069.2</v>
      </c>
      <c r="N1763">
        <v>224</v>
      </c>
      <c r="O1763" t="s">
        <v>4528</v>
      </c>
    </row>
    <row r="1764" spans="1:15">
      <c r="A1764" t="s">
        <v>8855</v>
      </c>
      <c r="B1764" t="s">
        <v>1406</v>
      </c>
      <c r="C1764" t="s">
        <v>1407</v>
      </c>
      <c r="D1764">
        <v>84940.7</v>
      </c>
      <c r="E1764" t="s">
        <v>8248</v>
      </c>
      <c r="F1764" t="s">
        <v>8249</v>
      </c>
      <c r="H1764" t="s">
        <v>84</v>
      </c>
      <c r="I1764" t="s">
        <v>4106</v>
      </c>
      <c r="J1764">
        <v>1049.9842530000001</v>
      </c>
      <c r="K1764">
        <v>4</v>
      </c>
      <c r="L1764">
        <v>5368.92</v>
      </c>
      <c r="M1764">
        <v>133491</v>
      </c>
      <c r="N1764">
        <v>224</v>
      </c>
      <c r="O1764" t="s">
        <v>4528</v>
      </c>
    </row>
    <row r="1765" spans="1:15">
      <c r="A1765" t="s">
        <v>8855</v>
      </c>
      <c r="B1765" t="s">
        <v>1406</v>
      </c>
      <c r="C1765" t="s">
        <v>1407</v>
      </c>
      <c r="D1765">
        <v>84940.7</v>
      </c>
      <c r="E1765" t="s">
        <v>6883</v>
      </c>
      <c r="F1765" t="s">
        <v>6884</v>
      </c>
      <c r="H1765" t="s">
        <v>6885</v>
      </c>
      <c r="I1765" t="s">
        <v>4106</v>
      </c>
      <c r="J1765">
        <v>1050.2308350000001</v>
      </c>
      <c r="K1765">
        <v>4</v>
      </c>
      <c r="L1765">
        <v>5413.05</v>
      </c>
      <c r="M1765">
        <v>46354.1</v>
      </c>
      <c r="N1765">
        <v>224</v>
      </c>
      <c r="O1765" t="s">
        <v>4528</v>
      </c>
    </row>
    <row r="1766" spans="1:15">
      <c r="A1766" t="s">
        <v>8855</v>
      </c>
      <c r="B1766" t="s">
        <v>1406</v>
      </c>
      <c r="C1766" t="s">
        <v>1407</v>
      </c>
      <c r="D1766">
        <v>84940.7</v>
      </c>
      <c r="E1766" t="s">
        <v>7509</v>
      </c>
      <c r="F1766" t="s">
        <v>6884</v>
      </c>
      <c r="H1766" t="s">
        <v>6885</v>
      </c>
      <c r="I1766" t="s">
        <v>4106</v>
      </c>
      <c r="J1766">
        <v>1050.2292480000001</v>
      </c>
      <c r="K1766">
        <v>4</v>
      </c>
      <c r="L1766">
        <v>5355.22</v>
      </c>
      <c r="M1766">
        <v>73052.3</v>
      </c>
      <c r="N1766">
        <v>224</v>
      </c>
      <c r="O1766" t="s">
        <v>4528</v>
      </c>
    </row>
    <row r="1767" spans="1:15">
      <c r="A1767" t="s">
        <v>8855</v>
      </c>
      <c r="B1767" t="s">
        <v>1406</v>
      </c>
      <c r="C1767" t="s">
        <v>1407</v>
      </c>
      <c r="D1767">
        <v>84940.7</v>
      </c>
      <c r="E1767" t="s">
        <v>6867</v>
      </c>
      <c r="F1767" t="s">
        <v>1414</v>
      </c>
      <c r="H1767" t="s">
        <v>1416</v>
      </c>
      <c r="I1767" t="s">
        <v>5548</v>
      </c>
      <c r="J1767">
        <v>1050.4904790000001</v>
      </c>
      <c r="K1767">
        <v>4</v>
      </c>
      <c r="L1767">
        <v>5373.52</v>
      </c>
      <c r="M1767">
        <v>45470.7</v>
      </c>
      <c r="N1767">
        <v>224</v>
      </c>
      <c r="O1767" t="s">
        <v>4528</v>
      </c>
    </row>
    <row r="1768" spans="1:15">
      <c r="A1768" t="s">
        <v>8855</v>
      </c>
      <c r="B1768" t="s">
        <v>3572</v>
      </c>
      <c r="C1768" t="s">
        <v>3573</v>
      </c>
      <c r="D1768">
        <v>273988.40000000002</v>
      </c>
      <c r="E1768" t="s">
        <v>8105</v>
      </c>
      <c r="F1768" t="s">
        <v>3574</v>
      </c>
      <c r="H1768" t="s">
        <v>61</v>
      </c>
      <c r="I1768" t="s">
        <v>4143</v>
      </c>
      <c r="J1768">
        <v>595.26946999999996</v>
      </c>
      <c r="K1768">
        <v>2</v>
      </c>
      <c r="L1768">
        <v>1329.23</v>
      </c>
      <c r="M1768">
        <v>118667</v>
      </c>
      <c r="N1768">
        <v>2134</v>
      </c>
      <c r="O1768" t="s">
        <v>8106</v>
      </c>
    </row>
    <row r="1769" spans="1:15">
      <c r="A1769" t="s">
        <v>8855</v>
      </c>
      <c r="B1769" t="s">
        <v>1406</v>
      </c>
      <c r="C1769" t="s">
        <v>1407</v>
      </c>
      <c r="D1769">
        <v>84940.7</v>
      </c>
      <c r="E1769" t="s">
        <v>5209</v>
      </c>
      <c r="F1769" t="s">
        <v>1420</v>
      </c>
      <c r="H1769" t="s">
        <v>320</v>
      </c>
      <c r="I1769" t="s">
        <v>4903</v>
      </c>
      <c r="J1769">
        <v>714.27002000000005</v>
      </c>
      <c r="K1769">
        <v>2</v>
      </c>
      <c r="L1769">
        <v>1206.75</v>
      </c>
      <c r="M1769">
        <v>16804.5</v>
      </c>
      <c r="N1769">
        <v>159</v>
      </c>
      <c r="O1769" t="s">
        <v>5210</v>
      </c>
    </row>
    <row r="1770" spans="1:15">
      <c r="A1770" t="s">
        <v>8855</v>
      </c>
      <c r="B1770" t="s">
        <v>1406</v>
      </c>
      <c r="C1770" t="s">
        <v>1407</v>
      </c>
      <c r="D1770">
        <v>84940.7</v>
      </c>
      <c r="E1770" t="s">
        <v>5822</v>
      </c>
      <c r="F1770" t="s">
        <v>1420</v>
      </c>
      <c r="H1770" t="s">
        <v>320</v>
      </c>
      <c r="I1770" t="s">
        <v>4903</v>
      </c>
      <c r="J1770">
        <v>713.77233899999999</v>
      </c>
      <c r="K1770">
        <v>2</v>
      </c>
      <c r="L1770">
        <v>1202.8900000000001</v>
      </c>
      <c r="M1770">
        <v>24131.8</v>
      </c>
      <c r="N1770">
        <v>159</v>
      </c>
      <c r="O1770" t="s">
        <v>5210</v>
      </c>
    </row>
    <row r="1771" spans="1:15">
      <c r="A1771" t="s">
        <v>8855</v>
      </c>
      <c r="B1771" t="s">
        <v>3584</v>
      </c>
      <c r="C1771" t="s">
        <v>3585</v>
      </c>
      <c r="D1771">
        <v>108181.2</v>
      </c>
      <c r="E1771" t="s">
        <v>4187</v>
      </c>
      <c r="F1771" t="s">
        <v>3591</v>
      </c>
      <c r="H1771" t="s">
        <v>223</v>
      </c>
      <c r="I1771" t="s">
        <v>4188</v>
      </c>
      <c r="J1771">
        <v>946.44982900000002</v>
      </c>
      <c r="K1771">
        <v>1</v>
      </c>
      <c r="L1771">
        <v>727.28399999999999</v>
      </c>
      <c r="M1771">
        <v>5643.91</v>
      </c>
      <c r="N1771">
        <v>668</v>
      </c>
      <c r="O1771" t="s">
        <v>4189</v>
      </c>
    </row>
    <row r="1772" spans="1:15">
      <c r="A1772" t="s">
        <v>8855</v>
      </c>
      <c r="B1772" t="s">
        <v>3584</v>
      </c>
      <c r="C1772" t="s">
        <v>3585</v>
      </c>
      <c r="D1772">
        <v>108181.2</v>
      </c>
      <c r="E1772" t="s">
        <v>8024</v>
      </c>
      <c r="F1772" t="s">
        <v>3591</v>
      </c>
      <c r="H1772" t="s">
        <v>223</v>
      </c>
      <c r="I1772" t="s">
        <v>4188</v>
      </c>
      <c r="J1772">
        <v>473.72979700000002</v>
      </c>
      <c r="K1772">
        <v>2</v>
      </c>
      <c r="L1772">
        <v>741.64099999999996</v>
      </c>
      <c r="M1772">
        <v>109046</v>
      </c>
      <c r="N1772">
        <v>668</v>
      </c>
      <c r="O1772" t="s">
        <v>4189</v>
      </c>
    </row>
    <row r="1773" spans="1:15">
      <c r="A1773" t="s">
        <v>8855</v>
      </c>
      <c r="B1773" t="s">
        <v>3584</v>
      </c>
      <c r="C1773" t="s">
        <v>3585</v>
      </c>
      <c r="D1773">
        <v>108181.2</v>
      </c>
      <c r="E1773" t="s">
        <v>8474</v>
      </c>
      <c r="F1773" t="s">
        <v>3586</v>
      </c>
      <c r="H1773" t="s">
        <v>69</v>
      </c>
      <c r="I1773" t="s">
        <v>4114</v>
      </c>
      <c r="J1773">
        <v>506.229309</v>
      </c>
      <c r="K1773">
        <v>2</v>
      </c>
      <c r="L1773">
        <v>1950.79</v>
      </c>
      <c r="M1773">
        <v>184394</v>
      </c>
      <c r="N1773">
        <v>237</v>
      </c>
      <c r="O1773" t="s">
        <v>4762</v>
      </c>
    </row>
    <row r="1774" spans="1:15">
      <c r="A1774" t="s">
        <v>8855</v>
      </c>
      <c r="B1774" t="s">
        <v>3584</v>
      </c>
      <c r="C1774" t="s">
        <v>3585</v>
      </c>
      <c r="D1774">
        <v>108181.2</v>
      </c>
      <c r="E1774" t="s">
        <v>8481</v>
      </c>
      <c r="F1774" t="s">
        <v>3586</v>
      </c>
      <c r="H1774" t="s">
        <v>69</v>
      </c>
      <c r="I1774" t="s">
        <v>4114</v>
      </c>
      <c r="J1774">
        <v>506.22933999999998</v>
      </c>
      <c r="K1774">
        <v>2</v>
      </c>
      <c r="L1774">
        <v>1937.13</v>
      </c>
      <c r="M1774">
        <v>187893</v>
      </c>
      <c r="N1774">
        <v>237</v>
      </c>
      <c r="O1774" t="s">
        <v>4762</v>
      </c>
    </row>
    <row r="1775" spans="1:15">
      <c r="A1775" t="s">
        <v>8855</v>
      </c>
      <c r="B1775" t="s">
        <v>3584</v>
      </c>
      <c r="C1775" t="s">
        <v>3585</v>
      </c>
      <c r="D1775">
        <v>108181.2</v>
      </c>
      <c r="E1775" t="s">
        <v>8067</v>
      </c>
      <c r="F1775" t="s">
        <v>3586</v>
      </c>
      <c r="H1775" t="s">
        <v>69</v>
      </c>
      <c r="I1775" t="s">
        <v>4114</v>
      </c>
      <c r="J1775">
        <v>506.22842400000002</v>
      </c>
      <c r="K1775">
        <v>2</v>
      </c>
      <c r="L1775">
        <v>1962.82</v>
      </c>
      <c r="M1775">
        <v>113334</v>
      </c>
      <c r="N1775">
        <v>237</v>
      </c>
      <c r="O1775" t="s">
        <v>4762</v>
      </c>
    </row>
    <row r="1776" spans="1:15">
      <c r="A1776" t="s">
        <v>8855</v>
      </c>
      <c r="B1776" t="s">
        <v>3584</v>
      </c>
      <c r="C1776" t="s">
        <v>3585</v>
      </c>
      <c r="D1776">
        <v>108181.2</v>
      </c>
      <c r="E1776" t="s">
        <v>8016</v>
      </c>
      <c r="F1776" t="s">
        <v>3586</v>
      </c>
      <c r="H1776" t="s">
        <v>69</v>
      </c>
      <c r="I1776" t="s">
        <v>4114</v>
      </c>
      <c r="J1776">
        <v>506.22924799999998</v>
      </c>
      <c r="K1776">
        <v>2</v>
      </c>
      <c r="L1776">
        <v>1949.78</v>
      </c>
      <c r="M1776">
        <v>108207</v>
      </c>
      <c r="N1776">
        <v>237</v>
      </c>
      <c r="O1776" t="s">
        <v>4762</v>
      </c>
    </row>
    <row r="1777" spans="1:15">
      <c r="A1777" t="s">
        <v>8855</v>
      </c>
      <c r="B1777" t="s">
        <v>3584</v>
      </c>
      <c r="C1777" t="s">
        <v>3585</v>
      </c>
      <c r="D1777">
        <v>108181.2</v>
      </c>
      <c r="E1777" t="s">
        <v>8259</v>
      </c>
      <c r="F1777" t="s">
        <v>3586</v>
      </c>
      <c r="H1777" t="s">
        <v>69</v>
      </c>
      <c r="I1777" t="s">
        <v>4114</v>
      </c>
      <c r="J1777">
        <v>506.22851600000001</v>
      </c>
      <c r="K1777">
        <v>2</v>
      </c>
      <c r="L1777">
        <v>1959.09</v>
      </c>
      <c r="M1777">
        <v>134569</v>
      </c>
      <c r="N1777">
        <v>237</v>
      </c>
      <c r="O1777" t="s">
        <v>4762</v>
      </c>
    </row>
    <row r="1778" spans="1:15">
      <c r="A1778" t="s">
        <v>8855</v>
      </c>
      <c r="B1778" t="s">
        <v>3584</v>
      </c>
      <c r="C1778" t="s">
        <v>3585</v>
      </c>
      <c r="D1778">
        <v>108181.2</v>
      </c>
      <c r="E1778" t="s">
        <v>8353</v>
      </c>
      <c r="F1778" t="s">
        <v>3595</v>
      </c>
      <c r="H1778" t="s">
        <v>619</v>
      </c>
      <c r="I1778" t="s">
        <v>5266</v>
      </c>
      <c r="J1778">
        <v>558.259277</v>
      </c>
      <c r="K1778">
        <v>2</v>
      </c>
      <c r="L1778">
        <v>3882.34</v>
      </c>
      <c r="M1778">
        <v>151313</v>
      </c>
      <c r="N1778">
        <v>676</v>
      </c>
      <c r="O1778" t="s">
        <v>8354</v>
      </c>
    </row>
    <row r="1779" spans="1:15">
      <c r="A1779" t="s">
        <v>8855</v>
      </c>
      <c r="B1779" t="s">
        <v>1231</v>
      </c>
      <c r="C1779" t="s">
        <v>1232</v>
      </c>
      <c r="D1779">
        <v>51827.4</v>
      </c>
      <c r="E1779" t="s">
        <v>5271</v>
      </c>
      <c r="F1779" t="s">
        <v>1233</v>
      </c>
      <c r="H1779" t="s">
        <v>1235</v>
      </c>
      <c r="I1779" t="s">
        <v>4092</v>
      </c>
      <c r="J1779">
        <v>1100.114014</v>
      </c>
      <c r="K1779">
        <v>3</v>
      </c>
      <c r="L1779">
        <v>4888.75</v>
      </c>
      <c r="M1779">
        <v>17416.5</v>
      </c>
      <c r="N1779">
        <v>133</v>
      </c>
      <c r="O1779" t="s">
        <v>5272</v>
      </c>
    </row>
    <row r="1780" spans="1:15">
      <c r="A1780" t="s">
        <v>8855</v>
      </c>
      <c r="B1780" t="s">
        <v>1864</v>
      </c>
      <c r="C1780" t="s">
        <v>1865</v>
      </c>
      <c r="D1780">
        <v>94633.8</v>
      </c>
      <c r="E1780" t="s">
        <v>8534</v>
      </c>
      <c r="F1780" t="s">
        <v>1868</v>
      </c>
      <c r="H1780" t="s">
        <v>174</v>
      </c>
      <c r="I1780" t="s">
        <v>4258</v>
      </c>
      <c r="J1780">
        <v>650.28912400000002</v>
      </c>
      <c r="K1780">
        <v>4</v>
      </c>
      <c r="L1780">
        <v>3781.28</v>
      </c>
      <c r="M1780">
        <v>209824</v>
      </c>
      <c r="N1780">
        <v>186</v>
      </c>
      <c r="O1780" t="s">
        <v>5706</v>
      </c>
    </row>
    <row r="1781" spans="1:15">
      <c r="A1781" t="s">
        <v>8855</v>
      </c>
      <c r="B1781" t="s">
        <v>1231</v>
      </c>
      <c r="C1781" t="s">
        <v>1232</v>
      </c>
      <c r="D1781">
        <v>51827.4</v>
      </c>
      <c r="E1781" t="s">
        <v>5692</v>
      </c>
      <c r="F1781" t="s">
        <v>5693</v>
      </c>
      <c r="H1781" t="s">
        <v>147</v>
      </c>
      <c r="I1781" t="s">
        <v>4092</v>
      </c>
      <c r="J1781">
        <v>1099.4492190000001</v>
      </c>
      <c r="K1781">
        <v>3</v>
      </c>
      <c r="L1781">
        <v>4923.2</v>
      </c>
      <c r="M1781">
        <v>22072.2</v>
      </c>
      <c r="N1781">
        <v>133</v>
      </c>
      <c r="O1781" t="s">
        <v>5272</v>
      </c>
    </row>
    <row r="1782" spans="1:15">
      <c r="A1782" t="s">
        <v>8855</v>
      </c>
      <c r="B1782" t="s">
        <v>1231</v>
      </c>
      <c r="C1782" t="s">
        <v>1232</v>
      </c>
      <c r="D1782">
        <v>51827.4</v>
      </c>
      <c r="E1782" t="s">
        <v>8342</v>
      </c>
      <c r="F1782" t="s">
        <v>5693</v>
      </c>
      <c r="H1782" t="s">
        <v>147</v>
      </c>
      <c r="I1782" t="s">
        <v>4092</v>
      </c>
      <c r="J1782">
        <v>1099.4460449999999</v>
      </c>
      <c r="K1782">
        <v>3</v>
      </c>
      <c r="L1782">
        <v>4914.9399999999996</v>
      </c>
      <c r="M1782">
        <v>149321</v>
      </c>
      <c r="N1782">
        <v>133</v>
      </c>
      <c r="O1782" t="s">
        <v>5272</v>
      </c>
    </row>
    <row r="1783" spans="1:15">
      <c r="A1783" t="s">
        <v>8855</v>
      </c>
      <c r="B1783" t="s">
        <v>1864</v>
      </c>
      <c r="C1783" t="s">
        <v>1865</v>
      </c>
      <c r="D1783">
        <v>94633.8</v>
      </c>
      <c r="E1783" t="s">
        <v>8716</v>
      </c>
      <c r="F1783" t="s">
        <v>1866</v>
      </c>
      <c r="H1783" t="s">
        <v>84</v>
      </c>
      <c r="I1783" t="s">
        <v>4106</v>
      </c>
      <c r="J1783">
        <v>650.28949</v>
      </c>
      <c r="K1783">
        <v>4</v>
      </c>
      <c r="L1783">
        <v>3804.62</v>
      </c>
      <c r="M1783">
        <v>458165</v>
      </c>
      <c r="N1783">
        <v>186</v>
      </c>
      <c r="O1783" t="s">
        <v>8324</v>
      </c>
    </row>
    <row r="1784" spans="1:15">
      <c r="A1784" t="s">
        <v>8855</v>
      </c>
      <c r="B1784" t="s">
        <v>1864</v>
      </c>
      <c r="C1784" t="s">
        <v>1865</v>
      </c>
      <c r="D1784">
        <v>94633.8</v>
      </c>
      <c r="E1784" t="s">
        <v>5061</v>
      </c>
      <c r="F1784" t="s">
        <v>1870</v>
      </c>
      <c r="H1784" t="s">
        <v>84</v>
      </c>
      <c r="I1784" t="s">
        <v>4106</v>
      </c>
      <c r="J1784">
        <v>833.30780000000004</v>
      </c>
      <c r="K1784">
        <v>1</v>
      </c>
      <c r="L1784">
        <v>902.61500000000001</v>
      </c>
      <c r="M1784">
        <v>15036.6</v>
      </c>
      <c r="N1784">
        <v>596</v>
      </c>
      <c r="O1784" t="s">
        <v>4228</v>
      </c>
    </row>
    <row r="1785" spans="1:15">
      <c r="A1785" t="s">
        <v>8855</v>
      </c>
      <c r="B1785" t="s">
        <v>1864</v>
      </c>
      <c r="C1785" t="s">
        <v>1865</v>
      </c>
      <c r="D1785">
        <v>94633.8</v>
      </c>
      <c r="E1785" t="s">
        <v>4881</v>
      </c>
      <c r="F1785" t="s">
        <v>1870</v>
      </c>
      <c r="H1785" t="s">
        <v>84</v>
      </c>
      <c r="I1785" t="s">
        <v>4106</v>
      </c>
      <c r="J1785">
        <v>833.30865500000004</v>
      </c>
      <c r="K1785">
        <v>1</v>
      </c>
      <c r="L1785">
        <v>927.26400000000001</v>
      </c>
      <c r="M1785">
        <v>13297.6</v>
      </c>
      <c r="N1785">
        <v>596</v>
      </c>
      <c r="O1785" t="s">
        <v>4228</v>
      </c>
    </row>
    <row r="1786" spans="1:15">
      <c r="A1786" t="s">
        <v>8855</v>
      </c>
      <c r="B1786" t="s">
        <v>1864</v>
      </c>
      <c r="C1786" t="s">
        <v>1865</v>
      </c>
      <c r="D1786">
        <v>94633.8</v>
      </c>
      <c r="E1786" t="s">
        <v>4227</v>
      </c>
      <c r="F1786" t="s">
        <v>1870</v>
      </c>
      <c r="H1786" t="s">
        <v>84</v>
      </c>
      <c r="I1786" t="s">
        <v>4106</v>
      </c>
      <c r="J1786">
        <v>833.307007</v>
      </c>
      <c r="K1786">
        <v>1</v>
      </c>
      <c r="L1786">
        <v>933.49199999999996</v>
      </c>
      <c r="M1786">
        <v>6172.83</v>
      </c>
      <c r="N1786">
        <v>596</v>
      </c>
      <c r="O1786" t="s">
        <v>4228</v>
      </c>
    </row>
    <row r="1787" spans="1:15">
      <c r="A1787" t="s">
        <v>8855</v>
      </c>
      <c r="B1787" t="s">
        <v>1864</v>
      </c>
      <c r="C1787" t="s">
        <v>1865</v>
      </c>
      <c r="D1787">
        <v>94633.8</v>
      </c>
      <c r="E1787" t="s">
        <v>7451</v>
      </c>
      <c r="F1787" t="s">
        <v>1870</v>
      </c>
      <c r="H1787" t="s">
        <v>84</v>
      </c>
      <c r="I1787" t="s">
        <v>4106</v>
      </c>
      <c r="J1787">
        <v>417.15707400000002</v>
      </c>
      <c r="K1787">
        <v>2</v>
      </c>
      <c r="L1787">
        <v>889.74699999999996</v>
      </c>
      <c r="M1787">
        <v>70246.600000000006</v>
      </c>
      <c r="N1787">
        <v>596</v>
      </c>
      <c r="O1787" t="s">
        <v>4228</v>
      </c>
    </row>
    <row r="1788" spans="1:15">
      <c r="A1788" t="s">
        <v>8855</v>
      </c>
      <c r="B1788" t="s">
        <v>1864</v>
      </c>
      <c r="C1788" t="s">
        <v>1865</v>
      </c>
      <c r="D1788">
        <v>94633.8</v>
      </c>
      <c r="E1788" t="s">
        <v>5258</v>
      </c>
      <c r="F1788" t="s">
        <v>5259</v>
      </c>
      <c r="H1788" t="s">
        <v>84</v>
      </c>
      <c r="I1788" t="s">
        <v>4106</v>
      </c>
      <c r="J1788">
        <v>738.79724099999999</v>
      </c>
      <c r="K1788">
        <v>2</v>
      </c>
      <c r="L1788">
        <v>1301.72</v>
      </c>
      <c r="M1788">
        <v>17235.099999999999</v>
      </c>
      <c r="N1788">
        <v>596</v>
      </c>
      <c r="O1788" t="s">
        <v>4228</v>
      </c>
    </row>
    <row r="1789" spans="1:15">
      <c r="A1789" t="s">
        <v>8855</v>
      </c>
      <c r="B1789" t="s">
        <v>1864</v>
      </c>
      <c r="C1789" t="s">
        <v>1865</v>
      </c>
      <c r="D1789">
        <v>94633.8</v>
      </c>
      <c r="E1789" t="s">
        <v>6249</v>
      </c>
      <c r="F1789" t="s">
        <v>5259</v>
      </c>
      <c r="H1789" t="s">
        <v>84</v>
      </c>
      <c r="I1789" t="s">
        <v>4106</v>
      </c>
      <c r="J1789">
        <v>738.79675299999997</v>
      </c>
      <c r="K1789">
        <v>2</v>
      </c>
      <c r="L1789">
        <v>1259.4100000000001</v>
      </c>
      <c r="M1789">
        <v>30792.9</v>
      </c>
      <c r="N1789">
        <v>596</v>
      </c>
      <c r="O1789" t="s">
        <v>4228</v>
      </c>
    </row>
    <row r="1790" spans="1:15">
      <c r="A1790" t="s">
        <v>8855</v>
      </c>
      <c r="B1790" t="s">
        <v>1864</v>
      </c>
      <c r="C1790" t="s">
        <v>1865</v>
      </c>
      <c r="D1790">
        <v>94633.8</v>
      </c>
      <c r="E1790" t="s">
        <v>5299</v>
      </c>
      <c r="F1790" t="s">
        <v>5259</v>
      </c>
      <c r="H1790" t="s">
        <v>84</v>
      </c>
      <c r="I1790" t="s">
        <v>4106</v>
      </c>
      <c r="J1790">
        <v>738.79779099999996</v>
      </c>
      <c r="K1790">
        <v>2</v>
      </c>
      <c r="L1790">
        <v>1285.95</v>
      </c>
      <c r="M1790">
        <v>17551.7</v>
      </c>
      <c r="N1790">
        <v>596</v>
      </c>
      <c r="O1790" t="s">
        <v>4228</v>
      </c>
    </row>
    <row r="1791" spans="1:15">
      <c r="A1791" t="s">
        <v>8855</v>
      </c>
      <c r="B1791" t="s">
        <v>1864</v>
      </c>
      <c r="C1791" t="s">
        <v>1865</v>
      </c>
      <c r="D1791">
        <v>94633.8</v>
      </c>
      <c r="E1791" t="s">
        <v>5357</v>
      </c>
      <c r="F1791" t="s">
        <v>1872</v>
      </c>
      <c r="H1791" t="s">
        <v>84</v>
      </c>
      <c r="I1791" t="s">
        <v>4106</v>
      </c>
      <c r="J1791">
        <v>771.32110599999999</v>
      </c>
      <c r="K1791">
        <v>2</v>
      </c>
      <c r="L1791">
        <v>923.13699999999994</v>
      </c>
      <c r="M1791">
        <v>18119.7</v>
      </c>
      <c r="N1791">
        <v>617</v>
      </c>
      <c r="O1791" t="s">
        <v>5229</v>
      </c>
    </row>
    <row r="1792" spans="1:15">
      <c r="A1792" t="s">
        <v>8855</v>
      </c>
      <c r="B1792" t="s">
        <v>100</v>
      </c>
      <c r="C1792" t="s">
        <v>101</v>
      </c>
      <c r="D1792">
        <v>119731.4</v>
      </c>
      <c r="E1792" t="s">
        <v>8605</v>
      </c>
      <c r="F1792" t="s">
        <v>102</v>
      </c>
      <c r="H1792" t="s">
        <v>84</v>
      </c>
      <c r="I1792" t="s">
        <v>4106</v>
      </c>
      <c r="J1792">
        <v>482.69281000000001</v>
      </c>
      <c r="K1792">
        <v>2</v>
      </c>
      <c r="L1792">
        <v>1428.69</v>
      </c>
      <c r="M1792">
        <v>245549</v>
      </c>
      <c r="N1792">
        <v>453</v>
      </c>
      <c r="O1792" t="s">
        <v>8237</v>
      </c>
    </row>
    <row r="1793" spans="1:15">
      <c r="A1793" t="s">
        <v>8855</v>
      </c>
      <c r="B1793" t="s">
        <v>100</v>
      </c>
      <c r="C1793" t="s">
        <v>101</v>
      </c>
      <c r="D1793">
        <v>119731.4</v>
      </c>
      <c r="E1793" t="s">
        <v>8236</v>
      </c>
      <c r="F1793" t="s">
        <v>102</v>
      </c>
      <c r="H1793" t="s">
        <v>84</v>
      </c>
      <c r="I1793" t="s">
        <v>4106</v>
      </c>
      <c r="J1793">
        <v>482.69180299999999</v>
      </c>
      <c r="K1793">
        <v>2</v>
      </c>
      <c r="L1793">
        <v>1435.07</v>
      </c>
      <c r="M1793">
        <v>132912</v>
      </c>
      <c r="N1793">
        <v>453</v>
      </c>
      <c r="O1793" t="s">
        <v>8237</v>
      </c>
    </row>
    <row r="1794" spans="1:15">
      <c r="A1794" t="s">
        <v>8855</v>
      </c>
      <c r="B1794" t="s">
        <v>1902</v>
      </c>
      <c r="C1794" t="s">
        <v>1903</v>
      </c>
      <c r="D1794">
        <v>91548</v>
      </c>
      <c r="E1794" t="s">
        <v>7133</v>
      </c>
      <c r="F1794" t="s">
        <v>1907</v>
      </c>
      <c r="H1794" t="s">
        <v>1909</v>
      </c>
      <c r="I1794" t="s">
        <v>4355</v>
      </c>
      <c r="J1794">
        <v>956.38445999999999</v>
      </c>
      <c r="K1794">
        <v>3</v>
      </c>
      <c r="L1794">
        <v>3887.07</v>
      </c>
      <c r="M1794">
        <v>54433.3</v>
      </c>
      <c r="N1794">
        <v>698</v>
      </c>
      <c r="O1794" t="s">
        <v>7134</v>
      </c>
    </row>
    <row r="1795" spans="1:15">
      <c r="A1795" t="s">
        <v>8855</v>
      </c>
      <c r="B1795" t="s">
        <v>1902</v>
      </c>
      <c r="C1795" t="s">
        <v>1903</v>
      </c>
      <c r="D1795">
        <v>91548</v>
      </c>
      <c r="E1795" t="s">
        <v>7395</v>
      </c>
      <c r="F1795" t="s">
        <v>7396</v>
      </c>
      <c r="H1795" t="s">
        <v>7397</v>
      </c>
      <c r="I1795" t="s">
        <v>4355</v>
      </c>
      <c r="J1795">
        <v>956.716858</v>
      </c>
      <c r="K1795">
        <v>3</v>
      </c>
      <c r="L1795">
        <v>3858.66</v>
      </c>
      <c r="M1795">
        <v>67472</v>
      </c>
      <c r="N1795">
        <v>698</v>
      </c>
      <c r="O1795" t="s">
        <v>7134</v>
      </c>
    </row>
    <row r="1796" spans="1:15">
      <c r="A1796" t="s">
        <v>8855</v>
      </c>
      <c r="B1796" t="s">
        <v>1902</v>
      </c>
      <c r="C1796" t="s">
        <v>1903</v>
      </c>
      <c r="D1796">
        <v>91548</v>
      </c>
      <c r="E1796" t="s">
        <v>6491</v>
      </c>
      <c r="F1796" t="s">
        <v>1904</v>
      </c>
      <c r="H1796" t="s">
        <v>1906</v>
      </c>
      <c r="I1796" t="s">
        <v>4272</v>
      </c>
      <c r="J1796">
        <v>884.34118699999999</v>
      </c>
      <c r="K1796">
        <v>3</v>
      </c>
      <c r="L1796">
        <v>2693.79</v>
      </c>
      <c r="M1796">
        <v>35819.1</v>
      </c>
      <c r="N1796">
        <v>667</v>
      </c>
      <c r="O1796" t="s">
        <v>6051</v>
      </c>
    </row>
    <row r="1797" spans="1:15">
      <c r="A1797" t="s">
        <v>8855</v>
      </c>
      <c r="B1797" t="s">
        <v>1902</v>
      </c>
      <c r="C1797" t="s">
        <v>1903</v>
      </c>
      <c r="D1797">
        <v>91548</v>
      </c>
      <c r="E1797" t="s">
        <v>8033</v>
      </c>
      <c r="F1797" t="s">
        <v>8034</v>
      </c>
      <c r="H1797" t="s">
        <v>1854</v>
      </c>
      <c r="I1797" t="s">
        <v>4355</v>
      </c>
      <c r="J1797">
        <v>951.05310099999997</v>
      </c>
      <c r="K1797">
        <v>3</v>
      </c>
      <c r="L1797">
        <v>4458.84</v>
      </c>
      <c r="M1797">
        <v>109553</v>
      </c>
      <c r="N1797">
        <v>698</v>
      </c>
      <c r="O1797" t="s">
        <v>7134</v>
      </c>
    </row>
    <row r="1798" spans="1:15">
      <c r="A1798" t="s">
        <v>8855</v>
      </c>
      <c r="B1798" t="s">
        <v>3484</v>
      </c>
      <c r="C1798" t="s">
        <v>3485</v>
      </c>
      <c r="D1798">
        <v>88846.399999999994</v>
      </c>
      <c r="E1798" t="s">
        <v>6582</v>
      </c>
      <c r="F1798" t="s">
        <v>3486</v>
      </c>
      <c r="H1798" t="s">
        <v>1355</v>
      </c>
      <c r="I1798" t="s">
        <v>4092</v>
      </c>
      <c r="J1798">
        <v>948.41216999999995</v>
      </c>
      <c r="K1798">
        <v>3</v>
      </c>
      <c r="L1798">
        <v>4524.1400000000003</v>
      </c>
      <c r="M1798">
        <v>38082.199999999997</v>
      </c>
      <c r="N1798">
        <v>2</v>
      </c>
      <c r="O1798" t="s">
        <v>4403</v>
      </c>
    </row>
    <row r="1799" spans="1:15">
      <c r="A1799" t="s">
        <v>8855</v>
      </c>
      <c r="B1799" t="s">
        <v>3484</v>
      </c>
      <c r="C1799" t="s">
        <v>3485</v>
      </c>
      <c r="D1799">
        <v>88846.399999999994</v>
      </c>
      <c r="E1799" t="s">
        <v>6996</v>
      </c>
      <c r="F1799" t="s">
        <v>3494</v>
      </c>
      <c r="H1799" t="s">
        <v>3496</v>
      </c>
      <c r="I1799" t="s">
        <v>4943</v>
      </c>
      <c r="J1799">
        <v>948.411743</v>
      </c>
      <c r="K1799">
        <v>3</v>
      </c>
      <c r="L1799">
        <v>4497.1400000000003</v>
      </c>
      <c r="M1799">
        <v>49729.1</v>
      </c>
      <c r="N1799">
        <v>2</v>
      </c>
      <c r="O1799" t="s">
        <v>5132</v>
      </c>
    </row>
    <row r="1800" spans="1:15">
      <c r="A1800" t="s">
        <v>8855</v>
      </c>
      <c r="B1800" t="s">
        <v>3484</v>
      </c>
      <c r="C1800" t="s">
        <v>3485</v>
      </c>
      <c r="D1800">
        <v>88846.399999999994</v>
      </c>
      <c r="E1800" t="s">
        <v>7640</v>
      </c>
      <c r="F1800" t="s">
        <v>3494</v>
      </c>
      <c r="H1800" t="s">
        <v>3496</v>
      </c>
      <c r="I1800" t="s">
        <v>4943</v>
      </c>
      <c r="J1800">
        <v>948.41381799999999</v>
      </c>
      <c r="K1800">
        <v>3</v>
      </c>
      <c r="L1800">
        <v>4473.6400000000003</v>
      </c>
      <c r="M1800">
        <v>81674</v>
      </c>
      <c r="N1800">
        <v>2</v>
      </c>
      <c r="O1800" t="s">
        <v>5132</v>
      </c>
    </row>
    <row r="1801" spans="1:15">
      <c r="A1801" t="s">
        <v>8855</v>
      </c>
      <c r="B1801" t="s">
        <v>3484</v>
      </c>
      <c r="C1801" t="s">
        <v>3485</v>
      </c>
      <c r="D1801">
        <v>88846.399999999994</v>
      </c>
      <c r="E1801" t="s">
        <v>7409</v>
      </c>
      <c r="F1801" t="s">
        <v>3497</v>
      </c>
      <c r="H1801" t="s">
        <v>248</v>
      </c>
      <c r="I1801" t="s">
        <v>4344</v>
      </c>
      <c r="J1801">
        <v>592.27087400000005</v>
      </c>
      <c r="K1801">
        <v>2</v>
      </c>
      <c r="L1801">
        <v>3551.13</v>
      </c>
      <c r="M1801">
        <v>68005.2</v>
      </c>
      <c r="N1801">
        <v>473</v>
      </c>
      <c r="O1801" t="s">
        <v>7410</v>
      </c>
    </row>
    <row r="1802" spans="1:15">
      <c r="A1802" t="s">
        <v>8855</v>
      </c>
      <c r="B1802" t="s">
        <v>3484</v>
      </c>
      <c r="C1802" t="s">
        <v>3485</v>
      </c>
      <c r="D1802">
        <v>88846.399999999994</v>
      </c>
      <c r="E1802" t="s">
        <v>4605</v>
      </c>
      <c r="F1802" t="s">
        <v>3972</v>
      </c>
      <c r="G1802" t="s">
        <v>3974</v>
      </c>
      <c r="H1802" t="s">
        <v>3975</v>
      </c>
      <c r="I1802" t="s">
        <v>4606</v>
      </c>
      <c r="J1802">
        <v>1136.174072</v>
      </c>
      <c r="K1802">
        <v>3</v>
      </c>
      <c r="L1802">
        <v>3790.52</v>
      </c>
      <c r="M1802">
        <v>10356.700000000001</v>
      </c>
      <c r="N1802">
        <v>36</v>
      </c>
      <c r="O1802" t="s">
        <v>4607</v>
      </c>
    </row>
    <row r="1803" spans="1:15">
      <c r="A1803" t="s">
        <v>8855</v>
      </c>
      <c r="B1803" t="s">
        <v>3484</v>
      </c>
      <c r="C1803" t="s">
        <v>3485</v>
      </c>
      <c r="D1803">
        <v>88846.399999999994</v>
      </c>
      <c r="E1803" t="s">
        <v>6614</v>
      </c>
      <c r="F1803" t="s">
        <v>3976</v>
      </c>
      <c r="G1803" t="s">
        <v>3974</v>
      </c>
      <c r="H1803" t="s">
        <v>1851</v>
      </c>
      <c r="I1803" t="s">
        <v>5919</v>
      </c>
      <c r="J1803">
        <v>852.38000499999998</v>
      </c>
      <c r="K1803">
        <v>4</v>
      </c>
      <c r="L1803">
        <v>3790.32</v>
      </c>
      <c r="M1803">
        <v>38626.9</v>
      </c>
      <c r="N1803">
        <v>36</v>
      </c>
      <c r="O1803" t="s">
        <v>6615</v>
      </c>
    </row>
    <row r="1804" spans="1:15">
      <c r="A1804" t="s">
        <v>8855</v>
      </c>
      <c r="B1804" t="s">
        <v>900</v>
      </c>
      <c r="C1804" t="s">
        <v>901</v>
      </c>
      <c r="D1804">
        <v>604257.1</v>
      </c>
      <c r="E1804" t="s">
        <v>6636</v>
      </c>
      <c r="F1804" t="s">
        <v>904</v>
      </c>
      <c r="H1804" t="s">
        <v>106</v>
      </c>
      <c r="I1804" t="s">
        <v>4208</v>
      </c>
      <c r="J1804">
        <v>925.43383800000004</v>
      </c>
      <c r="K1804">
        <v>2</v>
      </c>
      <c r="L1804">
        <v>3170.36</v>
      </c>
      <c r="M1804">
        <v>39026.1</v>
      </c>
      <c r="N1804">
        <v>209</v>
      </c>
      <c r="O1804" t="s">
        <v>5916</v>
      </c>
    </row>
    <row r="1805" spans="1:15">
      <c r="A1805" t="s">
        <v>8855</v>
      </c>
      <c r="B1805" t="s">
        <v>2173</v>
      </c>
      <c r="C1805" t="s">
        <v>2174</v>
      </c>
      <c r="D1805">
        <v>85452.800000000003</v>
      </c>
      <c r="E1805" t="s">
        <v>4776</v>
      </c>
      <c r="F1805" t="s">
        <v>4777</v>
      </c>
      <c r="H1805" t="s">
        <v>4778</v>
      </c>
      <c r="I1805" t="s">
        <v>4091</v>
      </c>
      <c r="J1805">
        <v>1183.5141599999999</v>
      </c>
      <c r="K1805">
        <v>2</v>
      </c>
      <c r="L1805">
        <v>3015.1</v>
      </c>
      <c r="M1805">
        <v>12239</v>
      </c>
      <c r="N1805">
        <v>712</v>
      </c>
      <c r="O1805" t="s">
        <v>4307</v>
      </c>
    </row>
    <row r="1806" spans="1:15">
      <c r="A1806" t="s">
        <v>8855</v>
      </c>
      <c r="B1806" t="s">
        <v>335</v>
      </c>
      <c r="C1806" t="s">
        <v>336</v>
      </c>
      <c r="D1806">
        <v>106005.6</v>
      </c>
      <c r="E1806" t="s">
        <v>6913</v>
      </c>
      <c r="F1806" t="s">
        <v>337</v>
      </c>
      <c r="H1806" t="s">
        <v>174</v>
      </c>
      <c r="I1806" t="s">
        <v>4258</v>
      </c>
      <c r="J1806">
        <v>761.34777799999995</v>
      </c>
      <c r="K1806">
        <v>2</v>
      </c>
      <c r="L1806">
        <v>1640.19</v>
      </c>
      <c r="M1806">
        <v>47223.5</v>
      </c>
      <c r="N1806">
        <v>168</v>
      </c>
      <c r="O1806" t="s">
        <v>4665</v>
      </c>
    </row>
    <row r="1807" spans="1:15">
      <c r="A1807" t="s">
        <v>8855</v>
      </c>
      <c r="B1807" t="s">
        <v>335</v>
      </c>
      <c r="C1807" t="s">
        <v>336</v>
      </c>
      <c r="D1807">
        <v>106005.6</v>
      </c>
      <c r="E1807" t="s">
        <v>5914</v>
      </c>
      <c r="F1807" t="s">
        <v>337</v>
      </c>
      <c r="H1807" t="s">
        <v>174</v>
      </c>
      <c r="I1807" t="s">
        <v>4258</v>
      </c>
      <c r="J1807">
        <v>761.34527600000001</v>
      </c>
      <c r="K1807">
        <v>2</v>
      </c>
      <c r="L1807">
        <v>1645.63</v>
      </c>
      <c r="M1807">
        <v>25253.8</v>
      </c>
      <c r="N1807">
        <v>168</v>
      </c>
      <c r="O1807" t="s">
        <v>4665</v>
      </c>
    </row>
    <row r="1808" spans="1:15">
      <c r="A1808" t="s">
        <v>8855</v>
      </c>
      <c r="B1808" t="s">
        <v>335</v>
      </c>
      <c r="C1808" t="s">
        <v>336</v>
      </c>
      <c r="D1808">
        <v>106005.6</v>
      </c>
      <c r="E1808" t="s">
        <v>7264</v>
      </c>
      <c r="F1808" t="s">
        <v>337</v>
      </c>
      <c r="H1808" t="s">
        <v>174</v>
      </c>
      <c r="I1808" t="s">
        <v>4258</v>
      </c>
      <c r="J1808">
        <v>761.34545900000001</v>
      </c>
      <c r="K1808">
        <v>2</v>
      </c>
      <c r="L1808">
        <v>1674.37</v>
      </c>
      <c r="M1808">
        <v>61153.1</v>
      </c>
      <c r="N1808">
        <v>168</v>
      </c>
      <c r="O1808" t="s">
        <v>4665</v>
      </c>
    </row>
    <row r="1809" spans="1:15">
      <c r="A1809" t="s">
        <v>8855</v>
      </c>
      <c r="B1809" t="s">
        <v>335</v>
      </c>
      <c r="C1809" t="s">
        <v>336</v>
      </c>
      <c r="D1809">
        <v>106005.6</v>
      </c>
      <c r="E1809" t="s">
        <v>6878</v>
      </c>
      <c r="F1809" t="s">
        <v>337</v>
      </c>
      <c r="H1809" t="s">
        <v>174</v>
      </c>
      <c r="I1809" t="s">
        <v>4258</v>
      </c>
      <c r="J1809">
        <v>761.34515399999998</v>
      </c>
      <c r="K1809">
        <v>2</v>
      </c>
      <c r="L1809">
        <v>1651.02</v>
      </c>
      <c r="M1809">
        <v>45973.9</v>
      </c>
      <c r="N1809">
        <v>168</v>
      </c>
      <c r="O1809" t="s">
        <v>4665</v>
      </c>
    </row>
    <row r="1810" spans="1:15">
      <c r="A1810" t="s">
        <v>8855</v>
      </c>
      <c r="B1810" t="s">
        <v>335</v>
      </c>
      <c r="C1810" t="s">
        <v>336</v>
      </c>
      <c r="D1810">
        <v>106005.6</v>
      </c>
      <c r="E1810" t="s">
        <v>5478</v>
      </c>
      <c r="F1810" t="s">
        <v>337</v>
      </c>
      <c r="H1810" t="s">
        <v>174</v>
      </c>
      <c r="I1810" t="s">
        <v>4258</v>
      </c>
      <c r="J1810">
        <v>761.34545900000001</v>
      </c>
      <c r="K1810">
        <v>2</v>
      </c>
      <c r="L1810">
        <v>1596.83</v>
      </c>
      <c r="M1810">
        <v>19683.400000000001</v>
      </c>
      <c r="N1810">
        <v>168</v>
      </c>
      <c r="O1810" t="s">
        <v>4665</v>
      </c>
    </row>
    <row r="1811" spans="1:15">
      <c r="A1811" t="s">
        <v>8855</v>
      </c>
      <c r="B1811" t="s">
        <v>335</v>
      </c>
      <c r="C1811" t="s">
        <v>336</v>
      </c>
      <c r="D1811">
        <v>106005.6</v>
      </c>
      <c r="E1811" t="s">
        <v>8134</v>
      </c>
      <c r="F1811" t="s">
        <v>337</v>
      </c>
      <c r="H1811" t="s">
        <v>174</v>
      </c>
      <c r="I1811" t="s">
        <v>4258</v>
      </c>
      <c r="J1811">
        <v>761.342896</v>
      </c>
      <c r="K1811">
        <v>2</v>
      </c>
      <c r="L1811">
        <v>1644.31</v>
      </c>
      <c r="M1811">
        <v>120849</v>
      </c>
      <c r="N1811">
        <v>168</v>
      </c>
      <c r="O1811" t="s">
        <v>4665</v>
      </c>
    </row>
    <row r="1812" spans="1:15">
      <c r="A1812" t="s">
        <v>8855</v>
      </c>
      <c r="B1812" t="s">
        <v>335</v>
      </c>
      <c r="C1812" t="s">
        <v>336</v>
      </c>
      <c r="D1812">
        <v>106005.6</v>
      </c>
      <c r="E1812" t="s">
        <v>7036</v>
      </c>
      <c r="F1812" t="s">
        <v>337</v>
      </c>
      <c r="H1812" t="s">
        <v>174</v>
      </c>
      <c r="I1812" t="s">
        <v>4258</v>
      </c>
      <c r="J1812">
        <v>761.34619099999998</v>
      </c>
      <c r="K1812">
        <v>2</v>
      </c>
      <c r="L1812">
        <v>1636.15</v>
      </c>
      <c r="M1812">
        <v>50818.8</v>
      </c>
      <c r="N1812">
        <v>168</v>
      </c>
      <c r="O1812" t="s">
        <v>4665</v>
      </c>
    </row>
    <row r="1813" spans="1:15">
      <c r="A1813" t="s">
        <v>8855</v>
      </c>
      <c r="B1813" t="s">
        <v>2173</v>
      </c>
      <c r="C1813" t="s">
        <v>2174</v>
      </c>
      <c r="D1813">
        <v>85452.800000000003</v>
      </c>
      <c r="E1813" t="s">
        <v>4385</v>
      </c>
      <c r="F1813" t="s">
        <v>2177</v>
      </c>
      <c r="H1813" t="s">
        <v>381</v>
      </c>
      <c r="I1813" t="s">
        <v>4091</v>
      </c>
      <c r="J1813">
        <v>1182.5161129999999</v>
      </c>
      <c r="K1813">
        <v>2</v>
      </c>
      <c r="L1813">
        <v>3065.19</v>
      </c>
      <c r="M1813">
        <v>8438</v>
      </c>
      <c r="N1813">
        <v>712</v>
      </c>
      <c r="O1813" t="s">
        <v>4307</v>
      </c>
    </row>
    <row r="1814" spans="1:15">
      <c r="A1814" t="s">
        <v>8855</v>
      </c>
      <c r="B1814" t="s">
        <v>2173</v>
      </c>
      <c r="C1814" t="s">
        <v>2174</v>
      </c>
      <c r="D1814">
        <v>85452.800000000003</v>
      </c>
      <c r="E1814" t="s">
        <v>4306</v>
      </c>
      <c r="F1814" t="s">
        <v>2177</v>
      </c>
      <c r="H1814" t="s">
        <v>381</v>
      </c>
      <c r="I1814" t="s">
        <v>4091</v>
      </c>
      <c r="J1814">
        <v>1182.517456</v>
      </c>
      <c r="K1814">
        <v>2</v>
      </c>
      <c r="L1814">
        <v>3058.77</v>
      </c>
      <c r="M1814">
        <v>7226.65</v>
      </c>
      <c r="N1814">
        <v>712</v>
      </c>
      <c r="O1814" t="s">
        <v>4307</v>
      </c>
    </row>
    <row r="1815" spans="1:15">
      <c r="A1815" t="s">
        <v>8855</v>
      </c>
      <c r="B1815" t="s">
        <v>2173</v>
      </c>
      <c r="C1815" t="s">
        <v>2174</v>
      </c>
      <c r="D1815">
        <v>85452.800000000003</v>
      </c>
      <c r="E1815" t="s">
        <v>7279</v>
      </c>
      <c r="F1815" t="s">
        <v>2177</v>
      </c>
      <c r="H1815" t="s">
        <v>381</v>
      </c>
      <c r="I1815" t="s">
        <v>4091</v>
      </c>
      <c r="J1815">
        <v>788.67932099999996</v>
      </c>
      <c r="K1815">
        <v>3</v>
      </c>
      <c r="L1815">
        <v>3026.91</v>
      </c>
      <c r="M1815">
        <v>61871.9</v>
      </c>
      <c r="N1815">
        <v>712</v>
      </c>
      <c r="O1815" t="s">
        <v>4307</v>
      </c>
    </row>
    <row r="1816" spans="1:15">
      <c r="A1816" t="s">
        <v>8855</v>
      </c>
      <c r="B1816" t="s">
        <v>2173</v>
      </c>
      <c r="C1816" t="s">
        <v>2174</v>
      </c>
      <c r="D1816">
        <v>85452.800000000003</v>
      </c>
      <c r="E1816" t="s">
        <v>7896</v>
      </c>
      <c r="F1816" t="s">
        <v>2177</v>
      </c>
      <c r="H1816" t="s">
        <v>381</v>
      </c>
      <c r="I1816" t="s">
        <v>4091</v>
      </c>
      <c r="J1816">
        <v>788.678223</v>
      </c>
      <c r="K1816">
        <v>3</v>
      </c>
      <c r="L1816">
        <v>3049.1</v>
      </c>
      <c r="M1816">
        <v>98873.2</v>
      </c>
      <c r="N1816">
        <v>712</v>
      </c>
      <c r="O1816" t="s">
        <v>4307</v>
      </c>
    </row>
    <row r="1817" spans="1:15">
      <c r="A1817" t="s">
        <v>8855</v>
      </c>
      <c r="B1817" t="s">
        <v>2173</v>
      </c>
      <c r="C1817" t="s">
        <v>2174</v>
      </c>
      <c r="D1817">
        <v>85452.800000000003</v>
      </c>
      <c r="E1817" t="s">
        <v>4370</v>
      </c>
      <c r="F1817" t="s">
        <v>2177</v>
      </c>
      <c r="H1817" t="s">
        <v>381</v>
      </c>
      <c r="I1817" t="s">
        <v>4091</v>
      </c>
      <c r="J1817">
        <v>1182.5126949999999</v>
      </c>
      <c r="K1817">
        <v>2</v>
      </c>
      <c r="L1817">
        <v>3018.46</v>
      </c>
      <c r="M1817">
        <v>7913.12</v>
      </c>
      <c r="N1817">
        <v>712</v>
      </c>
      <c r="O1817" t="s">
        <v>4307</v>
      </c>
    </row>
    <row r="1818" spans="1:15">
      <c r="A1818" t="s">
        <v>8855</v>
      </c>
      <c r="B1818" t="s">
        <v>2173</v>
      </c>
      <c r="C1818" t="s">
        <v>2174</v>
      </c>
      <c r="D1818">
        <v>85452.800000000003</v>
      </c>
      <c r="E1818" t="s">
        <v>5450</v>
      </c>
      <c r="F1818" t="s">
        <v>2177</v>
      </c>
      <c r="H1818" t="s">
        <v>381</v>
      </c>
      <c r="I1818" t="s">
        <v>4091</v>
      </c>
      <c r="J1818">
        <v>1182.5195309999999</v>
      </c>
      <c r="K1818">
        <v>2</v>
      </c>
      <c r="L1818">
        <v>3038.56</v>
      </c>
      <c r="M1818">
        <v>19301.599999999999</v>
      </c>
      <c r="N1818">
        <v>712</v>
      </c>
      <c r="O1818" t="s">
        <v>4307</v>
      </c>
    </row>
    <row r="1819" spans="1:15">
      <c r="A1819" t="s">
        <v>8855</v>
      </c>
      <c r="B1819" t="s">
        <v>2173</v>
      </c>
      <c r="C1819" t="s">
        <v>2174</v>
      </c>
      <c r="D1819">
        <v>85452.800000000003</v>
      </c>
      <c r="E1819" t="s">
        <v>5060</v>
      </c>
      <c r="F1819" t="s">
        <v>2177</v>
      </c>
      <c r="H1819" t="s">
        <v>381</v>
      </c>
      <c r="I1819" t="s">
        <v>4091</v>
      </c>
      <c r="J1819">
        <v>1182.513794</v>
      </c>
      <c r="K1819">
        <v>2</v>
      </c>
      <c r="L1819">
        <v>3027.52</v>
      </c>
      <c r="M1819">
        <v>15022.1</v>
      </c>
      <c r="N1819">
        <v>712</v>
      </c>
      <c r="O1819" t="s">
        <v>4307</v>
      </c>
    </row>
    <row r="1820" spans="1:15">
      <c r="A1820" t="s">
        <v>8855</v>
      </c>
      <c r="B1820" t="s">
        <v>2173</v>
      </c>
      <c r="C1820" t="s">
        <v>2174</v>
      </c>
      <c r="D1820">
        <v>85452.800000000003</v>
      </c>
      <c r="E1820" t="s">
        <v>7804</v>
      </c>
      <c r="F1820" t="s">
        <v>7511</v>
      </c>
      <c r="H1820" t="s">
        <v>757</v>
      </c>
      <c r="I1820" t="s">
        <v>4238</v>
      </c>
      <c r="J1820">
        <v>831.37493900000004</v>
      </c>
      <c r="K1820">
        <v>3</v>
      </c>
      <c r="L1820">
        <v>2671.52</v>
      </c>
      <c r="M1820">
        <v>91746.8</v>
      </c>
      <c r="N1820">
        <v>711</v>
      </c>
      <c r="O1820" t="s">
        <v>4307</v>
      </c>
    </row>
    <row r="1821" spans="1:15">
      <c r="A1821" t="s">
        <v>8855</v>
      </c>
      <c r="B1821" t="s">
        <v>2173</v>
      </c>
      <c r="C1821" t="s">
        <v>2174</v>
      </c>
      <c r="D1821">
        <v>85452.800000000003</v>
      </c>
      <c r="E1821" t="s">
        <v>7510</v>
      </c>
      <c r="F1821" t="s">
        <v>7511</v>
      </c>
      <c r="H1821" t="s">
        <v>757</v>
      </c>
      <c r="I1821" t="s">
        <v>4238</v>
      </c>
      <c r="J1821">
        <v>831.37664800000005</v>
      </c>
      <c r="K1821">
        <v>3</v>
      </c>
      <c r="L1821">
        <v>2694.38</v>
      </c>
      <c r="M1821">
        <v>73396.399999999994</v>
      </c>
      <c r="N1821">
        <v>711</v>
      </c>
      <c r="O1821" t="s">
        <v>4307</v>
      </c>
    </row>
    <row r="1822" spans="1:15">
      <c r="A1822" t="s">
        <v>8855</v>
      </c>
      <c r="B1822" t="s">
        <v>2173</v>
      </c>
      <c r="C1822" t="s">
        <v>2174</v>
      </c>
      <c r="D1822">
        <v>85452.800000000003</v>
      </c>
      <c r="E1822" t="s">
        <v>8370</v>
      </c>
      <c r="F1822" t="s">
        <v>7511</v>
      </c>
      <c r="H1822" t="s">
        <v>757</v>
      </c>
      <c r="I1822" t="s">
        <v>4238</v>
      </c>
      <c r="J1822">
        <v>831.37823500000002</v>
      </c>
      <c r="K1822">
        <v>3</v>
      </c>
      <c r="L1822">
        <v>2690</v>
      </c>
      <c r="M1822">
        <v>153304</v>
      </c>
      <c r="N1822">
        <v>711</v>
      </c>
      <c r="O1822" t="s">
        <v>4307</v>
      </c>
    </row>
    <row r="1823" spans="1:15">
      <c r="A1823" t="s">
        <v>8855</v>
      </c>
      <c r="B1823" t="s">
        <v>2173</v>
      </c>
      <c r="C1823" t="s">
        <v>2174</v>
      </c>
      <c r="D1823">
        <v>85452.800000000003</v>
      </c>
      <c r="E1823" t="s">
        <v>4835</v>
      </c>
      <c r="F1823" t="s">
        <v>2175</v>
      </c>
      <c r="H1823" t="s">
        <v>562</v>
      </c>
      <c r="I1823" t="s">
        <v>4458</v>
      </c>
      <c r="J1823">
        <v>1012.403015</v>
      </c>
      <c r="K1823">
        <v>2</v>
      </c>
      <c r="L1823">
        <v>2332.9</v>
      </c>
      <c r="M1823">
        <v>12798</v>
      </c>
      <c r="N1823">
        <v>10</v>
      </c>
      <c r="O1823" t="s">
        <v>4216</v>
      </c>
    </row>
    <row r="1824" spans="1:15">
      <c r="A1824" t="s">
        <v>8855</v>
      </c>
      <c r="B1824" t="s">
        <v>2173</v>
      </c>
      <c r="C1824" t="s">
        <v>2174</v>
      </c>
      <c r="D1824">
        <v>85452.800000000003</v>
      </c>
      <c r="E1824" t="s">
        <v>5446</v>
      </c>
      <c r="F1824" t="s">
        <v>2175</v>
      </c>
      <c r="H1824" t="s">
        <v>562</v>
      </c>
      <c r="I1824" t="s">
        <v>4458</v>
      </c>
      <c r="J1824">
        <v>1012.4077150000001</v>
      </c>
      <c r="K1824">
        <v>2</v>
      </c>
      <c r="L1824">
        <v>2324.0700000000002</v>
      </c>
      <c r="M1824">
        <v>19272</v>
      </c>
      <c r="N1824">
        <v>10</v>
      </c>
      <c r="O1824" t="s">
        <v>4216</v>
      </c>
    </row>
    <row r="1825" spans="1:15">
      <c r="A1825" t="s">
        <v>8855</v>
      </c>
      <c r="B1825" t="s">
        <v>2173</v>
      </c>
      <c r="C1825" t="s">
        <v>2174</v>
      </c>
      <c r="D1825">
        <v>85452.800000000003</v>
      </c>
      <c r="E1825" t="s">
        <v>4764</v>
      </c>
      <c r="F1825" t="s">
        <v>2175</v>
      </c>
      <c r="H1825" t="s">
        <v>562</v>
      </c>
      <c r="I1825" t="s">
        <v>4458</v>
      </c>
      <c r="J1825">
        <v>1012.405334</v>
      </c>
      <c r="K1825">
        <v>2</v>
      </c>
      <c r="L1825">
        <v>2318.1999999999998</v>
      </c>
      <c r="M1825">
        <v>12122.6</v>
      </c>
      <c r="N1825">
        <v>10</v>
      </c>
      <c r="O1825" t="s">
        <v>4216</v>
      </c>
    </row>
    <row r="1826" spans="1:15">
      <c r="A1826" t="s">
        <v>8855</v>
      </c>
      <c r="B1826" t="s">
        <v>335</v>
      </c>
      <c r="C1826" t="s">
        <v>336</v>
      </c>
      <c r="D1826">
        <v>106005.6</v>
      </c>
      <c r="E1826" t="s">
        <v>8272</v>
      </c>
      <c r="F1826" t="s">
        <v>8273</v>
      </c>
      <c r="H1826" t="s">
        <v>268</v>
      </c>
      <c r="I1826" t="s">
        <v>4151</v>
      </c>
      <c r="J1826">
        <v>562.25512700000002</v>
      </c>
      <c r="K1826">
        <v>2</v>
      </c>
      <c r="L1826">
        <v>1303.8</v>
      </c>
      <c r="M1826">
        <v>137754</v>
      </c>
      <c r="N1826">
        <v>491</v>
      </c>
      <c r="O1826" t="s">
        <v>5374</v>
      </c>
    </row>
    <row r="1827" spans="1:15">
      <c r="A1827" t="s">
        <v>8855</v>
      </c>
      <c r="B1827" t="s">
        <v>335</v>
      </c>
      <c r="C1827" t="s">
        <v>336</v>
      </c>
      <c r="D1827">
        <v>106005.6</v>
      </c>
      <c r="E1827" t="s">
        <v>7237</v>
      </c>
      <c r="F1827" t="s">
        <v>339</v>
      </c>
      <c r="H1827" t="s">
        <v>268</v>
      </c>
      <c r="I1827" t="s">
        <v>4151</v>
      </c>
      <c r="J1827">
        <v>675.57195999999999</v>
      </c>
      <c r="K1827">
        <v>3</v>
      </c>
      <c r="L1827">
        <v>2247.58</v>
      </c>
      <c r="M1827">
        <v>59535.5</v>
      </c>
      <c r="N1827">
        <v>392</v>
      </c>
      <c r="O1827" t="s">
        <v>4556</v>
      </c>
    </row>
    <row r="1828" spans="1:15">
      <c r="A1828" t="s">
        <v>8855</v>
      </c>
      <c r="B1828" t="s">
        <v>335</v>
      </c>
      <c r="C1828" t="s">
        <v>336</v>
      </c>
      <c r="D1828">
        <v>106005.6</v>
      </c>
      <c r="E1828" t="s">
        <v>7680</v>
      </c>
      <c r="F1828" t="s">
        <v>339</v>
      </c>
      <c r="H1828" t="s">
        <v>268</v>
      </c>
      <c r="I1828" t="s">
        <v>4151</v>
      </c>
      <c r="J1828">
        <v>675.57275400000003</v>
      </c>
      <c r="K1828">
        <v>3</v>
      </c>
      <c r="L1828">
        <v>2245.9299999999998</v>
      </c>
      <c r="M1828">
        <v>83542.100000000006</v>
      </c>
      <c r="N1828">
        <v>392</v>
      </c>
      <c r="O1828" t="s">
        <v>4556</v>
      </c>
    </row>
    <row r="1829" spans="1:15">
      <c r="A1829" t="s">
        <v>8855</v>
      </c>
      <c r="B1829" t="s">
        <v>335</v>
      </c>
      <c r="C1829" t="s">
        <v>336</v>
      </c>
      <c r="D1829">
        <v>106005.6</v>
      </c>
      <c r="E1829" t="s">
        <v>7826</v>
      </c>
      <c r="F1829" t="s">
        <v>339</v>
      </c>
      <c r="H1829" t="s">
        <v>268</v>
      </c>
      <c r="I1829" t="s">
        <v>4151</v>
      </c>
      <c r="J1829">
        <v>675.57220500000005</v>
      </c>
      <c r="K1829">
        <v>3</v>
      </c>
      <c r="L1829">
        <v>2245.9</v>
      </c>
      <c r="M1829">
        <v>93602.9</v>
      </c>
      <c r="N1829">
        <v>392</v>
      </c>
      <c r="O1829" t="s">
        <v>4556</v>
      </c>
    </row>
    <row r="1830" spans="1:15">
      <c r="A1830" t="s">
        <v>8855</v>
      </c>
      <c r="B1830" t="s">
        <v>335</v>
      </c>
      <c r="C1830" t="s">
        <v>336</v>
      </c>
      <c r="D1830">
        <v>106005.6</v>
      </c>
      <c r="E1830" t="s">
        <v>6934</v>
      </c>
      <c r="F1830" t="s">
        <v>339</v>
      </c>
      <c r="H1830" t="s">
        <v>268</v>
      </c>
      <c r="I1830" t="s">
        <v>4151</v>
      </c>
      <c r="J1830">
        <v>675.574341</v>
      </c>
      <c r="K1830">
        <v>3</v>
      </c>
      <c r="L1830">
        <v>2268.19</v>
      </c>
      <c r="M1830">
        <v>47914.1</v>
      </c>
      <c r="N1830">
        <v>392</v>
      </c>
      <c r="O1830" t="s">
        <v>4556</v>
      </c>
    </row>
    <row r="1831" spans="1:15">
      <c r="A1831" t="s">
        <v>8855</v>
      </c>
      <c r="B1831" t="s">
        <v>335</v>
      </c>
      <c r="C1831" t="s">
        <v>336</v>
      </c>
      <c r="D1831">
        <v>106005.6</v>
      </c>
      <c r="E1831" t="s">
        <v>4555</v>
      </c>
      <c r="F1831" t="s">
        <v>339</v>
      </c>
      <c r="H1831" t="s">
        <v>268</v>
      </c>
      <c r="I1831" t="s">
        <v>4151</v>
      </c>
      <c r="J1831">
        <v>1012.852783</v>
      </c>
      <c r="K1831">
        <v>2</v>
      </c>
      <c r="L1831">
        <v>2230.0500000000002</v>
      </c>
      <c r="M1831">
        <v>9898.26</v>
      </c>
      <c r="N1831">
        <v>392</v>
      </c>
      <c r="O1831" t="s">
        <v>4556</v>
      </c>
    </row>
    <row r="1832" spans="1:15">
      <c r="A1832" t="s">
        <v>8855</v>
      </c>
      <c r="B1832" t="s">
        <v>335</v>
      </c>
      <c r="C1832" t="s">
        <v>336</v>
      </c>
      <c r="D1832">
        <v>106005.6</v>
      </c>
      <c r="E1832" t="s">
        <v>5084</v>
      </c>
      <c r="F1832" t="s">
        <v>339</v>
      </c>
      <c r="H1832" t="s">
        <v>268</v>
      </c>
      <c r="I1832" t="s">
        <v>4151</v>
      </c>
      <c r="J1832">
        <v>1012.85907</v>
      </c>
      <c r="K1832">
        <v>2</v>
      </c>
      <c r="L1832">
        <v>2247.7800000000002</v>
      </c>
      <c r="M1832">
        <v>15600.3</v>
      </c>
      <c r="N1832">
        <v>392</v>
      </c>
      <c r="O1832" t="s">
        <v>4556</v>
      </c>
    </row>
    <row r="1833" spans="1:15">
      <c r="A1833" t="s">
        <v>8855</v>
      </c>
      <c r="B1833" t="s">
        <v>335</v>
      </c>
      <c r="C1833" t="s">
        <v>336</v>
      </c>
      <c r="D1833">
        <v>106005.6</v>
      </c>
      <c r="E1833" t="s">
        <v>5627</v>
      </c>
      <c r="F1833" t="s">
        <v>339</v>
      </c>
      <c r="H1833" t="s">
        <v>268</v>
      </c>
      <c r="I1833" t="s">
        <v>4151</v>
      </c>
      <c r="J1833">
        <v>1012.855286</v>
      </c>
      <c r="K1833">
        <v>2</v>
      </c>
      <c r="L1833">
        <v>2246.1</v>
      </c>
      <c r="M1833">
        <v>21354.799999999999</v>
      </c>
      <c r="N1833">
        <v>392</v>
      </c>
      <c r="O1833" t="s">
        <v>4556</v>
      </c>
    </row>
    <row r="1834" spans="1:15">
      <c r="A1834" t="s">
        <v>8855</v>
      </c>
      <c r="B1834" t="s">
        <v>335</v>
      </c>
      <c r="C1834" t="s">
        <v>336</v>
      </c>
      <c r="D1834">
        <v>106005.6</v>
      </c>
      <c r="E1834" t="s">
        <v>5462</v>
      </c>
      <c r="F1834" t="s">
        <v>339</v>
      </c>
      <c r="H1834" t="s">
        <v>268</v>
      </c>
      <c r="I1834" t="s">
        <v>4151</v>
      </c>
      <c r="J1834">
        <v>1012.8551639999999</v>
      </c>
      <c r="K1834">
        <v>2</v>
      </c>
      <c r="L1834">
        <v>2252.88</v>
      </c>
      <c r="M1834">
        <v>19470.599999999999</v>
      </c>
      <c r="N1834">
        <v>392</v>
      </c>
      <c r="O1834" t="s">
        <v>4556</v>
      </c>
    </row>
    <row r="1835" spans="1:15">
      <c r="A1835" t="s">
        <v>8855</v>
      </c>
      <c r="B1835" t="s">
        <v>335</v>
      </c>
      <c r="C1835" t="s">
        <v>336</v>
      </c>
      <c r="D1835">
        <v>106005.6</v>
      </c>
      <c r="E1835" t="s">
        <v>7506</v>
      </c>
      <c r="F1835" t="s">
        <v>347</v>
      </c>
      <c r="H1835" t="s">
        <v>268</v>
      </c>
      <c r="I1835" t="s">
        <v>4151</v>
      </c>
      <c r="J1835">
        <v>526.26214600000003</v>
      </c>
      <c r="K1835">
        <v>2</v>
      </c>
      <c r="L1835">
        <v>3781.25</v>
      </c>
      <c r="M1835">
        <v>73027.5</v>
      </c>
      <c r="N1835">
        <v>653</v>
      </c>
      <c r="O1835" t="s">
        <v>7507</v>
      </c>
    </row>
    <row r="1836" spans="1:15">
      <c r="A1836" t="s">
        <v>8855</v>
      </c>
      <c r="B1836" t="s">
        <v>335</v>
      </c>
      <c r="C1836" t="s">
        <v>336</v>
      </c>
      <c r="D1836">
        <v>106005.6</v>
      </c>
      <c r="E1836" t="s">
        <v>7554</v>
      </c>
      <c r="F1836" t="s">
        <v>347</v>
      </c>
      <c r="H1836" t="s">
        <v>268</v>
      </c>
      <c r="I1836" t="s">
        <v>4151</v>
      </c>
      <c r="J1836">
        <v>526.26293899999996</v>
      </c>
      <c r="K1836">
        <v>2</v>
      </c>
      <c r="L1836">
        <v>3788.01</v>
      </c>
      <c r="M1836">
        <v>74480.399999999994</v>
      </c>
      <c r="N1836">
        <v>653</v>
      </c>
      <c r="O1836" t="s">
        <v>7507</v>
      </c>
    </row>
    <row r="1837" spans="1:15">
      <c r="A1837" t="s">
        <v>8855</v>
      </c>
      <c r="B1837" t="s">
        <v>335</v>
      </c>
      <c r="C1837" t="s">
        <v>336</v>
      </c>
      <c r="D1837">
        <v>106005.6</v>
      </c>
      <c r="E1837" t="s">
        <v>7968</v>
      </c>
      <c r="F1837" t="s">
        <v>347</v>
      </c>
      <c r="H1837" t="s">
        <v>268</v>
      </c>
      <c r="I1837" t="s">
        <v>4151</v>
      </c>
      <c r="J1837">
        <v>526.26336700000002</v>
      </c>
      <c r="K1837">
        <v>2</v>
      </c>
      <c r="L1837">
        <v>3828.23</v>
      </c>
      <c r="M1837">
        <v>105130</v>
      </c>
      <c r="N1837">
        <v>653</v>
      </c>
      <c r="O1837" t="s">
        <v>7507</v>
      </c>
    </row>
    <row r="1838" spans="1:15">
      <c r="A1838" t="s">
        <v>8855</v>
      </c>
      <c r="B1838" t="s">
        <v>335</v>
      </c>
      <c r="C1838" t="s">
        <v>336</v>
      </c>
      <c r="D1838">
        <v>106005.6</v>
      </c>
      <c r="E1838" t="s">
        <v>7850</v>
      </c>
      <c r="F1838" t="s">
        <v>347</v>
      </c>
      <c r="H1838" t="s">
        <v>268</v>
      </c>
      <c r="I1838" t="s">
        <v>4151</v>
      </c>
      <c r="J1838">
        <v>526.26000999999997</v>
      </c>
      <c r="K1838">
        <v>2</v>
      </c>
      <c r="L1838">
        <v>3751.08</v>
      </c>
      <c r="M1838">
        <v>95013.9</v>
      </c>
      <c r="N1838">
        <v>653</v>
      </c>
      <c r="O1838" t="s">
        <v>7507</v>
      </c>
    </row>
    <row r="1839" spans="1:15">
      <c r="A1839" t="s">
        <v>8855</v>
      </c>
      <c r="B1839" t="s">
        <v>335</v>
      </c>
      <c r="C1839" t="s">
        <v>336</v>
      </c>
      <c r="D1839">
        <v>106005.6</v>
      </c>
      <c r="E1839" t="s">
        <v>7803</v>
      </c>
      <c r="F1839" t="s">
        <v>347</v>
      </c>
      <c r="H1839" t="s">
        <v>268</v>
      </c>
      <c r="I1839" t="s">
        <v>4151</v>
      </c>
      <c r="J1839">
        <v>526.26080300000001</v>
      </c>
      <c r="K1839">
        <v>2</v>
      </c>
      <c r="L1839">
        <v>3742.94</v>
      </c>
      <c r="M1839">
        <v>91704.1</v>
      </c>
      <c r="N1839">
        <v>653</v>
      </c>
      <c r="O1839" t="s">
        <v>7507</v>
      </c>
    </row>
    <row r="1840" spans="1:15">
      <c r="A1840" t="s">
        <v>8855</v>
      </c>
      <c r="B1840" t="s">
        <v>335</v>
      </c>
      <c r="C1840" t="s">
        <v>336</v>
      </c>
      <c r="D1840">
        <v>106005.6</v>
      </c>
      <c r="E1840" t="s">
        <v>8094</v>
      </c>
      <c r="F1840" t="s">
        <v>347</v>
      </c>
      <c r="H1840" t="s">
        <v>268</v>
      </c>
      <c r="I1840" t="s">
        <v>4151</v>
      </c>
      <c r="J1840">
        <v>526.26178000000004</v>
      </c>
      <c r="K1840">
        <v>2</v>
      </c>
      <c r="L1840">
        <v>3816.9</v>
      </c>
      <c r="M1840">
        <v>117359</v>
      </c>
      <c r="N1840">
        <v>653</v>
      </c>
      <c r="O1840" t="s">
        <v>7507</v>
      </c>
    </row>
    <row r="1841" spans="1:15">
      <c r="A1841" t="s">
        <v>8855</v>
      </c>
      <c r="B1841" t="s">
        <v>335</v>
      </c>
      <c r="C1841" t="s">
        <v>336</v>
      </c>
      <c r="D1841">
        <v>106005.6</v>
      </c>
      <c r="E1841" t="s">
        <v>8469</v>
      </c>
      <c r="F1841" t="s">
        <v>347</v>
      </c>
      <c r="H1841" t="s">
        <v>268</v>
      </c>
      <c r="I1841" t="s">
        <v>4151</v>
      </c>
      <c r="J1841">
        <v>526.26324499999998</v>
      </c>
      <c r="K1841">
        <v>2</v>
      </c>
      <c r="L1841">
        <v>3740.92</v>
      </c>
      <c r="M1841">
        <v>178089</v>
      </c>
      <c r="N1841">
        <v>653</v>
      </c>
      <c r="O1841" t="s">
        <v>7507</v>
      </c>
    </row>
    <row r="1842" spans="1:15">
      <c r="A1842" t="s">
        <v>8855</v>
      </c>
      <c r="B1842" t="s">
        <v>335</v>
      </c>
      <c r="C1842" t="s">
        <v>336</v>
      </c>
      <c r="D1842">
        <v>106005.6</v>
      </c>
      <c r="E1842" t="s">
        <v>8394</v>
      </c>
      <c r="F1842" t="s">
        <v>347</v>
      </c>
      <c r="H1842" t="s">
        <v>268</v>
      </c>
      <c r="I1842" t="s">
        <v>4151</v>
      </c>
      <c r="J1842">
        <v>526.26300000000003</v>
      </c>
      <c r="K1842">
        <v>2</v>
      </c>
      <c r="L1842">
        <v>3783.89</v>
      </c>
      <c r="M1842">
        <v>158521</v>
      </c>
      <c r="N1842">
        <v>653</v>
      </c>
      <c r="O1842" t="s">
        <v>7507</v>
      </c>
    </row>
    <row r="1843" spans="1:15">
      <c r="A1843" t="s">
        <v>8855</v>
      </c>
      <c r="B1843" t="s">
        <v>335</v>
      </c>
      <c r="C1843" t="s">
        <v>336</v>
      </c>
      <c r="D1843">
        <v>106005.6</v>
      </c>
      <c r="E1843" t="s">
        <v>7799</v>
      </c>
      <c r="F1843" t="s">
        <v>347</v>
      </c>
      <c r="H1843" t="s">
        <v>268</v>
      </c>
      <c r="I1843" t="s">
        <v>4151</v>
      </c>
      <c r="J1843">
        <v>526.26238999999998</v>
      </c>
      <c r="K1843">
        <v>2</v>
      </c>
      <c r="L1843">
        <v>3822.07</v>
      </c>
      <c r="M1843">
        <v>91545.2</v>
      </c>
      <c r="N1843">
        <v>653</v>
      </c>
      <c r="O1843" t="s">
        <v>7507</v>
      </c>
    </row>
    <row r="1844" spans="1:15">
      <c r="A1844" t="s">
        <v>8855</v>
      </c>
      <c r="B1844" t="s">
        <v>335</v>
      </c>
      <c r="C1844" t="s">
        <v>336</v>
      </c>
      <c r="D1844">
        <v>106005.6</v>
      </c>
      <c r="E1844" t="s">
        <v>8551</v>
      </c>
      <c r="F1844" t="s">
        <v>347</v>
      </c>
      <c r="H1844" t="s">
        <v>268</v>
      </c>
      <c r="I1844" t="s">
        <v>4151</v>
      </c>
      <c r="J1844">
        <v>526.26080300000001</v>
      </c>
      <c r="K1844">
        <v>2</v>
      </c>
      <c r="L1844">
        <v>3774.84</v>
      </c>
      <c r="M1844">
        <v>216049</v>
      </c>
      <c r="N1844">
        <v>653</v>
      </c>
      <c r="O1844" t="s">
        <v>7507</v>
      </c>
    </row>
    <row r="1845" spans="1:15">
      <c r="A1845" t="s">
        <v>8855</v>
      </c>
      <c r="B1845" t="s">
        <v>335</v>
      </c>
      <c r="C1845" t="s">
        <v>336</v>
      </c>
      <c r="D1845">
        <v>106005.6</v>
      </c>
      <c r="E1845" t="s">
        <v>8075</v>
      </c>
      <c r="F1845" t="s">
        <v>347</v>
      </c>
      <c r="H1845" t="s">
        <v>268</v>
      </c>
      <c r="I1845" t="s">
        <v>4151</v>
      </c>
      <c r="J1845">
        <v>526.26342799999998</v>
      </c>
      <c r="K1845">
        <v>2</v>
      </c>
      <c r="L1845">
        <v>3751.06</v>
      </c>
      <c r="M1845">
        <v>114368</v>
      </c>
      <c r="N1845">
        <v>653</v>
      </c>
      <c r="O1845" t="s">
        <v>7507</v>
      </c>
    </row>
    <row r="1846" spans="1:15">
      <c r="A1846" t="s">
        <v>8855</v>
      </c>
      <c r="B1846" t="s">
        <v>335</v>
      </c>
      <c r="C1846" t="s">
        <v>336</v>
      </c>
      <c r="D1846">
        <v>106005.6</v>
      </c>
      <c r="E1846" t="s">
        <v>8438</v>
      </c>
      <c r="F1846" t="s">
        <v>347</v>
      </c>
      <c r="H1846" t="s">
        <v>268</v>
      </c>
      <c r="I1846" t="s">
        <v>4151</v>
      </c>
      <c r="J1846">
        <v>526.26220699999999</v>
      </c>
      <c r="K1846">
        <v>2</v>
      </c>
      <c r="L1846">
        <v>3780.48</v>
      </c>
      <c r="M1846">
        <v>168351</v>
      </c>
      <c r="N1846">
        <v>653</v>
      </c>
      <c r="O1846" t="s">
        <v>7507</v>
      </c>
    </row>
    <row r="1847" spans="1:15">
      <c r="A1847" t="s">
        <v>8855</v>
      </c>
      <c r="B1847" t="s">
        <v>335</v>
      </c>
      <c r="C1847" t="s">
        <v>336</v>
      </c>
      <c r="D1847">
        <v>106005.6</v>
      </c>
      <c r="E1847" t="s">
        <v>5373</v>
      </c>
      <c r="F1847" t="s">
        <v>341</v>
      </c>
      <c r="H1847" t="s">
        <v>106</v>
      </c>
      <c r="I1847" t="s">
        <v>4208</v>
      </c>
      <c r="J1847">
        <v>626.30334500000004</v>
      </c>
      <c r="K1847">
        <v>2</v>
      </c>
      <c r="L1847">
        <v>1095.3800000000001</v>
      </c>
      <c r="M1847">
        <v>18498.900000000001</v>
      </c>
      <c r="N1847">
        <v>490</v>
      </c>
      <c r="O1847" t="s">
        <v>5374</v>
      </c>
    </row>
    <row r="1848" spans="1:15">
      <c r="A1848" t="s">
        <v>8855</v>
      </c>
      <c r="B1848" t="s">
        <v>335</v>
      </c>
      <c r="C1848" t="s">
        <v>336</v>
      </c>
      <c r="D1848">
        <v>106005.6</v>
      </c>
      <c r="E1848" t="s">
        <v>8140</v>
      </c>
      <c r="F1848" t="s">
        <v>341</v>
      </c>
      <c r="H1848" t="s">
        <v>106</v>
      </c>
      <c r="I1848" t="s">
        <v>4208</v>
      </c>
      <c r="J1848">
        <v>626.29974400000003</v>
      </c>
      <c r="K1848">
        <v>2</v>
      </c>
      <c r="L1848">
        <v>1136.54</v>
      </c>
      <c r="M1848">
        <v>121203</v>
      </c>
      <c r="N1848">
        <v>490</v>
      </c>
      <c r="O1848" t="s">
        <v>5374</v>
      </c>
    </row>
    <row r="1849" spans="1:15">
      <c r="A1849" t="s">
        <v>8855</v>
      </c>
      <c r="B1849" t="s">
        <v>335</v>
      </c>
      <c r="C1849" t="s">
        <v>336</v>
      </c>
      <c r="D1849">
        <v>106005.6</v>
      </c>
      <c r="E1849" t="s">
        <v>7618</v>
      </c>
      <c r="F1849" t="s">
        <v>341</v>
      </c>
      <c r="H1849" t="s">
        <v>106</v>
      </c>
      <c r="I1849" t="s">
        <v>4208</v>
      </c>
      <c r="J1849">
        <v>626.30310099999997</v>
      </c>
      <c r="K1849">
        <v>2</v>
      </c>
      <c r="L1849">
        <v>1144.3399999999999</v>
      </c>
      <c r="M1849">
        <v>80145.7</v>
      </c>
      <c r="N1849">
        <v>490</v>
      </c>
      <c r="O1849" t="s">
        <v>5374</v>
      </c>
    </row>
    <row r="1850" spans="1:15">
      <c r="A1850" t="s">
        <v>8855</v>
      </c>
      <c r="B1850" t="s">
        <v>335</v>
      </c>
      <c r="C1850" t="s">
        <v>336</v>
      </c>
      <c r="D1850">
        <v>106005.6</v>
      </c>
      <c r="E1850" t="s">
        <v>6919</v>
      </c>
      <c r="F1850" t="s">
        <v>341</v>
      </c>
      <c r="H1850" t="s">
        <v>106</v>
      </c>
      <c r="I1850" t="s">
        <v>4208</v>
      </c>
      <c r="J1850">
        <v>626.30084199999999</v>
      </c>
      <c r="K1850">
        <v>2</v>
      </c>
      <c r="L1850">
        <v>1174.69</v>
      </c>
      <c r="M1850">
        <v>47375.4</v>
      </c>
      <c r="N1850">
        <v>490</v>
      </c>
      <c r="O1850" t="s">
        <v>5374</v>
      </c>
    </row>
    <row r="1851" spans="1:15">
      <c r="A1851" t="s">
        <v>8855</v>
      </c>
      <c r="B1851" t="s">
        <v>335</v>
      </c>
      <c r="C1851" t="s">
        <v>336</v>
      </c>
      <c r="D1851">
        <v>106005.6</v>
      </c>
      <c r="E1851" t="s">
        <v>8399</v>
      </c>
      <c r="F1851" t="s">
        <v>341</v>
      </c>
      <c r="H1851" t="s">
        <v>106</v>
      </c>
      <c r="I1851" t="s">
        <v>4208</v>
      </c>
      <c r="J1851">
        <v>626.30157499999996</v>
      </c>
      <c r="K1851">
        <v>2</v>
      </c>
      <c r="L1851">
        <v>1148.4100000000001</v>
      </c>
      <c r="M1851">
        <v>159292</v>
      </c>
      <c r="N1851">
        <v>490</v>
      </c>
      <c r="O1851" t="s">
        <v>5374</v>
      </c>
    </row>
    <row r="1852" spans="1:15">
      <c r="A1852" t="s">
        <v>8855</v>
      </c>
      <c r="B1852" t="s">
        <v>335</v>
      </c>
      <c r="C1852" t="s">
        <v>336</v>
      </c>
      <c r="D1852">
        <v>106005.6</v>
      </c>
      <c r="E1852" t="s">
        <v>7183</v>
      </c>
      <c r="F1852" t="s">
        <v>341</v>
      </c>
      <c r="H1852" t="s">
        <v>106</v>
      </c>
      <c r="I1852" t="s">
        <v>4208</v>
      </c>
      <c r="J1852">
        <v>626.30163600000003</v>
      </c>
      <c r="K1852">
        <v>2</v>
      </c>
      <c r="L1852">
        <v>1172.05</v>
      </c>
      <c r="M1852">
        <v>56985.599999999999</v>
      </c>
      <c r="N1852">
        <v>490</v>
      </c>
      <c r="O1852" t="s">
        <v>5374</v>
      </c>
    </row>
    <row r="1853" spans="1:15">
      <c r="A1853" t="s">
        <v>8855</v>
      </c>
      <c r="B1853" t="s">
        <v>335</v>
      </c>
      <c r="C1853" t="s">
        <v>336</v>
      </c>
      <c r="D1853">
        <v>106005.6</v>
      </c>
      <c r="E1853" t="s">
        <v>8142</v>
      </c>
      <c r="F1853" t="s">
        <v>8143</v>
      </c>
      <c r="H1853" t="s">
        <v>106</v>
      </c>
      <c r="I1853" t="s">
        <v>4208</v>
      </c>
      <c r="J1853">
        <v>604.31329300000004</v>
      </c>
      <c r="K1853">
        <v>2</v>
      </c>
      <c r="L1853">
        <v>3523.49</v>
      </c>
      <c r="M1853">
        <v>121507</v>
      </c>
      <c r="N1853">
        <v>652</v>
      </c>
      <c r="O1853" t="s">
        <v>7507</v>
      </c>
    </row>
    <row r="1854" spans="1:15">
      <c r="A1854" t="s">
        <v>8855</v>
      </c>
      <c r="B1854" t="s">
        <v>335</v>
      </c>
      <c r="C1854" t="s">
        <v>336</v>
      </c>
      <c r="D1854">
        <v>106005.6</v>
      </c>
      <c r="E1854" t="s">
        <v>8563</v>
      </c>
      <c r="F1854" t="s">
        <v>8143</v>
      </c>
      <c r="H1854" t="s">
        <v>106</v>
      </c>
      <c r="I1854" t="s">
        <v>4208</v>
      </c>
      <c r="J1854">
        <v>604.31359899999995</v>
      </c>
      <c r="K1854">
        <v>2</v>
      </c>
      <c r="L1854">
        <v>3430.26</v>
      </c>
      <c r="M1854">
        <v>220115</v>
      </c>
      <c r="N1854">
        <v>652</v>
      </c>
      <c r="O1854" t="s">
        <v>7507</v>
      </c>
    </row>
    <row r="1855" spans="1:15">
      <c r="A1855" t="s">
        <v>8855</v>
      </c>
      <c r="B1855" t="s">
        <v>335</v>
      </c>
      <c r="C1855" t="s">
        <v>336</v>
      </c>
      <c r="D1855">
        <v>106005.6</v>
      </c>
      <c r="E1855" t="s">
        <v>8639</v>
      </c>
      <c r="F1855" t="s">
        <v>8143</v>
      </c>
      <c r="H1855" t="s">
        <v>106</v>
      </c>
      <c r="I1855" t="s">
        <v>4208</v>
      </c>
      <c r="J1855">
        <v>604.31347700000003</v>
      </c>
      <c r="K1855">
        <v>2</v>
      </c>
      <c r="L1855">
        <v>3462.54</v>
      </c>
      <c r="M1855">
        <v>277134</v>
      </c>
      <c r="N1855">
        <v>652</v>
      </c>
      <c r="O1855" t="s">
        <v>7507</v>
      </c>
    </row>
    <row r="1856" spans="1:15">
      <c r="A1856" t="s">
        <v>8855</v>
      </c>
      <c r="B1856" t="s">
        <v>335</v>
      </c>
      <c r="C1856" t="s">
        <v>336</v>
      </c>
      <c r="D1856">
        <v>106005.6</v>
      </c>
      <c r="E1856" t="s">
        <v>7256</v>
      </c>
      <c r="F1856" t="s">
        <v>343</v>
      </c>
      <c r="H1856" t="s">
        <v>89</v>
      </c>
      <c r="I1856" t="s">
        <v>4272</v>
      </c>
      <c r="J1856">
        <v>713.32379200000003</v>
      </c>
      <c r="K1856">
        <v>2</v>
      </c>
      <c r="L1856">
        <v>4181.6499999999996</v>
      </c>
      <c r="M1856">
        <v>60845.3</v>
      </c>
      <c r="N1856">
        <v>505</v>
      </c>
      <c r="O1856" t="s">
        <v>6229</v>
      </c>
    </row>
    <row r="1857" spans="1:15">
      <c r="A1857" t="s">
        <v>8855</v>
      </c>
      <c r="B1857" t="s">
        <v>335</v>
      </c>
      <c r="C1857" t="s">
        <v>336</v>
      </c>
      <c r="D1857">
        <v>106005.6</v>
      </c>
      <c r="E1857" t="s">
        <v>7614</v>
      </c>
      <c r="F1857" t="s">
        <v>343</v>
      </c>
      <c r="H1857" t="s">
        <v>89</v>
      </c>
      <c r="I1857" t="s">
        <v>4272</v>
      </c>
      <c r="J1857">
        <v>713.32696499999997</v>
      </c>
      <c r="K1857">
        <v>2</v>
      </c>
      <c r="L1857">
        <v>4124.09</v>
      </c>
      <c r="M1857">
        <v>79936.7</v>
      </c>
      <c r="N1857">
        <v>505</v>
      </c>
      <c r="O1857" t="s">
        <v>6229</v>
      </c>
    </row>
    <row r="1858" spans="1:15">
      <c r="A1858" t="s">
        <v>8855</v>
      </c>
      <c r="B1858" t="s">
        <v>335</v>
      </c>
      <c r="C1858" t="s">
        <v>336</v>
      </c>
      <c r="D1858">
        <v>106005.6</v>
      </c>
      <c r="E1858" t="s">
        <v>7984</v>
      </c>
      <c r="F1858" t="s">
        <v>343</v>
      </c>
      <c r="H1858" t="s">
        <v>89</v>
      </c>
      <c r="I1858" t="s">
        <v>4272</v>
      </c>
      <c r="J1858">
        <v>713.32684300000005</v>
      </c>
      <c r="K1858">
        <v>2</v>
      </c>
      <c r="L1858">
        <v>4129.6400000000003</v>
      </c>
      <c r="M1858">
        <v>105522</v>
      </c>
      <c r="N1858">
        <v>505</v>
      </c>
      <c r="O1858" t="s">
        <v>6229</v>
      </c>
    </row>
    <row r="1859" spans="1:15">
      <c r="A1859" t="s">
        <v>8855</v>
      </c>
      <c r="B1859" t="s">
        <v>335</v>
      </c>
      <c r="C1859" t="s">
        <v>336</v>
      </c>
      <c r="D1859">
        <v>106005.6</v>
      </c>
      <c r="E1859" t="s">
        <v>8315</v>
      </c>
      <c r="F1859" t="s">
        <v>345</v>
      </c>
      <c r="H1859" t="s">
        <v>69</v>
      </c>
      <c r="I1859" t="s">
        <v>4114</v>
      </c>
      <c r="J1859">
        <v>438.54617300000001</v>
      </c>
      <c r="K1859">
        <v>3</v>
      </c>
      <c r="L1859">
        <v>3045.55</v>
      </c>
      <c r="M1859">
        <v>145443</v>
      </c>
      <c r="N1859">
        <v>523</v>
      </c>
      <c r="O1859" t="s">
        <v>8316</v>
      </c>
    </row>
    <row r="1860" spans="1:15">
      <c r="A1860" t="s">
        <v>8855</v>
      </c>
      <c r="B1860" t="s">
        <v>335</v>
      </c>
      <c r="C1860" t="s">
        <v>336</v>
      </c>
      <c r="D1860">
        <v>106005.6</v>
      </c>
      <c r="E1860" t="s">
        <v>8343</v>
      </c>
      <c r="F1860" t="s">
        <v>8344</v>
      </c>
      <c r="H1860" t="s">
        <v>61</v>
      </c>
      <c r="I1860" t="s">
        <v>4143</v>
      </c>
      <c r="J1860">
        <v>556.28002900000001</v>
      </c>
      <c r="K1860">
        <v>3</v>
      </c>
      <c r="L1860">
        <v>4073.38</v>
      </c>
      <c r="M1860">
        <v>150044</v>
      </c>
      <c r="N1860">
        <v>503</v>
      </c>
      <c r="O1860" t="s">
        <v>6229</v>
      </c>
    </row>
    <row r="1861" spans="1:15">
      <c r="A1861" t="s">
        <v>8855</v>
      </c>
      <c r="B1861" t="s">
        <v>335</v>
      </c>
      <c r="C1861" t="s">
        <v>336</v>
      </c>
      <c r="D1861">
        <v>106005.6</v>
      </c>
      <c r="E1861" t="s">
        <v>8666</v>
      </c>
      <c r="F1861" t="s">
        <v>8344</v>
      </c>
      <c r="H1861" t="s">
        <v>61</v>
      </c>
      <c r="I1861" t="s">
        <v>4143</v>
      </c>
      <c r="J1861">
        <v>556.277649</v>
      </c>
      <c r="K1861">
        <v>3</v>
      </c>
      <c r="L1861">
        <v>4144.09</v>
      </c>
      <c r="M1861">
        <v>321522</v>
      </c>
      <c r="N1861">
        <v>503</v>
      </c>
      <c r="O1861" t="s">
        <v>6229</v>
      </c>
    </row>
    <row r="1862" spans="1:15">
      <c r="A1862" t="s">
        <v>8855</v>
      </c>
      <c r="B1862" t="s">
        <v>335</v>
      </c>
      <c r="C1862" t="s">
        <v>336</v>
      </c>
      <c r="D1862">
        <v>106005.6</v>
      </c>
      <c r="E1862" t="s">
        <v>8693</v>
      </c>
      <c r="F1862" t="s">
        <v>8344</v>
      </c>
      <c r="H1862" t="s">
        <v>61</v>
      </c>
      <c r="I1862" t="s">
        <v>4143</v>
      </c>
      <c r="J1862">
        <v>556.27899200000002</v>
      </c>
      <c r="K1862">
        <v>3</v>
      </c>
      <c r="L1862">
        <v>4141.2</v>
      </c>
      <c r="M1862">
        <v>377595</v>
      </c>
      <c r="N1862">
        <v>503</v>
      </c>
      <c r="O1862" t="s">
        <v>6229</v>
      </c>
    </row>
    <row r="1863" spans="1:15">
      <c r="A1863" t="s">
        <v>8855</v>
      </c>
      <c r="B1863" t="s">
        <v>335</v>
      </c>
      <c r="C1863" t="s">
        <v>336</v>
      </c>
      <c r="D1863">
        <v>106005.6</v>
      </c>
      <c r="E1863" t="s">
        <v>8678</v>
      </c>
      <c r="F1863" t="s">
        <v>8344</v>
      </c>
      <c r="H1863" t="s">
        <v>61</v>
      </c>
      <c r="I1863" t="s">
        <v>4143</v>
      </c>
      <c r="J1863">
        <v>556.27832000000001</v>
      </c>
      <c r="K1863">
        <v>3</v>
      </c>
      <c r="L1863">
        <v>4203.8900000000003</v>
      </c>
      <c r="M1863">
        <v>339193</v>
      </c>
      <c r="N1863">
        <v>503</v>
      </c>
      <c r="O1863" t="s">
        <v>6229</v>
      </c>
    </row>
    <row r="1864" spans="1:15">
      <c r="A1864" t="s">
        <v>8855</v>
      </c>
      <c r="B1864" t="s">
        <v>335</v>
      </c>
      <c r="C1864" t="s">
        <v>336</v>
      </c>
      <c r="D1864">
        <v>106005.6</v>
      </c>
      <c r="E1864" t="s">
        <v>8464</v>
      </c>
      <c r="F1864" t="s">
        <v>8344</v>
      </c>
      <c r="H1864" t="s">
        <v>61</v>
      </c>
      <c r="I1864" t="s">
        <v>4143</v>
      </c>
      <c r="J1864">
        <v>556.27911400000005</v>
      </c>
      <c r="K1864">
        <v>3</v>
      </c>
      <c r="L1864">
        <v>4177.82</v>
      </c>
      <c r="M1864">
        <v>177601</v>
      </c>
      <c r="N1864">
        <v>503</v>
      </c>
      <c r="O1864" t="s">
        <v>6229</v>
      </c>
    </row>
    <row r="1865" spans="1:15">
      <c r="A1865" t="s">
        <v>8855</v>
      </c>
      <c r="B1865" t="s">
        <v>335</v>
      </c>
      <c r="C1865" t="s">
        <v>336</v>
      </c>
      <c r="D1865">
        <v>106005.6</v>
      </c>
      <c r="E1865" t="s">
        <v>8589</v>
      </c>
      <c r="F1865" t="s">
        <v>8344</v>
      </c>
      <c r="H1865" t="s">
        <v>61</v>
      </c>
      <c r="I1865" t="s">
        <v>4143</v>
      </c>
      <c r="J1865">
        <v>556.28021200000001</v>
      </c>
      <c r="K1865">
        <v>3</v>
      </c>
      <c r="L1865">
        <v>4198.83</v>
      </c>
      <c r="M1865">
        <v>236848</v>
      </c>
      <c r="N1865">
        <v>503</v>
      </c>
      <c r="O1865" t="s">
        <v>6229</v>
      </c>
    </row>
    <row r="1866" spans="1:15">
      <c r="A1866" t="s">
        <v>8855</v>
      </c>
      <c r="B1866" t="s">
        <v>335</v>
      </c>
      <c r="C1866" t="s">
        <v>336</v>
      </c>
      <c r="D1866">
        <v>106005.6</v>
      </c>
      <c r="E1866" t="s">
        <v>8634</v>
      </c>
      <c r="F1866" t="s">
        <v>8344</v>
      </c>
      <c r="H1866" t="s">
        <v>61</v>
      </c>
      <c r="I1866" t="s">
        <v>4143</v>
      </c>
      <c r="J1866">
        <v>556.28015100000005</v>
      </c>
      <c r="K1866">
        <v>3</v>
      </c>
      <c r="L1866">
        <v>4098.08</v>
      </c>
      <c r="M1866">
        <v>275350</v>
      </c>
      <c r="N1866">
        <v>503</v>
      </c>
      <c r="O1866" t="s">
        <v>6229</v>
      </c>
    </row>
    <row r="1867" spans="1:15">
      <c r="A1867" t="s">
        <v>8855</v>
      </c>
      <c r="B1867" t="s">
        <v>335</v>
      </c>
      <c r="C1867" t="s">
        <v>336</v>
      </c>
      <c r="D1867">
        <v>106005.6</v>
      </c>
      <c r="E1867" t="s">
        <v>8734</v>
      </c>
      <c r="F1867" t="s">
        <v>8344</v>
      </c>
      <c r="H1867" t="s">
        <v>61</v>
      </c>
      <c r="I1867" t="s">
        <v>4143</v>
      </c>
      <c r="J1867">
        <v>556.27948000000004</v>
      </c>
      <c r="K1867">
        <v>3</v>
      </c>
      <c r="L1867">
        <v>4137.1499999999996</v>
      </c>
      <c r="M1867">
        <v>614547</v>
      </c>
      <c r="N1867">
        <v>503</v>
      </c>
      <c r="O1867" t="s">
        <v>6229</v>
      </c>
    </row>
    <row r="1868" spans="1:15">
      <c r="A1868" t="s">
        <v>8855</v>
      </c>
      <c r="B1868" t="s">
        <v>335</v>
      </c>
      <c r="C1868" t="s">
        <v>336</v>
      </c>
      <c r="D1868">
        <v>106005.6</v>
      </c>
      <c r="E1868" t="s">
        <v>8713</v>
      </c>
      <c r="F1868" t="s">
        <v>8344</v>
      </c>
      <c r="H1868" t="s">
        <v>61</v>
      </c>
      <c r="I1868" t="s">
        <v>4143</v>
      </c>
      <c r="J1868">
        <v>556.27996800000005</v>
      </c>
      <c r="K1868">
        <v>3</v>
      </c>
      <c r="L1868">
        <v>4147.5200000000004</v>
      </c>
      <c r="M1868">
        <v>455441</v>
      </c>
      <c r="N1868">
        <v>503</v>
      </c>
      <c r="O1868" t="s">
        <v>6229</v>
      </c>
    </row>
    <row r="1869" spans="1:15">
      <c r="A1869" t="s">
        <v>8855</v>
      </c>
      <c r="B1869" t="s">
        <v>335</v>
      </c>
      <c r="C1869" t="s">
        <v>336</v>
      </c>
      <c r="D1869">
        <v>106005.6</v>
      </c>
      <c r="E1869" t="s">
        <v>8728</v>
      </c>
      <c r="F1869" t="s">
        <v>8344</v>
      </c>
      <c r="H1869" t="s">
        <v>61</v>
      </c>
      <c r="I1869" t="s">
        <v>4143</v>
      </c>
      <c r="J1869">
        <v>556.280396</v>
      </c>
      <c r="K1869">
        <v>3</v>
      </c>
      <c r="L1869">
        <v>4163.38</v>
      </c>
      <c r="M1869">
        <v>514649</v>
      </c>
      <c r="N1869">
        <v>503</v>
      </c>
      <c r="O1869" t="s">
        <v>6229</v>
      </c>
    </row>
    <row r="1870" spans="1:15">
      <c r="A1870" t="s">
        <v>8855</v>
      </c>
      <c r="B1870" t="s">
        <v>335</v>
      </c>
      <c r="C1870" t="s">
        <v>336</v>
      </c>
      <c r="D1870">
        <v>106005.6</v>
      </c>
      <c r="E1870" t="s">
        <v>8345</v>
      </c>
      <c r="F1870" t="s">
        <v>8344</v>
      </c>
      <c r="H1870" t="s">
        <v>61</v>
      </c>
      <c r="I1870" t="s">
        <v>4143</v>
      </c>
      <c r="J1870">
        <v>556.27990699999998</v>
      </c>
      <c r="K1870">
        <v>3</v>
      </c>
      <c r="L1870">
        <v>4105.16</v>
      </c>
      <c r="M1870">
        <v>150781</v>
      </c>
      <c r="N1870">
        <v>503</v>
      </c>
      <c r="O1870" t="s">
        <v>6229</v>
      </c>
    </row>
    <row r="1871" spans="1:15">
      <c r="A1871" t="s">
        <v>8855</v>
      </c>
      <c r="B1871" t="s">
        <v>335</v>
      </c>
      <c r="C1871" t="s">
        <v>336</v>
      </c>
      <c r="D1871">
        <v>106005.6</v>
      </c>
      <c r="E1871" t="s">
        <v>7287</v>
      </c>
      <c r="F1871" t="s">
        <v>7288</v>
      </c>
      <c r="H1871" t="s">
        <v>154</v>
      </c>
      <c r="I1871" t="s">
        <v>4539</v>
      </c>
      <c r="J1871">
        <v>697.29461700000002</v>
      </c>
      <c r="K1871">
        <v>2</v>
      </c>
      <c r="L1871">
        <v>1935.77</v>
      </c>
      <c r="M1871">
        <v>62389.4</v>
      </c>
      <c r="N1871">
        <v>169</v>
      </c>
      <c r="O1871" t="s">
        <v>4665</v>
      </c>
    </row>
    <row r="1872" spans="1:15">
      <c r="A1872" t="s">
        <v>8855</v>
      </c>
      <c r="B1872" t="s">
        <v>1284</v>
      </c>
      <c r="C1872" t="s">
        <v>1285</v>
      </c>
      <c r="D1872">
        <v>23408</v>
      </c>
      <c r="E1872" t="s">
        <v>4316</v>
      </c>
      <c r="F1872" t="s">
        <v>1286</v>
      </c>
      <c r="H1872" t="s">
        <v>1288</v>
      </c>
      <c r="I1872" t="s">
        <v>4317</v>
      </c>
      <c r="J1872">
        <v>1229.8870850000001</v>
      </c>
      <c r="K1872">
        <v>3</v>
      </c>
      <c r="L1872">
        <v>4568.59</v>
      </c>
      <c r="M1872">
        <v>7364.28</v>
      </c>
      <c r="N1872">
        <v>2</v>
      </c>
      <c r="O1872" t="s">
        <v>4318</v>
      </c>
    </row>
    <row r="1873" spans="1:15">
      <c r="A1873" t="s">
        <v>8855</v>
      </c>
      <c r="B1873" t="s">
        <v>1284</v>
      </c>
      <c r="C1873" t="s">
        <v>1285</v>
      </c>
      <c r="D1873">
        <v>23408</v>
      </c>
      <c r="E1873" t="s">
        <v>6415</v>
      </c>
      <c r="F1873" t="s">
        <v>1289</v>
      </c>
      <c r="H1873" t="s">
        <v>1291</v>
      </c>
      <c r="I1873" t="s">
        <v>4854</v>
      </c>
      <c r="J1873">
        <v>912.41613800000005</v>
      </c>
      <c r="K1873">
        <v>4</v>
      </c>
      <c r="L1873">
        <v>4468.67</v>
      </c>
      <c r="M1873">
        <v>34096.1</v>
      </c>
      <c r="N1873">
        <v>2</v>
      </c>
      <c r="O1873" t="s">
        <v>5266</v>
      </c>
    </row>
    <row r="1874" spans="1:15">
      <c r="A1874" t="s">
        <v>8855</v>
      </c>
      <c r="B1874" t="s">
        <v>1889</v>
      </c>
      <c r="C1874" t="s">
        <v>1890</v>
      </c>
      <c r="D1874">
        <v>102080</v>
      </c>
      <c r="E1874" t="s">
        <v>4960</v>
      </c>
      <c r="F1874" t="s">
        <v>1891</v>
      </c>
      <c r="H1874" t="s">
        <v>1893</v>
      </c>
      <c r="I1874" t="s">
        <v>4943</v>
      </c>
      <c r="J1874">
        <v>1211.2202150000001</v>
      </c>
      <c r="K1874">
        <v>3</v>
      </c>
      <c r="L1874">
        <v>6103.04</v>
      </c>
      <c r="M1874">
        <v>14182.5</v>
      </c>
      <c r="N1874">
        <v>80</v>
      </c>
      <c r="O1874" t="s">
        <v>4961</v>
      </c>
    </row>
    <row r="1875" spans="1:15">
      <c r="A1875" t="s">
        <v>8855</v>
      </c>
      <c r="B1875" t="s">
        <v>1889</v>
      </c>
      <c r="C1875" t="s">
        <v>1890</v>
      </c>
      <c r="D1875">
        <v>102080</v>
      </c>
      <c r="E1875" t="s">
        <v>8471</v>
      </c>
      <c r="F1875" t="s">
        <v>1898</v>
      </c>
      <c r="H1875" t="s">
        <v>69</v>
      </c>
      <c r="I1875" t="s">
        <v>4114</v>
      </c>
      <c r="J1875">
        <v>527.732483</v>
      </c>
      <c r="K1875">
        <v>2</v>
      </c>
      <c r="L1875">
        <v>1422.47</v>
      </c>
      <c r="M1875">
        <v>183609</v>
      </c>
      <c r="N1875">
        <v>35</v>
      </c>
      <c r="O1875" t="s">
        <v>8009</v>
      </c>
    </row>
    <row r="1876" spans="1:15">
      <c r="A1876" t="s">
        <v>8855</v>
      </c>
      <c r="B1876" t="s">
        <v>1889</v>
      </c>
      <c r="C1876" t="s">
        <v>1890</v>
      </c>
      <c r="D1876">
        <v>102080</v>
      </c>
      <c r="E1876" t="s">
        <v>8008</v>
      </c>
      <c r="F1876" t="s">
        <v>1898</v>
      </c>
      <c r="H1876" t="s">
        <v>69</v>
      </c>
      <c r="I1876" t="s">
        <v>4114</v>
      </c>
      <c r="J1876">
        <v>527.73193400000002</v>
      </c>
      <c r="K1876">
        <v>2</v>
      </c>
      <c r="L1876">
        <v>1444.39</v>
      </c>
      <c r="M1876">
        <v>107968</v>
      </c>
      <c r="N1876">
        <v>35</v>
      </c>
      <c r="O1876" t="s">
        <v>8009</v>
      </c>
    </row>
    <row r="1877" spans="1:15">
      <c r="A1877" t="s">
        <v>8855</v>
      </c>
      <c r="B1877" t="s">
        <v>1889</v>
      </c>
      <c r="C1877" t="s">
        <v>1890</v>
      </c>
      <c r="D1877">
        <v>102080</v>
      </c>
      <c r="E1877" t="s">
        <v>8676</v>
      </c>
      <c r="F1877" t="s">
        <v>1896</v>
      </c>
      <c r="H1877" t="s">
        <v>69</v>
      </c>
      <c r="I1877" t="s">
        <v>4114</v>
      </c>
      <c r="J1877">
        <v>605.78356900000006</v>
      </c>
      <c r="K1877">
        <v>2</v>
      </c>
      <c r="L1877">
        <v>1289.18</v>
      </c>
      <c r="M1877">
        <v>336427</v>
      </c>
      <c r="N1877">
        <v>34</v>
      </c>
      <c r="O1877" t="s">
        <v>7864</v>
      </c>
    </row>
    <row r="1878" spans="1:15">
      <c r="A1878" t="s">
        <v>8855</v>
      </c>
      <c r="B1878" t="s">
        <v>1889</v>
      </c>
      <c r="C1878" t="s">
        <v>1890</v>
      </c>
      <c r="D1878">
        <v>102080</v>
      </c>
      <c r="E1878" t="s">
        <v>8735</v>
      </c>
      <c r="F1878" t="s">
        <v>1896</v>
      </c>
      <c r="H1878" t="s">
        <v>69</v>
      </c>
      <c r="I1878" t="s">
        <v>4114</v>
      </c>
      <c r="J1878">
        <v>605.78344700000002</v>
      </c>
      <c r="K1878">
        <v>2</v>
      </c>
      <c r="L1878">
        <v>1283.43</v>
      </c>
      <c r="M1878">
        <v>617060</v>
      </c>
      <c r="N1878">
        <v>34</v>
      </c>
      <c r="O1878" t="s">
        <v>7864</v>
      </c>
    </row>
    <row r="1879" spans="1:15">
      <c r="A1879" t="s">
        <v>8855</v>
      </c>
      <c r="B1879" t="s">
        <v>1889</v>
      </c>
      <c r="C1879" t="s">
        <v>1890</v>
      </c>
      <c r="D1879">
        <v>102080</v>
      </c>
      <c r="E1879" t="s">
        <v>7089</v>
      </c>
      <c r="F1879" t="s">
        <v>1894</v>
      </c>
      <c r="H1879" t="s">
        <v>61</v>
      </c>
      <c r="I1879" t="s">
        <v>4143</v>
      </c>
      <c r="J1879">
        <v>605.28088400000001</v>
      </c>
      <c r="K1879">
        <v>2</v>
      </c>
      <c r="L1879">
        <v>2865.82</v>
      </c>
      <c r="M1879">
        <v>52791.199999999997</v>
      </c>
      <c r="N1879">
        <v>20</v>
      </c>
      <c r="O1879" t="s">
        <v>5012</v>
      </c>
    </row>
    <row r="1880" spans="1:15">
      <c r="A1880" t="s">
        <v>8855</v>
      </c>
      <c r="B1880" t="s">
        <v>1889</v>
      </c>
      <c r="C1880" t="s">
        <v>1890</v>
      </c>
      <c r="D1880">
        <v>102080</v>
      </c>
      <c r="E1880" t="s">
        <v>8266</v>
      </c>
      <c r="F1880" t="s">
        <v>1894</v>
      </c>
      <c r="H1880" t="s">
        <v>61</v>
      </c>
      <c r="I1880" t="s">
        <v>4143</v>
      </c>
      <c r="J1880">
        <v>605.27911400000005</v>
      </c>
      <c r="K1880">
        <v>2</v>
      </c>
      <c r="L1880">
        <v>2896.17</v>
      </c>
      <c r="M1880">
        <v>135656</v>
      </c>
      <c r="N1880">
        <v>20</v>
      </c>
      <c r="O1880" t="s">
        <v>5012</v>
      </c>
    </row>
    <row r="1881" spans="1:15">
      <c r="A1881" t="s">
        <v>8855</v>
      </c>
      <c r="B1881" t="s">
        <v>1889</v>
      </c>
      <c r="C1881" t="s">
        <v>1890</v>
      </c>
      <c r="D1881">
        <v>102080</v>
      </c>
      <c r="E1881" t="s">
        <v>8055</v>
      </c>
      <c r="F1881" t="s">
        <v>1894</v>
      </c>
      <c r="H1881" t="s">
        <v>61</v>
      </c>
      <c r="I1881" t="s">
        <v>4143</v>
      </c>
      <c r="J1881">
        <v>605.27832000000001</v>
      </c>
      <c r="K1881">
        <v>2</v>
      </c>
      <c r="L1881">
        <v>2875.24</v>
      </c>
      <c r="M1881">
        <v>112089</v>
      </c>
      <c r="N1881">
        <v>20</v>
      </c>
      <c r="O1881" t="s">
        <v>5012</v>
      </c>
    </row>
    <row r="1882" spans="1:15">
      <c r="A1882" t="s">
        <v>8855</v>
      </c>
      <c r="B1882" t="s">
        <v>1889</v>
      </c>
      <c r="C1882" t="s">
        <v>1890</v>
      </c>
      <c r="D1882">
        <v>102080</v>
      </c>
      <c r="E1882" t="s">
        <v>7553</v>
      </c>
      <c r="F1882" t="s">
        <v>1894</v>
      </c>
      <c r="H1882" t="s">
        <v>61</v>
      </c>
      <c r="I1882" t="s">
        <v>4143</v>
      </c>
      <c r="J1882">
        <v>605.28051800000003</v>
      </c>
      <c r="K1882">
        <v>2</v>
      </c>
      <c r="L1882">
        <v>2911.07</v>
      </c>
      <c r="M1882">
        <v>74431.100000000006</v>
      </c>
      <c r="N1882">
        <v>20</v>
      </c>
      <c r="O1882" t="s">
        <v>5012</v>
      </c>
    </row>
    <row r="1883" spans="1:15">
      <c r="A1883" t="s">
        <v>8855</v>
      </c>
      <c r="B1883" t="s">
        <v>1889</v>
      </c>
      <c r="C1883" t="s">
        <v>1890</v>
      </c>
      <c r="D1883">
        <v>102080</v>
      </c>
      <c r="E1883" t="s">
        <v>7563</v>
      </c>
      <c r="F1883" t="s">
        <v>1894</v>
      </c>
      <c r="H1883" t="s">
        <v>61</v>
      </c>
      <c r="I1883" t="s">
        <v>4143</v>
      </c>
      <c r="J1883">
        <v>605.27838099999997</v>
      </c>
      <c r="K1883">
        <v>2</v>
      </c>
      <c r="L1883">
        <v>2913.96</v>
      </c>
      <c r="M1883">
        <v>74950.8</v>
      </c>
      <c r="N1883">
        <v>20</v>
      </c>
      <c r="O1883" t="s">
        <v>5012</v>
      </c>
    </row>
    <row r="1884" spans="1:15">
      <c r="A1884" t="s">
        <v>8855</v>
      </c>
      <c r="B1884" t="s">
        <v>1889</v>
      </c>
      <c r="C1884" t="s">
        <v>1890</v>
      </c>
      <c r="D1884">
        <v>102080</v>
      </c>
      <c r="E1884" t="s">
        <v>8303</v>
      </c>
      <c r="F1884" t="s">
        <v>1894</v>
      </c>
      <c r="H1884" t="s">
        <v>61</v>
      </c>
      <c r="I1884" t="s">
        <v>4143</v>
      </c>
      <c r="J1884">
        <v>605.27886999999998</v>
      </c>
      <c r="K1884">
        <v>2</v>
      </c>
      <c r="L1884">
        <v>2845.96</v>
      </c>
      <c r="M1884">
        <v>143150</v>
      </c>
      <c r="N1884">
        <v>20</v>
      </c>
      <c r="O1884" t="s">
        <v>5012</v>
      </c>
    </row>
    <row r="1885" spans="1:15">
      <c r="A1885" t="s">
        <v>8855</v>
      </c>
      <c r="B1885" t="s">
        <v>1889</v>
      </c>
      <c r="C1885" t="s">
        <v>1890</v>
      </c>
      <c r="D1885">
        <v>102080</v>
      </c>
      <c r="E1885" t="s">
        <v>8627</v>
      </c>
      <c r="F1885" t="s">
        <v>1894</v>
      </c>
      <c r="H1885" t="s">
        <v>61</v>
      </c>
      <c r="I1885" t="s">
        <v>4143</v>
      </c>
      <c r="J1885">
        <v>605.27966300000003</v>
      </c>
      <c r="K1885">
        <v>2</v>
      </c>
      <c r="L1885">
        <v>2884.12</v>
      </c>
      <c r="M1885">
        <v>266258</v>
      </c>
      <c r="N1885">
        <v>20</v>
      </c>
      <c r="O1885" t="s">
        <v>5012</v>
      </c>
    </row>
    <row r="1886" spans="1:15">
      <c r="A1886" t="s">
        <v>8855</v>
      </c>
      <c r="B1886" t="s">
        <v>1889</v>
      </c>
      <c r="C1886" t="s">
        <v>1890</v>
      </c>
      <c r="D1886">
        <v>102080</v>
      </c>
      <c r="E1886" t="s">
        <v>8068</v>
      </c>
      <c r="F1886" t="s">
        <v>1894</v>
      </c>
      <c r="H1886" t="s">
        <v>61</v>
      </c>
      <c r="I1886" t="s">
        <v>4143</v>
      </c>
      <c r="J1886">
        <v>605.27923599999997</v>
      </c>
      <c r="K1886">
        <v>2</v>
      </c>
      <c r="L1886">
        <v>2905</v>
      </c>
      <c r="M1886">
        <v>113413</v>
      </c>
      <c r="N1886">
        <v>20</v>
      </c>
      <c r="O1886" t="s">
        <v>5012</v>
      </c>
    </row>
    <row r="1887" spans="1:15">
      <c r="A1887" t="s">
        <v>8855</v>
      </c>
      <c r="B1887" t="s">
        <v>1889</v>
      </c>
      <c r="C1887" t="s">
        <v>1890</v>
      </c>
      <c r="D1887">
        <v>102080</v>
      </c>
      <c r="E1887" t="s">
        <v>8524</v>
      </c>
      <c r="F1887" t="s">
        <v>8525</v>
      </c>
      <c r="H1887" t="s">
        <v>61</v>
      </c>
      <c r="I1887" t="s">
        <v>4143</v>
      </c>
      <c r="J1887">
        <v>605.78265399999998</v>
      </c>
      <c r="K1887">
        <v>2</v>
      </c>
      <c r="L1887">
        <v>1311.83</v>
      </c>
      <c r="M1887">
        <v>206138</v>
      </c>
      <c r="N1887">
        <v>34</v>
      </c>
      <c r="O1887" t="s">
        <v>8009</v>
      </c>
    </row>
    <row r="1888" spans="1:15">
      <c r="A1888" t="s">
        <v>8855</v>
      </c>
      <c r="B1888" t="s">
        <v>1889</v>
      </c>
      <c r="C1888" t="s">
        <v>1890</v>
      </c>
      <c r="D1888">
        <v>102080</v>
      </c>
      <c r="E1888" t="s">
        <v>8225</v>
      </c>
      <c r="F1888" t="s">
        <v>1900</v>
      </c>
      <c r="H1888" t="s">
        <v>64</v>
      </c>
      <c r="I1888" t="s">
        <v>4224</v>
      </c>
      <c r="J1888">
        <v>605.78253199999995</v>
      </c>
      <c r="K1888">
        <v>2</v>
      </c>
      <c r="L1888">
        <v>1322.71</v>
      </c>
      <c r="M1888">
        <v>132301</v>
      </c>
      <c r="N1888">
        <v>34</v>
      </c>
      <c r="O1888" t="s">
        <v>8226</v>
      </c>
    </row>
    <row r="1889" spans="1:15">
      <c r="A1889" t="s">
        <v>8855</v>
      </c>
      <c r="B1889" t="s">
        <v>3647</v>
      </c>
      <c r="C1889" t="s">
        <v>3648</v>
      </c>
      <c r="D1889">
        <v>244552.5</v>
      </c>
      <c r="E1889" t="s">
        <v>4580</v>
      </c>
      <c r="F1889" t="s">
        <v>3649</v>
      </c>
      <c r="H1889" t="s">
        <v>3651</v>
      </c>
      <c r="I1889" t="s">
        <v>4347</v>
      </c>
      <c r="J1889">
        <v>931.830872</v>
      </c>
      <c r="K1889">
        <v>2</v>
      </c>
      <c r="L1889">
        <v>2146.62</v>
      </c>
      <c r="M1889">
        <v>10180.200000000001</v>
      </c>
      <c r="N1889">
        <v>222</v>
      </c>
      <c r="O1889" t="s">
        <v>4525</v>
      </c>
    </row>
    <row r="1890" spans="1:15">
      <c r="A1890" t="s">
        <v>8855</v>
      </c>
      <c r="B1890" t="s">
        <v>3647</v>
      </c>
      <c r="C1890" t="s">
        <v>3648</v>
      </c>
      <c r="D1890">
        <v>244552.5</v>
      </c>
      <c r="E1890" t="s">
        <v>4524</v>
      </c>
      <c r="F1890" t="s">
        <v>3649</v>
      </c>
      <c r="H1890" t="s">
        <v>3651</v>
      </c>
      <c r="I1890" t="s">
        <v>4347</v>
      </c>
      <c r="J1890">
        <v>931.83422900000005</v>
      </c>
      <c r="K1890">
        <v>2</v>
      </c>
      <c r="L1890">
        <v>2100.06</v>
      </c>
      <c r="M1890">
        <v>9726.48</v>
      </c>
      <c r="N1890">
        <v>222</v>
      </c>
      <c r="O1890" t="s">
        <v>4525</v>
      </c>
    </row>
    <row r="1891" spans="1:15">
      <c r="A1891" t="s">
        <v>8855</v>
      </c>
      <c r="B1891" t="s">
        <v>3647</v>
      </c>
      <c r="C1891" t="s">
        <v>3648</v>
      </c>
      <c r="D1891">
        <v>244552.5</v>
      </c>
      <c r="E1891" t="s">
        <v>5426</v>
      </c>
      <c r="F1891" t="s">
        <v>3649</v>
      </c>
      <c r="H1891" t="s">
        <v>3651</v>
      </c>
      <c r="I1891" t="s">
        <v>4347</v>
      </c>
      <c r="J1891">
        <v>931.837402</v>
      </c>
      <c r="K1891">
        <v>2</v>
      </c>
      <c r="L1891">
        <v>2104.3000000000002</v>
      </c>
      <c r="M1891">
        <v>19044.099999999999</v>
      </c>
      <c r="N1891">
        <v>222</v>
      </c>
      <c r="O1891" t="s">
        <v>4525</v>
      </c>
    </row>
    <row r="1892" spans="1:15">
      <c r="A1892" t="s">
        <v>8855</v>
      </c>
      <c r="B1892" t="s">
        <v>3647</v>
      </c>
      <c r="C1892" t="s">
        <v>3648</v>
      </c>
      <c r="D1892">
        <v>244552.5</v>
      </c>
      <c r="E1892" t="s">
        <v>5278</v>
      </c>
      <c r="F1892" t="s">
        <v>3649</v>
      </c>
      <c r="H1892" t="s">
        <v>3651</v>
      </c>
      <c r="I1892" t="s">
        <v>4347</v>
      </c>
      <c r="J1892">
        <v>931.83203100000003</v>
      </c>
      <c r="K1892">
        <v>2</v>
      </c>
      <c r="L1892">
        <v>2120.3000000000002</v>
      </c>
      <c r="M1892">
        <v>17432.400000000001</v>
      </c>
      <c r="N1892">
        <v>222</v>
      </c>
      <c r="O1892" t="s">
        <v>4525</v>
      </c>
    </row>
    <row r="1893" spans="1:15">
      <c r="A1893" t="s">
        <v>8855</v>
      </c>
      <c r="B1893" t="s">
        <v>3647</v>
      </c>
      <c r="C1893" t="s">
        <v>3648</v>
      </c>
      <c r="D1893">
        <v>244552.5</v>
      </c>
      <c r="E1893" t="s">
        <v>4836</v>
      </c>
      <c r="F1893" t="s">
        <v>3649</v>
      </c>
      <c r="H1893" t="s">
        <v>3651</v>
      </c>
      <c r="I1893" t="s">
        <v>4347</v>
      </c>
      <c r="J1893">
        <v>931.83264199999996</v>
      </c>
      <c r="K1893">
        <v>2</v>
      </c>
      <c r="L1893">
        <v>2143.17</v>
      </c>
      <c r="M1893">
        <v>12850.6</v>
      </c>
      <c r="N1893">
        <v>222</v>
      </c>
      <c r="O1893" t="s">
        <v>4525</v>
      </c>
    </row>
    <row r="1894" spans="1:15">
      <c r="A1894" t="s">
        <v>8855</v>
      </c>
      <c r="B1894" t="s">
        <v>3647</v>
      </c>
      <c r="C1894" t="s">
        <v>3648</v>
      </c>
      <c r="D1894">
        <v>244552.5</v>
      </c>
      <c r="E1894" t="s">
        <v>6231</v>
      </c>
      <c r="F1894" t="s">
        <v>3649</v>
      </c>
      <c r="H1894" t="s">
        <v>3651</v>
      </c>
      <c r="I1894" t="s">
        <v>4347</v>
      </c>
      <c r="J1894">
        <v>931.83245799999997</v>
      </c>
      <c r="K1894">
        <v>2</v>
      </c>
      <c r="L1894">
        <v>2118</v>
      </c>
      <c r="M1894">
        <v>30496.9</v>
      </c>
      <c r="N1894">
        <v>222</v>
      </c>
      <c r="O1894" t="s">
        <v>4525</v>
      </c>
    </row>
    <row r="1895" spans="1:15">
      <c r="A1895" t="s">
        <v>8855</v>
      </c>
      <c r="B1895" t="s">
        <v>3046</v>
      </c>
      <c r="C1895" t="s">
        <v>3047</v>
      </c>
      <c r="D1895">
        <v>141561.1</v>
      </c>
      <c r="E1895" t="s">
        <v>6084</v>
      </c>
      <c r="F1895" t="s">
        <v>3048</v>
      </c>
      <c r="H1895" t="s">
        <v>154</v>
      </c>
      <c r="I1895" t="s">
        <v>4539</v>
      </c>
      <c r="J1895">
        <v>749.62554899999998</v>
      </c>
      <c r="K1895">
        <v>3</v>
      </c>
      <c r="L1895">
        <v>1262.29</v>
      </c>
      <c r="M1895">
        <v>28107</v>
      </c>
      <c r="N1895">
        <v>1059</v>
      </c>
      <c r="O1895" t="s">
        <v>5653</v>
      </c>
    </row>
    <row r="1896" spans="1:15">
      <c r="A1896" t="s">
        <v>8855</v>
      </c>
      <c r="B1896" t="s">
        <v>3046</v>
      </c>
      <c r="C1896" t="s">
        <v>3047</v>
      </c>
      <c r="D1896">
        <v>141561.1</v>
      </c>
      <c r="E1896" t="s">
        <v>5652</v>
      </c>
      <c r="F1896" t="s">
        <v>3048</v>
      </c>
      <c r="H1896" t="s">
        <v>154</v>
      </c>
      <c r="I1896" t="s">
        <v>4539</v>
      </c>
      <c r="J1896">
        <v>749.62799099999995</v>
      </c>
      <c r="K1896">
        <v>3</v>
      </c>
      <c r="L1896">
        <v>1256.48</v>
      </c>
      <c r="M1896">
        <v>21782</v>
      </c>
      <c r="N1896">
        <v>1059</v>
      </c>
      <c r="O1896" t="s">
        <v>5653</v>
      </c>
    </row>
    <row r="1897" spans="1:15">
      <c r="A1897" t="s">
        <v>8855</v>
      </c>
      <c r="B1897" t="s">
        <v>3046</v>
      </c>
      <c r="C1897" t="s">
        <v>3047</v>
      </c>
      <c r="D1897">
        <v>141561.1</v>
      </c>
      <c r="E1897" t="s">
        <v>5708</v>
      </c>
      <c r="F1897" t="s">
        <v>3048</v>
      </c>
      <c r="H1897" t="s">
        <v>154</v>
      </c>
      <c r="I1897" t="s">
        <v>4539</v>
      </c>
      <c r="J1897">
        <v>749.62817399999994</v>
      </c>
      <c r="K1897">
        <v>3</v>
      </c>
      <c r="L1897">
        <v>1253.17</v>
      </c>
      <c r="M1897">
        <v>22127.200000000001</v>
      </c>
      <c r="N1897">
        <v>1059</v>
      </c>
      <c r="O1897" t="s">
        <v>5653</v>
      </c>
    </row>
    <row r="1898" spans="1:15">
      <c r="A1898" t="s">
        <v>8855</v>
      </c>
      <c r="B1898" t="s">
        <v>681</v>
      </c>
      <c r="C1898" t="s">
        <v>682</v>
      </c>
      <c r="D1898">
        <v>100107.9</v>
      </c>
      <c r="E1898" t="s">
        <v>5460</v>
      </c>
      <c r="F1898" t="s">
        <v>683</v>
      </c>
      <c r="H1898" t="s">
        <v>61</v>
      </c>
      <c r="I1898" t="s">
        <v>4143</v>
      </c>
      <c r="J1898">
        <v>1120.432251</v>
      </c>
      <c r="K1898">
        <v>2</v>
      </c>
      <c r="L1898">
        <v>4705.55</v>
      </c>
      <c r="M1898">
        <v>19441.599999999999</v>
      </c>
      <c r="N1898">
        <v>634</v>
      </c>
      <c r="O1898" t="s">
        <v>5364</v>
      </c>
    </row>
    <row r="1899" spans="1:15">
      <c r="A1899" t="s">
        <v>8855</v>
      </c>
      <c r="B1899" t="s">
        <v>681</v>
      </c>
      <c r="C1899" t="s">
        <v>682</v>
      </c>
      <c r="D1899">
        <v>100107.9</v>
      </c>
      <c r="E1899" t="s">
        <v>5594</v>
      </c>
      <c r="F1899" t="s">
        <v>683</v>
      </c>
      <c r="H1899" t="s">
        <v>61</v>
      </c>
      <c r="I1899" t="s">
        <v>4143</v>
      </c>
      <c r="J1899">
        <v>1120.432129</v>
      </c>
      <c r="K1899">
        <v>2</v>
      </c>
      <c r="L1899">
        <v>4665.6400000000003</v>
      </c>
      <c r="M1899">
        <v>20913.400000000001</v>
      </c>
      <c r="N1899">
        <v>634</v>
      </c>
      <c r="O1899" t="s">
        <v>5364</v>
      </c>
    </row>
    <row r="1900" spans="1:15">
      <c r="A1900" t="s">
        <v>8855</v>
      </c>
      <c r="B1900" t="s">
        <v>681</v>
      </c>
      <c r="C1900" t="s">
        <v>682</v>
      </c>
      <c r="D1900">
        <v>100107.9</v>
      </c>
      <c r="E1900" t="s">
        <v>6236</v>
      </c>
      <c r="F1900" t="s">
        <v>683</v>
      </c>
      <c r="H1900" t="s">
        <v>61</v>
      </c>
      <c r="I1900" t="s">
        <v>4143</v>
      </c>
      <c r="J1900">
        <v>1119.934937</v>
      </c>
      <c r="K1900">
        <v>2</v>
      </c>
      <c r="L1900">
        <v>4690.95</v>
      </c>
      <c r="M1900">
        <v>30621.8</v>
      </c>
      <c r="N1900">
        <v>634</v>
      </c>
      <c r="O1900" t="s">
        <v>5364</v>
      </c>
    </row>
    <row r="1901" spans="1:15">
      <c r="A1901" t="s">
        <v>8855</v>
      </c>
      <c r="B1901" t="s">
        <v>681</v>
      </c>
      <c r="C1901" t="s">
        <v>682</v>
      </c>
      <c r="D1901">
        <v>100107.9</v>
      </c>
      <c r="E1901" t="s">
        <v>6426</v>
      </c>
      <c r="F1901" t="s">
        <v>683</v>
      </c>
      <c r="H1901" t="s">
        <v>61</v>
      </c>
      <c r="I1901" t="s">
        <v>4143</v>
      </c>
      <c r="J1901">
        <v>1119.9282229999999</v>
      </c>
      <c r="K1901">
        <v>2</v>
      </c>
      <c r="L1901">
        <v>4652.7299999999996</v>
      </c>
      <c r="M1901">
        <v>34437.800000000003</v>
      </c>
      <c r="N1901">
        <v>634</v>
      </c>
      <c r="O1901" t="s">
        <v>5364</v>
      </c>
    </row>
    <row r="1902" spans="1:15">
      <c r="A1902" t="s">
        <v>8855</v>
      </c>
      <c r="B1902" t="s">
        <v>681</v>
      </c>
      <c r="C1902" t="s">
        <v>682</v>
      </c>
      <c r="D1902">
        <v>100107.9</v>
      </c>
      <c r="E1902" t="s">
        <v>6761</v>
      </c>
      <c r="F1902" t="s">
        <v>683</v>
      </c>
      <c r="H1902" t="s">
        <v>61</v>
      </c>
      <c r="I1902" t="s">
        <v>4143</v>
      </c>
      <c r="J1902">
        <v>1120.433716</v>
      </c>
      <c r="K1902">
        <v>2</v>
      </c>
      <c r="L1902">
        <v>4661.9399999999996</v>
      </c>
      <c r="M1902">
        <v>42169.3</v>
      </c>
      <c r="N1902">
        <v>634</v>
      </c>
      <c r="O1902" t="s">
        <v>5364</v>
      </c>
    </row>
    <row r="1903" spans="1:15">
      <c r="A1903" t="s">
        <v>8855</v>
      </c>
      <c r="B1903" t="s">
        <v>681</v>
      </c>
      <c r="C1903" t="s">
        <v>682</v>
      </c>
      <c r="D1903">
        <v>100107.9</v>
      </c>
      <c r="E1903" t="s">
        <v>6445</v>
      </c>
      <c r="F1903" t="s">
        <v>683</v>
      </c>
      <c r="H1903" t="s">
        <v>61</v>
      </c>
      <c r="I1903" t="s">
        <v>4143</v>
      </c>
      <c r="J1903">
        <v>1120.434692</v>
      </c>
      <c r="K1903">
        <v>2</v>
      </c>
      <c r="L1903">
        <v>4650.75</v>
      </c>
      <c r="M1903">
        <v>34667.599999999999</v>
      </c>
      <c r="N1903">
        <v>634</v>
      </c>
      <c r="O1903" t="s">
        <v>5364</v>
      </c>
    </row>
    <row r="1904" spans="1:15">
      <c r="A1904" t="s">
        <v>8855</v>
      </c>
      <c r="B1904" t="s">
        <v>681</v>
      </c>
      <c r="C1904" t="s">
        <v>682</v>
      </c>
      <c r="D1904">
        <v>100107.9</v>
      </c>
      <c r="E1904" t="s">
        <v>6258</v>
      </c>
      <c r="F1904" t="s">
        <v>683</v>
      </c>
      <c r="H1904" t="s">
        <v>61</v>
      </c>
      <c r="I1904" t="s">
        <v>4143</v>
      </c>
      <c r="J1904">
        <v>1119.9285890000001</v>
      </c>
      <c r="K1904">
        <v>2</v>
      </c>
      <c r="L1904">
        <v>4672.72</v>
      </c>
      <c r="M1904">
        <v>30910.3</v>
      </c>
      <c r="N1904">
        <v>634</v>
      </c>
      <c r="O1904" t="s">
        <v>5364</v>
      </c>
    </row>
    <row r="1905" spans="1:15">
      <c r="A1905" t="s">
        <v>8855</v>
      </c>
      <c r="B1905" t="s">
        <v>681</v>
      </c>
      <c r="C1905" t="s">
        <v>682</v>
      </c>
      <c r="D1905">
        <v>100107.9</v>
      </c>
      <c r="E1905" t="s">
        <v>6150</v>
      </c>
      <c r="F1905" t="s">
        <v>683</v>
      </c>
      <c r="H1905" t="s">
        <v>61</v>
      </c>
      <c r="I1905" t="s">
        <v>4143</v>
      </c>
      <c r="J1905">
        <v>1119.9331050000001</v>
      </c>
      <c r="K1905">
        <v>2</v>
      </c>
      <c r="L1905">
        <v>4685.12</v>
      </c>
      <c r="M1905">
        <v>29356.6</v>
      </c>
      <c r="N1905">
        <v>634</v>
      </c>
      <c r="O1905" t="s">
        <v>5364</v>
      </c>
    </row>
    <row r="1906" spans="1:15">
      <c r="A1906" t="s">
        <v>8855</v>
      </c>
      <c r="B1906" t="s">
        <v>143</v>
      </c>
      <c r="C1906" t="s">
        <v>144</v>
      </c>
      <c r="D1906">
        <v>180687.5</v>
      </c>
      <c r="E1906" t="s">
        <v>4246</v>
      </c>
      <c r="F1906" t="s">
        <v>145</v>
      </c>
      <c r="H1906" t="s">
        <v>147</v>
      </c>
      <c r="I1906" t="s">
        <v>4092</v>
      </c>
      <c r="J1906">
        <v>1085.4327390000001</v>
      </c>
      <c r="K1906">
        <v>2</v>
      </c>
      <c r="L1906">
        <v>2161.41</v>
      </c>
      <c r="M1906">
        <v>6669.02</v>
      </c>
      <c r="N1906">
        <v>568</v>
      </c>
      <c r="O1906" t="s">
        <v>4247</v>
      </c>
    </row>
    <row r="1907" spans="1:15">
      <c r="A1907" t="s">
        <v>8855</v>
      </c>
      <c r="B1907" t="s">
        <v>1438</v>
      </c>
      <c r="C1907" t="s">
        <v>1439</v>
      </c>
      <c r="D1907">
        <v>77650.5</v>
      </c>
      <c r="E1907" t="s">
        <v>6245</v>
      </c>
      <c r="F1907" t="s">
        <v>1440</v>
      </c>
      <c r="H1907" t="s">
        <v>84</v>
      </c>
      <c r="I1907" t="s">
        <v>4106</v>
      </c>
      <c r="J1907">
        <v>798.35839799999997</v>
      </c>
      <c r="K1907">
        <v>1</v>
      </c>
      <c r="L1907">
        <v>2180.69</v>
      </c>
      <c r="M1907">
        <v>30738.1</v>
      </c>
      <c r="N1907">
        <v>478</v>
      </c>
      <c r="O1907" t="s">
        <v>6246</v>
      </c>
    </row>
    <row r="1908" spans="1:15">
      <c r="A1908" t="s">
        <v>8855</v>
      </c>
      <c r="B1908" t="s">
        <v>1455</v>
      </c>
      <c r="C1908" t="s">
        <v>1456</v>
      </c>
      <c r="D1908">
        <v>84791.2</v>
      </c>
      <c r="E1908" t="s">
        <v>7040</v>
      </c>
      <c r="F1908" t="s">
        <v>6469</v>
      </c>
      <c r="H1908" t="s">
        <v>106</v>
      </c>
      <c r="I1908" t="s">
        <v>4208</v>
      </c>
      <c r="J1908">
        <v>737.28460700000005</v>
      </c>
      <c r="K1908">
        <v>2</v>
      </c>
      <c r="L1908">
        <v>1080.1199999999999</v>
      </c>
      <c r="M1908">
        <v>51023.3</v>
      </c>
      <c r="N1908">
        <v>227</v>
      </c>
      <c r="O1908" t="s">
        <v>4746</v>
      </c>
    </row>
    <row r="1909" spans="1:15">
      <c r="A1909" t="s">
        <v>8855</v>
      </c>
      <c r="B1909" t="s">
        <v>1455</v>
      </c>
      <c r="C1909" t="s">
        <v>1456</v>
      </c>
      <c r="D1909">
        <v>84791.2</v>
      </c>
      <c r="E1909" t="s">
        <v>6992</v>
      </c>
      <c r="F1909" t="s">
        <v>6469</v>
      </c>
      <c r="H1909" t="s">
        <v>106</v>
      </c>
      <c r="I1909" t="s">
        <v>4208</v>
      </c>
      <c r="J1909">
        <v>737.28546100000005</v>
      </c>
      <c r="K1909">
        <v>2</v>
      </c>
      <c r="L1909">
        <v>1052.21</v>
      </c>
      <c r="M1909">
        <v>49612.800000000003</v>
      </c>
      <c r="N1909">
        <v>227</v>
      </c>
      <c r="O1909" t="s">
        <v>4746</v>
      </c>
    </row>
    <row r="1910" spans="1:15">
      <c r="A1910" t="s">
        <v>8855</v>
      </c>
      <c r="B1910" t="s">
        <v>1455</v>
      </c>
      <c r="C1910" t="s">
        <v>1456</v>
      </c>
      <c r="D1910">
        <v>84791.2</v>
      </c>
      <c r="E1910" t="s">
        <v>6468</v>
      </c>
      <c r="F1910" t="s">
        <v>6469</v>
      </c>
      <c r="H1910" t="s">
        <v>106</v>
      </c>
      <c r="I1910" t="s">
        <v>4208</v>
      </c>
      <c r="J1910">
        <v>737.282104</v>
      </c>
      <c r="K1910">
        <v>2</v>
      </c>
      <c r="L1910">
        <v>1067.6199999999999</v>
      </c>
      <c r="M1910">
        <v>35233.699999999997</v>
      </c>
      <c r="N1910">
        <v>227</v>
      </c>
      <c r="O1910" t="s">
        <v>4746</v>
      </c>
    </row>
    <row r="1911" spans="1:15">
      <c r="A1911" t="s">
        <v>8855</v>
      </c>
      <c r="B1911" t="s">
        <v>1455</v>
      </c>
      <c r="C1911" t="s">
        <v>1456</v>
      </c>
      <c r="D1911">
        <v>84791.2</v>
      </c>
      <c r="E1911" t="s">
        <v>7669</v>
      </c>
      <c r="F1911" t="s">
        <v>6469</v>
      </c>
      <c r="H1911" t="s">
        <v>106</v>
      </c>
      <c r="I1911" t="s">
        <v>4208</v>
      </c>
      <c r="J1911">
        <v>737.28436299999998</v>
      </c>
      <c r="K1911">
        <v>2</v>
      </c>
      <c r="L1911">
        <v>1072.03</v>
      </c>
      <c r="M1911">
        <v>83022.600000000006</v>
      </c>
      <c r="N1911">
        <v>227</v>
      </c>
      <c r="O1911" t="s">
        <v>4746</v>
      </c>
    </row>
    <row r="1912" spans="1:15">
      <c r="A1912" t="s">
        <v>8855</v>
      </c>
      <c r="B1912" t="s">
        <v>1455</v>
      </c>
      <c r="C1912" t="s">
        <v>1456</v>
      </c>
      <c r="D1912">
        <v>84791.2</v>
      </c>
      <c r="E1912" t="s">
        <v>8333</v>
      </c>
      <c r="F1912" t="s">
        <v>1457</v>
      </c>
      <c r="H1912" t="s">
        <v>106</v>
      </c>
      <c r="I1912" t="s">
        <v>4208</v>
      </c>
      <c r="J1912">
        <v>620.58551</v>
      </c>
      <c r="K1912">
        <v>3</v>
      </c>
      <c r="L1912">
        <v>1224.22</v>
      </c>
      <c r="M1912">
        <v>147183</v>
      </c>
      <c r="N1912">
        <v>227</v>
      </c>
      <c r="O1912" t="s">
        <v>4746</v>
      </c>
    </row>
    <row r="1913" spans="1:15">
      <c r="A1913" t="s">
        <v>8855</v>
      </c>
      <c r="B1913" t="s">
        <v>1455</v>
      </c>
      <c r="C1913" t="s">
        <v>1456</v>
      </c>
      <c r="D1913">
        <v>84791.2</v>
      </c>
      <c r="E1913" t="s">
        <v>4927</v>
      </c>
      <c r="F1913" t="s">
        <v>1457</v>
      </c>
      <c r="H1913" t="s">
        <v>106</v>
      </c>
      <c r="I1913" t="s">
        <v>4208</v>
      </c>
      <c r="J1913">
        <v>930.37756300000001</v>
      </c>
      <c r="K1913">
        <v>2</v>
      </c>
      <c r="L1913">
        <v>1217.72</v>
      </c>
      <c r="M1913">
        <v>13709.6</v>
      </c>
      <c r="N1913">
        <v>227</v>
      </c>
      <c r="O1913" t="s">
        <v>4746</v>
      </c>
    </row>
    <row r="1914" spans="1:15">
      <c r="A1914" t="s">
        <v>8855</v>
      </c>
      <c r="B1914" t="s">
        <v>1455</v>
      </c>
      <c r="C1914" t="s">
        <v>1456</v>
      </c>
      <c r="D1914">
        <v>84791.2</v>
      </c>
      <c r="E1914" t="s">
        <v>4745</v>
      </c>
      <c r="F1914" t="s">
        <v>1457</v>
      </c>
      <c r="H1914" t="s">
        <v>106</v>
      </c>
      <c r="I1914" t="s">
        <v>4208</v>
      </c>
      <c r="J1914">
        <v>930.37298599999997</v>
      </c>
      <c r="K1914">
        <v>2</v>
      </c>
      <c r="L1914">
        <v>1218.79</v>
      </c>
      <c r="M1914">
        <v>11753.7</v>
      </c>
      <c r="N1914">
        <v>227</v>
      </c>
      <c r="O1914" t="s">
        <v>4746</v>
      </c>
    </row>
    <row r="1915" spans="1:15">
      <c r="A1915" t="s">
        <v>8855</v>
      </c>
      <c r="B1915" t="s">
        <v>1455</v>
      </c>
      <c r="C1915" t="s">
        <v>1456</v>
      </c>
      <c r="D1915">
        <v>84791.2</v>
      </c>
      <c r="E1915" t="s">
        <v>4810</v>
      </c>
      <c r="F1915" t="s">
        <v>1457</v>
      </c>
      <c r="H1915" t="s">
        <v>106</v>
      </c>
      <c r="I1915" t="s">
        <v>4208</v>
      </c>
      <c r="J1915">
        <v>930.37377900000001</v>
      </c>
      <c r="K1915">
        <v>2</v>
      </c>
      <c r="L1915">
        <v>1234.4000000000001</v>
      </c>
      <c r="M1915">
        <v>12447.8</v>
      </c>
      <c r="N1915">
        <v>227</v>
      </c>
      <c r="O1915" t="s">
        <v>4746</v>
      </c>
    </row>
    <row r="1916" spans="1:15">
      <c r="A1916" t="s">
        <v>8855</v>
      </c>
      <c r="B1916" t="s">
        <v>3862</v>
      </c>
      <c r="C1916" t="s">
        <v>3863</v>
      </c>
      <c r="D1916">
        <v>60345</v>
      </c>
      <c r="E1916" t="s">
        <v>4828</v>
      </c>
      <c r="F1916" t="s">
        <v>3864</v>
      </c>
      <c r="G1916" t="s">
        <v>3861</v>
      </c>
      <c r="H1916" t="s">
        <v>106</v>
      </c>
      <c r="I1916" t="s">
        <v>4208</v>
      </c>
      <c r="J1916">
        <v>1148.9854740000001</v>
      </c>
      <c r="K1916">
        <v>2</v>
      </c>
      <c r="L1916">
        <v>3340.28</v>
      </c>
      <c r="M1916">
        <v>12726.1</v>
      </c>
      <c r="N1916">
        <v>505</v>
      </c>
      <c r="O1916" t="s">
        <v>4829</v>
      </c>
    </row>
    <row r="1917" spans="1:15">
      <c r="A1917" t="s">
        <v>8855</v>
      </c>
      <c r="B1917" t="s">
        <v>3862</v>
      </c>
      <c r="C1917" t="s">
        <v>3863</v>
      </c>
      <c r="D1917">
        <v>60345</v>
      </c>
      <c r="E1917" t="s">
        <v>7249</v>
      </c>
      <c r="F1917" t="s">
        <v>7009</v>
      </c>
      <c r="G1917" t="s">
        <v>3886</v>
      </c>
      <c r="H1917" t="s">
        <v>61</v>
      </c>
      <c r="I1917" t="s">
        <v>4143</v>
      </c>
      <c r="J1917">
        <v>892.07220500000005</v>
      </c>
      <c r="K1917">
        <v>3</v>
      </c>
      <c r="L1917">
        <v>3005.47</v>
      </c>
      <c r="M1917">
        <v>60643.199999999997</v>
      </c>
      <c r="N1917">
        <v>502</v>
      </c>
      <c r="O1917" t="s">
        <v>4829</v>
      </c>
    </row>
    <row r="1918" spans="1:15">
      <c r="A1918" t="s">
        <v>8855</v>
      </c>
      <c r="B1918" t="s">
        <v>3862</v>
      </c>
      <c r="C1918" t="s">
        <v>3863</v>
      </c>
      <c r="D1918">
        <v>60345</v>
      </c>
      <c r="E1918" t="s">
        <v>7008</v>
      </c>
      <c r="F1918" t="s">
        <v>7009</v>
      </c>
      <c r="G1918" t="s">
        <v>3886</v>
      </c>
      <c r="H1918" t="s">
        <v>61</v>
      </c>
      <c r="I1918" t="s">
        <v>4143</v>
      </c>
      <c r="J1918">
        <v>892.06915300000003</v>
      </c>
      <c r="K1918">
        <v>3</v>
      </c>
      <c r="L1918">
        <v>3010.01</v>
      </c>
      <c r="M1918">
        <v>49871.9</v>
      </c>
      <c r="N1918">
        <v>502</v>
      </c>
      <c r="O1918" t="s">
        <v>4829</v>
      </c>
    </row>
    <row r="1919" spans="1:15">
      <c r="A1919" t="s">
        <v>8855</v>
      </c>
      <c r="B1919" t="s">
        <v>3862</v>
      </c>
      <c r="C1919" t="s">
        <v>3863</v>
      </c>
      <c r="D1919">
        <v>60345</v>
      </c>
      <c r="E1919" t="s">
        <v>7630</v>
      </c>
      <c r="F1919" t="s">
        <v>7009</v>
      </c>
      <c r="G1919" t="s">
        <v>3886</v>
      </c>
      <c r="H1919" t="s">
        <v>61</v>
      </c>
      <c r="I1919" t="s">
        <v>4143</v>
      </c>
      <c r="J1919">
        <v>892.06915300000003</v>
      </c>
      <c r="K1919">
        <v>3</v>
      </c>
      <c r="L1919">
        <v>3002.02</v>
      </c>
      <c r="M1919">
        <v>81362.3</v>
      </c>
      <c r="N1919">
        <v>502</v>
      </c>
      <c r="O1919" t="s">
        <v>4829</v>
      </c>
    </row>
    <row r="1920" spans="1:15">
      <c r="A1920" t="s">
        <v>8855</v>
      </c>
      <c r="B1920" t="s">
        <v>567</v>
      </c>
      <c r="C1920" t="s">
        <v>568</v>
      </c>
      <c r="D1920">
        <v>217754.9</v>
      </c>
      <c r="E1920" t="s">
        <v>6923</v>
      </c>
      <c r="F1920" t="s">
        <v>569</v>
      </c>
      <c r="H1920" t="s">
        <v>571</v>
      </c>
      <c r="I1920" t="s">
        <v>4272</v>
      </c>
      <c r="J1920">
        <v>556.22711200000003</v>
      </c>
      <c r="K1920">
        <v>2</v>
      </c>
      <c r="L1920">
        <v>845.42200000000003</v>
      </c>
      <c r="M1920">
        <v>47590.9</v>
      </c>
      <c r="N1920">
        <v>1523</v>
      </c>
      <c r="O1920" t="s">
        <v>6924</v>
      </c>
    </row>
    <row r="1921" spans="1:15">
      <c r="A1921" t="s">
        <v>8855</v>
      </c>
      <c r="B1921" t="s">
        <v>567</v>
      </c>
      <c r="C1921" t="s">
        <v>568</v>
      </c>
      <c r="D1921">
        <v>217754.9</v>
      </c>
      <c r="E1921" t="s">
        <v>7772</v>
      </c>
      <c r="F1921" t="s">
        <v>572</v>
      </c>
      <c r="H1921" t="s">
        <v>574</v>
      </c>
      <c r="I1921" t="s">
        <v>4143</v>
      </c>
      <c r="J1921">
        <v>556.22705099999996</v>
      </c>
      <c r="K1921">
        <v>2</v>
      </c>
      <c r="L1921">
        <v>831.27099999999996</v>
      </c>
      <c r="M1921">
        <v>90701.8</v>
      </c>
      <c r="N1921">
        <v>1523</v>
      </c>
      <c r="O1921" t="s">
        <v>7773</v>
      </c>
    </row>
    <row r="1922" spans="1:15">
      <c r="A1922" t="s">
        <v>8855</v>
      </c>
      <c r="B1922" t="s">
        <v>1255</v>
      </c>
      <c r="C1922" t="s">
        <v>5168</v>
      </c>
      <c r="D1922">
        <v>86806.2</v>
      </c>
      <c r="E1922" t="s">
        <v>7739</v>
      </c>
      <c r="F1922" t="s">
        <v>1257</v>
      </c>
      <c r="H1922" t="s">
        <v>1259</v>
      </c>
      <c r="I1922" t="s">
        <v>4106</v>
      </c>
      <c r="J1922">
        <v>470.212738</v>
      </c>
      <c r="K1922">
        <v>2</v>
      </c>
      <c r="L1922">
        <v>1629.47</v>
      </c>
      <c r="M1922">
        <v>87805.6</v>
      </c>
      <c r="N1922">
        <v>2</v>
      </c>
      <c r="O1922" t="s">
        <v>4151</v>
      </c>
    </row>
    <row r="1923" spans="1:15">
      <c r="A1923" t="s">
        <v>8855</v>
      </c>
      <c r="B1923" t="s">
        <v>1255</v>
      </c>
      <c r="C1923" t="s">
        <v>5168</v>
      </c>
      <c r="D1923">
        <v>86806.2</v>
      </c>
      <c r="E1923" t="s">
        <v>8472</v>
      </c>
      <c r="F1923" t="s">
        <v>8473</v>
      </c>
      <c r="G1923" t="s">
        <v>3927</v>
      </c>
      <c r="H1923" t="s">
        <v>84</v>
      </c>
      <c r="I1923" t="s">
        <v>4106</v>
      </c>
      <c r="J1923">
        <v>979.41644299999996</v>
      </c>
      <c r="K1923">
        <v>4</v>
      </c>
      <c r="L1923">
        <v>4960.32</v>
      </c>
      <c r="M1923">
        <v>184339</v>
      </c>
      <c r="N1923">
        <v>245</v>
      </c>
      <c r="O1923" t="s">
        <v>5170</v>
      </c>
    </row>
    <row r="1924" spans="1:15">
      <c r="A1924" t="s">
        <v>8855</v>
      </c>
      <c r="B1924" t="s">
        <v>1255</v>
      </c>
      <c r="C1924" t="s">
        <v>5168</v>
      </c>
      <c r="D1924">
        <v>86806.2</v>
      </c>
      <c r="E1924" t="s">
        <v>8730</v>
      </c>
      <c r="F1924" t="s">
        <v>8473</v>
      </c>
      <c r="G1924" t="s">
        <v>3927</v>
      </c>
      <c r="H1924" t="s">
        <v>84</v>
      </c>
      <c r="I1924" t="s">
        <v>4106</v>
      </c>
      <c r="J1924">
        <v>979.41839600000003</v>
      </c>
      <c r="K1924">
        <v>4</v>
      </c>
      <c r="L1924">
        <v>4963.9799999999996</v>
      </c>
      <c r="M1924">
        <v>546308</v>
      </c>
      <c r="N1924">
        <v>245</v>
      </c>
      <c r="O1924" t="s">
        <v>5170</v>
      </c>
    </row>
    <row r="1925" spans="1:15">
      <c r="A1925" t="s">
        <v>8855</v>
      </c>
      <c r="B1925" t="s">
        <v>1255</v>
      </c>
      <c r="C1925" t="s">
        <v>5168</v>
      </c>
      <c r="D1925">
        <v>86806.2</v>
      </c>
      <c r="E1925" t="s">
        <v>5169</v>
      </c>
      <c r="F1925" t="s">
        <v>3925</v>
      </c>
      <c r="G1925" t="s">
        <v>3927</v>
      </c>
      <c r="H1925" t="s">
        <v>3928</v>
      </c>
      <c r="I1925" t="s">
        <v>4106</v>
      </c>
      <c r="J1925">
        <v>1305.8883060000001</v>
      </c>
      <c r="K1925">
        <v>3</v>
      </c>
      <c r="L1925">
        <v>4955.3900000000003</v>
      </c>
      <c r="M1925">
        <v>16443.400000000001</v>
      </c>
      <c r="N1925">
        <v>245</v>
      </c>
      <c r="O1925" t="s">
        <v>5170</v>
      </c>
    </row>
    <row r="1926" spans="1:15">
      <c r="A1926" t="s">
        <v>8855</v>
      </c>
      <c r="B1926" t="s">
        <v>1255</v>
      </c>
      <c r="C1926" t="s">
        <v>5168</v>
      </c>
      <c r="D1926">
        <v>86806.2</v>
      </c>
      <c r="E1926" t="s">
        <v>8126</v>
      </c>
      <c r="F1926" t="s">
        <v>3925</v>
      </c>
      <c r="G1926" t="s">
        <v>3927</v>
      </c>
      <c r="H1926" t="s">
        <v>3928</v>
      </c>
      <c r="I1926" t="s">
        <v>4106</v>
      </c>
      <c r="J1926">
        <v>979.66876200000002</v>
      </c>
      <c r="K1926">
        <v>4</v>
      </c>
      <c r="L1926">
        <v>4936.8</v>
      </c>
      <c r="M1926">
        <v>120480</v>
      </c>
      <c r="N1926">
        <v>245</v>
      </c>
      <c r="O1926" t="s">
        <v>5170</v>
      </c>
    </row>
    <row r="1927" spans="1:15">
      <c r="A1927" t="s">
        <v>8855</v>
      </c>
      <c r="B1927" t="s">
        <v>1781</v>
      </c>
      <c r="C1927" t="s">
        <v>1782</v>
      </c>
      <c r="D1927">
        <v>74238.899999999994</v>
      </c>
      <c r="E1927" t="s">
        <v>6895</v>
      </c>
      <c r="F1927" t="s">
        <v>1783</v>
      </c>
      <c r="H1927" t="s">
        <v>129</v>
      </c>
      <c r="I1927" t="s">
        <v>4160</v>
      </c>
      <c r="J1927">
        <v>720.32922399999995</v>
      </c>
      <c r="K1927">
        <v>2</v>
      </c>
      <c r="L1927">
        <v>1882.72</v>
      </c>
      <c r="M1927">
        <v>46699</v>
      </c>
      <c r="N1927">
        <v>12</v>
      </c>
      <c r="O1927" t="s">
        <v>4461</v>
      </c>
    </row>
    <row r="1928" spans="1:15">
      <c r="A1928" t="s">
        <v>8855</v>
      </c>
      <c r="B1928" t="s">
        <v>1781</v>
      </c>
      <c r="C1928" t="s">
        <v>1782</v>
      </c>
      <c r="D1928">
        <v>74238.899999999994</v>
      </c>
      <c r="E1928" t="s">
        <v>6639</v>
      </c>
      <c r="F1928" t="s">
        <v>1783</v>
      </c>
      <c r="H1928" t="s">
        <v>129</v>
      </c>
      <c r="I1928" t="s">
        <v>4160</v>
      </c>
      <c r="J1928">
        <v>720.33050500000002</v>
      </c>
      <c r="K1928">
        <v>2</v>
      </c>
      <c r="L1928">
        <v>1868.09</v>
      </c>
      <c r="M1928">
        <v>39085</v>
      </c>
      <c r="N1928">
        <v>12</v>
      </c>
      <c r="O1928" t="s">
        <v>4461</v>
      </c>
    </row>
    <row r="1929" spans="1:15">
      <c r="A1929" t="s">
        <v>8855</v>
      </c>
      <c r="B1929" t="s">
        <v>1781</v>
      </c>
      <c r="C1929" t="s">
        <v>1782</v>
      </c>
      <c r="D1929">
        <v>74238.899999999994</v>
      </c>
      <c r="E1929" t="s">
        <v>7139</v>
      </c>
      <c r="F1929" t="s">
        <v>1783</v>
      </c>
      <c r="H1929" t="s">
        <v>129</v>
      </c>
      <c r="I1929" t="s">
        <v>4160</v>
      </c>
      <c r="J1929">
        <v>720.330017</v>
      </c>
      <c r="K1929">
        <v>2</v>
      </c>
      <c r="L1929">
        <v>1882.24</v>
      </c>
      <c r="M1929">
        <v>54654.1</v>
      </c>
      <c r="N1929">
        <v>12</v>
      </c>
      <c r="O1929" t="s">
        <v>4461</v>
      </c>
    </row>
    <row r="1930" spans="1:15">
      <c r="A1930" t="s">
        <v>8855</v>
      </c>
      <c r="B1930" t="s">
        <v>1781</v>
      </c>
      <c r="C1930" t="s">
        <v>1782</v>
      </c>
      <c r="D1930">
        <v>74238.899999999994</v>
      </c>
      <c r="E1930" t="s">
        <v>5858</v>
      </c>
      <c r="F1930" t="s">
        <v>1783</v>
      </c>
      <c r="H1930" t="s">
        <v>129</v>
      </c>
      <c r="I1930" t="s">
        <v>4160</v>
      </c>
      <c r="J1930">
        <v>720.32904099999996</v>
      </c>
      <c r="K1930">
        <v>2</v>
      </c>
      <c r="L1930">
        <v>1887.5</v>
      </c>
      <c r="M1930">
        <v>24467.9</v>
      </c>
      <c r="N1930">
        <v>12</v>
      </c>
      <c r="O1930" t="s">
        <v>4461</v>
      </c>
    </row>
    <row r="1931" spans="1:15">
      <c r="A1931" t="s">
        <v>8855</v>
      </c>
      <c r="B1931" t="s">
        <v>990</v>
      </c>
      <c r="C1931" t="s">
        <v>991</v>
      </c>
      <c r="D1931">
        <v>91371.199999999997</v>
      </c>
      <c r="E1931" t="s">
        <v>7223</v>
      </c>
      <c r="F1931" t="s">
        <v>992</v>
      </c>
      <c r="H1931" t="s">
        <v>757</v>
      </c>
      <c r="I1931" t="s">
        <v>4238</v>
      </c>
      <c r="J1931">
        <v>749.96270800000002</v>
      </c>
      <c r="K1931">
        <v>3</v>
      </c>
      <c r="L1931">
        <v>1721.01</v>
      </c>
      <c r="M1931">
        <v>58292.7</v>
      </c>
      <c r="N1931">
        <v>108</v>
      </c>
      <c r="O1931" t="s">
        <v>7224</v>
      </c>
    </row>
    <row r="1932" spans="1:15">
      <c r="A1932" t="s">
        <v>8855</v>
      </c>
      <c r="B1932" t="s">
        <v>990</v>
      </c>
      <c r="C1932" t="s">
        <v>991</v>
      </c>
      <c r="D1932">
        <v>91371.199999999997</v>
      </c>
      <c r="E1932" t="s">
        <v>6575</v>
      </c>
      <c r="F1932" t="s">
        <v>1000</v>
      </c>
      <c r="H1932" t="s">
        <v>562</v>
      </c>
      <c r="I1932" t="s">
        <v>4458</v>
      </c>
      <c r="J1932">
        <v>898.41009499999996</v>
      </c>
      <c r="K1932">
        <v>3</v>
      </c>
      <c r="L1932">
        <v>2007.63</v>
      </c>
      <c r="M1932">
        <v>38021.199999999997</v>
      </c>
      <c r="N1932">
        <v>62</v>
      </c>
      <c r="O1932" t="s">
        <v>5031</v>
      </c>
    </row>
    <row r="1933" spans="1:15">
      <c r="A1933" t="s">
        <v>8855</v>
      </c>
      <c r="B1933" t="s">
        <v>990</v>
      </c>
      <c r="C1933" t="s">
        <v>991</v>
      </c>
      <c r="D1933">
        <v>91371.199999999997</v>
      </c>
      <c r="E1933" t="s">
        <v>8358</v>
      </c>
      <c r="F1933" t="s">
        <v>1000</v>
      </c>
      <c r="H1933" t="s">
        <v>562</v>
      </c>
      <c r="I1933" t="s">
        <v>4458</v>
      </c>
      <c r="J1933">
        <v>898.07482900000002</v>
      </c>
      <c r="K1933">
        <v>3</v>
      </c>
      <c r="L1933">
        <v>2014.9</v>
      </c>
      <c r="M1933">
        <v>151961</v>
      </c>
      <c r="N1933">
        <v>62</v>
      </c>
      <c r="O1933" t="s">
        <v>5031</v>
      </c>
    </row>
    <row r="1934" spans="1:15">
      <c r="A1934" t="s">
        <v>8855</v>
      </c>
      <c r="B1934" t="s">
        <v>990</v>
      </c>
      <c r="C1934" t="s">
        <v>991</v>
      </c>
      <c r="D1934">
        <v>91371.199999999997</v>
      </c>
      <c r="E1934" t="s">
        <v>8523</v>
      </c>
      <c r="F1934" t="s">
        <v>1000</v>
      </c>
      <c r="H1934" t="s">
        <v>562</v>
      </c>
      <c r="I1934" t="s">
        <v>4458</v>
      </c>
      <c r="J1934">
        <v>898.074524</v>
      </c>
      <c r="K1934">
        <v>3</v>
      </c>
      <c r="L1934">
        <v>2005.87</v>
      </c>
      <c r="M1934">
        <v>205148</v>
      </c>
      <c r="N1934">
        <v>62</v>
      </c>
      <c r="O1934" t="s">
        <v>5031</v>
      </c>
    </row>
    <row r="1935" spans="1:15">
      <c r="A1935" t="s">
        <v>8855</v>
      </c>
      <c r="B1935" t="s">
        <v>990</v>
      </c>
      <c r="C1935" t="s">
        <v>991</v>
      </c>
      <c r="D1935">
        <v>91371.199999999997</v>
      </c>
      <c r="E1935" t="s">
        <v>6779</v>
      </c>
      <c r="F1935" t="s">
        <v>997</v>
      </c>
      <c r="H1935" t="s">
        <v>999</v>
      </c>
      <c r="I1935" t="s">
        <v>4443</v>
      </c>
      <c r="J1935">
        <v>749.96490500000004</v>
      </c>
      <c r="K1935">
        <v>3</v>
      </c>
      <c r="L1935">
        <v>1667.58</v>
      </c>
      <c r="M1935">
        <v>42769.9</v>
      </c>
      <c r="N1935">
        <v>108</v>
      </c>
      <c r="O1935" t="s">
        <v>5082</v>
      </c>
    </row>
    <row r="1936" spans="1:15">
      <c r="A1936" t="s">
        <v>8855</v>
      </c>
      <c r="B1936" t="s">
        <v>990</v>
      </c>
      <c r="C1936" t="s">
        <v>991</v>
      </c>
      <c r="D1936">
        <v>91371.199999999997</v>
      </c>
      <c r="E1936" t="s">
        <v>5774</v>
      </c>
      <c r="F1936" t="s">
        <v>1005</v>
      </c>
      <c r="H1936" t="s">
        <v>41</v>
      </c>
      <c r="I1936" t="s">
        <v>4403</v>
      </c>
      <c r="J1936">
        <v>898.073486</v>
      </c>
      <c r="K1936">
        <v>3</v>
      </c>
      <c r="L1936">
        <v>1992.05</v>
      </c>
      <c r="M1936">
        <v>23401.3</v>
      </c>
      <c r="N1936">
        <v>62</v>
      </c>
      <c r="O1936" t="s">
        <v>5498</v>
      </c>
    </row>
    <row r="1937" spans="1:15">
      <c r="A1937" t="s">
        <v>8855</v>
      </c>
      <c r="B1937" t="s">
        <v>990</v>
      </c>
      <c r="C1937" t="s">
        <v>991</v>
      </c>
      <c r="D1937">
        <v>91371.199999999997</v>
      </c>
      <c r="E1937" t="s">
        <v>6518</v>
      </c>
      <c r="F1937" t="s">
        <v>1005</v>
      </c>
      <c r="H1937" t="s">
        <v>41</v>
      </c>
      <c r="I1937" t="s">
        <v>4403</v>
      </c>
      <c r="J1937">
        <v>898.07397500000002</v>
      </c>
      <c r="K1937">
        <v>3</v>
      </c>
      <c r="L1937">
        <v>2008.59</v>
      </c>
      <c r="M1937">
        <v>36604.6</v>
      </c>
      <c r="N1937">
        <v>62</v>
      </c>
      <c r="O1937" t="s">
        <v>5498</v>
      </c>
    </row>
    <row r="1938" spans="1:15">
      <c r="A1938" t="s">
        <v>8855</v>
      </c>
      <c r="B1938" t="s">
        <v>990</v>
      </c>
      <c r="C1938" t="s">
        <v>991</v>
      </c>
      <c r="D1938">
        <v>91371.199999999997</v>
      </c>
      <c r="E1938" t="s">
        <v>7097</v>
      </c>
      <c r="F1938" t="s">
        <v>1005</v>
      </c>
      <c r="H1938" t="s">
        <v>41</v>
      </c>
      <c r="I1938" t="s">
        <v>4403</v>
      </c>
      <c r="J1938">
        <v>898.07324200000005</v>
      </c>
      <c r="K1938">
        <v>3</v>
      </c>
      <c r="L1938">
        <v>2005.89</v>
      </c>
      <c r="M1938">
        <v>52943.8</v>
      </c>
      <c r="N1938">
        <v>62</v>
      </c>
      <c r="O1938" t="s">
        <v>5498</v>
      </c>
    </row>
    <row r="1939" spans="1:15">
      <c r="A1939" t="s">
        <v>8855</v>
      </c>
      <c r="B1939" t="s">
        <v>1781</v>
      </c>
      <c r="C1939" t="s">
        <v>1782</v>
      </c>
      <c r="D1939">
        <v>74238.899999999994</v>
      </c>
      <c r="E1939" t="s">
        <v>4931</v>
      </c>
      <c r="F1939" t="s">
        <v>1787</v>
      </c>
      <c r="H1939" t="s">
        <v>223</v>
      </c>
      <c r="I1939" t="s">
        <v>4188</v>
      </c>
      <c r="J1939">
        <v>792.837219</v>
      </c>
      <c r="K1939">
        <v>2</v>
      </c>
      <c r="L1939">
        <v>703.41499999999996</v>
      </c>
      <c r="M1939">
        <v>13766.4</v>
      </c>
      <c r="N1939">
        <v>402</v>
      </c>
      <c r="O1939" t="s">
        <v>4932</v>
      </c>
    </row>
    <row r="1940" spans="1:15">
      <c r="A1940" t="s">
        <v>8855</v>
      </c>
      <c r="B1940" t="s">
        <v>990</v>
      </c>
      <c r="C1940" t="s">
        <v>991</v>
      </c>
      <c r="D1940">
        <v>91371.199999999997</v>
      </c>
      <c r="E1940" t="s">
        <v>6464</v>
      </c>
      <c r="F1940" t="s">
        <v>1007</v>
      </c>
      <c r="H1940" t="s">
        <v>1009</v>
      </c>
      <c r="I1940" t="s">
        <v>5012</v>
      </c>
      <c r="J1940">
        <v>940.18273899999997</v>
      </c>
      <c r="K1940">
        <v>4</v>
      </c>
      <c r="L1940">
        <v>2317.89</v>
      </c>
      <c r="M1940">
        <v>34968.5</v>
      </c>
      <c r="N1940">
        <v>62</v>
      </c>
      <c r="O1940" t="s">
        <v>6465</v>
      </c>
    </row>
    <row r="1941" spans="1:15">
      <c r="A1941" t="s">
        <v>8855</v>
      </c>
      <c r="B1941" t="s">
        <v>1781</v>
      </c>
      <c r="C1941" t="s">
        <v>1782</v>
      </c>
      <c r="D1941">
        <v>74238.899999999994</v>
      </c>
      <c r="E1941" t="s">
        <v>7595</v>
      </c>
      <c r="F1941" t="s">
        <v>1789</v>
      </c>
      <c r="H1941" t="s">
        <v>84</v>
      </c>
      <c r="I1941" t="s">
        <v>4106</v>
      </c>
      <c r="J1941">
        <v>792.83404499999995</v>
      </c>
      <c r="K1941">
        <v>2</v>
      </c>
      <c r="L1941">
        <v>695.54200000000003</v>
      </c>
      <c r="M1941">
        <v>78328.2</v>
      </c>
      <c r="N1941">
        <v>402</v>
      </c>
      <c r="O1941" t="s">
        <v>4376</v>
      </c>
    </row>
    <row r="1942" spans="1:15">
      <c r="A1942" t="s">
        <v>8855</v>
      </c>
      <c r="B1942" t="s">
        <v>1781</v>
      </c>
      <c r="C1942" t="s">
        <v>1782</v>
      </c>
      <c r="D1942">
        <v>74238.899999999994</v>
      </c>
      <c r="E1942" t="s">
        <v>8423</v>
      </c>
      <c r="F1942" t="s">
        <v>1785</v>
      </c>
      <c r="H1942" t="s">
        <v>268</v>
      </c>
      <c r="I1942" t="s">
        <v>4151</v>
      </c>
      <c r="J1942">
        <v>661.33514400000001</v>
      </c>
      <c r="K1942">
        <v>2</v>
      </c>
      <c r="L1942">
        <v>2292.35</v>
      </c>
      <c r="M1942">
        <v>164668</v>
      </c>
      <c r="N1942">
        <v>387</v>
      </c>
      <c r="O1942" t="s">
        <v>8424</v>
      </c>
    </row>
    <row r="1943" spans="1:15">
      <c r="A1943" t="s">
        <v>8855</v>
      </c>
      <c r="B1943" t="s">
        <v>1781</v>
      </c>
      <c r="C1943" t="s">
        <v>1782</v>
      </c>
      <c r="D1943">
        <v>74238.899999999994</v>
      </c>
      <c r="E1943" t="s">
        <v>5274</v>
      </c>
      <c r="F1943" t="s">
        <v>1791</v>
      </c>
      <c r="H1943" t="s">
        <v>106</v>
      </c>
      <c r="I1943" t="s">
        <v>4208</v>
      </c>
      <c r="J1943">
        <v>792.83593800000006</v>
      </c>
      <c r="K1943">
        <v>2</v>
      </c>
      <c r="L1943">
        <v>674.89800000000002</v>
      </c>
      <c r="M1943">
        <v>17423</v>
      </c>
      <c r="N1943">
        <v>402</v>
      </c>
      <c r="O1943" t="s">
        <v>5275</v>
      </c>
    </row>
    <row r="1944" spans="1:15">
      <c r="A1944" t="s">
        <v>8855</v>
      </c>
      <c r="B1944" t="s">
        <v>1781</v>
      </c>
      <c r="C1944" t="s">
        <v>1782</v>
      </c>
      <c r="D1944">
        <v>74238.899999999994</v>
      </c>
      <c r="E1944" t="s">
        <v>6248</v>
      </c>
      <c r="F1944" t="s">
        <v>1791</v>
      </c>
      <c r="H1944" t="s">
        <v>106</v>
      </c>
      <c r="I1944" t="s">
        <v>4208</v>
      </c>
      <c r="J1944">
        <v>792.83557099999996</v>
      </c>
      <c r="K1944">
        <v>2</v>
      </c>
      <c r="L1944">
        <v>691.61</v>
      </c>
      <c r="M1944">
        <v>30791.8</v>
      </c>
      <c r="N1944">
        <v>402</v>
      </c>
      <c r="O1944" t="s">
        <v>5275</v>
      </c>
    </row>
    <row r="1945" spans="1:15">
      <c r="A1945" t="s">
        <v>8855</v>
      </c>
      <c r="B1945" t="s">
        <v>1781</v>
      </c>
      <c r="C1945" t="s">
        <v>1782</v>
      </c>
      <c r="D1945">
        <v>74238.899999999994</v>
      </c>
      <c r="E1945" t="s">
        <v>6005</v>
      </c>
      <c r="F1945" t="s">
        <v>1793</v>
      </c>
      <c r="H1945" t="s">
        <v>89</v>
      </c>
      <c r="I1945" t="s">
        <v>4272</v>
      </c>
      <c r="J1945">
        <v>792.83575399999995</v>
      </c>
      <c r="K1945">
        <v>2</v>
      </c>
      <c r="L1945">
        <v>695.98599999999999</v>
      </c>
      <c r="M1945">
        <v>26923.8</v>
      </c>
      <c r="N1945">
        <v>402</v>
      </c>
      <c r="O1945" t="s">
        <v>6006</v>
      </c>
    </row>
    <row r="1946" spans="1:15">
      <c r="A1946" t="s">
        <v>8855</v>
      </c>
      <c r="B1946" t="s">
        <v>2158</v>
      </c>
      <c r="C1946" t="s">
        <v>2159</v>
      </c>
      <c r="D1946">
        <v>32560.3</v>
      </c>
      <c r="E1946" t="s">
        <v>5615</v>
      </c>
      <c r="F1946" t="s">
        <v>2160</v>
      </c>
      <c r="H1946" t="s">
        <v>2162</v>
      </c>
      <c r="I1946" t="s">
        <v>4443</v>
      </c>
      <c r="J1946">
        <v>990.48510699999997</v>
      </c>
      <c r="K1946">
        <v>3</v>
      </c>
      <c r="L1946">
        <v>5831.11</v>
      </c>
      <c r="M1946">
        <v>21284.3</v>
      </c>
      <c r="N1946">
        <v>55</v>
      </c>
      <c r="O1946" t="s">
        <v>5616</v>
      </c>
    </row>
    <row r="1947" spans="1:15">
      <c r="A1947" t="s">
        <v>8855</v>
      </c>
      <c r="B1947" t="s">
        <v>2158</v>
      </c>
      <c r="C1947" t="s">
        <v>2159</v>
      </c>
      <c r="D1947">
        <v>32560.3</v>
      </c>
      <c r="E1947" t="s">
        <v>8402</v>
      </c>
      <c r="F1947" t="s">
        <v>6496</v>
      </c>
      <c r="H1947" t="s">
        <v>6277</v>
      </c>
      <c r="I1947" t="s">
        <v>4443</v>
      </c>
      <c r="J1947">
        <v>747.66198699999995</v>
      </c>
      <c r="K1947">
        <v>3</v>
      </c>
      <c r="L1947">
        <v>4677.58</v>
      </c>
      <c r="M1947">
        <v>160169</v>
      </c>
      <c r="N1947">
        <v>55</v>
      </c>
      <c r="O1947" t="s">
        <v>5616</v>
      </c>
    </row>
    <row r="1948" spans="1:15">
      <c r="A1948" t="s">
        <v>8855</v>
      </c>
      <c r="B1948" t="s">
        <v>2158</v>
      </c>
      <c r="C1948" t="s">
        <v>2159</v>
      </c>
      <c r="D1948">
        <v>32560.3</v>
      </c>
      <c r="E1948" t="s">
        <v>8270</v>
      </c>
      <c r="F1948" t="s">
        <v>6496</v>
      </c>
      <c r="H1948" t="s">
        <v>6277</v>
      </c>
      <c r="I1948" t="s">
        <v>4443</v>
      </c>
      <c r="J1948">
        <v>747.65887499999997</v>
      </c>
      <c r="K1948">
        <v>3</v>
      </c>
      <c r="L1948">
        <v>4677.92</v>
      </c>
      <c r="M1948">
        <v>137286</v>
      </c>
      <c r="N1948">
        <v>55</v>
      </c>
      <c r="O1948" t="s">
        <v>5616</v>
      </c>
    </row>
    <row r="1949" spans="1:15">
      <c r="A1949" t="s">
        <v>8855</v>
      </c>
      <c r="B1949" t="s">
        <v>2158</v>
      </c>
      <c r="C1949" t="s">
        <v>2159</v>
      </c>
      <c r="D1949">
        <v>32560.3</v>
      </c>
      <c r="E1949" t="s">
        <v>6495</v>
      </c>
      <c r="F1949" t="s">
        <v>6496</v>
      </c>
      <c r="H1949" t="s">
        <v>6277</v>
      </c>
      <c r="I1949" t="s">
        <v>4443</v>
      </c>
      <c r="J1949">
        <v>747.66247599999997</v>
      </c>
      <c r="K1949">
        <v>3</v>
      </c>
      <c r="L1949">
        <v>4662.7700000000004</v>
      </c>
      <c r="M1949">
        <v>35891.699999999997</v>
      </c>
      <c r="N1949">
        <v>55</v>
      </c>
      <c r="O1949" t="s">
        <v>5616</v>
      </c>
    </row>
    <row r="1950" spans="1:15">
      <c r="A1950" t="s">
        <v>8855</v>
      </c>
      <c r="B1950" t="s">
        <v>2158</v>
      </c>
      <c r="C1950" t="s">
        <v>2159</v>
      </c>
      <c r="D1950">
        <v>32560.3</v>
      </c>
      <c r="E1950" t="s">
        <v>6275</v>
      </c>
      <c r="F1950" t="s">
        <v>6276</v>
      </c>
      <c r="H1950" t="s">
        <v>6277</v>
      </c>
      <c r="I1950" t="s">
        <v>4443</v>
      </c>
      <c r="J1950">
        <v>989.81909199999996</v>
      </c>
      <c r="K1950">
        <v>3</v>
      </c>
      <c r="L1950">
        <v>5874.17</v>
      </c>
      <c r="M1950">
        <v>31213</v>
      </c>
      <c r="N1950">
        <v>55</v>
      </c>
      <c r="O1950" t="s">
        <v>5616</v>
      </c>
    </row>
    <row r="1951" spans="1:15">
      <c r="A1951" t="s">
        <v>8855</v>
      </c>
      <c r="B1951" t="s">
        <v>2158</v>
      </c>
      <c r="C1951" t="s">
        <v>2159</v>
      </c>
      <c r="D1951">
        <v>32560.3</v>
      </c>
      <c r="E1951" t="s">
        <v>5040</v>
      </c>
      <c r="F1951" t="s">
        <v>5041</v>
      </c>
      <c r="G1951" t="s">
        <v>3843</v>
      </c>
      <c r="H1951" t="s">
        <v>5042</v>
      </c>
      <c r="I1951" t="s">
        <v>4461</v>
      </c>
      <c r="J1951">
        <v>1149.8092039999999</v>
      </c>
      <c r="K1951">
        <v>3</v>
      </c>
      <c r="L1951">
        <v>3711.26</v>
      </c>
      <c r="M1951">
        <v>14760.4</v>
      </c>
      <c r="N1951">
        <v>104</v>
      </c>
      <c r="O1951" t="s">
        <v>4462</v>
      </c>
    </row>
    <row r="1952" spans="1:15">
      <c r="A1952" t="s">
        <v>8855</v>
      </c>
      <c r="B1952" t="s">
        <v>2158</v>
      </c>
      <c r="C1952" t="s">
        <v>2159</v>
      </c>
      <c r="D1952">
        <v>32560.3</v>
      </c>
      <c r="E1952" t="s">
        <v>4656</v>
      </c>
      <c r="F1952" t="s">
        <v>3845</v>
      </c>
      <c r="G1952" t="s">
        <v>3843</v>
      </c>
      <c r="H1952" t="s">
        <v>533</v>
      </c>
      <c r="I1952" t="s">
        <v>4461</v>
      </c>
      <c r="J1952">
        <v>1149.4794919999999</v>
      </c>
      <c r="K1952">
        <v>3</v>
      </c>
      <c r="L1952">
        <v>3740.97</v>
      </c>
      <c r="M1952">
        <v>10974.6</v>
      </c>
      <c r="N1952">
        <v>104</v>
      </c>
      <c r="O1952" t="s">
        <v>4462</v>
      </c>
    </row>
    <row r="1953" spans="1:15">
      <c r="A1953" t="s">
        <v>8855</v>
      </c>
      <c r="B1953" t="s">
        <v>2158</v>
      </c>
      <c r="C1953" t="s">
        <v>2159</v>
      </c>
      <c r="D1953">
        <v>32560.3</v>
      </c>
      <c r="E1953" t="s">
        <v>5719</v>
      </c>
      <c r="F1953" t="s">
        <v>3845</v>
      </c>
      <c r="G1953" t="s">
        <v>3843</v>
      </c>
      <c r="H1953" t="s">
        <v>533</v>
      </c>
      <c r="I1953" t="s">
        <v>4461</v>
      </c>
      <c r="J1953">
        <v>1149.4765629999999</v>
      </c>
      <c r="K1953">
        <v>3</v>
      </c>
      <c r="L1953">
        <v>3720.14</v>
      </c>
      <c r="M1953">
        <v>22247</v>
      </c>
      <c r="N1953">
        <v>104</v>
      </c>
      <c r="O1953" t="s">
        <v>4462</v>
      </c>
    </row>
    <row r="1954" spans="1:15">
      <c r="A1954" t="s">
        <v>8855</v>
      </c>
      <c r="B1954" t="s">
        <v>2158</v>
      </c>
      <c r="C1954" t="s">
        <v>2159</v>
      </c>
      <c r="D1954">
        <v>32560.3</v>
      </c>
      <c r="E1954" t="s">
        <v>4460</v>
      </c>
      <c r="F1954" t="s">
        <v>3845</v>
      </c>
      <c r="G1954" t="s">
        <v>3843</v>
      </c>
      <c r="H1954" t="s">
        <v>533</v>
      </c>
      <c r="I1954" t="s">
        <v>4461</v>
      </c>
      <c r="J1954">
        <v>1149.47937</v>
      </c>
      <c r="K1954">
        <v>3</v>
      </c>
      <c r="L1954">
        <v>3761.17</v>
      </c>
      <c r="M1954">
        <v>9111.9599999999991</v>
      </c>
      <c r="N1954">
        <v>104</v>
      </c>
      <c r="O1954" t="s">
        <v>4462</v>
      </c>
    </row>
    <row r="1955" spans="1:15">
      <c r="A1955" t="s">
        <v>8855</v>
      </c>
      <c r="B1955" t="s">
        <v>2158</v>
      </c>
      <c r="C1955" t="s">
        <v>2159</v>
      </c>
      <c r="D1955">
        <v>32560.3</v>
      </c>
      <c r="E1955" t="s">
        <v>5256</v>
      </c>
      <c r="F1955" t="s">
        <v>3845</v>
      </c>
      <c r="G1955" t="s">
        <v>3843</v>
      </c>
      <c r="H1955" t="s">
        <v>533</v>
      </c>
      <c r="I1955" t="s">
        <v>4461</v>
      </c>
      <c r="J1955">
        <v>1149.478149</v>
      </c>
      <c r="K1955">
        <v>3</v>
      </c>
      <c r="L1955">
        <v>3745.88</v>
      </c>
      <c r="M1955">
        <v>17225.7</v>
      </c>
      <c r="N1955">
        <v>104</v>
      </c>
      <c r="O1955" t="s">
        <v>4462</v>
      </c>
    </row>
    <row r="1956" spans="1:15">
      <c r="A1956" t="s">
        <v>8855</v>
      </c>
      <c r="B1956" t="s">
        <v>2228</v>
      </c>
      <c r="C1956" t="s">
        <v>2229</v>
      </c>
      <c r="D1956">
        <v>43698.7</v>
      </c>
      <c r="E1956" t="s">
        <v>6791</v>
      </c>
      <c r="F1956" t="s">
        <v>2230</v>
      </c>
      <c r="H1956" t="s">
        <v>2232</v>
      </c>
      <c r="I1956" t="s">
        <v>4344</v>
      </c>
      <c r="J1956">
        <v>1120.98999</v>
      </c>
      <c r="K1956">
        <v>2</v>
      </c>
      <c r="L1956">
        <v>4880.32</v>
      </c>
      <c r="M1956">
        <v>43009.9</v>
      </c>
      <c r="N1956">
        <v>2</v>
      </c>
      <c r="O1956" t="s">
        <v>4188</v>
      </c>
    </row>
    <row r="1957" spans="1:15">
      <c r="A1957" t="s">
        <v>8855</v>
      </c>
      <c r="B1957" t="s">
        <v>1189</v>
      </c>
      <c r="C1957" t="s">
        <v>1190</v>
      </c>
      <c r="D1957">
        <v>281212.5</v>
      </c>
      <c r="E1957" t="s">
        <v>6757</v>
      </c>
      <c r="F1957" t="s">
        <v>1191</v>
      </c>
      <c r="H1957" t="s">
        <v>1193</v>
      </c>
      <c r="I1957" t="s">
        <v>6117</v>
      </c>
      <c r="J1957">
        <v>1015.158691</v>
      </c>
      <c r="K1957">
        <v>3</v>
      </c>
      <c r="L1957">
        <v>5003.5</v>
      </c>
      <c r="M1957">
        <v>41573.699999999997</v>
      </c>
      <c r="N1957">
        <v>1726</v>
      </c>
      <c r="O1957" t="s">
        <v>6118</v>
      </c>
    </row>
    <row r="1958" spans="1:15">
      <c r="A1958" t="s">
        <v>8855</v>
      </c>
      <c r="B1958" t="s">
        <v>1189</v>
      </c>
      <c r="C1958" t="s">
        <v>1190</v>
      </c>
      <c r="D1958">
        <v>281212.5</v>
      </c>
      <c r="E1958" t="s">
        <v>6116</v>
      </c>
      <c r="F1958" t="s">
        <v>1191</v>
      </c>
      <c r="H1958" t="s">
        <v>1193</v>
      </c>
      <c r="I1958" t="s">
        <v>6117</v>
      </c>
      <c r="J1958">
        <v>1015.500854</v>
      </c>
      <c r="K1958">
        <v>3</v>
      </c>
      <c r="L1958">
        <v>4999.8100000000004</v>
      </c>
      <c r="M1958">
        <v>28822.6</v>
      </c>
      <c r="N1958">
        <v>1726</v>
      </c>
      <c r="O1958" t="s">
        <v>6118</v>
      </c>
    </row>
    <row r="1959" spans="1:15">
      <c r="A1959" t="s">
        <v>8855</v>
      </c>
      <c r="B1959" t="s">
        <v>3790</v>
      </c>
      <c r="C1959" t="s">
        <v>3791</v>
      </c>
      <c r="D1959">
        <v>35729.5</v>
      </c>
      <c r="E1959" t="s">
        <v>6109</v>
      </c>
      <c r="F1959" t="s">
        <v>3792</v>
      </c>
      <c r="H1959" t="s">
        <v>268</v>
      </c>
      <c r="I1959" t="s">
        <v>4151</v>
      </c>
      <c r="J1959">
        <v>834.33960000000002</v>
      </c>
      <c r="K1959">
        <v>2</v>
      </c>
      <c r="L1959">
        <v>1240.3699999999999</v>
      </c>
      <c r="M1959">
        <v>28664.7</v>
      </c>
      <c r="N1959">
        <v>169</v>
      </c>
      <c r="O1959" t="s">
        <v>5315</v>
      </c>
    </row>
    <row r="1960" spans="1:15">
      <c r="A1960" t="s">
        <v>8855</v>
      </c>
      <c r="B1960" t="s">
        <v>3790</v>
      </c>
      <c r="C1960" t="s">
        <v>3791</v>
      </c>
      <c r="D1960">
        <v>35729.5</v>
      </c>
      <c r="E1960" t="s">
        <v>5314</v>
      </c>
      <c r="F1960" t="s">
        <v>3792</v>
      </c>
      <c r="H1960" t="s">
        <v>268</v>
      </c>
      <c r="I1960" t="s">
        <v>4151</v>
      </c>
      <c r="J1960">
        <v>834.83496100000002</v>
      </c>
      <c r="K1960">
        <v>2</v>
      </c>
      <c r="L1960">
        <v>1199.5</v>
      </c>
      <c r="M1960">
        <v>17694.8</v>
      </c>
      <c r="N1960">
        <v>169</v>
      </c>
      <c r="O1960" t="s">
        <v>5315</v>
      </c>
    </row>
    <row r="1961" spans="1:15">
      <c r="A1961" t="s">
        <v>8855</v>
      </c>
      <c r="B1961" t="s">
        <v>3790</v>
      </c>
      <c r="C1961" t="s">
        <v>3791</v>
      </c>
      <c r="D1961">
        <v>35729.5</v>
      </c>
      <c r="E1961" t="s">
        <v>5085</v>
      </c>
      <c r="F1961" t="s">
        <v>3794</v>
      </c>
      <c r="H1961" t="s">
        <v>89</v>
      </c>
      <c r="I1961" t="s">
        <v>4272</v>
      </c>
      <c r="J1961">
        <v>834.83783000000005</v>
      </c>
      <c r="K1961">
        <v>2</v>
      </c>
      <c r="L1961">
        <v>1215.31</v>
      </c>
      <c r="M1961">
        <v>15647</v>
      </c>
      <c r="N1961">
        <v>169</v>
      </c>
      <c r="O1961" t="s">
        <v>4894</v>
      </c>
    </row>
    <row r="1962" spans="1:15">
      <c r="A1962" t="s">
        <v>8855</v>
      </c>
      <c r="B1962" t="s">
        <v>3508</v>
      </c>
      <c r="C1962" t="s">
        <v>3509</v>
      </c>
      <c r="D1962">
        <v>269819.3</v>
      </c>
      <c r="E1962" t="s">
        <v>6446</v>
      </c>
      <c r="F1962" t="s">
        <v>3510</v>
      </c>
      <c r="H1962" t="s">
        <v>174</v>
      </c>
      <c r="I1962" t="s">
        <v>4258</v>
      </c>
      <c r="J1962">
        <v>945.80017099999998</v>
      </c>
      <c r="K1962">
        <v>3</v>
      </c>
      <c r="L1962">
        <v>6073.33</v>
      </c>
      <c r="M1962">
        <v>34672</v>
      </c>
      <c r="N1962">
        <v>972</v>
      </c>
      <c r="O1962" t="s">
        <v>6447</v>
      </c>
    </row>
    <row r="1963" spans="1:15">
      <c r="A1963" t="s">
        <v>8855</v>
      </c>
      <c r="B1963" t="s">
        <v>2794</v>
      </c>
      <c r="C1963" t="s">
        <v>2795</v>
      </c>
      <c r="D1963">
        <v>34196.400000000001</v>
      </c>
      <c r="E1963" t="s">
        <v>8258</v>
      </c>
      <c r="F1963" t="s">
        <v>2796</v>
      </c>
      <c r="H1963" t="s">
        <v>84</v>
      </c>
      <c r="I1963" t="s">
        <v>4106</v>
      </c>
      <c r="J1963">
        <v>690.31280500000003</v>
      </c>
      <c r="K1963">
        <v>2</v>
      </c>
      <c r="L1963">
        <v>1793.19</v>
      </c>
      <c r="M1963">
        <v>134522</v>
      </c>
      <c r="N1963">
        <v>4</v>
      </c>
      <c r="O1963" t="s">
        <v>4272</v>
      </c>
    </row>
    <row r="1964" spans="1:15">
      <c r="A1964" t="s">
        <v>8855</v>
      </c>
      <c r="B1964" t="s">
        <v>2794</v>
      </c>
      <c r="C1964" t="s">
        <v>2795</v>
      </c>
      <c r="D1964">
        <v>34196.400000000001</v>
      </c>
      <c r="E1964" t="s">
        <v>8221</v>
      </c>
      <c r="F1964" t="s">
        <v>2796</v>
      </c>
      <c r="H1964" t="s">
        <v>84</v>
      </c>
      <c r="I1964" t="s">
        <v>4106</v>
      </c>
      <c r="J1964">
        <v>460.544037</v>
      </c>
      <c r="K1964">
        <v>3</v>
      </c>
      <c r="L1964">
        <v>1863.34</v>
      </c>
      <c r="M1964">
        <v>131422</v>
      </c>
      <c r="N1964">
        <v>4</v>
      </c>
      <c r="O1964" t="s">
        <v>4272</v>
      </c>
    </row>
    <row r="1965" spans="1:15">
      <c r="A1965" t="s">
        <v>8855</v>
      </c>
      <c r="B1965" t="s">
        <v>2794</v>
      </c>
      <c r="C1965" t="s">
        <v>2795</v>
      </c>
      <c r="D1965">
        <v>34196.400000000001</v>
      </c>
      <c r="E1965" t="s">
        <v>8283</v>
      </c>
      <c r="F1965" t="s">
        <v>2796</v>
      </c>
      <c r="H1965" t="s">
        <v>84</v>
      </c>
      <c r="I1965" t="s">
        <v>4106</v>
      </c>
      <c r="J1965">
        <v>460.54482999999999</v>
      </c>
      <c r="K1965">
        <v>3</v>
      </c>
      <c r="L1965">
        <v>1824.11</v>
      </c>
      <c r="M1965">
        <v>138661</v>
      </c>
      <c r="N1965">
        <v>4</v>
      </c>
      <c r="O1965" t="s">
        <v>4272</v>
      </c>
    </row>
    <row r="1966" spans="1:15">
      <c r="A1966" t="s">
        <v>8855</v>
      </c>
      <c r="B1966" t="s">
        <v>2794</v>
      </c>
      <c r="C1966" t="s">
        <v>2795</v>
      </c>
      <c r="D1966">
        <v>34196.400000000001</v>
      </c>
      <c r="E1966" t="s">
        <v>8477</v>
      </c>
      <c r="F1966" t="s">
        <v>2796</v>
      </c>
      <c r="H1966" t="s">
        <v>84</v>
      </c>
      <c r="I1966" t="s">
        <v>4106</v>
      </c>
      <c r="J1966">
        <v>460.54489100000001</v>
      </c>
      <c r="K1966">
        <v>3</v>
      </c>
      <c r="L1966">
        <v>1860.38</v>
      </c>
      <c r="M1966">
        <v>186672</v>
      </c>
      <c r="N1966">
        <v>4</v>
      </c>
      <c r="O1966" t="s">
        <v>4272</v>
      </c>
    </row>
    <row r="1967" spans="1:15">
      <c r="A1967" t="s">
        <v>8855</v>
      </c>
      <c r="B1967" t="s">
        <v>2794</v>
      </c>
      <c r="C1967" t="s">
        <v>2795</v>
      </c>
      <c r="D1967">
        <v>34196.400000000001</v>
      </c>
      <c r="E1967" t="s">
        <v>8714</v>
      </c>
      <c r="F1967" t="s">
        <v>8715</v>
      </c>
      <c r="H1967" t="s">
        <v>84</v>
      </c>
      <c r="I1967" t="s">
        <v>4106</v>
      </c>
      <c r="J1967">
        <v>503.24371300000001</v>
      </c>
      <c r="K1967">
        <v>3</v>
      </c>
      <c r="L1967">
        <v>1491.49</v>
      </c>
      <c r="M1967">
        <v>456511</v>
      </c>
      <c r="N1967">
        <v>4</v>
      </c>
      <c r="O1967" t="s">
        <v>4272</v>
      </c>
    </row>
    <row r="1968" spans="1:15">
      <c r="A1968" t="s">
        <v>8855</v>
      </c>
      <c r="B1968" t="s">
        <v>1634</v>
      </c>
      <c r="C1968" t="s">
        <v>1635</v>
      </c>
      <c r="D1968">
        <v>47538.9</v>
      </c>
      <c r="E1968" t="s">
        <v>7230</v>
      </c>
      <c r="F1968" t="s">
        <v>1636</v>
      </c>
      <c r="H1968" t="s">
        <v>106</v>
      </c>
      <c r="I1968" t="s">
        <v>4208</v>
      </c>
      <c r="J1968">
        <v>944.44104000000004</v>
      </c>
      <c r="K1968">
        <v>2</v>
      </c>
      <c r="L1968">
        <v>2323.41</v>
      </c>
      <c r="M1968">
        <v>58761.9</v>
      </c>
      <c r="N1968">
        <v>27</v>
      </c>
      <c r="O1968" t="s">
        <v>4220</v>
      </c>
    </row>
    <row r="1969" spans="1:15">
      <c r="A1969" t="s">
        <v>8855</v>
      </c>
      <c r="B1969" t="s">
        <v>1634</v>
      </c>
      <c r="C1969" t="s">
        <v>1635</v>
      </c>
      <c r="D1969">
        <v>47538.9</v>
      </c>
      <c r="E1969" t="s">
        <v>8364</v>
      </c>
      <c r="F1969" t="s">
        <v>1636</v>
      </c>
      <c r="H1969" t="s">
        <v>106</v>
      </c>
      <c r="I1969" t="s">
        <v>4208</v>
      </c>
      <c r="J1969">
        <v>629.96319600000004</v>
      </c>
      <c r="K1969">
        <v>3</v>
      </c>
      <c r="L1969">
        <v>2325.38</v>
      </c>
      <c r="M1969">
        <v>152582</v>
      </c>
      <c r="N1969">
        <v>27</v>
      </c>
      <c r="O1969" t="s">
        <v>4220</v>
      </c>
    </row>
    <row r="1970" spans="1:15">
      <c r="A1970" t="s">
        <v>8855</v>
      </c>
      <c r="B1970" t="s">
        <v>1634</v>
      </c>
      <c r="C1970" t="s">
        <v>1635</v>
      </c>
      <c r="D1970">
        <v>47538.9</v>
      </c>
      <c r="E1970" t="s">
        <v>7369</v>
      </c>
      <c r="F1970" t="s">
        <v>1638</v>
      </c>
      <c r="H1970" t="s">
        <v>89</v>
      </c>
      <c r="I1970" t="s">
        <v>4272</v>
      </c>
      <c r="J1970">
        <v>944.43585199999995</v>
      </c>
      <c r="K1970">
        <v>2</v>
      </c>
      <c r="L1970">
        <v>2311.9699999999998</v>
      </c>
      <c r="M1970">
        <v>65642.8</v>
      </c>
      <c r="N1970">
        <v>27</v>
      </c>
      <c r="O1970" t="s">
        <v>4966</v>
      </c>
    </row>
    <row r="1971" spans="1:15">
      <c r="A1971" t="s">
        <v>8855</v>
      </c>
      <c r="B1971" t="s">
        <v>17</v>
      </c>
      <c r="C1971" t="s">
        <v>18</v>
      </c>
      <c r="D1971">
        <v>29175</v>
      </c>
      <c r="E1971" t="s">
        <v>6675</v>
      </c>
      <c r="F1971" t="s">
        <v>19</v>
      </c>
      <c r="H1971" t="s">
        <v>21</v>
      </c>
      <c r="I1971" t="s">
        <v>6676</v>
      </c>
      <c r="J1971">
        <v>1119.1889650000001</v>
      </c>
      <c r="K1971">
        <v>3</v>
      </c>
      <c r="L1971">
        <v>7252.69</v>
      </c>
      <c r="M1971">
        <v>39764</v>
      </c>
      <c r="N1971">
        <v>197</v>
      </c>
      <c r="O1971" t="s">
        <v>6677</v>
      </c>
    </row>
    <row r="1972" spans="1:15">
      <c r="A1972" t="s">
        <v>8855</v>
      </c>
      <c r="B1972" t="s">
        <v>2348</v>
      </c>
      <c r="C1972" t="s">
        <v>2349</v>
      </c>
      <c r="D1972">
        <v>44551.1</v>
      </c>
      <c r="E1972" t="s">
        <v>6458</v>
      </c>
      <c r="F1972" t="s">
        <v>2350</v>
      </c>
      <c r="H1972" t="s">
        <v>268</v>
      </c>
      <c r="I1972" t="s">
        <v>4151</v>
      </c>
      <c r="J1972">
        <v>616.990723</v>
      </c>
      <c r="K1972">
        <v>3</v>
      </c>
      <c r="L1972">
        <v>5725.66</v>
      </c>
      <c r="M1972">
        <v>34768.1</v>
      </c>
      <c r="N1972">
        <v>200</v>
      </c>
      <c r="O1972" t="s">
        <v>4925</v>
      </c>
    </row>
    <row r="1973" spans="1:15">
      <c r="A1973" t="s">
        <v>8855</v>
      </c>
      <c r="B1973" t="s">
        <v>2348</v>
      </c>
      <c r="C1973" t="s">
        <v>2349</v>
      </c>
      <c r="D1973">
        <v>44551.1</v>
      </c>
      <c r="E1973" t="s">
        <v>6412</v>
      </c>
      <c r="F1973" t="s">
        <v>2350</v>
      </c>
      <c r="H1973" t="s">
        <v>268</v>
      </c>
      <c r="I1973" t="s">
        <v>4151</v>
      </c>
      <c r="J1973">
        <v>617.32592799999998</v>
      </c>
      <c r="K1973">
        <v>3</v>
      </c>
      <c r="L1973">
        <v>5759.28</v>
      </c>
      <c r="M1973">
        <v>34039.9</v>
      </c>
      <c r="N1973">
        <v>200</v>
      </c>
      <c r="O1973" t="s">
        <v>4925</v>
      </c>
    </row>
    <row r="1974" spans="1:15">
      <c r="A1974" t="s">
        <v>8855</v>
      </c>
      <c r="B1974" t="s">
        <v>2348</v>
      </c>
      <c r="C1974" t="s">
        <v>2349</v>
      </c>
      <c r="D1974">
        <v>44551.1</v>
      </c>
      <c r="E1974" t="s">
        <v>8141</v>
      </c>
      <c r="F1974" t="s">
        <v>2350</v>
      </c>
      <c r="H1974" t="s">
        <v>268</v>
      </c>
      <c r="I1974" t="s">
        <v>4151</v>
      </c>
      <c r="J1974">
        <v>616.99005099999999</v>
      </c>
      <c r="K1974">
        <v>3</v>
      </c>
      <c r="L1974">
        <v>5747.55</v>
      </c>
      <c r="M1974">
        <v>121396</v>
      </c>
      <c r="N1974">
        <v>200</v>
      </c>
      <c r="O1974" t="s">
        <v>4925</v>
      </c>
    </row>
    <row r="1975" spans="1:15">
      <c r="A1975" t="s">
        <v>8855</v>
      </c>
      <c r="B1975" t="s">
        <v>2348</v>
      </c>
      <c r="C1975" t="s">
        <v>2349</v>
      </c>
      <c r="D1975">
        <v>44551.1</v>
      </c>
      <c r="E1975" t="s">
        <v>8262</v>
      </c>
      <c r="F1975" t="s">
        <v>2350</v>
      </c>
      <c r="H1975" t="s">
        <v>268</v>
      </c>
      <c r="I1975" t="s">
        <v>4151</v>
      </c>
      <c r="J1975">
        <v>616.99139400000001</v>
      </c>
      <c r="K1975">
        <v>3</v>
      </c>
      <c r="L1975">
        <v>5720.78</v>
      </c>
      <c r="M1975">
        <v>135240</v>
      </c>
      <c r="N1975">
        <v>200</v>
      </c>
      <c r="O1975" t="s">
        <v>4925</v>
      </c>
    </row>
    <row r="1976" spans="1:15">
      <c r="A1976" t="s">
        <v>8855</v>
      </c>
      <c r="B1976" t="s">
        <v>2348</v>
      </c>
      <c r="C1976" t="s">
        <v>2349</v>
      </c>
      <c r="D1976">
        <v>44551.1</v>
      </c>
      <c r="E1976" t="s">
        <v>8096</v>
      </c>
      <c r="F1976" t="s">
        <v>2350</v>
      </c>
      <c r="H1976" t="s">
        <v>268</v>
      </c>
      <c r="I1976" t="s">
        <v>4151</v>
      </c>
      <c r="J1976">
        <v>616.99273700000003</v>
      </c>
      <c r="K1976">
        <v>3</v>
      </c>
      <c r="L1976">
        <v>5725.41</v>
      </c>
      <c r="M1976">
        <v>117471</v>
      </c>
      <c r="N1976">
        <v>200</v>
      </c>
      <c r="O1976" t="s">
        <v>4925</v>
      </c>
    </row>
    <row r="1977" spans="1:15">
      <c r="A1977" t="s">
        <v>8855</v>
      </c>
      <c r="B1977" t="s">
        <v>2348</v>
      </c>
      <c r="C1977" t="s">
        <v>2349</v>
      </c>
      <c r="D1977">
        <v>44551.1</v>
      </c>
      <c r="E1977" t="s">
        <v>7681</v>
      </c>
      <c r="F1977" t="s">
        <v>2350</v>
      </c>
      <c r="H1977" t="s">
        <v>268</v>
      </c>
      <c r="I1977" t="s">
        <v>4151</v>
      </c>
      <c r="J1977">
        <v>616.99206500000003</v>
      </c>
      <c r="K1977">
        <v>3</v>
      </c>
      <c r="L1977">
        <v>5736.24</v>
      </c>
      <c r="M1977">
        <v>83686.7</v>
      </c>
      <c r="N1977">
        <v>200</v>
      </c>
      <c r="O1977" t="s">
        <v>4925</v>
      </c>
    </row>
    <row r="1978" spans="1:15">
      <c r="A1978" t="s">
        <v>8855</v>
      </c>
      <c r="B1978" t="s">
        <v>2803</v>
      </c>
      <c r="C1978" t="s">
        <v>2804</v>
      </c>
      <c r="D1978">
        <v>39652.199999999997</v>
      </c>
      <c r="E1978" t="s">
        <v>4482</v>
      </c>
      <c r="F1978" t="s">
        <v>301</v>
      </c>
      <c r="H1978" t="s">
        <v>268</v>
      </c>
      <c r="I1978" t="s">
        <v>4151</v>
      </c>
      <c r="J1978">
        <v>995.880493</v>
      </c>
      <c r="K1978">
        <v>2</v>
      </c>
      <c r="L1978">
        <v>2246.35</v>
      </c>
      <c r="M1978">
        <v>9332.6200000000008</v>
      </c>
      <c r="N1978">
        <v>356</v>
      </c>
      <c r="O1978" t="s">
        <v>4417</v>
      </c>
    </row>
    <row r="1979" spans="1:15">
      <c r="A1979" t="s">
        <v>8855</v>
      </c>
      <c r="B1979" t="s">
        <v>2803</v>
      </c>
      <c r="C1979" t="s">
        <v>2804</v>
      </c>
      <c r="D1979">
        <v>39652.199999999997</v>
      </c>
      <c r="E1979" t="s">
        <v>4414</v>
      </c>
      <c r="F1979" t="s">
        <v>301</v>
      </c>
      <c r="H1979" t="s">
        <v>268</v>
      </c>
      <c r="I1979" t="s">
        <v>4151</v>
      </c>
      <c r="J1979">
        <v>996.38262899999995</v>
      </c>
      <c r="K1979">
        <v>2</v>
      </c>
      <c r="L1979">
        <v>2278.69</v>
      </c>
      <c r="M1979">
        <v>8843.09</v>
      </c>
      <c r="N1979">
        <v>356</v>
      </c>
      <c r="O1979" t="s">
        <v>4417</v>
      </c>
    </row>
    <row r="1980" spans="1:15">
      <c r="A1980" t="s">
        <v>8855</v>
      </c>
      <c r="B1980" t="s">
        <v>2803</v>
      </c>
      <c r="C1980" t="s">
        <v>2804</v>
      </c>
      <c r="D1980">
        <v>39652.199999999997</v>
      </c>
      <c r="E1980" t="s">
        <v>5387</v>
      </c>
      <c r="F1980" t="s">
        <v>301</v>
      </c>
      <c r="H1980" t="s">
        <v>268</v>
      </c>
      <c r="I1980" t="s">
        <v>4151</v>
      </c>
      <c r="J1980">
        <v>995.878784</v>
      </c>
      <c r="K1980">
        <v>2</v>
      </c>
      <c r="L1980">
        <v>2253.62</v>
      </c>
      <c r="M1980">
        <v>18704.5</v>
      </c>
      <c r="N1980">
        <v>356</v>
      </c>
      <c r="O1980" t="s">
        <v>4417</v>
      </c>
    </row>
    <row r="1981" spans="1:15">
      <c r="A1981" t="s">
        <v>8855</v>
      </c>
      <c r="B1981" t="s">
        <v>2021</v>
      </c>
      <c r="C1981" t="s">
        <v>2022</v>
      </c>
      <c r="D1981">
        <v>229002</v>
      </c>
      <c r="E1981" t="s">
        <v>7905</v>
      </c>
      <c r="F1981" t="s">
        <v>2023</v>
      </c>
      <c r="H1981" t="s">
        <v>381</v>
      </c>
      <c r="I1981" t="s">
        <v>4091</v>
      </c>
      <c r="J1981">
        <v>722.98651099999995</v>
      </c>
      <c r="K1981">
        <v>3</v>
      </c>
      <c r="L1981">
        <v>4079.75</v>
      </c>
      <c r="M1981">
        <v>99482.8</v>
      </c>
      <c r="N1981">
        <v>1945</v>
      </c>
      <c r="O1981" t="s">
        <v>7749</v>
      </c>
    </row>
    <row r="1982" spans="1:15">
      <c r="A1982" t="s">
        <v>8855</v>
      </c>
      <c r="B1982" t="s">
        <v>2021</v>
      </c>
      <c r="C1982" t="s">
        <v>2022</v>
      </c>
      <c r="D1982">
        <v>229002</v>
      </c>
      <c r="E1982" t="s">
        <v>7748</v>
      </c>
      <c r="F1982" t="s">
        <v>2023</v>
      </c>
      <c r="H1982" t="s">
        <v>381</v>
      </c>
      <c r="I1982" t="s">
        <v>4091</v>
      </c>
      <c r="J1982">
        <v>722.98449700000003</v>
      </c>
      <c r="K1982">
        <v>3</v>
      </c>
      <c r="L1982">
        <v>4076.84</v>
      </c>
      <c r="M1982">
        <v>88323.8</v>
      </c>
      <c r="N1982">
        <v>1945</v>
      </c>
      <c r="O1982" t="s">
        <v>7749</v>
      </c>
    </row>
    <row r="1983" spans="1:15">
      <c r="A1983" t="s">
        <v>8855</v>
      </c>
      <c r="B1983" t="s">
        <v>2021</v>
      </c>
      <c r="C1983" t="s">
        <v>2022</v>
      </c>
      <c r="D1983">
        <v>229002</v>
      </c>
      <c r="E1983" t="s">
        <v>7811</v>
      </c>
      <c r="F1983" t="s">
        <v>2023</v>
      </c>
      <c r="H1983" t="s">
        <v>381</v>
      </c>
      <c r="I1983" t="s">
        <v>4091</v>
      </c>
      <c r="J1983">
        <v>722.98565699999995</v>
      </c>
      <c r="K1983">
        <v>3</v>
      </c>
      <c r="L1983">
        <v>4068.82</v>
      </c>
      <c r="M1983">
        <v>92128.7</v>
      </c>
      <c r="N1983">
        <v>1945</v>
      </c>
      <c r="O1983" t="s">
        <v>7749</v>
      </c>
    </row>
    <row r="1984" spans="1:15">
      <c r="A1984" t="s">
        <v>8855</v>
      </c>
      <c r="B1984" t="s">
        <v>1795</v>
      </c>
      <c r="C1984" t="s">
        <v>1796</v>
      </c>
      <c r="D1984">
        <v>66786.7</v>
      </c>
      <c r="E1984" t="s">
        <v>4154</v>
      </c>
      <c r="F1984" t="s">
        <v>1797</v>
      </c>
      <c r="H1984" t="s">
        <v>268</v>
      </c>
      <c r="I1984" t="s">
        <v>4151</v>
      </c>
      <c r="J1984">
        <v>910.40191700000003</v>
      </c>
      <c r="K1984">
        <v>1</v>
      </c>
      <c r="L1984">
        <v>1187.4100000000001</v>
      </c>
      <c r="M1984">
        <v>5034.34</v>
      </c>
      <c r="N1984">
        <v>391</v>
      </c>
      <c r="O1984" t="s">
        <v>4155</v>
      </c>
    </row>
    <row r="1985" spans="1:15">
      <c r="A1985" t="s">
        <v>8855</v>
      </c>
      <c r="B1985" t="s">
        <v>1795</v>
      </c>
      <c r="C1985" t="s">
        <v>1796</v>
      </c>
      <c r="D1985">
        <v>66786.7</v>
      </c>
      <c r="E1985" t="s">
        <v>8321</v>
      </c>
      <c r="F1985" t="s">
        <v>1799</v>
      </c>
      <c r="H1985" t="s">
        <v>64</v>
      </c>
      <c r="I1985" t="s">
        <v>4224</v>
      </c>
      <c r="J1985">
        <v>624.80304000000001</v>
      </c>
      <c r="K1985">
        <v>2</v>
      </c>
      <c r="L1985">
        <v>2019.1</v>
      </c>
      <c r="M1985">
        <v>145838</v>
      </c>
      <c r="N1985">
        <v>16</v>
      </c>
      <c r="O1985" t="s">
        <v>4362</v>
      </c>
    </row>
    <row r="1986" spans="1:15">
      <c r="A1986" t="s">
        <v>8855</v>
      </c>
      <c r="B1986" t="s">
        <v>1564</v>
      </c>
      <c r="C1986" t="s">
        <v>1565</v>
      </c>
      <c r="D1986">
        <v>97185.3</v>
      </c>
      <c r="E1986" t="s">
        <v>8304</v>
      </c>
      <c r="F1986" t="s">
        <v>1566</v>
      </c>
      <c r="H1986" t="s">
        <v>1568</v>
      </c>
      <c r="I1986" t="s">
        <v>5575</v>
      </c>
      <c r="J1986">
        <v>509.57913200000002</v>
      </c>
      <c r="K1986">
        <v>3</v>
      </c>
      <c r="L1986">
        <v>2756.42</v>
      </c>
      <c r="M1986">
        <v>143622</v>
      </c>
      <c r="N1986">
        <v>170</v>
      </c>
      <c r="O1986" t="s">
        <v>8305</v>
      </c>
    </row>
    <row r="1987" spans="1:15">
      <c r="A1987" t="s">
        <v>8855</v>
      </c>
      <c r="B1987" t="s">
        <v>1877</v>
      </c>
      <c r="C1987" t="s">
        <v>1878</v>
      </c>
      <c r="D1987">
        <v>152041</v>
      </c>
      <c r="E1987" t="s">
        <v>6965</v>
      </c>
      <c r="F1987" t="s">
        <v>6966</v>
      </c>
      <c r="H1987" t="s">
        <v>6967</v>
      </c>
      <c r="I1987" t="s">
        <v>4208</v>
      </c>
      <c r="J1987">
        <v>808.69366500000001</v>
      </c>
      <c r="K1987">
        <v>3</v>
      </c>
      <c r="L1987">
        <v>2165.6</v>
      </c>
      <c r="M1987">
        <v>48803.199999999997</v>
      </c>
      <c r="N1987">
        <v>2</v>
      </c>
      <c r="O1987" t="s">
        <v>4272</v>
      </c>
    </row>
    <row r="1988" spans="1:15">
      <c r="A1988" t="s">
        <v>8855</v>
      </c>
      <c r="B1988" t="s">
        <v>1877</v>
      </c>
      <c r="C1988" t="s">
        <v>1878</v>
      </c>
      <c r="D1988">
        <v>152041</v>
      </c>
      <c r="E1988" t="s">
        <v>5265</v>
      </c>
      <c r="F1988" t="s">
        <v>1886</v>
      </c>
      <c r="H1988" t="s">
        <v>1888</v>
      </c>
      <c r="I1988" t="s">
        <v>5266</v>
      </c>
      <c r="J1988">
        <v>808.69793700000002</v>
      </c>
      <c r="K1988">
        <v>3</v>
      </c>
      <c r="L1988">
        <v>2154</v>
      </c>
      <c r="M1988">
        <v>17338.3</v>
      </c>
      <c r="N1988">
        <v>2</v>
      </c>
      <c r="O1988" t="s">
        <v>4500</v>
      </c>
    </row>
    <row r="1989" spans="1:15">
      <c r="A1989" t="s">
        <v>8855</v>
      </c>
      <c r="B1989" t="s">
        <v>1877</v>
      </c>
      <c r="C1989" t="s">
        <v>1878</v>
      </c>
      <c r="D1989">
        <v>152041</v>
      </c>
      <c r="E1989" t="s">
        <v>5194</v>
      </c>
      <c r="F1989" t="s">
        <v>1883</v>
      </c>
      <c r="H1989" t="s">
        <v>1885</v>
      </c>
      <c r="I1989" t="s">
        <v>4208</v>
      </c>
      <c r="J1989">
        <v>803.36138900000003</v>
      </c>
      <c r="K1989">
        <v>3</v>
      </c>
      <c r="L1989">
        <v>2597.7199999999998</v>
      </c>
      <c r="M1989">
        <v>16639.5</v>
      </c>
      <c r="N1989">
        <v>2</v>
      </c>
      <c r="O1989" t="s">
        <v>4272</v>
      </c>
    </row>
    <row r="1990" spans="1:15">
      <c r="A1990" t="s">
        <v>8855</v>
      </c>
      <c r="B1990" t="s">
        <v>1877</v>
      </c>
      <c r="C1990" t="s">
        <v>1878</v>
      </c>
      <c r="D1990">
        <v>152041</v>
      </c>
      <c r="E1990" t="s">
        <v>5111</v>
      </c>
      <c r="F1990" t="s">
        <v>1881</v>
      </c>
      <c r="H1990" t="s">
        <v>174</v>
      </c>
      <c r="I1990" t="s">
        <v>4258</v>
      </c>
      <c r="J1990">
        <v>816.38989300000003</v>
      </c>
      <c r="K1990">
        <v>2</v>
      </c>
      <c r="L1990">
        <v>2336.29</v>
      </c>
      <c r="M1990">
        <v>15964.4</v>
      </c>
      <c r="N1990">
        <v>1244</v>
      </c>
      <c r="O1990" t="s">
        <v>5112</v>
      </c>
    </row>
    <row r="1991" spans="1:15">
      <c r="A1991" t="s">
        <v>8855</v>
      </c>
      <c r="B1991" t="s">
        <v>1877</v>
      </c>
      <c r="C1991" t="s">
        <v>1878</v>
      </c>
      <c r="D1991">
        <v>152041</v>
      </c>
      <c r="E1991" t="s">
        <v>6477</v>
      </c>
      <c r="F1991" t="s">
        <v>1881</v>
      </c>
      <c r="H1991" t="s">
        <v>174</v>
      </c>
      <c r="I1991" t="s">
        <v>4258</v>
      </c>
      <c r="J1991">
        <v>816.38861099999997</v>
      </c>
      <c r="K1991">
        <v>2</v>
      </c>
      <c r="L1991">
        <v>2365.3000000000002</v>
      </c>
      <c r="M1991">
        <v>35491.4</v>
      </c>
      <c r="N1991">
        <v>1244</v>
      </c>
      <c r="O1991" t="s">
        <v>5112</v>
      </c>
    </row>
    <row r="1992" spans="1:15">
      <c r="A1992" t="s">
        <v>8855</v>
      </c>
      <c r="B1992" t="s">
        <v>1877</v>
      </c>
      <c r="C1992" t="s">
        <v>1878</v>
      </c>
      <c r="D1992">
        <v>152041</v>
      </c>
      <c r="E1992" t="s">
        <v>7050</v>
      </c>
      <c r="F1992" t="s">
        <v>1881</v>
      </c>
      <c r="H1992" t="s">
        <v>174</v>
      </c>
      <c r="I1992" t="s">
        <v>4258</v>
      </c>
      <c r="J1992">
        <v>816.38879399999996</v>
      </c>
      <c r="K1992">
        <v>2</v>
      </c>
      <c r="L1992">
        <v>2342.8200000000002</v>
      </c>
      <c r="M1992">
        <v>51753.5</v>
      </c>
      <c r="N1992">
        <v>1244</v>
      </c>
      <c r="O1992" t="s">
        <v>5112</v>
      </c>
    </row>
    <row r="1993" spans="1:15">
      <c r="A1993" t="s">
        <v>8855</v>
      </c>
      <c r="B1993" t="s">
        <v>1877</v>
      </c>
      <c r="C1993" t="s">
        <v>1878</v>
      </c>
      <c r="D1993">
        <v>152041</v>
      </c>
      <c r="E1993" t="s">
        <v>7356</v>
      </c>
      <c r="F1993" t="s">
        <v>1879</v>
      </c>
      <c r="H1993" t="s">
        <v>61</v>
      </c>
      <c r="I1993" t="s">
        <v>4143</v>
      </c>
      <c r="J1993">
        <v>727.82470699999999</v>
      </c>
      <c r="K1993">
        <v>2</v>
      </c>
      <c r="L1993">
        <v>2047.11</v>
      </c>
      <c r="M1993">
        <v>65326.2</v>
      </c>
      <c r="N1993">
        <v>1157</v>
      </c>
      <c r="O1993" t="s">
        <v>7357</v>
      </c>
    </row>
    <row r="1994" spans="1:15">
      <c r="A1994" t="s">
        <v>8855</v>
      </c>
      <c r="B1994" t="s">
        <v>1877</v>
      </c>
      <c r="C1994" t="s">
        <v>1878</v>
      </c>
      <c r="D1994">
        <v>152041</v>
      </c>
      <c r="E1994" t="s">
        <v>7377</v>
      </c>
      <c r="F1994" t="s">
        <v>1879</v>
      </c>
      <c r="H1994" t="s">
        <v>61</v>
      </c>
      <c r="I1994" t="s">
        <v>4143</v>
      </c>
      <c r="J1994">
        <v>727.82501200000002</v>
      </c>
      <c r="K1994">
        <v>2</v>
      </c>
      <c r="L1994">
        <v>2042.57</v>
      </c>
      <c r="M1994">
        <v>65795.399999999994</v>
      </c>
      <c r="N1994">
        <v>1157</v>
      </c>
      <c r="O1994" t="s">
        <v>7357</v>
      </c>
    </row>
    <row r="1995" spans="1:15">
      <c r="A1995" t="s">
        <v>8855</v>
      </c>
      <c r="B1995" t="s">
        <v>1877</v>
      </c>
      <c r="C1995" t="s">
        <v>1878</v>
      </c>
      <c r="D1995">
        <v>152041</v>
      </c>
      <c r="E1995" t="s">
        <v>8124</v>
      </c>
      <c r="F1995" t="s">
        <v>1879</v>
      </c>
      <c r="H1995" t="s">
        <v>61</v>
      </c>
      <c r="I1995" t="s">
        <v>4143</v>
      </c>
      <c r="J1995">
        <v>727.82312000000002</v>
      </c>
      <c r="K1995">
        <v>2</v>
      </c>
      <c r="L1995">
        <v>2031.37</v>
      </c>
      <c r="M1995">
        <v>120316</v>
      </c>
      <c r="N1995">
        <v>1157</v>
      </c>
      <c r="O1995" t="s">
        <v>7357</v>
      </c>
    </row>
    <row r="1996" spans="1:15">
      <c r="A1996" t="s">
        <v>8855</v>
      </c>
      <c r="B1996" t="s">
        <v>3067</v>
      </c>
      <c r="C1996" t="s">
        <v>3068</v>
      </c>
      <c r="D1996">
        <v>102089.5</v>
      </c>
      <c r="E1996" t="s">
        <v>7720</v>
      </c>
      <c r="F1996" t="s">
        <v>3069</v>
      </c>
      <c r="H1996" t="s">
        <v>2237</v>
      </c>
      <c r="I1996" t="s">
        <v>4952</v>
      </c>
      <c r="J1996">
        <v>900.77435300000002</v>
      </c>
      <c r="K1996">
        <v>3</v>
      </c>
      <c r="L1996">
        <v>4579.7700000000004</v>
      </c>
      <c r="M1996">
        <v>86747.4</v>
      </c>
      <c r="N1996">
        <v>415</v>
      </c>
      <c r="O1996" t="s">
        <v>7721</v>
      </c>
    </row>
    <row r="1997" spans="1:15">
      <c r="A1997" t="s">
        <v>8855</v>
      </c>
      <c r="B1997" t="s">
        <v>1640</v>
      </c>
      <c r="C1997" t="s">
        <v>1641</v>
      </c>
      <c r="D1997">
        <v>54567</v>
      </c>
      <c r="E1997" t="s">
        <v>6048</v>
      </c>
      <c r="F1997" t="s">
        <v>1642</v>
      </c>
      <c r="H1997" t="s">
        <v>248</v>
      </c>
      <c r="I1997" t="s">
        <v>4344</v>
      </c>
      <c r="J1997">
        <v>959.39862100000005</v>
      </c>
      <c r="K1997">
        <v>1</v>
      </c>
      <c r="L1997">
        <v>1628.03</v>
      </c>
      <c r="M1997">
        <v>27746</v>
      </c>
      <c r="N1997">
        <v>24</v>
      </c>
      <c r="O1997" t="s">
        <v>4318</v>
      </c>
    </row>
    <row r="1998" spans="1:15">
      <c r="A1998" t="s">
        <v>8855</v>
      </c>
      <c r="B1998" t="s">
        <v>1640</v>
      </c>
      <c r="C1998" t="s">
        <v>1641</v>
      </c>
      <c r="D1998">
        <v>54567</v>
      </c>
      <c r="E1998" t="s">
        <v>8571</v>
      </c>
      <c r="F1998" t="s">
        <v>1644</v>
      </c>
      <c r="H1998" t="s">
        <v>84</v>
      </c>
      <c r="I1998" t="s">
        <v>4106</v>
      </c>
      <c r="J1998">
        <v>497.20581099999998</v>
      </c>
      <c r="K1998">
        <v>2</v>
      </c>
      <c r="L1998">
        <v>1633.99</v>
      </c>
      <c r="M1998">
        <v>228041</v>
      </c>
      <c r="N1998">
        <v>41</v>
      </c>
      <c r="O1998" t="s">
        <v>4550</v>
      </c>
    </row>
    <row r="1999" spans="1:15">
      <c r="A1999" t="s">
        <v>8855</v>
      </c>
      <c r="B1999" t="s">
        <v>1640</v>
      </c>
      <c r="C1999" t="s">
        <v>1641</v>
      </c>
      <c r="D1999">
        <v>54567</v>
      </c>
      <c r="E1999" t="s">
        <v>4549</v>
      </c>
      <c r="F1999" t="s">
        <v>1644</v>
      </c>
      <c r="H1999" t="s">
        <v>84</v>
      </c>
      <c r="I1999" t="s">
        <v>4106</v>
      </c>
      <c r="J1999">
        <v>993.401794</v>
      </c>
      <c r="K1999">
        <v>1</v>
      </c>
      <c r="L1999">
        <v>1621.91</v>
      </c>
      <c r="M1999">
        <v>9873.83</v>
      </c>
      <c r="N1999">
        <v>41</v>
      </c>
      <c r="O1999" t="s">
        <v>4550</v>
      </c>
    </row>
    <row r="2000" spans="1:15">
      <c r="A2000" t="s">
        <v>8855</v>
      </c>
      <c r="B2000" t="s">
        <v>1640</v>
      </c>
      <c r="C2000" t="s">
        <v>1641</v>
      </c>
      <c r="D2000">
        <v>54567</v>
      </c>
      <c r="E2000" t="s">
        <v>8109</v>
      </c>
      <c r="F2000" t="s">
        <v>1644</v>
      </c>
      <c r="H2000" t="s">
        <v>84</v>
      </c>
      <c r="I2000" t="s">
        <v>4106</v>
      </c>
      <c r="J2000">
        <v>497.204498</v>
      </c>
      <c r="K2000">
        <v>2</v>
      </c>
      <c r="L2000">
        <v>1635.28</v>
      </c>
      <c r="M2000">
        <v>118987</v>
      </c>
      <c r="N2000">
        <v>41</v>
      </c>
      <c r="O2000" t="s">
        <v>4550</v>
      </c>
    </row>
    <row r="2001" spans="1:15">
      <c r="A2001" t="s">
        <v>8855</v>
      </c>
      <c r="B2001" t="s">
        <v>1640</v>
      </c>
      <c r="C2001" t="s">
        <v>1641</v>
      </c>
      <c r="D2001">
        <v>54567</v>
      </c>
      <c r="E2001" t="s">
        <v>8171</v>
      </c>
      <c r="F2001" t="s">
        <v>1644</v>
      </c>
      <c r="H2001" t="s">
        <v>84</v>
      </c>
      <c r="I2001" t="s">
        <v>4106</v>
      </c>
      <c r="J2001">
        <v>497.20471199999997</v>
      </c>
      <c r="K2001">
        <v>2</v>
      </c>
      <c r="L2001">
        <v>1611.2</v>
      </c>
      <c r="M2001">
        <v>125512</v>
      </c>
      <c r="N2001">
        <v>41</v>
      </c>
      <c r="O2001" t="s">
        <v>4550</v>
      </c>
    </row>
    <row r="2002" spans="1:15">
      <c r="A2002" t="s">
        <v>8855</v>
      </c>
      <c r="B2002" t="s">
        <v>1640</v>
      </c>
      <c r="C2002" t="s">
        <v>1641</v>
      </c>
      <c r="D2002">
        <v>54567</v>
      </c>
      <c r="E2002" t="s">
        <v>8198</v>
      </c>
      <c r="F2002" t="s">
        <v>1644</v>
      </c>
      <c r="H2002" t="s">
        <v>84</v>
      </c>
      <c r="I2002" t="s">
        <v>4106</v>
      </c>
      <c r="J2002">
        <v>497.20443699999998</v>
      </c>
      <c r="K2002">
        <v>2</v>
      </c>
      <c r="L2002">
        <v>1625.48</v>
      </c>
      <c r="M2002">
        <v>128801</v>
      </c>
      <c r="N2002">
        <v>41</v>
      </c>
      <c r="O2002" t="s">
        <v>4550</v>
      </c>
    </row>
    <row r="2003" spans="1:15">
      <c r="A2003" t="s">
        <v>8855</v>
      </c>
      <c r="B2003" t="s">
        <v>1640</v>
      </c>
      <c r="C2003" t="s">
        <v>1641</v>
      </c>
      <c r="D2003">
        <v>54567</v>
      </c>
      <c r="E2003" t="s">
        <v>7573</v>
      </c>
      <c r="F2003" t="s">
        <v>1644</v>
      </c>
      <c r="H2003" t="s">
        <v>84</v>
      </c>
      <c r="I2003" t="s">
        <v>4106</v>
      </c>
      <c r="J2003">
        <v>497.20605499999999</v>
      </c>
      <c r="K2003">
        <v>2</v>
      </c>
      <c r="L2003">
        <v>1631.74</v>
      </c>
      <c r="M2003">
        <v>76735.199999999997</v>
      </c>
      <c r="N2003">
        <v>41</v>
      </c>
      <c r="O2003" t="s">
        <v>4550</v>
      </c>
    </row>
    <row r="2004" spans="1:15">
      <c r="A2004" t="s">
        <v>8855</v>
      </c>
      <c r="B2004" t="s">
        <v>1640</v>
      </c>
      <c r="C2004" t="s">
        <v>1641</v>
      </c>
      <c r="D2004">
        <v>54567</v>
      </c>
      <c r="E2004" t="s">
        <v>8580</v>
      </c>
      <c r="F2004" t="s">
        <v>1646</v>
      </c>
      <c r="H2004" t="s">
        <v>69</v>
      </c>
      <c r="I2004" t="s">
        <v>4114</v>
      </c>
      <c r="J2004">
        <v>497.20513899999997</v>
      </c>
      <c r="K2004">
        <v>2</v>
      </c>
      <c r="L2004">
        <v>1366.07</v>
      </c>
      <c r="M2004">
        <v>234279</v>
      </c>
      <c r="N2004">
        <v>41</v>
      </c>
      <c r="O2004" t="s">
        <v>8319</v>
      </c>
    </row>
    <row r="2005" spans="1:15">
      <c r="A2005" t="s">
        <v>8855</v>
      </c>
      <c r="B2005" t="s">
        <v>1434</v>
      </c>
      <c r="C2005" t="s">
        <v>1435</v>
      </c>
      <c r="D2005">
        <v>50978.5</v>
      </c>
      <c r="E2005" t="s">
        <v>8387</v>
      </c>
      <c r="F2005" t="s">
        <v>8061</v>
      </c>
      <c r="H2005" t="s">
        <v>8062</v>
      </c>
      <c r="I2005" t="s">
        <v>4272</v>
      </c>
      <c r="J2005">
        <v>547.67901600000005</v>
      </c>
      <c r="K2005">
        <v>2</v>
      </c>
      <c r="L2005">
        <v>1958.48</v>
      </c>
      <c r="M2005">
        <v>156893</v>
      </c>
      <c r="N2005">
        <v>279</v>
      </c>
      <c r="O2005" t="s">
        <v>6921</v>
      </c>
    </row>
    <row r="2006" spans="1:15">
      <c r="A2006" t="s">
        <v>8855</v>
      </c>
      <c r="B2006" t="s">
        <v>1434</v>
      </c>
      <c r="C2006" t="s">
        <v>1435</v>
      </c>
      <c r="D2006">
        <v>50978.5</v>
      </c>
      <c r="E2006" t="s">
        <v>8267</v>
      </c>
      <c r="F2006" t="s">
        <v>8061</v>
      </c>
      <c r="H2006" t="s">
        <v>8062</v>
      </c>
      <c r="I2006" t="s">
        <v>4272</v>
      </c>
      <c r="J2006">
        <v>547.67694100000006</v>
      </c>
      <c r="K2006">
        <v>2</v>
      </c>
      <c r="L2006">
        <v>1183.56</v>
      </c>
      <c r="M2006">
        <v>136179</v>
      </c>
      <c r="N2006">
        <v>279</v>
      </c>
      <c r="O2006" t="s">
        <v>6921</v>
      </c>
    </row>
    <row r="2007" spans="1:15">
      <c r="A2007" t="s">
        <v>8855</v>
      </c>
      <c r="B2007" t="s">
        <v>1434</v>
      </c>
      <c r="C2007" t="s">
        <v>1435</v>
      </c>
      <c r="D2007">
        <v>50978.5</v>
      </c>
      <c r="E2007" t="s">
        <v>8104</v>
      </c>
      <c r="F2007" t="s">
        <v>8061</v>
      </c>
      <c r="H2007" t="s">
        <v>8062</v>
      </c>
      <c r="I2007" t="s">
        <v>4272</v>
      </c>
      <c r="J2007">
        <v>547.67810099999997</v>
      </c>
      <c r="K2007">
        <v>2</v>
      </c>
      <c r="L2007">
        <v>1952.17</v>
      </c>
      <c r="M2007">
        <v>118663</v>
      </c>
      <c r="N2007">
        <v>279</v>
      </c>
      <c r="O2007" t="s">
        <v>6921</v>
      </c>
    </row>
    <row r="2008" spans="1:15">
      <c r="A2008" t="s">
        <v>8855</v>
      </c>
      <c r="B2008" t="s">
        <v>1434</v>
      </c>
      <c r="C2008" t="s">
        <v>1435</v>
      </c>
      <c r="D2008">
        <v>50978.5</v>
      </c>
      <c r="E2008" t="s">
        <v>8060</v>
      </c>
      <c r="F2008" t="s">
        <v>8061</v>
      </c>
      <c r="H2008" t="s">
        <v>8062</v>
      </c>
      <c r="I2008" t="s">
        <v>4272</v>
      </c>
      <c r="J2008">
        <v>547.67968800000006</v>
      </c>
      <c r="K2008">
        <v>2</v>
      </c>
      <c r="L2008">
        <v>1186.44</v>
      </c>
      <c r="M2008">
        <v>112988</v>
      </c>
      <c r="N2008">
        <v>279</v>
      </c>
      <c r="O2008" t="s">
        <v>6921</v>
      </c>
    </row>
    <row r="2009" spans="1:15">
      <c r="A2009" t="s">
        <v>8855</v>
      </c>
      <c r="B2009" t="s">
        <v>1434</v>
      </c>
      <c r="C2009" t="s">
        <v>1435</v>
      </c>
      <c r="D2009">
        <v>50978.5</v>
      </c>
      <c r="E2009" t="s">
        <v>8130</v>
      </c>
      <c r="F2009" t="s">
        <v>8061</v>
      </c>
      <c r="H2009" t="s">
        <v>8062</v>
      </c>
      <c r="I2009" t="s">
        <v>4272</v>
      </c>
      <c r="J2009">
        <v>547.67785600000002</v>
      </c>
      <c r="K2009">
        <v>2</v>
      </c>
      <c r="L2009">
        <v>1193.6500000000001</v>
      </c>
      <c r="M2009">
        <v>120610</v>
      </c>
      <c r="N2009">
        <v>279</v>
      </c>
      <c r="O2009" t="s">
        <v>6921</v>
      </c>
    </row>
    <row r="2010" spans="1:15">
      <c r="A2010" t="s">
        <v>8855</v>
      </c>
      <c r="B2010" t="s">
        <v>1434</v>
      </c>
      <c r="C2010" t="s">
        <v>1435</v>
      </c>
      <c r="D2010">
        <v>50978.5</v>
      </c>
      <c r="E2010" t="s">
        <v>4735</v>
      </c>
      <c r="F2010" t="s">
        <v>4736</v>
      </c>
      <c r="G2010" t="s">
        <v>3954</v>
      </c>
      <c r="H2010" t="s">
        <v>4737</v>
      </c>
      <c r="I2010" t="s">
        <v>4292</v>
      </c>
      <c r="J2010">
        <v>1380.0067140000001</v>
      </c>
      <c r="K2010">
        <v>3</v>
      </c>
      <c r="L2010">
        <v>6137</v>
      </c>
      <c r="M2010">
        <v>11564.2</v>
      </c>
      <c r="N2010">
        <v>104</v>
      </c>
      <c r="O2010" t="s">
        <v>4293</v>
      </c>
    </row>
    <row r="2011" spans="1:15">
      <c r="A2011" t="s">
        <v>8855</v>
      </c>
      <c r="B2011" t="s">
        <v>1434</v>
      </c>
      <c r="C2011" t="s">
        <v>1435</v>
      </c>
      <c r="D2011">
        <v>50978.5</v>
      </c>
      <c r="E2011" t="s">
        <v>4469</v>
      </c>
      <c r="F2011" t="s">
        <v>4470</v>
      </c>
      <c r="G2011" t="s">
        <v>3954</v>
      </c>
      <c r="H2011" t="s">
        <v>4471</v>
      </c>
      <c r="I2011" t="s">
        <v>4292</v>
      </c>
      <c r="J2011">
        <v>1380.6651609999999</v>
      </c>
      <c r="K2011">
        <v>3</v>
      </c>
      <c r="L2011">
        <v>6257.71</v>
      </c>
      <c r="M2011">
        <v>9252.4</v>
      </c>
      <c r="N2011">
        <v>104</v>
      </c>
      <c r="O2011" t="s">
        <v>4293</v>
      </c>
    </row>
    <row r="2012" spans="1:15">
      <c r="A2012" t="s">
        <v>8855</v>
      </c>
      <c r="B2012" t="s">
        <v>1434</v>
      </c>
      <c r="C2012" t="s">
        <v>1435</v>
      </c>
      <c r="D2012">
        <v>50978.5</v>
      </c>
      <c r="E2012" t="s">
        <v>4785</v>
      </c>
      <c r="F2012" t="s">
        <v>4786</v>
      </c>
      <c r="G2012" t="s">
        <v>3954</v>
      </c>
      <c r="H2012" t="s">
        <v>4787</v>
      </c>
      <c r="I2012" t="s">
        <v>4292</v>
      </c>
      <c r="J2012">
        <v>1380.329346</v>
      </c>
      <c r="K2012">
        <v>3</v>
      </c>
      <c r="L2012">
        <v>6246.32</v>
      </c>
      <c r="M2012">
        <v>12284.9</v>
      </c>
      <c r="N2012">
        <v>104</v>
      </c>
      <c r="O2012" t="s">
        <v>4293</v>
      </c>
    </row>
    <row r="2013" spans="1:15">
      <c r="A2013" t="s">
        <v>8855</v>
      </c>
      <c r="B2013" t="s">
        <v>1434</v>
      </c>
      <c r="C2013" t="s">
        <v>1435</v>
      </c>
      <c r="D2013">
        <v>50978.5</v>
      </c>
      <c r="E2013" t="s">
        <v>4573</v>
      </c>
      <c r="F2013" t="s">
        <v>4574</v>
      </c>
      <c r="G2013" t="s">
        <v>3954</v>
      </c>
      <c r="H2013" t="s">
        <v>4575</v>
      </c>
      <c r="I2013" t="s">
        <v>4238</v>
      </c>
      <c r="J2013">
        <v>1379.6560059999999</v>
      </c>
      <c r="K2013">
        <v>3</v>
      </c>
      <c r="L2013">
        <v>6186.05</v>
      </c>
      <c r="M2013">
        <v>10143.700000000001</v>
      </c>
      <c r="N2013">
        <v>104</v>
      </c>
      <c r="O2013" t="s">
        <v>4293</v>
      </c>
    </row>
    <row r="2014" spans="1:15">
      <c r="A2014" t="s">
        <v>8855</v>
      </c>
      <c r="B2014" t="s">
        <v>1434</v>
      </c>
      <c r="C2014" t="s">
        <v>1435</v>
      </c>
      <c r="D2014">
        <v>50978.5</v>
      </c>
      <c r="E2014" t="s">
        <v>5936</v>
      </c>
      <c r="F2014" t="s">
        <v>5937</v>
      </c>
      <c r="G2014" t="s">
        <v>3954</v>
      </c>
      <c r="H2014" t="s">
        <v>5938</v>
      </c>
      <c r="I2014" t="s">
        <v>4292</v>
      </c>
      <c r="J2014">
        <v>1379.3359379999999</v>
      </c>
      <c r="K2014">
        <v>3</v>
      </c>
      <c r="L2014">
        <v>6168.48</v>
      </c>
      <c r="M2014">
        <v>25657.8</v>
      </c>
      <c r="N2014">
        <v>104</v>
      </c>
      <c r="O2014" t="s">
        <v>4293</v>
      </c>
    </row>
    <row r="2015" spans="1:15">
      <c r="A2015" t="s">
        <v>8855</v>
      </c>
      <c r="B2015" t="s">
        <v>1434</v>
      </c>
      <c r="C2015" t="s">
        <v>1435</v>
      </c>
      <c r="D2015">
        <v>50978.5</v>
      </c>
      <c r="E2015" t="s">
        <v>4291</v>
      </c>
      <c r="F2015" t="s">
        <v>3952</v>
      </c>
      <c r="G2015" t="s">
        <v>3954</v>
      </c>
      <c r="H2015" t="s">
        <v>3955</v>
      </c>
      <c r="I2015" t="s">
        <v>4292</v>
      </c>
      <c r="J2015">
        <v>1379.6564940000001</v>
      </c>
      <c r="K2015">
        <v>3</v>
      </c>
      <c r="L2015">
        <v>6249.55</v>
      </c>
      <c r="M2015">
        <v>7107.36</v>
      </c>
      <c r="N2015">
        <v>104</v>
      </c>
      <c r="O2015" t="s">
        <v>4293</v>
      </c>
    </row>
    <row r="2016" spans="1:15">
      <c r="A2016" t="s">
        <v>8855</v>
      </c>
      <c r="B2016" t="s">
        <v>1434</v>
      </c>
      <c r="C2016" t="s">
        <v>1435</v>
      </c>
      <c r="D2016">
        <v>50978.5</v>
      </c>
      <c r="E2016" t="s">
        <v>4678</v>
      </c>
      <c r="F2016" t="s">
        <v>4679</v>
      </c>
      <c r="G2016" t="s">
        <v>3954</v>
      </c>
      <c r="H2016" t="s">
        <v>4680</v>
      </c>
      <c r="I2016" t="s">
        <v>4238</v>
      </c>
      <c r="J2016">
        <v>1379.339111</v>
      </c>
      <c r="K2016">
        <v>3</v>
      </c>
      <c r="L2016">
        <v>6180.45</v>
      </c>
      <c r="M2016">
        <v>11150.3</v>
      </c>
      <c r="N2016">
        <v>104</v>
      </c>
      <c r="O2016" t="s">
        <v>4293</v>
      </c>
    </row>
    <row r="2017" spans="1:15">
      <c r="A2017" t="s">
        <v>8855</v>
      </c>
      <c r="B2017" t="s">
        <v>1434</v>
      </c>
      <c r="C2017" t="s">
        <v>1435</v>
      </c>
      <c r="D2017">
        <v>50978.5</v>
      </c>
      <c r="E2017" t="s">
        <v>5377</v>
      </c>
      <c r="F2017" t="s">
        <v>4679</v>
      </c>
      <c r="G2017" t="s">
        <v>3954</v>
      </c>
      <c r="H2017" t="s">
        <v>4680</v>
      </c>
      <c r="I2017" t="s">
        <v>4238</v>
      </c>
      <c r="J2017">
        <v>1379.3358149999999</v>
      </c>
      <c r="K2017">
        <v>3</v>
      </c>
      <c r="L2017">
        <v>6175.54</v>
      </c>
      <c r="M2017">
        <v>18562.5</v>
      </c>
      <c r="N2017">
        <v>104</v>
      </c>
      <c r="O2017" t="s">
        <v>4293</v>
      </c>
    </row>
    <row r="2018" spans="1:15">
      <c r="A2018" t="s">
        <v>8855</v>
      </c>
      <c r="B2018" t="s">
        <v>1434</v>
      </c>
      <c r="C2018" t="s">
        <v>1435</v>
      </c>
      <c r="D2018">
        <v>50978.5</v>
      </c>
      <c r="E2018" t="s">
        <v>5489</v>
      </c>
      <c r="F2018" t="s">
        <v>4679</v>
      </c>
      <c r="G2018" t="s">
        <v>3954</v>
      </c>
      <c r="H2018" t="s">
        <v>4680</v>
      </c>
      <c r="I2018" t="s">
        <v>4238</v>
      </c>
      <c r="J2018">
        <v>1379.6724850000001</v>
      </c>
      <c r="K2018">
        <v>3</v>
      </c>
      <c r="L2018">
        <v>6134.82</v>
      </c>
      <c r="M2018">
        <v>19761.8</v>
      </c>
      <c r="N2018">
        <v>104</v>
      </c>
      <c r="O2018" t="s">
        <v>4293</v>
      </c>
    </row>
    <row r="2019" spans="1:15">
      <c r="A2019" t="s">
        <v>8855</v>
      </c>
      <c r="B2019" t="s">
        <v>1434</v>
      </c>
      <c r="C2019" t="s">
        <v>1435</v>
      </c>
      <c r="D2019">
        <v>50978.5</v>
      </c>
      <c r="E2019" t="s">
        <v>5176</v>
      </c>
      <c r="F2019" t="s">
        <v>4679</v>
      </c>
      <c r="G2019" t="s">
        <v>3954</v>
      </c>
      <c r="H2019" t="s">
        <v>4680</v>
      </c>
      <c r="I2019" t="s">
        <v>4238</v>
      </c>
      <c r="J2019">
        <v>1379.3367920000001</v>
      </c>
      <c r="K2019">
        <v>3</v>
      </c>
      <c r="L2019">
        <v>6144.82</v>
      </c>
      <c r="M2019">
        <v>16480.7</v>
      </c>
      <c r="N2019">
        <v>104</v>
      </c>
      <c r="O2019" t="s">
        <v>4293</v>
      </c>
    </row>
    <row r="2020" spans="1:15">
      <c r="A2020" t="s">
        <v>8855</v>
      </c>
      <c r="B2020" t="s">
        <v>1434</v>
      </c>
      <c r="C2020" t="s">
        <v>1435</v>
      </c>
      <c r="D2020">
        <v>50978.5</v>
      </c>
      <c r="E2020" t="s">
        <v>5477</v>
      </c>
      <c r="F2020" t="s">
        <v>4679</v>
      </c>
      <c r="G2020" t="s">
        <v>3954</v>
      </c>
      <c r="H2020" t="s">
        <v>4680</v>
      </c>
      <c r="I2020" t="s">
        <v>4238</v>
      </c>
      <c r="J2020">
        <v>1379.3398440000001</v>
      </c>
      <c r="K2020">
        <v>3</v>
      </c>
      <c r="L2020">
        <v>6141.02</v>
      </c>
      <c r="M2020">
        <v>19659</v>
      </c>
      <c r="N2020">
        <v>104</v>
      </c>
      <c r="O2020" t="s">
        <v>4293</v>
      </c>
    </row>
    <row r="2021" spans="1:15">
      <c r="A2021" t="s">
        <v>8855</v>
      </c>
      <c r="B2021" t="s">
        <v>1434</v>
      </c>
      <c r="C2021" t="s">
        <v>1435</v>
      </c>
      <c r="D2021">
        <v>50978.5</v>
      </c>
      <c r="E2021" t="s">
        <v>7742</v>
      </c>
      <c r="F2021" t="s">
        <v>7743</v>
      </c>
      <c r="G2021" t="s">
        <v>3965</v>
      </c>
      <c r="H2021" t="s">
        <v>7744</v>
      </c>
      <c r="I2021" t="s">
        <v>4458</v>
      </c>
      <c r="J2021">
        <v>1067.0336910000001</v>
      </c>
      <c r="K2021">
        <v>4</v>
      </c>
      <c r="L2021">
        <v>5857.12</v>
      </c>
      <c r="M2021">
        <v>87891.1</v>
      </c>
      <c r="N2021">
        <v>103</v>
      </c>
      <c r="O2021" t="s">
        <v>4293</v>
      </c>
    </row>
    <row r="2022" spans="1:15">
      <c r="A2022" t="s">
        <v>8855</v>
      </c>
      <c r="B2022" t="s">
        <v>1434</v>
      </c>
      <c r="C2022" t="s">
        <v>1435</v>
      </c>
      <c r="D2022">
        <v>50978.5</v>
      </c>
      <c r="E2022" t="s">
        <v>5839</v>
      </c>
      <c r="F2022" t="s">
        <v>3956</v>
      </c>
      <c r="G2022" t="s">
        <v>3954</v>
      </c>
      <c r="H2022" t="s">
        <v>41</v>
      </c>
      <c r="I2022" t="s">
        <v>4403</v>
      </c>
      <c r="J2022">
        <v>1379.0054929999999</v>
      </c>
      <c r="K2022">
        <v>3</v>
      </c>
      <c r="L2022">
        <v>6176.42</v>
      </c>
      <c r="M2022">
        <v>24288.3</v>
      </c>
      <c r="N2022">
        <v>104</v>
      </c>
      <c r="O2022" t="s">
        <v>4958</v>
      </c>
    </row>
    <row r="2023" spans="1:15">
      <c r="A2023" t="s">
        <v>8855</v>
      </c>
      <c r="B2023" t="s">
        <v>1434</v>
      </c>
      <c r="C2023" t="s">
        <v>1435</v>
      </c>
      <c r="D2023">
        <v>50978.5</v>
      </c>
      <c r="E2023" t="s">
        <v>8488</v>
      </c>
      <c r="F2023" t="s">
        <v>1436</v>
      </c>
      <c r="H2023" t="s">
        <v>89</v>
      </c>
      <c r="I2023" t="s">
        <v>4272</v>
      </c>
      <c r="J2023">
        <v>539.68133499999999</v>
      </c>
      <c r="K2023">
        <v>2</v>
      </c>
      <c r="L2023">
        <v>1975.4</v>
      </c>
      <c r="M2023">
        <v>189571</v>
      </c>
      <c r="N2023">
        <v>279</v>
      </c>
      <c r="O2023" t="s">
        <v>6921</v>
      </c>
    </row>
    <row r="2024" spans="1:15">
      <c r="A2024" t="s">
        <v>8855</v>
      </c>
      <c r="B2024" t="s">
        <v>1434</v>
      </c>
      <c r="C2024" t="s">
        <v>1435</v>
      </c>
      <c r="D2024">
        <v>50978.5</v>
      </c>
      <c r="E2024" t="s">
        <v>7624</v>
      </c>
      <c r="F2024" t="s">
        <v>1436</v>
      </c>
      <c r="H2024" t="s">
        <v>89</v>
      </c>
      <c r="I2024" t="s">
        <v>4272</v>
      </c>
      <c r="J2024">
        <v>539.68084699999997</v>
      </c>
      <c r="K2024">
        <v>2</v>
      </c>
      <c r="L2024">
        <v>1956.77</v>
      </c>
      <c r="M2024">
        <v>80574.100000000006</v>
      </c>
      <c r="N2024">
        <v>279</v>
      </c>
      <c r="O2024" t="s">
        <v>6921</v>
      </c>
    </row>
    <row r="2025" spans="1:15">
      <c r="A2025" t="s">
        <v>8855</v>
      </c>
      <c r="B2025" t="s">
        <v>1434</v>
      </c>
      <c r="C2025" t="s">
        <v>1435</v>
      </c>
      <c r="D2025">
        <v>50978.5</v>
      </c>
      <c r="E2025" t="s">
        <v>8240</v>
      </c>
      <c r="F2025" t="s">
        <v>1436</v>
      </c>
      <c r="H2025" t="s">
        <v>89</v>
      </c>
      <c r="I2025" t="s">
        <v>4272</v>
      </c>
      <c r="J2025">
        <v>539.68188499999997</v>
      </c>
      <c r="K2025">
        <v>2</v>
      </c>
      <c r="L2025">
        <v>1938.24</v>
      </c>
      <c r="M2025">
        <v>133127</v>
      </c>
      <c r="N2025">
        <v>279</v>
      </c>
      <c r="O2025" t="s">
        <v>6921</v>
      </c>
    </row>
    <row r="2026" spans="1:15">
      <c r="A2026" t="s">
        <v>8855</v>
      </c>
      <c r="B2026" t="s">
        <v>1434</v>
      </c>
      <c r="C2026" t="s">
        <v>1435</v>
      </c>
      <c r="D2026">
        <v>50978.5</v>
      </c>
      <c r="E2026" t="s">
        <v>4284</v>
      </c>
      <c r="F2026" t="s">
        <v>3958</v>
      </c>
      <c r="G2026" t="s">
        <v>3954</v>
      </c>
      <c r="H2026" t="s">
        <v>3960</v>
      </c>
      <c r="I2026" t="s">
        <v>4285</v>
      </c>
      <c r="J2026">
        <v>1379.6689449999999</v>
      </c>
      <c r="K2026">
        <v>3</v>
      </c>
      <c r="L2026">
        <v>6198.22</v>
      </c>
      <c r="M2026">
        <v>7057.64</v>
      </c>
      <c r="N2026">
        <v>104</v>
      </c>
      <c r="O2026" t="s">
        <v>4286</v>
      </c>
    </row>
    <row r="2027" spans="1:15">
      <c r="A2027" t="s">
        <v>8855</v>
      </c>
      <c r="B2027" t="s">
        <v>1434</v>
      </c>
      <c r="C2027" t="s">
        <v>1435</v>
      </c>
      <c r="D2027">
        <v>50978.5</v>
      </c>
      <c r="E2027" t="s">
        <v>4612</v>
      </c>
      <c r="F2027" t="s">
        <v>4613</v>
      </c>
      <c r="G2027" t="s">
        <v>3954</v>
      </c>
      <c r="H2027" t="s">
        <v>4614</v>
      </c>
      <c r="I2027" t="s">
        <v>4285</v>
      </c>
      <c r="J2027">
        <v>1379.9952390000001</v>
      </c>
      <c r="K2027">
        <v>3</v>
      </c>
      <c r="L2027">
        <v>6226.25</v>
      </c>
      <c r="M2027">
        <v>10377.200000000001</v>
      </c>
      <c r="N2027">
        <v>104</v>
      </c>
      <c r="O2027" t="s">
        <v>4286</v>
      </c>
    </row>
    <row r="2028" spans="1:15">
      <c r="A2028" t="s">
        <v>8855</v>
      </c>
      <c r="B2028" t="s">
        <v>2388</v>
      </c>
      <c r="C2028" t="s">
        <v>2389</v>
      </c>
      <c r="D2028">
        <v>534181.1</v>
      </c>
      <c r="E2028" t="s">
        <v>6764</v>
      </c>
      <c r="F2028" t="s">
        <v>2397</v>
      </c>
      <c r="H2028" t="s">
        <v>2399</v>
      </c>
      <c r="I2028" t="s">
        <v>4091</v>
      </c>
      <c r="J2028">
        <v>957.38604699999996</v>
      </c>
      <c r="K2028">
        <v>3</v>
      </c>
      <c r="L2028">
        <v>4113.7700000000004</v>
      </c>
      <c r="M2028">
        <v>42316.9</v>
      </c>
      <c r="N2028">
        <v>4647</v>
      </c>
      <c r="O2028" t="s">
        <v>6765</v>
      </c>
    </row>
    <row r="2029" spans="1:15">
      <c r="A2029" t="s">
        <v>8855</v>
      </c>
      <c r="B2029" t="s">
        <v>2388</v>
      </c>
      <c r="C2029" t="s">
        <v>2389</v>
      </c>
      <c r="D2029">
        <v>534181.1</v>
      </c>
      <c r="E2029" t="s">
        <v>7016</v>
      </c>
      <c r="F2029" t="s">
        <v>2390</v>
      </c>
      <c r="H2029" t="s">
        <v>84</v>
      </c>
      <c r="I2029" t="s">
        <v>4106</v>
      </c>
      <c r="J2029">
        <v>897.38958700000001</v>
      </c>
      <c r="K2029">
        <v>2</v>
      </c>
      <c r="L2029">
        <v>2784.19</v>
      </c>
      <c r="M2029">
        <v>50311.1</v>
      </c>
      <c r="N2029">
        <v>4391</v>
      </c>
      <c r="O2029" t="s">
        <v>6815</v>
      </c>
    </row>
    <row r="2030" spans="1:15">
      <c r="A2030" t="s">
        <v>8855</v>
      </c>
      <c r="B2030" t="s">
        <v>2388</v>
      </c>
      <c r="C2030" t="s">
        <v>2389</v>
      </c>
      <c r="D2030">
        <v>534181.1</v>
      </c>
      <c r="E2030" t="s">
        <v>6814</v>
      </c>
      <c r="F2030" t="s">
        <v>2390</v>
      </c>
      <c r="H2030" t="s">
        <v>84</v>
      </c>
      <c r="I2030" t="s">
        <v>4106</v>
      </c>
      <c r="J2030">
        <v>896.88818400000002</v>
      </c>
      <c r="K2030">
        <v>2</v>
      </c>
      <c r="L2030">
        <v>2804.43</v>
      </c>
      <c r="M2030">
        <v>43474.400000000001</v>
      </c>
      <c r="N2030">
        <v>4391</v>
      </c>
      <c r="O2030" t="s">
        <v>6815</v>
      </c>
    </row>
    <row r="2031" spans="1:15">
      <c r="A2031" t="s">
        <v>8855</v>
      </c>
      <c r="B2031" t="s">
        <v>2388</v>
      </c>
      <c r="C2031" t="s">
        <v>2389</v>
      </c>
      <c r="D2031">
        <v>534181.1</v>
      </c>
      <c r="E2031" t="s">
        <v>6877</v>
      </c>
      <c r="F2031" t="s">
        <v>2390</v>
      </c>
      <c r="H2031" t="s">
        <v>84</v>
      </c>
      <c r="I2031" t="s">
        <v>4106</v>
      </c>
      <c r="J2031">
        <v>896.89007600000002</v>
      </c>
      <c r="K2031">
        <v>2</v>
      </c>
      <c r="L2031">
        <v>2815.4</v>
      </c>
      <c r="M2031">
        <v>45912.2</v>
      </c>
      <c r="N2031">
        <v>4391</v>
      </c>
      <c r="O2031" t="s">
        <v>6815</v>
      </c>
    </row>
    <row r="2032" spans="1:15">
      <c r="A2032" t="s">
        <v>8855</v>
      </c>
      <c r="B2032" t="s">
        <v>2388</v>
      </c>
      <c r="C2032" t="s">
        <v>2389</v>
      </c>
      <c r="D2032">
        <v>534181.1</v>
      </c>
      <c r="E2032" t="s">
        <v>7091</v>
      </c>
      <c r="F2032" t="s">
        <v>2390</v>
      </c>
      <c r="H2032" t="s">
        <v>84</v>
      </c>
      <c r="I2032" t="s">
        <v>4106</v>
      </c>
      <c r="J2032">
        <v>896.89282200000002</v>
      </c>
      <c r="K2032">
        <v>2</v>
      </c>
      <c r="L2032">
        <v>2781.69</v>
      </c>
      <c r="M2032">
        <v>52804.4</v>
      </c>
      <c r="N2032">
        <v>4391</v>
      </c>
      <c r="O2032" t="s">
        <v>6815</v>
      </c>
    </row>
    <row r="2033" spans="1:15">
      <c r="A2033" t="s">
        <v>8855</v>
      </c>
      <c r="B2033" t="s">
        <v>2388</v>
      </c>
      <c r="C2033" t="s">
        <v>2389</v>
      </c>
      <c r="D2033">
        <v>534181.1</v>
      </c>
      <c r="E2033" t="s">
        <v>6980</v>
      </c>
      <c r="F2033" t="s">
        <v>2390</v>
      </c>
      <c r="H2033" t="s">
        <v>84</v>
      </c>
      <c r="I2033" t="s">
        <v>4106</v>
      </c>
      <c r="J2033">
        <v>896.88970900000004</v>
      </c>
      <c r="K2033">
        <v>2</v>
      </c>
      <c r="L2033">
        <v>2798.32</v>
      </c>
      <c r="M2033">
        <v>49238.8</v>
      </c>
      <c r="N2033">
        <v>4391</v>
      </c>
      <c r="O2033" t="s">
        <v>6815</v>
      </c>
    </row>
    <row r="2034" spans="1:15">
      <c r="A2034" t="s">
        <v>8855</v>
      </c>
      <c r="B2034" t="s">
        <v>2388</v>
      </c>
      <c r="C2034" t="s">
        <v>2389</v>
      </c>
      <c r="D2034">
        <v>534181.1</v>
      </c>
      <c r="E2034" t="s">
        <v>6866</v>
      </c>
      <c r="F2034" t="s">
        <v>2394</v>
      </c>
      <c r="H2034" t="s">
        <v>2396</v>
      </c>
      <c r="I2034" t="s">
        <v>4106</v>
      </c>
      <c r="J2034">
        <v>957.385132</v>
      </c>
      <c r="K2034">
        <v>3</v>
      </c>
      <c r="L2034">
        <v>4118.3599999999997</v>
      </c>
      <c r="M2034">
        <v>45190.6</v>
      </c>
      <c r="N2034">
        <v>4647</v>
      </c>
      <c r="O2034" t="s">
        <v>6801</v>
      </c>
    </row>
    <row r="2035" spans="1:15">
      <c r="A2035" t="s">
        <v>8855</v>
      </c>
      <c r="B2035" t="s">
        <v>2388</v>
      </c>
      <c r="C2035" t="s">
        <v>2389</v>
      </c>
      <c r="D2035">
        <v>534181.1</v>
      </c>
      <c r="E2035" t="s">
        <v>6800</v>
      </c>
      <c r="F2035" t="s">
        <v>2394</v>
      </c>
      <c r="H2035" t="s">
        <v>2396</v>
      </c>
      <c r="I2035" t="s">
        <v>4106</v>
      </c>
      <c r="J2035">
        <v>957.38458300000002</v>
      </c>
      <c r="K2035">
        <v>3</v>
      </c>
      <c r="L2035">
        <v>4118.7</v>
      </c>
      <c r="M2035">
        <v>43261.3</v>
      </c>
      <c r="N2035">
        <v>4647</v>
      </c>
      <c r="O2035" t="s">
        <v>6801</v>
      </c>
    </row>
    <row r="2036" spans="1:15">
      <c r="A2036" t="s">
        <v>8855</v>
      </c>
      <c r="B2036" t="s">
        <v>2388</v>
      </c>
      <c r="C2036" t="s">
        <v>2389</v>
      </c>
      <c r="D2036">
        <v>534181.1</v>
      </c>
      <c r="E2036" t="s">
        <v>6240</v>
      </c>
      <c r="F2036" t="s">
        <v>2392</v>
      </c>
      <c r="H2036" t="s">
        <v>106</v>
      </c>
      <c r="I2036" t="s">
        <v>4208</v>
      </c>
      <c r="J2036">
        <v>990.46099900000002</v>
      </c>
      <c r="K2036">
        <v>3</v>
      </c>
      <c r="L2036">
        <v>5896.15</v>
      </c>
      <c r="M2036">
        <v>30629.599999999999</v>
      </c>
      <c r="N2036">
        <v>4409</v>
      </c>
      <c r="O2036" t="s">
        <v>6241</v>
      </c>
    </row>
    <row r="2037" spans="1:15">
      <c r="A2037" t="s">
        <v>8855</v>
      </c>
      <c r="B2037" t="s">
        <v>2798</v>
      </c>
      <c r="C2037" t="s">
        <v>2799</v>
      </c>
      <c r="D2037">
        <v>37403.300000000003</v>
      </c>
      <c r="E2037" t="s">
        <v>6857</v>
      </c>
      <c r="F2037" t="s">
        <v>2800</v>
      </c>
      <c r="H2037" t="s">
        <v>2802</v>
      </c>
      <c r="I2037" t="s">
        <v>4196</v>
      </c>
      <c r="J2037">
        <v>859.33398399999999</v>
      </c>
      <c r="K2037">
        <v>3</v>
      </c>
      <c r="L2037">
        <v>3859.96</v>
      </c>
      <c r="M2037">
        <v>44827.199999999997</v>
      </c>
      <c r="N2037">
        <v>239</v>
      </c>
      <c r="O2037" t="s">
        <v>6858</v>
      </c>
    </row>
    <row r="2038" spans="1:15">
      <c r="A2038" t="s">
        <v>8855</v>
      </c>
      <c r="B2038" t="s">
        <v>396</v>
      </c>
      <c r="C2038" t="s">
        <v>397</v>
      </c>
      <c r="D2038">
        <v>67280.100000000006</v>
      </c>
      <c r="E2038" t="s">
        <v>7344</v>
      </c>
      <c r="F2038" t="s">
        <v>406</v>
      </c>
      <c r="H2038" t="s">
        <v>408</v>
      </c>
      <c r="I2038" t="s">
        <v>4258</v>
      </c>
      <c r="J2038">
        <v>755.33270300000004</v>
      </c>
      <c r="K2038">
        <v>2</v>
      </c>
      <c r="L2038">
        <v>2350.5500000000002</v>
      </c>
      <c r="M2038">
        <v>64218</v>
      </c>
      <c r="N2038">
        <v>573</v>
      </c>
      <c r="O2038" t="s">
        <v>7345</v>
      </c>
    </row>
    <row r="2039" spans="1:15">
      <c r="A2039" t="s">
        <v>8855</v>
      </c>
      <c r="B2039" t="s">
        <v>396</v>
      </c>
      <c r="C2039" t="s">
        <v>397</v>
      </c>
      <c r="D2039">
        <v>67280.100000000006</v>
      </c>
      <c r="E2039" t="s">
        <v>5423</v>
      </c>
      <c r="F2039" t="s">
        <v>398</v>
      </c>
      <c r="H2039" t="s">
        <v>400</v>
      </c>
      <c r="I2039" t="s">
        <v>4106</v>
      </c>
      <c r="J2039">
        <v>820.673767</v>
      </c>
      <c r="K2039">
        <v>3</v>
      </c>
      <c r="L2039">
        <v>1329.82</v>
      </c>
      <c r="M2039">
        <v>19038.900000000001</v>
      </c>
      <c r="N2039">
        <v>551</v>
      </c>
      <c r="O2039" t="s">
        <v>5424</v>
      </c>
    </row>
    <row r="2040" spans="1:15">
      <c r="A2040" t="s">
        <v>8855</v>
      </c>
      <c r="B2040" t="s">
        <v>396</v>
      </c>
      <c r="C2040" t="s">
        <v>397</v>
      </c>
      <c r="D2040">
        <v>67280.100000000006</v>
      </c>
      <c r="E2040" t="s">
        <v>8772</v>
      </c>
      <c r="F2040" t="s">
        <v>8769</v>
      </c>
      <c r="H2040" t="s">
        <v>174</v>
      </c>
      <c r="I2040" t="s">
        <v>4258</v>
      </c>
      <c r="J2040">
        <v>754.839111</v>
      </c>
      <c r="K2040">
        <v>2</v>
      </c>
      <c r="L2040">
        <v>2413.38</v>
      </c>
      <c r="M2040">
        <v>1838860</v>
      </c>
      <c r="N2040">
        <v>573</v>
      </c>
      <c r="O2040" t="s">
        <v>7345</v>
      </c>
    </row>
    <row r="2041" spans="1:15">
      <c r="A2041" t="s">
        <v>8855</v>
      </c>
      <c r="B2041" t="s">
        <v>396</v>
      </c>
      <c r="C2041" t="s">
        <v>397</v>
      </c>
      <c r="D2041">
        <v>67280.100000000006</v>
      </c>
      <c r="E2041" t="s">
        <v>8776</v>
      </c>
      <c r="F2041" t="s">
        <v>8769</v>
      </c>
      <c r="H2041" t="s">
        <v>174</v>
      </c>
      <c r="I2041" t="s">
        <v>4258</v>
      </c>
      <c r="J2041">
        <v>503.563019</v>
      </c>
      <c r="K2041">
        <v>3</v>
      </c>
      <c r="L2041">
        <v>2414.33</v>
      </c>
      <c r="M2041">
        <v>4681280</v>
      </c>
      <c r="N2041">
        <v>573</v>
      </c>
      <c r="O2041" t="s">
        <v>7345</v>
      </c>
    </row>
    <row r="2042" spans="1:15">
      <c r="A2042" t="s">
        <v>8855</v>
      </c>
      <c r="B2042" t="s">
        <v>396</v>
      </c>
      <c r="C2042" t="s">
        <v>397</v>
      </c>
      <c r="D2042">
        <v>67280.100000000006</v>
      </c>
      <c r="E2042" t="s">
        <v>8768</v>
      </c>
      <c r="F2042" t="s">
        <v>8769</v>
      </c>
      <c r="H2042" t="s">
        <v>174</v>
      </c>
      <c r="I2042" t="s">
        <v>4258</v>
      </c>
      <c r="J2042">
        <v>754.84075900000005</v>
      </c>
      <c r="K2042">
        <v>2</v>
      </c>
      <c r="L2042">
        <v>2429.36</v>
      </c>
      <c r="M2042">
        <v>1522360</v>
      </c>
      <c r="N2042">
        <v>573</v>
      </c>
      <c r="O2042" t="s">
        <v>7345</v>
      </c>
    </row>
    <row r="2043" spans="1:15">
      <c r="A2043" t="s">
        <v>8855</v>
      </c>
      <c r="B2043" t="s">
        <v>396</v>
      </c>
      <c r="C2043" t="s">
        <v>397</v>
      </c>
      <c r="D2043">
        <v>67280.100000000006</v>
      </c>
      <c r="E2043" t="s">
        <v>7384</v>
      </c>
      <c r="F2043" t="s">
        <v>404</v>
      </c>
      <c r="H2043" t="s">
        <v>129</v>
      </c>
      <c r="I2043" t="s">
        <v>4160</v>
      </c>
      <c r="J2043">
        <v>734.95648200000005</v>
      </c>
      <c r="K2043">
        <v>3</v>
      </c>
      <c r="L2043">
        <v>1587.79</v>
      </c>
      <c r="M2043">
        <v>66043.5</v>
      </c>
      <c r="N2043">
        <v>553</v>
      </c>
      <c r="O2043" t="s">
        <v>7154</v>
      </c>
    </row>
    <row r="2044" spans="1:15">
      <c r="A2044" t="s">
        <v>8855</v>
      </c>
      <c r="B2044" t="s">
        <v>396</v>
      </c>
      <c r="C2044" t="s">
        <v>397</v>
      </c>
      <c r="D2044">
        <v>67280.100000000006</v>
      </c>
      <c r="E2044" t="s">
        <v>8675</v>
      </c>
      <c r="F2044" t="s">
        <v>404</v>
      </c>
      <c r="H2044" t="s">
        <v>129</v>
      </c>
      <c r="I2044" t="s">
        <v>4160</v>
      </c>
      <c r="J2044">
        <v>734.95648200000005</v>
      </c>
      <c r="K2044">
        <v>3</v>
      </c>
      <c r="L2044">
        <v>1585.29</v>
      </c>
      <c r="M2044">
        <v>333332</v>
      </c>
      <c r="N2044">
        <v>553</v>
      </c>
      <c r="O2044" t="s">
        <v>7154</v>
      </c>
    </row>
    <row r="2045" spans="1:15">
      <c r="A2045" t="s">
        <v>8855</v>
      </c>
      <c r="B2045" t="s">
        <v>396</v>
      </c>
      <c r="C2045" t="s">
        <v>397</v>
      </c>
      <c r="D2045">
        <v>67280.100000000006</v>
      </c>
      <c r="E2045" t="s">
        <v>8597</v>
      </c>
      <c r="F2045" t="s">
        <v>404</v>
      </c>
      <c r="H2045" t="s">
        <v>129</v>
      </c>
      <c r="I2045" t="s">
        <v>4160</v>
      </c>
      <c r="J2045">
        <v>734.95696999999996</v>
      </c>
      <c r="K2045">
        <v>3</v>
      </c>
      <c r="L2045">
        <v>1573.92</v>
      </c>
      <c r="M2045">
        <v>241328</v>
      </c>
      <c r="N2045">
        <v>553</v>
      </c>
      <c r="O2045" t="s">
        <v>7154</v>
      </c>
    </row>
    <row r="2046" spans="1:15">
      <c r="A2046" t="s">
        <v>8855</v>
      </c>
      <c r="B2046" t="s">
        <v>396</v>
      </c>
      <c r="C2046" t="s">
        <v>397</v>
      </c>
      <c r="D2046">
        <v>67280.100000000006</v>
      </c>
      <c r="E2046" t="s">
        <v>7153</v>
      </c>
      <c r="F2046" t="s">
        <v>404</v>
      </c>
      <c r="H2046" t="s">
        <v>129</v>
      </c>
      <c r="I2046" t="s">
        <v>4160</v>
      </c>
      <c r="J2046">
        <v>734.95636000000002</v>
      </c>
      <c r="K2046">
        <v>3</v>
      </c>
      <c r="L2046">
        <v>1590.2</v>
      </c>
      <c r="M2046">
        <v>55272.2</v>
      </c>
      <c r="N2046">
        <v>553</v>
      </c>
      <c r="O2046" t="s">
        <v>7154</v>
      </c>
    </row>
    <row r="2047" spans="1:15">
      <c r="A2047" t="s">
        <v>8855</v>
      </c>
      <c r="B2047" t="s">
        <v>396</v>
      </c>
      <c r="C2047" t="s">
        <v>397</v>
      </c>
      <c r="D2047">
        <v>67280.100000000006</v>
      </c>
      <c r="E2047" t="s">
        <v>6453</v>
      </c>
      <c r="F2047" t="s">
        <v>6067</v>
      </c>
      <c r="H2047" t="s">
        <v>84</v>
      </c>
      <c r="I2047" t="s">
        <v>4106</v>
      </c>
      <c r="J2047">
        <v>820.67358400000001</v>
      </c>
      <c r="K2047">
        <v>3</v>
      </c>
      <c r="L2047">
        <v>1412.33</v>
      </c>
      <c r="M2047">
        <v>34748.300000000003</v>
      </c>
      <c r="N2047">
        <v>551</v>
      </c>
      <c r="O2047" t="s">
        <v>5424</v>
      </c>
    </row>
    <row r="2048" spans="1:15">
      <c r="A2048" t="s">
        <v>8855</v>
      </c>
      <c r="B2048" t="s">
        <v>396</v>
      </c>
      <c r="C2048" t="s">
        <v>397</v>
      </c>
      <c r="D2048">
        <v>67280.100000000006</v>
      </c>
      <c r="E2048" t="s">
        <v>6264</v>
      </c>
      <c r="F2048" t="s">
        <v>6067</v>
      </c>
      <c r="H2048" t="s">
        <v>84</v>
      </c>
      <c r="I2048" t="s">
        <v>4106</v>
      </c>
      <c r="J2048">
        <v>820.67828399999996</v>
      </c>
      <c r="K2048">
        <v>3</v>
      </c>
      <c r="L2048">
        <v>1507.52</v>
      </c>
      <c r="M2048">
        <v>31030.799999999999</v>
      </c>
      <c r="N2048">
        <v>551</v>
      </c>
      <c r="O2048" t="s">
        <v>5424</v>
      </c>
    </row>
    <row r="2049" spans="1:15">
      <c r="A2049" t="s">
        <v>8855</v>
      </c>
      <c r="B2049" t="s">
        <v>396</v>
      </c>
      <c r="C2049" t="s">
        <v>397</v>
      </c>
      <c r="D2049">
        <v>67280.100000000006</v>
      </c>
      <c r="E2049" t="s">
        <v>6066</v>
      </c>
      <c r="F2049" t="s">
        <v>6067</v>
      </c>
      <c r="H2049" t="s">
        <v>84</v>
      </c>
      <c r="I2049" t="s">
        <v>4106</v>
      </c>
      <c r="J2049">
        <v>820.34057600000006</v>
      </c>
      <c r="K2049">
        <v>3</v>
      </c>
      <c r="L2049">
        <v>1306.6300000000001</v>
      </c>
      <c r="M2049">
        <v>27918.7</v>
      </c>
      <c r="N2049">
        <v>551</v>
      </c>
      <c r="O2049" t="s">
        <v>5424</v>
      </c>
    </row>
    <row r="2050" spans="1:15">
      <c r="A2050" t="s">
        <v>8855</v>
      </c>
      <c r="B2050" t="s">
        <v>396</v>
      </c>
      <c r="C2050" t="s">
        <v>397</v>
      </c>
      <c r="D2050">
        <v>67280.100000000006</v>
      </c>
      <c r="E2050" t="s">
        <v>6811</v>
      </c>
      <c r="F2050" t="s">
        <v>6067</v>
      </c>
      <c r="H2050" t="s">
        <v>84</v>
      </c>
      <c r="I2050" t="s">
        <v>4106</v>
      </c>
      <c r="J2050">
        <v>820.33898899999997</v>
      </c>
      <c r="K2050">
        <v>3</v>
      </c>
      <c r="L2050">
        <v>1497.01</v>
      </c>
      <c r="M2050">
        <v>43404.800000000003</v>
      </c>
      <c r="N2050">
        <v>551</v>
      </c>
      <c r="O2050" t="s">
        <v>5424</v>
      </c>
    </row>
    <row r="2051" spans="1:15">
      <c r="A2051" t="s">
        <v>8855</v>
      </c>
      <c r="B2051" t="s">
        <v>396</v>
      </c>
      <c r="C2051" t="s">
        <v>397</v>
      </c>
      <c r="D2051">
        <v>67280.100000000006</v>
      </c>
      <c r="E2051" t="s">
        <v>8690</v>
      </c>
      <c r="F2051" t="s">
        <v>6067</v>
      </c>
      <c r="H2051" t="s">
        <v>84</v>
      </c>
      <c r="I2051" t="s">
        <v>4106</v>
      </c>
      <c r="J2051">
        <v>820.339966</v>
      </c>
      <c r="K2051">
        <v>3</v>
      </c>
      <c r="L2051">
        <v>1499.85</v>
      </c>
      <c r="M2051">
        <v>361908</v>
      </c>
      <c r="N2051">
        <v>551</v>
      </c>
      <c r="O2051" t="s">
        <v>5424</v>
      </c>
    </row>
    <row r="2052" spans="1:15">
      <c r="A2052" t="s">
        <v>8855</v>
      </c>
      <c r="B2052" t="s">
        <v>396</v>
      </c>
      <c r="C2052" t="s">
        <v>397</v>
      </c>
      <c r="D2052">
        <v>67280.100000000006</v>
      </c>
      <c r="E2052" t="s">
        <v>6630</v>
      </c>
      <c r="F2052" t="s">
        <v>6067</v>
      </c>
      <c r="H2052" t="s">
        <v>84</v>
      </c>
      <c r="I2052" t="s">
        <v>4106</v>
      </c>
      <c r="J2052">
        <v>820.34033199999999</v>
      </c>
      <c r="K2052">
        <v>3</v>
      </c>
      <c r="L2052">
        <v>1323.33</v>
      </c>
      <c r="M2052">
        <v>38868.699999999997</v>
      </c>
      <c r="N2052">
        <v>551</v>
      </c>
      <c r="O2052" t="s">
        <v>5424</v>
      </c>
    </row>
    <row r="2053" spans="1:15">
      <c r="A2053" t="s">
        <v>8855</v>
      </c>
      <c r="B2053" t="s">
        <v>396</v>
      </c>
      <c r="C2053" t="s">
        <v>397</v>
      </c>
      <c r="D2053">
        <v>67280.100000000006</v>
      </c>
      <c r="E2053" t="s">
        <v>6085</v>
      </c>
      <c r="F2053" t="s">
        <v>6086</v>
      </c>
      <c r="H2053" t="s">
        <v>6087</v>
      </c>
      <c r="I2053" t="s">
        <v>4106</v>
      </c>
      <c r="J2053">
        <v>820.675476</v>
      </c>
      <c r="K2053">
        <v>3</v>
      </c>
      <c r="L2053">
        <v>1484.86</v>
      </c>
      <c r="M2053">
        <v>28131.1</v>
      </c>
      <c r="N2053">
        <v>551</v>
      </c>
      <c r="O2053" t="s">
        <v>5424</v>
      </c>
    </row>
    <row r="2054" spans="1:15">
      <c r="A2054" t="s">
        <v>8855</v>
      </c>
      <c r="B2054" t="s">
        <v>396</v>
      </c>
      <c r="C2054" t="s">
        <v>397</v>
      </c>
      <c r="D2054">
        <v>67280.100000000006</v>
      </c>
      <c r="E2054" t="s">
        <v>6648</v>
      </c>
      <c r="F2054" t="s">
        <v>409</v>
      </c>
      <c r="H2054" t="s">
        <v>99</v>
      </c>
      <c r="I2054" t="s">
        <v>4436</v>
      </c>
      <c r="J2054">
        <v>734.95819100000006</v>
      </c>
      <c r="K2054">
        <v>3</v>
      </c>
      <c r="L2054">
        <v>1579.63</v>
      </c>
      <c r="M2054">
        <v>39362.400000000001</v>
      </c>
      <c r="N2054">
        <v>553</v>
      </c>
      <c r="O2054" t="s">
        <v>6649</v>
      </c>
    </row>
    <row r="2055" spans="1:15">
      <c r="A2055" t="s">
        <v>8855</v>
      </c>
      <c r="B2055" t="s">
        <v>3941</v>
      </c>
      <c r="C2055" t="s">
        <v>3942</v>
      </c>
      <c r="D2055">
        <v>89324.800000000003</v>
      </c>
      <c r="E2055" t="s">
        <v>7270</v>
      </c>
      <c r="F2055" t="s">
        <v>3943</v>
      </c>
      <c r="G2055" t="s">
        <v>3945</v>
      </c>
      <c r="H2055" t="s">
        <v>1009</v>
      </c>
      <c r="I2055" t="s">
        <v>5012</v>
      </c>
      <c r="J2055">
        <v>939.19549600000005</v>
      </c>
      <c r="K2055">
        <v>4</v>
      </c>
      <c r="L2055">
        <v>6668.98</v>
      </c>
      <c r="M2055">
        <v>61296.3</v>
      </c>
      <c r="N2055">
        <v>390</v>
      </c>
      <c r="O2055" t="s">
        <v>6197</v>
      </c>
    </row>
    <row r="2056" spans="1:15">
      <c r="A2056" t="s">
        <v>8855</v>
      </c>
      <c r="B2056" t="s">
        <v>3707</v>
      </c>
      <c r="C2056" t="s">
        <v>3708</v>
      </c>
      <c r="D2056">
        <v>32352.7</v>
      </c>
      <c r="E2056" t="s">
        <v>7945</v>
      </c>
      <c r="F2056" t="s">
        <v>3709</v>
      </c>
      <c r="H2056" t="s">
        <v>61</v>
      </c>
      <c r="I2056" t="s">
        <v>4143</v>
      </c>
      <c r="J2056">
        <v>740.82104500000003</v>
      </c>
      <c r="K2056">
        <v>2</v>
      </c>
      <c r="L2056">
        <v>3747.33</v>
      </c>
      <c r="M2056">
        <v>101782</v>
      </c>
      <c r="N2056">
        <v>110</v>
      </c>
      <c r="O2056" t="s">
        <v>7114</v>
      </c>
    </row>
    <row r="2057" spans="1:15">
      <c r="A2057" t="s">
        <v>8855</v>
      </c>
      <c r="B2057" t="s">
        <v>3154</v>
      </c>
      <c r="C2057" t="s">
        <v>3155</v>
      </c>
      <c r="D2057">
        <v>274227.90000000002</v>
      </c>
      <c r="E2057" t="s">
        <v>5246</v>
      </c>
      <c r="F2057" t="s">
        <v>3161</v>
      </c>
      <c r="H2057" t="s">
        <v>3163</v>
      </c>
      <c r="I2057" t="s">
        <v>4268</v>
      </c>
      <c r="J2057">
        <v>910.89477499999998</v>
      </c>
      <c r="K2057">
        <v>2</v>
      </c>
      <c r="L2057">
        <v>2410.5300000000002</v>
      </c>
      <c r="M2057">
        <v>17108.7</v>
      </c>
      <c r="N2057">
        <v>2123</v>
      </c>
      <c r="O2057" t="s">
        <v>5247</v>
      </c>
    </row>
    <row r="2058" spans="1:15">
      <c r="A2058" t="s">
        <v>8855</v>
      </c>
      <c r="B2058" t="s">
        <v>3154</v>
      </c>
      <c r="C2058" t="s">
        <v>3155</v>
      </c>
      <c r="D2058">
        <v>274227.90000000002</v>
      </c>
      <c r="E2058" t="s">
        <v>5595</v>
      </c>
      <c r="F2058" t="s">
        <v>3161</v>
      </c>
      <c r="H2058" t="s">
        <v>3163</v>
      </c>
      <c r="I2058" t="s">
        <v>4268</v>
      </c>
      <c r="J2058">
        <v>910.89373799999998</v>
      </c>
      <c r="K2058">
        <v>2</v>
      </c>
      <c r="L2058">
        <v>2392.1799999999998</v>
      </c>
      <c r="M2058">
        <v>20941.900000000001</v>
      </c>
      <c r="N2058">
        <v>2123</v>
      </c>
      <c r="O2058" t="s">
        <v>5247</v>
      </c>
    </row>
    <row r="2059" spans="1:15">
      <c r="A2059" t="s">
        <v>8855</v>
      </c>
      <c r="B2059" t="s">
        <v>3154</v>
      </c>
      <c r="C2059" t="s">
        <v>3155</v>
      </c>
      <c r="D2059">
        <v>274227.90000000002</v>
      </c>
      <c r="E2059" t="s">
        <v>5795</v>
      </c>
      <c r="F2059" t="s">
        <v>3164</v>
      </c>
      <c r="H2059" t="s">
        <v>999</v>
      </c>
      <c r="I2059" t="s">
        <v>4443</v>
      </c>
      <c r="J2059">
        <v>991.98675500000002</v>
      </c>
      <c r="K2059">
        <v>2</v>
      </c>
      <c r="L2059">
        <v>4037.02</v>
      </c>
      <c r="M2059">
        <v>23778.5</v>
      </c>
      <c r="N2059">
        <v>2325</v>
      </c>
      <c r="O2059" t="s">
        <v>5796</v>
      </c>
    </row>
    <row r="2060" spans="1:15">
      <c r="A2060" t="s">
        <v>8855</v>
      </c>
      <c r="B2060" t="s">
        <v>3426</v>
      </c>
      <c r="C2060" t="s">
        <v>3427</v>
      </c>
      <c r="D2060">
        <v>49909.599999999999</v>
      </c>
      <c r="E2060" t="s">
        <v>6555</v>
      </c>
      <c r="F2060" t="s">
        <v>3424</v>
      </c>
      <c r="H2060" t="s">
        <v>61</v>
      </c>
      <c r="I2060" t="s">
        <v>4143</v>
      </c>
      <c r="J2060">
        <v>1044.4335940000001</v>
      </c>
      <c r="K2060">
        <v>2</v>
      </c>
      <c r="L2060">
        <v>4991.5</v>
      </c>
      <c r="M2060">
        <v>37347.4</v>
      </c>
      <c r="N2060">
        <v>41</v>
      </c>
      <c r="O2060" t="s">
        <v>6556</v>
      </c>
    </row>
    <row r="2061" spans="1:15">
      <c r="A2061" t="s">
        <v>8855</v>
      </c>
      <c r="B2061" t="s">
        <v>3715</v>
      </c>
      <c r="C2061" t="s">
        <v>3716</v>
      </c>
      <c r="D2061">
        <v>53688.800000000003</v>
      </c>
      <c r="E2061" t="s">
        <v>6250</v>
      </c>
      <c r="F2061" t="s">
        <v>3721</v>
      </c>
      <c r="H2061" t="s">
        <v>174</v>
      </c>
      <c r="I2061" t="s">
        <v>4258</v>
      </c>
      <c r="J2061">
        <v>819.440247</v>
      </c>
      <c r="K2061">
        <v>2</v>
      </c>
      <c r="L2061">
        <v>6572.95</v>
      </c>
      <c r="M2061">
        <v>30842.5</v>
      </c>
      <c r="N2061">
        <v>411</v>
      </c>
      <c r="O2061" t="s">
        <v>6251</v>
      </c>
    </row>
    <row r="2062" spans="1:15">
      <c r="A2062" t="s">
        <v>8855</v>
      </c>
      <c r="B2062" t="s">
        <v>3715</v>
      </c>
      <c r="C2062" t="s">
        <v>3716</v>
      </c>
      <c r="D2062">
        <v>53688.800000000003</v>
      </c>
      <c r="E2062" t="s">
        <v>8416</v>
      </c>
      <c r="F2062" t="s">
        <v>3721</v>
      </c>
      <c r="H2062" t="s">
        <v>174</v>
      </c>
      <c r="I2062" t="s">
        <v>4258</v>
      </c>
      <c r="J2062">
        <v>819.43762200000003</v>
      </c>
      <c r="K2062">
        <v>2</v>
      </c>
      <c r="L2062">
        <v>6200.27</v>
      </c>
      <c r="M2062">
        <v>163574</v>
      </c>
      <c r="N2062">
        <v>411</v>
      </c>
      <c r="O2062" t="s">
        <v>6251</v>
      </c>
    </row>
    <row r="2063" spans="1:15">
      <c r="A2063" t="s">
        <v>8855</v>
      </c>
      <c r="B2063" t="s">
        <v>3715</v>
      </c>
      <c r="C2063" t="s">
        <v>3716</v>
      </c>
      <c r="D2063">
        <v>53688.800000000003</v>
      </c>
      <c r="E2063" t="s">
        <v>8168</v>
      </c>
      <c r="F2063" t="s">
        <v>3717</v>
      </c>
      <c r="H2063" t="s">
        <v>69</v>
      </c>
      <c r="I2063" t="s">
        <v>4114</v>
      </c>
      <c r="J2063">
        <v>584.75366199999996</v>
      </c>
      <c r="K2063">
        <v>2</v>
      </c>
      <c r="L2063">
        <v>1746.97</v>
      </c>
      <c r="M2063">
        <v>125341</v>
      </c>
      <c r="N2063">
        <v>208</v>
      </c>
      <c r="O2063" t="s">
        <v>8169</v>
      </c>
    </row>
    <row r="2064" spans="1:15">
      <c r="A2064" t="s">
        <v>8855</v>
      </c>
      <c r="B2064" t="s">
        <v>3715</v>
      </c>
      <c r="C2064" t="s">
        <v>3716</v>
      </c>
      <c r="D2064">
        <v>53688.800000000003</v>
      </c>
      <c r="E2064" t="s">
        <v>6819</v>
      </c>
      <c r="F2064" t="s">
        <v>3719</v>
      </c>
      <c r="H2064" t="s">
        <v>154</v>
      </c>
      <c r="I2064" t="s">
        <v>4539</v>
      </c>
      <c r="J2064">
        <v>819.43414299999995</v>
      </c>
      <c r="K2064">
        <v>2</v>
      </c>
      <c r="L2064">
        <v>6550.36</v>
      </c>
      <c r="M2064">
        <v>43613.3</v>
      </c>
      <c r="N2064">
        <v>411</v>
      </c>
      <c r="O2064" t="s">
        <v>6820</v>
      </c>
    </row>
    <row r="2065" spans="1:15">
      <c r="A2065" t="s">
        <v>8855</v>
      </c>
      <c r="B2065" t="s">
        <v>3715</v>
      </c>
      <c r="C2065" t="s">
        <v>3716</v>
      </c>
      <c r="D2065">
        <v>53688.800000000003</v>
      </c>
      <c r="E2065" t="s">
        <v>7606</v>
      </c>
      <c r="F2065" t="s">
        <v>3719</v>
      </c>
      <c r="H2065" t="s">
        <v>154</v>
      </c>
      <c r="I2065" t="s">
        <v>4539</v>
      </c>
      <c r="J2065">
        <v>819.43633999999997</v>
      </c>
      <c r="K2065">
        <v>2</v>
      </c>
      <c r="L2065">
        <v>6516.75</v>
      </c>
      <c r="M2065">
        <v>79361.600000000006</v>
      </c>
      <c r="N2065">
        <v>411</v>
      </c>
      <c r="O2065" t="s">
        <v>6820</v>
      </c>
    </row>
    <row r="2066" spans="1:15">
      <c r="A2066" t="s">
        <v>8855</v>
      </c>
      <c r="B2066" t="s">
        <v>3715</v>
      </c>
      <c r="C2066" t="s">
        <v>3716</v>
      </c>
      <c r="D2066">
        <v>53688.800000000003</v>
      </c>
      <c r="E2066" t="s">
        <v>7798</v>
      </c>
      <c r="F2066" t="s">
        <v>3719</v>
      </c>
      <c r="H2066" t="s">
        <v>154</v>
      </c>
      <c r="I2066" t="s">
        <v>4539</v>
      </c>
      <c r="J2066">
        <v>819.43786599999999</v>
      </c>
      <c r="K2066">
        <v>2</v>
      </c>
      <c r="L2066">
        <v>6511.38</v>
      </c>
      <c r="M2066">
        <v>91456</v>
      </c>
      <c r="N2066">
        <v>411</v>
      </c>
      <c r="O2066" t="s">
        <v>6820</v>
      </c>
    </row>
    <row r="2067" spans="1:15">
      <c r="A2067" t="s">
        <v>8855</v>
      </c>
      <c r="B2067" t="s">
        <v>3715</v>
      </c>
      <c r="C2067" t="s">
        <v>3716</v>
      </c>
      <c r="D2067">
        <v>53688.800000000003</v>
      </c>
      <c r="E2067" t="s">
        <v>7184</v>
      </c>
      <c r="F2067" t="s">
        <v>3719</v>
      </c>
      <c r="H2067" t="s">
        <v>154</v>
      </c>
      <c r="I2067" t="s">
        <v>4539</v>
      </c>
      <c r="J2067">
        <v>819.43701199999998</v>
      </c>
      <c r="K2067">
        <v>2</v>
      </c>
      <c r="L2067">
        <v>6513.11</v>
      </c>
      <c r="M2067">
        <v>57003.5</v>
      </c>
      <c r="N2067">
        <v>411</v>
      </c>
      <c r="O2067" t="s">
        <v>6820</v>
      </c>
    </row>
    <row r="2068" spans="1:15">
      <c r="A2068" t="s">
        <v>8855</v>
      </c>
      <c r="B2068" t="s">
        <v>3715</v>
      </c>
      <c r="C2068" t="s">
        <v>3716</v>
      </c>
      <c r="D2068">
        <v>53688.800000000003</v>
      </c>
      <c r="E2068" t="s">
        <v>7879</v>
      </c>
      <c r="F2068" t="s">
        <v>3719</v>
      </c>
      <c r="H2068" t="s">
        <v>154</v>
      </c>
      <c r="I2068" t="s">
        <v>4539</v>
      </c>
      <c r="J2068">
        <v>819.43756099999996</v>
      </c>
      <c r="K2068">
        <v>2</v>
      </c>
      <c r="L2068">
        <v>6536.48</v>
      </c>
      <c r="M2068">
        <v>96845.3</v>
      </c>
      <c r="N2068">
        <v>411</v>
      </c>
      <c r="O2068" t="s">
        <v>6820</v>
      </c>
    </row>
    <row r="2069" spans="1:15">
      <c r="A2069" t="s">
        <v>8855</v>
      </c>
      <c r="B2069" t="s">
        <v>3715</v>
      </c>
      <c r="C2069" t="s">
        <v>3716</v>
      </c>
      <c r="D2069">
        <v>53688.800000000003</v>
      </c>
      <c r="E2069" t="s">
        <v>7468</v>
      </c>
      <c r="F2069" t="s">
        <v>3725</v>
      </c>
      <c r="H2069" t="s">
        <v>619</v>
      </c>
      <c r="I2069" t="s">
        <v>5266</v>
      </c>
      <c r="J2069">
        <v>819.93615699999998</v>
      </c>
      <c r="K2069">
        <v>2</v>
      </c>
      <c r="L2069">
        <v>6550.67</v>
      </c>
      <c r="M2069">
        <v>71575.8</v>
      </c>
      <c r="N2069">
        <v>411</v>
      </c>
      <c r="O2069" t="s">
        <v>7469</v>
      </c>
    </row>
    <row r="2070" spans="1:15">
      <c r="A2070" t="s">
        <v>8855</v>
      </c>
      <c r="B2070" t="s">
        <v>1467</v>
      </c>
      <c r="C2070" t="s">
        <v>1468</v>
      </c>
      <c r="D2070">
        <v>70872.800000000003</v>
      </c>
      <c r="E2070" t="s">
        <v>5034</v>
      </c>
      <c r="F2070" t="s">
        <v>5035</v>
      </c>
      <c r="H2070" t="s">
        <v>5036</v>
      </c>
      <c r="I2070" t="s">
        <v>4465</v>
      </c>
      <c r="J2070">
        <v>1258.959106</v>
      </c>
      <c r="K2070">
        <v>3</v>
      </c>
      <c r="L2070">
        <v>7596.97</v>
      </c>
      <c r="M2070">
        <v>14729.8</v>
      </c>
      <c r="N2070">
        <v>459</v>
      </c>
      <c r="O2070" t="s">
        <v>4466</v>
      </c>
    </row>
    <row r="2071" spans="1:15">
      <c r="A2071" t="s">
        <v>8855</v>
      </c>
      <c r="B2071" t="s">
        <v>1467</v>
      </c>
      <c r="C2071" t="s">
        <v>1468</v>
      </c>
      <c r="D2071">
        <v>70872.800000000003</v>
      </c>
      <c r="E2071" t="s">
        <v>4464</v>
      </c>
      <c r="F2071" t="s">
        <v>1469</v>
      </c>
      <c r="H2071" t="s">
        <v>1471</v>
      </c>
      <c r="I2071" t="s">
        <v>4465</v>
      </c>
      <c r="J2071">
        <v>1258.9573969999999</v>
      </c>
      <c r="K2071">
        <v>3</v>
      </c>
      <c r="L2071">
        <v>7590</v>
      </c>
      <c r="M2071">
        <v>9140.36</v>
      </c>
      <c r="N2071">
        <v>459</v>
      </c>
      <c r="O2071" t="s">
        <v>4466</v>
      </c>
    </row>
    <row r="2072" spans="1:15">
      <c r="A2072" t="s">
        <v>8855</v>
      </c>
      <c r="B2072" t="s">
        <v>1194</v>
      </c>
      <c r="C2072" t="s">
        <v>1195</v>
      </c>
      <c r="D2072">
        <v>277819.7</v>
      </c>
      <c r="E2072" t="s">
        <v>6459</v>
      </c>
      <c r="F2072" t="s">
        <v>1196</v>
      </c>
      <c r="H2072" t="s">
        <v>84</v>
      </c>
      <c r="I2072" t="s">
        <v>4106</v>
      </c>
      <c r="J2072">
        <v>1064.025024</v>
      </c>
      <c r="K2072">
        <v>2</v>
      </c>
      <c r="L2072">
        <v>5005.84</v>
      </c>
      <c r="M2072">
        <v>34783.599999999999</v>
      </c>
      <c r="N2072">
        <v>2476</v>
      </c>
      <c r="O2072" t="s">
        <v>6460</v>
      </c>
    </row>
    <row r="2073" spans="1:15">
      <c r="A2073" t="s">
        <v>8855</v>
      </c>
      <c r="B2073" t="s">
        <v>2183</v>
      </c>
      <c r="C2073" t="s">
        <v>2184</v>
      </c>
      <c r="D2073">
        <v>76724.399999999994</v>
      </c>
      <c r="E2073" t="s">
        <v>7084</v>
      </c>
      <c r="F2073" t="s">
        <v>2185</v>
      </c>
      <c r="H2073" t="s">
        <v>2187</v>
      </c>
      <c r="I2073" t="s">
        <v>4106</v>
      </c>
      <c r="J2073">
        <v>913.41253700000004</v>
      </c>
      <c r="K2073">
        <v>3</v>
      </c>
      <c r="L2073">
        <v>7062.47</v>
      </c>
      <c r="M2073">
        <v>52656.7</v>
      </c>
      <c r="N2073">
        <v>401</v>
      </c>
      <c r="O2073" t="s">
        <v>4932</v>
      </c>
    </row>
    <row r="2074" spans="1:15">
      <c r="A2074" t="s">
        <v>8855</v>
      </c>
      <c r="B2074" t="s">
        <v>2183</v>
      </c>
      <c r="C2074" t="s">
        <v>2184</v>
      </c>
      <c r="D2074">
        <v>76724.399999999994</v>
      </c>
      <c r="E2074" t="s">
        <v>7023</v>
      </c>
      <c r="F2074" t="s">
        <v>2185</v>
      </c>
      <c r="H2074" t="s">
        <v>2187</v>
      </c>
      <c r="I2074" t="s">
        <v>4106</v>
      </c>
      <c r="J2074">
        <v>913.41198699999995</v>
      </c>
      <c r="K2074">
        <v>3</v>
      </c>
      <c r="L2074">
        <v>7021.94</v>
      </c>
      <c r="M2074">
        <v>50520.1</v>
      </c>
      <c r="N2074">
        <v>401</v>
      </c>
      <c r="O2074" t="s">
        <v>4932</v>
      </c>
    </row>
    <row r="2075" spans="1:15">
      <c r="A2075" t="s">
        <v>8855</v>
      </c>
      <c r="B2075" t="s">
        <v>2183</v>
      </c>
      <c r="C2075" t="s">
        <v>2184</v>
      </c>
      <c r="D2075">
        <v>76724.399999999994</v>
      </c>
      <c r="E2075" t="s">
        <v>7220</v>
      </c>
      <c r="F2075" t="s">
        <v>2185</v>
      </c>
      <c r="H2075" t="s">
        <v>2187</v>
      </c>
      <c r="I2075" t="s">
        <v>4106</v>
      </c>
      <c r="J2075">
        <v>913.74847399999999</v>
      </c>
      <c r="K2075">
        <v>3</v>
      </c>
      <c r="L2075">
        <v>7073.26</v>
      </c>
      <c r="M2075">
        <v>57966.8</v>
      </c>
      <c r="N2075">
        <v>401</v>
      </c>
      <c r="O2075" t="s">
        <v>4932</v>
      </c>
    </row>
    <row r="2076" spans="1:15">
      <c r="A2076" t="s">
        <v>8855</v>
      </c>
      <c r="B2076" t="s">
        <v>1459</v>
      </c>
      <c r="C2076" t="s">
        <v>1460</v>
      </c>
      <c r="D2076">
        <v>83284.3</v>
      </c>
      <c r="E2076" t="s">
        <v>4323</v>
      </c>
      <c r="F2076" t="s">
        <v>1465</v>
      </c>
      <c r="H2076" t="s">
        <v>381</v>
      </c>
      <c r="I2076" t="s">
        <v>4091</v>
      </c>
      <c r="J2076">
        <v>787.79003899999998</v>
      </c>
      <c r="K2076">
        <v>2</v>
      </c>
      <c r="L2076">
        <v>1732.21</v>
      </c>
      <c r="M2076">
        <v>7386.56</v>
      </c>
      <c r="N2076">
        <v>250</v>
      </c>
      <c r="O2076" t="s">
        <v>4324</v>
      </c>
    </row>
    <row r="2077" spans="1:15">
      <c r="A2077" t="s">
        <v>8855</v>
      </c>
      <c r="B2077" t="s">
        <v>1459</v>
      </c>
      <c r="C2077" t="s">
        <v>1460</v>
      </c>
      <c r="D2077">
        <v>83284.3</v>
      </c>
      <c r="E2077" t="s">
        <v>6968</v>
      </c>
      <c r="F2077" t="s">
        <v>6387</v>
      </c>
      <c r="H2077" t="s">
        <v>84</v>
      </c>
      <c r="I2077" t="s">
        <v>4106</v>
      </c>
      <c r="J2077">
        <v>687.25262499999997</v>
      </c>
      <c r="K2077">
        <v>2</v>
      </c>
      <c r="L2077">
        <v>1586.52</v>
      </c>
      <c r="M2077">
        <v>48881.2</v>
      </c>
      <c r="N2077">
        <v>224</v>
      </c>
      <c r="O2077" t="s">
        <v>4528</v>
      </c>
    </row>
    <row r="2078" spans="1:15">
      <c r="A2078" t="s">
        <v>8855</v>
      </c>
      <c r="B2078" t="s">
        <v>1459</v>
      </c>
      <c r="C2078" t="s">
        <v>1460</v>
      </c>
      <c r="D2078">
        <v>83284.3</v>
      </c>
      <c r="E2078" t="s">
        <v>6833</v>
      </c>
      <c r="F2078" t="s">
        <v>6387</v>
      </c>
      <c r="H2078" t="s">
        <v>84</v>
      </c>
      <c r="I2078" t="s">
        <v>4106</v>
      </c>
      <c r="J2078">
        <v>687.25317399999994</v>
      </c>
      <c r="K2078">
        <v>2</v>
      </c>
      <c r="L2078">
        <v>1577.11</v>
      </c>
      <c r="M2078">
        <v>44052.800000000003</v>
      </c>
      <c r="N2078">
        <v>224</v>
      </c>
      <c r="O2078" t="s">
        <v>4528</v>
      </c>
    </row>
    <row r="2079" spans="1:15">
      <c r="A2079" t="s">
        <v>8855</v>
      </c>
      <c r="B2079" t="s">
        <v>1459</v>
      </c>
      <c r="C2079" t="s">
        <v>1460</v>
      </c>
      <c r="D2079">
        <v>83284.3</v>
      </c>
      <c r="E2079" t="s">
        <v>6944</v>
      </c>
      <c r="F2079" t="s">
        <v>6387</v>
      </c>
      <c r="H2079" t="s">
        <v>84</v>
      </c>
      <c r="I2079" t="s">
        <v>4106</v>
      </c>
      <c r="J2079">
        <v>687.25323500000002</v>
      </c>
      <c r="K2079">
        <v>2</v>
      </c>
      <c r="L2079">
        <v>1579.25</v>
      </c>
      <c r="M2079">
        <v>48327.6</v>
      </c>
      <c r="N2079">
        <v>224</v>
      </c>
      <c r="O2079" t="s">
        <v>4528</v>
      </c>
    </row>
    <row r="2080" spans="1:15">
      <c r="A2080" t="s">
        <v>8855</v>
      </c>
      <c r="B2080" t="s">
        <v>1459</v>
      </c>
      <c r="C2080" t="s">
        <v>1460</v>
      </c>
      <c r="D2080">
        <v>83284.3</v>
      </c>
      <c r="E2080" t="s">
        <v>7278</v>
      </c>
      <c r="F2080" t="s">
        <v>6387</v>
      </c>
      <c r="H2080" t="s">
        <v>84</v>
      </c>
      <c r="I2080" t="s">
        <v>4106</v>
      </c>
      <c r="J2080">
        <v>687.25262499999997</v>
      </c>
      <c r="K2080">
        <v>2</v>
      </c>
      <c r="L2080">
        <v>1611.03</v>
      </c>
      <c r="M2080">
        <v>61846.2</v>
      </c>
      <c r="N2080">
        <v>224</v>
      </c>
      <c r="O2080" t="s">
        <v>4528</v>
      </c>
    </row>
    <row r="2081" spans="1:15">
      <c r="A2081" t="s">
        <v>8855</v>
      </c>
      <c r="B2081" t="s">
        <v>1459</v>
      </c>
      <c r="C2081" t="s">
        <v>1460</v>
      </c>
      <c r="D2081">
        <v>83284.3</v>
      </c>
      <c r="E2081" t="s">
        <v>6386</v>
      </c>
      <c r="F2081" t="s">
        <v>6387</v>
      </c>
      <c r="H2081" t="s">
        <v>84</v>
      </c>
      <c r="I2081" t="s">
        <v>4106</v>
      </c>
      <c r="J2081">
        <v>687.25286900000003</v>
      </c>
      <c r="K2081">
        <v>2</v>
      </c>
      <c r="L2081">
        <v>1602.26</v>
      </c>
      <c r="M2081">
        <v>33430.199999999997</v>
      </c>
      <c r="N2081">
        <v>224</v>
      </c>
      <c r="O2081" t="s">
        <v>4528</v>
      </c>
    </row>
    <row r="2082" spans="1:15">
      <c r="A2082" t="s">
        <v>8855</v>
      </c>
      <c r="B2082" t="s">
        <v>1459</v>
      </c>
      <c r="C2082" t="s">
        <v>1460</v>
      </c>
      <c r="D2082">
        <v>83284.3</v>
      </c>
      <c r="E2082" t="s">
        <v>7387</v>
      </c>
      <c r="F2082" t="s">
        <v>6387</v>
      </c>
      <c r="H2082" t="s">
        <v>84</v>
      </c>
      <c r="I2082" t="s">
        <v>4106</v>
      </c>
      <c r="J2082">
        <v>687.25341800000001</v>
      </c>
      <c r="K2082">
        <v>2</v>
      </c>
      <c r="L2082">
        <v>1574.51</v>
      </c>
      <c r="M2082">
        <v>66467.3</v>
      </c>
      <c r="N2082">
        <v>224</v>
      </c>
      <c r="O2082" t="s">
        <v>4528</v>
      </c>
    </row>
    <row r="2083" spans="1:15">
      <c r="A2083" t="s">
        <v>8855</v>
      </c>
      <c r="B2083" t="s">
        <v>1459</v>
      </c>
      <c r="C2083" t="s">
        <v>1460</v>
      </c>
      <c r="D2083">
        <v>83284.3</v>
      </c>
      <c r="E2083" t="s">
        <v>7710</v>
      </c>
      <c r="F2083" t="s">
        <v>6387</v>
      </c>
      <c r="H2083" t="s">
        <v>84</v>
      </c>
      <c r="I2083" t="s">
        <v>4106</v>
      </c>
      <c r="J2083">
        <v>687.25323500000002</v>
      </c>
      <c r="K2083">
        <v>2</v>
      </c>
      <c r="L2083">
        <v>1574.32</v>
      </c>
      <c r="M2083">
        <v>86191.6</v>
      </c>
      <c r="N2083">
        <v>224</v>
      </c>
      <c r="O2083" t="s">
        <v>4528</v>
      </c>
    </row>
    <row r="2084" spans="1:15">
      <c r="A2084" t="s">
        <v>8855</v>
      </c>
      <c r="B2084" t="s">
        <v>1459</v>
      </c>
      <c r="C2084" t="s">
        <v>1460</v>
      </c>
      <c r="D2084">
        <v>83284.3</v>
      </c>
      <c r="E2084" t="s">
        <v>8176</v>
      </c>
      <c r="F2084" t="s">
        <v>7490</v>
      </c>
      <c r="H2084" t="s">
        <v>84</v>
      </c>
      <c r="I2084" t="s">
        <v>4106</v>
      </c>
      <c r="J2084">
        <v>563.224243</v>
      </c>
      <c r="K2084">
        <v>3</v>
      </c>
      <c r="L2084">
        <v>1549.79</v>
      </c>
      <c r="M2084">
        <v>127117</v>
      </c>
      <c r="N2084">
        <v>224</v>
      </c>
      <c r="O2084" t="s">
        <v>4528</v>
      </c>
    </row>
    <row r="2085" spans="1:15">
      <c r="A2085" t="s">
        <v>8855</v>
      </c>
      <c r="B2085" t="s">
        <v>1459</v>
      </c>
      <c r="C2085" t="s">
        <v>1460</v>
      </c>
      <c r="D2085">
        <v>83284.3</v>
      </c>
      <c r="E2085" t="s">
        <v>7489</v>
      </c>
      <c r="F2085" t="s">
        <v>7490</v>
      </c>
      <c r="H2085" t="s">
        <v>84</v>
      </c>
      <c r="I2085" t="s">
        <v>4106</v>
      </c>
      <c r="J2085">
        <v>844.33184800000004</v>
      </c>
      <c r="K2085">
        <v>2</v>
      </c>
      <c r="L2085">
        <v>1556.17</v>
      </c>
      <c r="M2085">
        <v>72260.899999999994</v>
      </c>
      <c r="N2085">
        <v>224</v>
      </c>
      <c r="O2085" t="s">
        <v>4528</v>
      </c>
    </row>
    <row r="2086" spans="1:15">
      <c r="A2086" t="s">
        <v>8855</v>
      </c>
      <c r="B2086" t="s">
        <v>1459</v>
      </c>
      <c r="C2086" t="s">
        <v>1460</v>
      </c>
      <c r="D2086">
        <v>83284.3</v>
      </c>
      <c r="E2086" t="s">
        <v>5456</v>
      </c>
      <c r="F2086" t="s">
        <v>5457</v>
      </c>
      <c r="H2086" t="s">
        <v>106</v>
      </c>
      <c r="I2086" t="s">
        <v>4208</v>
      </c>
      <c r="J2086">
        <v>815.82195999999999</v>
      </c>
      <c r="K2086">
        <v>2</v>
      </c>
      <c r="L2086">
        <v>1562.43</v>
      </c>
      <c r="M2086">
        <v>19387.7</v>
      </c>
      <c r="N2086">
        <v>222</v>
      </c>
      <c r="O2086" t="s">
        <v>4528</v>
      </c>
    </row>
    <row r="2087" spans="1:15">
      <c r="A2087" t="s">
        <v>8855</v>
      </c>
      <c r="B2087" t="s">
        <v>1459</v>
      </c>
      <c r="C2087" t="s">
        <v>1460</v>
      </c>
      <c r="D2087">
        <v>83284.3</v>
      </c>
      <c r="E2087" t="s">
        <v>5857</v>
      </c>
      <c r="F2087" t="s">
        <v>5457</v>
      </c>
      <c r="H2087" t="s">
        <v>106</v>
      </c>
      <c r="I2087" t="s">
        <v>4208</v>
      </c>
      <c r="J2087">
        <v>815.82391399999995</v>
      </c>
      <c r="K2087">
        <v>2</v>
      </c>
      <c r="L2087">
        <v>1531.95</v>
      </c>
      <c r="M2087">
        <v>24455.9</v>
      </c>
      <c r="N2087">
        <v>222</v>
      </c>
      <c r="O2087" t="s">
        <v>4528</v>
      </c>
    </row>
    <row r="2088" spans="1:15">
      <c r="A2088" t="s">
        <v>8855</v>
      </c>
      <c r="B2088" t="s">
        <v>1459</v>
      </c>
      <c r="C2088" t="s">
        <v>1460</v>
      </c>
      <c r="D2088">
        <v>83284.3</v>
      </c>
      <c r="E2088" t="s">
        <v>8558</v>
      </c>
      <c r="F2088" t="s">
        <v>5457</v>
      </c>
      <c r="H2088" t="s">
        <v>106</v>
      </c>
      <c r="I2088" t="s">
        <v>4208</v>
      </c>
      <c r="J2088">
        <v>544.21691899999996</v>
      </c>
      <c r="K2088">
        <v>3</v>
      </c>
      <c r="L2088">
        <v>1546.77</v>
      </c>
      <c r="M2088">
        <v>218271</v>
      </c>
      <c r="N2088">
        <v>222</v>
      </c>
      <c r="O2088" t="s">
        <v>4528</v>
      </c>
    </row>
    <row r="2089" spans="1:15">
      <c r="A2089" t="s">
        <v>8855</v>
      </c>
      <c r="B2089" t="s">
        <v>1459</v>
      </c>
      <c r="C2089" t="s">
        <v>1460</v>
      </c>
      <c r="D2089">
        <v>83284.3</v>
      </c>
      <c r="E2089" t="s">
        <v>8454</v>
      </c>
      <c r="F2089" t="s">
        <v>5457</v>
      </c>
      <c r="H2089" t="s">
        <v>106</v>
      </c>
      <c r="I2089" t="s">
        <v>4208</v>
      </c>
      <c r="J2089">
        <v>544.21758999999997</v>
      </c>
      <c r="K2089">
        <v>3</v>
      </c>
      <c r="L2089">
        <v>1533.17</v>
      </c>
      <c r="M2089">
        <v>176096</v>
      </c>
      <c r="N2089">
        <v>222</v>
      </c>
      <c r="O2089" t="s">
        <v>4528</v>
      </c>
    </row>
    <row r="2090" spans="1:15">
      <c r="A2090" t="s">
        <v>8855</v>
      </c>
      <c r="B2090" t="s">
        <v>1459</v>
      </c>
      <c r="C2090" t="s">
        <v>1460</v>
      </c>
      <c r="D2090">
        <v>83284.3</v>
      </c>
      <c r="E2090" t="s">
        <v>6270</v>
      </c>
      <c r="F2090" t="s">
        <v>5457</v>
      </c>
      <c r="H2090" t="s">
        <v>106</v>
      </c>
      <c r="I2090" t="s">
        <v>4208</v>
      </c>
      <c r="J2090">
        <v>815.82202099999995</v>
      </c>
      <c r="K2090">
        <v>2</v>
      </c>
      <c r="L2090">
        <v>1549.59</v>
      </c>
      <c r="M2090">
        <v>31110.1</v>
      </c>
      <c r="N2090">
        <v>222</v>
      </c>
      <c r="O2090" t="s">
        <v>4528</v>
      </c>
    </row>
    <row r="2091" spans="1:15">
      <c r="A2091" t="s">
        <v>8855</v>
      </c>
      <c r="B2091" t="s">
        <v>1459</v>
      </c>
      <c r="C2091" t="s">
        <v>1460</v>
      </c>
      <c r="D2091">
        <v>83284.3</v>
      </c>
      <c r="E2091" t="s">
        <v>6570</v>
      </c>
      <c r="F2091" t="s">
        <v>5457</v>
      </c>
      <c r="H2091" t="s">
        <v>106</v>
      </c>
      <c r="I2091" t="s">
        <v>4208</v>
      </c>
      <c r="J2091">
        <v>815.82043499999997</v>
      </c>
      <c r="K2091">
        <v>2</v>
      </c>
      <c r="L2091">
        <v>1538.31</v>
      </c>
      <c r="M2091">
        <v>37872.1</v>
      </c>
      <c r="N2091">
        <v>222</v>
      </c>
      <c r="O2091" t="s">
        <v>4528</v>
      </c>
    </row>
    <row r="2092" spans="1:15">
      <c r="A2092" t="s">
        <v>8855</v>
      </c>
      <c r="B2092" t="s">
        <v>1459</v>
      </c>
      <c r="C2092" t="s">
        <v>1460</v>
      </c>
      <c r="D2092">
        <v>83284.3</v>
      </c>
      <c r="E2092" t="s">
        <v>8692</v>
      </c>
      <c r="F2092" t="s">
        <v>5457</v>
      </c>
      <c r="H2092" t="s">
        <v>106</v>
      </c>
      <c r="I2092" t="s">
        <v>4208</v>
      </c>
      <c r="J2092">
        <v>815.82092299999999</v>
      </c>
      <c r="K2092">
        <v>2</v>
      </c>
      <c r="L2092">
        <v>1538.11</v>
      </c>
      <c r="M2092">
        <v>367328</v>
      </c>
      <c r="N2092">
        <v>222</v>
      </c>
      <c r="O2092" t="s">
        <v>4528</v>
      </c>
    </row>
    <row r="2093" spans="1:15">
      <c r="A2093" t="s">
        <v>8855</v>
      </c>
      <c r="B2093" t="s">
        <v>1459</v>
      </c>
      <c r="C2093" t="s">
        <v>1460</v>
      </c>
      <c r="D2093">
        <v>83284.3</v>
      </c>
      <c r="E2093" t="s">
        <v>4527</v>
      </c>
      <c r="F2093" t="s">
        <v>1461</v>
      </c>
      <c r="H2093" t="s">
        <v>106</v>
      </c>
      <c r="I2093" t="s">
        <v>4208</v>
      </c>
      <c r="J2093">
        <v>972.90210000000002</v>
      </c>
      <c r="K2093">
        <v>2</v>
      </c>
      <c r="L2093">
        <v>1534.7</v>
      </c>
      <c r="M2093">
        <v>9748.15</v>
      </c>
      <c r="N2093">
        <v>222</v>
      </c>
      <c r="O2093" t="s">
        <v>4528</v>
      </c>
    </row>
    <row r="2094" spans="1:15">
      <c r="A2094" t="s">
        <v>8855</v>
      </c>
      <c r="B2094" t="s">
        <v>1459</v>
      </c>
      <c r="C2094" t="s">
        <v>1460</v>
      </c>
      <c r="D2094">
        <v>83284.3</v>
      </c>
      <c r="E2094" t="s">
        <v>5362</v>
      </c>
      <c r="F2094" t="s">
        <v>1461</v>
      </c>
      <c r="H2094" t="s">
        <v>106</v>
      </c>
      <c r="I2094" t="s">
        <v>4208</v>
      </c>
      <c r="J2094">
        <v>973.39996299999996</v>
      </c>
      <c r="K2094">
        <v>2</v>
      </c>
      <c r="L2094">
        <v>1526.36</v>
      </c>
      <c r="M2094">
        <v>18209.400000000001</v>
      </c>
      <c r="N2094">
        <v>222</v>
      </c>
      <c r="O2094" t="s">
        <v>4528</v>
      </c>
    </row>
    <row r="2095" spans="1:15">
      <c r="A2095" t="s">
        <v>8855</v>
      </c>
      <c r="B2095" t="s">
        <v>1459</v>
      </c>
      <c r="C2095" t="s">
        <v>1460</v>
      </c>
      <c r="D2095">
        <v>83284.3</v>
      </c>
      <c r="E2095" t="s">
        <v>5046</v>
      </c>
      <c r="F2095" t="s">
        <v>1461</v>
      </c>
      <c r="H2095" t="s">
        <v>106</v>
      </c>
      <c r="I2095" t="s">
        <v>4208</v>
      </c>
      <c r="J2095">
        <v>972.90093999999999</v>
      </c>
      <c r="K2095">
        <v>2</v>
      </c>
      <c r="L2095">
        <v>1515.48</v>
      </c>
      <c r="M2095">
        <v>14827</v>
      </c>
      <c r="N2095">
        <v>222</v>
      </c>
      <c r="O2095" t="s">
        <v>4528</v>
      </c>
    </row>
    <row r="2096" spans="1:15">
      <c r="A2096" t="s">
        <v>8855</v>
      </c>
      <c r="B2096" t="s">
        <v>1459</v>
      </c>
      <c r="C2096" t="s">
        <v>1460</v>
      </c>
      <c r="D2096">
        <v>83284.3</v>
      </c>
      <c r="E2096" t="s">
        <v>6279</v>
      </c>
      <c r="F2096" t="s">
        <v>5570</v>
      </c>
      <c r="H2096" t="s">
        <v>89</v>
      </c>
      <c r="I2096" t="s">
        <v>4272</v>
      </c>
      <c r="J2096">
        <v>787.79303000000004</v>
      </c>
      <c r="K2096">
        <v>2</v>
      </c>
      <c r="L2096">
        <v>1679.53</v>
      </c>
      <c r="M2096">
        <v>31322.1</v>
      </c>
      <c r="N2096">
        <v>250</v>
      </c>
      <c r="O2096" t="s">
        <v>4314</v>
      </c>
    </row>
    <row r="2097" spans="1:15">
      <c r="A2097" t="s">
        <v>8855</v>
      </c>
      <c r="B2097" t="s">
        <v>1459</v>
      </c>
      <c r="C2097" t="s">
        <v>1460</v>
      </c>
      <c r="D2097">
        <v>83284.3</v>
      </c>
      <c r="E2097" t="s">
        <v>6414</v>
      </c>
      <c r="F2097" t="s">
        <v>5570</v>
      </c>
      <c r="H2097" t="s">
        <v>89</v>
      </c>
      <c r="I2097" t="s">
        <v>4272</v>
      </c>
      <c r="J2097">
        <v>787.78887899999995</v>
      </c>
      <c r="K2097">
        <v>2</v>
      </c>
      <c r="L2097">
        <v>1701.13</v>
      </c>
      <c r="M2097">
        <v>34089.599999999999</v>
      </c>
      <c r="N2097">
        <v>250</v>
      </c>
      <c r="O2097" t="s">
        <v>4314</v>
      </c>
    </row>
    <row r="2098" spans="1:15">
      <c r="A2098" t="s">
        <v>8855</v>
      </c>
      <c r="B2098" t="s">
        <v>1459</v>
      </c>
      <c r="C2098" t="s">
        <v>1460</v>
      </c>
      <c r="D2098">
        <v>83284.3</v>
      </c>
      <c r="E2098" t="s">
        <v>5569</v>
      </c>
      <c r="F2098" t="s">
        <v>5570</v>
      </c>
      <c r="H2098" t="s">
        <v>89</v>
      </c>
      <c r="I2098" t="s">
        <v>4272</v>
      </c>
      <c r="J2098">
        <v>787.79101600000001</v>
      </c>
      <c r="K2098">
        <v>2</v>
      </c>
      <c r="L2098">
        <v>1689.69</v>
      </c>
      <c r="M2098">
        <v>20609.099999999999</v>
      </c>
      <c r="N2098">
        <v>250</v>
      </c>
      <c r="O2098" t="s">
        <v>4314</v>
      </c>
    </row>
    <row r="2099" spans="1:15">
      <c r="A2099" t="s">
        <v>8855</v>
      </c>
      <c r="B2099" t="s">
        <v>1459</v>
      </c>
      <c r="C2099" t="s">
        <v>1460</v>
      </c>
      <c r="D2099">
        <v>83284.3</v>
      </c>
      <c r="E2099" t="s">
        <v>6561</v>
      </c>
      <c r="F2099" t="s">
        <v>5570</v>
      </c>
      <c r="H2099" t="s">
        <v>89</v>
      </c>
      <c r="I2099" t="s">
        <v>4272</v>
      </c>
      <c r="J2099">
        <v>787.79010000000005</v>
      </c>
      <c r="K2099">
        <v>2</v>
      </c>
      <c r="L2099">
        <v>1770.21</v>
      </c>
      <c r="M2099">
        <v>37521.5</v>
      </c>
      <c r="N2099">
        <v>250</v>
      </c>
      <c r="O2099" t="s">
        <v>4314</v>
      </c>
    </row>
    <row r="2100" spans="1:15">
      <c r="A2100" t="s">
        <v>8855</v>
      </c>
      <c r="B2100" t="s">
        <v>1459</v>
      </c>
      <c r="C2100" t="s">
        <v>1460</v>
      </c>
      <c r="D2100">
        <v>83284.3</v>
      </c>
      <c r="E2100" t="s">
        <v>6596</v>
      </c>
      <c r="F2100" t="s">
        <v>5570</v>
      </c>
      <c r="H2100" t="s">
        <v>89</v>
      </c>
      <c r="I2100" t="s">
        <v>4272</v>
      </c>
      <c r="J2100">
        <v>787.78869599999996</v>
      </c>
      <c r="K2100">
        <v>2</v>
      </c>
      <c r="L2100">
        <v>1747.02</v>
      </c>
      <c r="M2100">
        <v>38399</v>
      </c>
      <c r="N2100">
        <v>250</v>
      </c>
      <c r="O2100" t="s">
        <v>4314</v>
      </c>
    </row>
    <row r="2101" spans="1:15">
      <c r="A2101" t="s">
        <v>8855</v>
      </c>
      <c r="B2101" t="s">
        <v>1459</v>
      </c>
      <c r="C2101" t="s">
        <v>1460</v>
      </c>
      <c r="D2101">
        <v>83284.3</v>
      </c>
      <c r="E2101" t="s">
        <v>6405</v>
      </c>
      <c r="F2101" t="s">
        <v>5570</v>
      </c>
      <c r="H2101" t="s">
        <v>89</v>
      </c>
      <c r="I2101" t="s">
        <v>4272</v>
      </c>
      <c r="J2101">
        <v>787.78918499999997</v>
      </c>
      <c r="K2101">
        <v>2</v>
      </c>
      <c r="L2101">
        <v>1638.52</v>
      </c>
      <c r="M2101">
        <v>33893</v>
      </c>
      <c r="N2101">
        <v>250</v>
      </c>
      <c r="O2101" t="s">
        <v>4314</v>
      </c>
    </row>
    <row r="2102" spans="1:15">
      <c r="A2102" t="s">
        <v>8855</v>
      </c>
      <c r="B2102" t="s">
        <v>1459</v>
      </c>
      <c r="C2102" t="s">
        <v>1460</v>
      </c>
      <c r="D2102">
        <v>83284.3</v>
      </c>
      <c r="E2102" t="s">
        <v>5829</v>
      </c>
      <c r="F2102" t="s">
        <v>5570</v>
      </c>
      <c r="H2102" t="s">
        <v>89</v>
      </c>
      <c r="I2102" t="s">
        <v>4272</v>
      </c>
      <c r="J2102">
        <v>787.78887899999995</v>
      </c>
      <c r="K2102">
        <v>2</v>
      </c>
      <c r="L2102">
        <v>1658.54</v>
      </c>
      <c r="M2102">
        <v>24200.400000000001</v>
      </c>
      <c r="N2102">
        <v>250</v>
      </c>
      <c r="O2102" t="s">
        <v>4314</v>
      </c>
    </row>
    <row r="2103" spans="1:15">
      <c r="A2103" t="s">
        <v>8855</v>
      </c>
      <c r="B2103" t="s">
        <v>1459</v>
      </c>
      <c r="C2103" t="s">
        <v>1460</v>
      </c>
      <c r="D2103">
        <v>83284.3</v>
      </c>
      <c r="E2103" t="s">
        <v>6876</v>
      </c>
      <c r="F2103" t="s">
        <v>5570</v>
      </c>
      <c r="H2103" t="s">
        <v>89</v>
      </c>
      <c r="I2103" t="s">
        <v>4272</v>
      </c>
      <c r="J2103">
        <v>787.78961200000003</v>
      </c>
      <c r="K2103">
        <v>2</v>
      </c>
      <c r="L2103">
        <v>1798.6</v>
      </c>
      <c r="M2103">
        <v>45800.1</v>
      </c>
      <c r="N2103">
        <v>250</v>
      </c>
      <c r="O2103" t="s">
        <v>4314</v>
      </c>
    </row>
    <row r="2104" spans="1:15">
      <c r="A2104" t="s">
        <v>8855</v>
      </c>
      <c r="B2104" t="s">
        <v>1459</v>
      </c>
      <c r="C2104" t="s">
        <v>1460</v>
      </c>
      <c r="D2104">
        <v>83284.3</v>
      </c>
      <c r="E2104" t="s">
        <v>7920</v>
      </c>
      <c r="F2104" t="s">
        <v>5570</v>
      </c>
      <c r="H2104" t="s">
        <v>89</v>
      </c>
      <c r="I2104" t="s">
        <v>4272</v>
      </c>
      <c r="J2104">
        <v>787.78967299999999</v>
      </c>
      <c r="K2104">
        <v>2</v>
      </c>
      <c r="L2104">
        <v>1748.05</v>
      </c>
      <c r="M2104">
        <v>100347</v>
      </c>
      <c r="N2104">
        <v>250</v>
      </c>
      <c r="O2104" t="s">
        <v>4314</v>
      </c>
    </row>
    <row r="2105" spans="1:15">
      <c r="A2105" t="s">
        <v>8855</v>
      </c>
      <c r="B2105" t="s">
        <v>1459</v>
      </c>
      <c r="C2105" t="s">
        <v>1460</v>
      </c>
      <c r="D2105">
        <v>83284.3</v>
      </c>
      <c r="E2105" t="s">
        <v>7456</v>
      </c>
      <c r="F2105" t="s">
        <v>5570</v>
      </c>
      <c r="H2105" t="s">
        <v>89</v>
      </c>
      <c r="I2105" t="s">
        <v>4272</v>
      </c>
      <c r="J2105">
        <v>787.790344</v>
      </c>
      <c r="K2105">
        <v>2</v>
      </c>
      <c r="L2105">
        <v>1757.28</v>
      </c>
      <c r="M2105">
        <v>71221.399999999994</v>
      </c>
      <c r="N2105">
        <v>250</v>
      </c>
      <c r="O2105" t="s">
        <v>4314</v>
      </c>
    </row>
    <row r="2106" spans="1:15">
      <c r="A2106" t="s">
        <v>8855</v>
      </c>
      <c r="B2106" t="s">
        <v>1459</v>
      </c>
      <c r="C2106" t="s">
        <v>1460</v>
      </c>
      <c r="D2106">
        <v>83284.3</v>
      </c>
      <c r="E2106" t="s">
        <v>6748</v>
      </c>
      <c r="F2106" t="s">
        <v>5570</v>
      </c>
      <c r="H2106" t="s">
        <v>89</v>
      </c>
      <c r="I2106" t="s">
        <v>4272</v>
      </c>
      <c r="J2106">
        <v>787.79235800000004</v>
      </c>
      <c r="K2106">
        <v>2</v>
      </c>
      <c r="L2106">
        <v>1658.47</v>
      </c>
      <c r="M2106">
        <v>41216.1</v>
      </c>
      <c r="N2106">
        <v>250</v>
      </c>
      <c r="O2106" t="s">
        <v>4314</v>
      </c>
    </row>
    <row r="2107" spans="1:15">
      <c r="A2107" t="s">
        <v>8855</v>
      </c>
      <c r="B2107" t="s">
        <v>1459</v>
      </c>
      <c r="C2107" t="s">
        <v>1460</v>
      </c>
      <c r="D2107">
        <v>83284.3</v>
      </c>
      <c r="E2107" t="s">
        <v>6979</v>
      </c>
      <c r="F2107" t="s">
        <v>5570</v>
      </c>
      <c r="H2107" t="s">
        <v>89</v>
      </c>
      <c r="I2107" t="s">
        <v>4272</v>
      </c>
      <c r="J2107">
        <v>787.79003899999998</v>
      </c>
      <c r="K2107">
        <v>2</v>
      </c>
      <c r="L2107">
        <v>1755.75</v>
      </c>
      <c r="M2107">
        <v>49233.4</v>
      </c>
      <c r="N2107">
        <v>250</v>
      </c>
      <c r="O2107" t="s">
        <v>4314</v>
      </c>
    </row>
    <row r="2108" spans="1:15">
      <c r="A2108" t="s">
        <v>8855</v>
      </c>
      <c r="B2108" t="s">
        <v>1459</v>
      </c>
      <c r="C2108" t="s">
        <v>1460</v>
      </c>
      <c r="D2108">
        <v>83284.3</v>
      </c>
      <c r="E2108" t="s">
        <v>7193</v>
      </c>
      <c r="F2108" t="s">
        <v>5570</v>
      </c>
      <c r="H2108" t="s">
        <v>89</v>
      </c>
      <c r="I2108" t="s">
        <v>4272</v>
      </c>
      <c r="J2108">
        <v>787.79028300000004</v>
      </c>
      <c r="K2108">
        <v>2</v>
      </c>
      <c r="L2108">
        <v>1686.75</v>
      </c>
      <c r="M2108">
        <v>57249</v>
      </c>
      <c r="N2108">
        <v>250</v>
      </c>
      <c r="O2108" t="s">
        <v>4314</v>
      </c>
    </row>
    <row r="2109" spans="1:15">
      <c r="A2109" t="s">
        <v>8855</v>
      </c>
      <c r="B2109" t="s">
        <v>1459</v>
      </c>
      <c r="C2109" t="s">
        <v>1460</v>
      </c>
      <c r="D2109">
        <v>83284.3</v>
      </c>
      <c r="E2109" t="s">
        <v>7815</v>
      </c>
      <c r="F2109" t="s">
        <v>5570</v>
      </c>
      <c r="H2109" t="s">
        <v>89</v>
      </c>
      <c r="I2109" t="s">
        <v>4272</v>
      </c>
      <c r="J2109">
        <v>787.78949</v>
      </c>
      <c r="K2109">
        <v>2</v>
      </c>
      <c r="L2109">
        <v>1786.82</v>
      </c>
      <c r="M2109">
        <v>92476.9</v>
      </c>
      <c r="N2109">
        <v>250</v>
      </c>
      <c r="O2109" t="s">
        <v>4314</v>
      </c>
    </row>
    <row r="2110" spans="1:15">
      <c r="A2110" t="s">
        <v>8855</v>
      </c>
      <c r="B2110" t="s">
        <v>1459</v>
      </c>
      <c r="C2110" t="s">
        <v>1460</v>
      </c>
      <c r="D2110">
        <v>83284.3</v>
      </c>
      <c r="E2110" t="s">
        <v>7083</v>
      </c>
      <c r="F2110" t="s">
        <v>5570</v>
      </c>
      <c r="H2110" t="s">
        <v>89</v>
      </c>
      <c r="I2110" t="s">
        <v>4272</v>
      </c>
      <c r="J2110">
        <v>787.79168700000002</v>
      </c>
      <c r="K2110">
        <v>2</v>
      </c>
      <c r="L2110">
        <v>1645.15</v>
      </c>
      <c r="M2110">
        <v>52531.9</v>
      </c>
      <c r="N2110">
        <v>250</v>
      </c>
      <c r="O2110" t="s">
        <v>4314</v>
      </c>
    </row>
    <row r="2111" spans="1:15">
      <c r="A2111" t="s">
        <v>8855</v>
      </c>
      <c r="B2111" t="s">
        <v>1459</v>
      </c>
      <c r="C2111" t="s">
        <v>1460</v>
      </c>
      <c r="D2111">
        <v>83284.3</v>
      </c>
      <c r="E2111" t="s">
        <v>7751</v>
      </c>
      <c r="F2111" t="s">
        <v>5570</v>
      </c>
      <c r="H2111" t="s">
        <v>89</v>
      </c>
      <c r="I2111" t="s">
        <v>4272</v>
      </c>
      <c r="J2111">
        <v>787.791382</v>
      </c>
      <c r="K2111">
        <v>2</v>
      </c>
      <c r="L2111">
        <v>1740.18</v>
      </c>
      <c r="M2111">
        <v>88383.4</v>
      </c>
      <c r="N2111">
        <v>250</v>
      </c>
      <c r="O2111" t="s">
        <v>4314</v>
      </c>
    </row>
    <row r="2112" spans="1:15">
      <c r="A2112" t="s">
        <v>8855</v>
      </c>
      <c r="B2112" t="s">
        <v>1459</v>
      </c>
      <c r="C2112" t="s">
        <v>1460</v>
      </c>
      <c r="D2112">
        <v>83284.3</v>
      </c>
      <c r="E2112" t="s">
        <v>7668</v>
      </c>
      <c r="F2112" t="s">
        <v>1463</v>
      </c>
      <c r="H2112" t="s">
        <v>89</v>
      </c>
      <c r="I2112" t="s">
        <v>4272</v>
      </c>
      <c r="J2112">
        <v>606.57135000000005</v>
      </c>
      <c r="K2112">
        <v>3</v>
      </c>
      <c r="L2112">
        <v>1636.18</v>
      </c>
      <c r="M2112">
        <v>82799.100000000006</v>
      </c>
      <c r="N2112">
        <v>250</v>
      </c>
      <c r="O2112" t="s">
        <v>4314</v>
      </c>
    </row>
    <row r="2113" spans="1:15">
      <c r="A2113" t="s">
        <v>8855</v>
      </c>
      <c r="B2113" t="s">
        <v>1459</v>
      </c>
      <c r="C2113" t="s">
        <v>1460</v>
      </c>
      <c r="D2113">
        <v>83284.3</v>
      </c>
      <c r="E2113" t="s">
        <v>4313</v>
      </c>
      <c r="F2113" t="s">
        <v>1463</v>
      </c>
      <c r="H2113" t="s">
        <v>89</v>
      </c>
      <c r="I2113" t="s">
        <v>4272</v>
      </c>
      <c r="J2113">
        <v>909.35400400000003</v>
      </c>
      <c r="K2113">
        <v>2</v>
      </c>
      <c r="L2113">
        <v>1524.25</v>
      </c>
      <c r="M2113">
        <v>7322.44</v>
      </c>
      <c r="N2113">
        <v>250</v>
      </c>
      <c r="O2113" t="s">
        <v>4314</v>
      </c>
    </row>
    <row r="2114" spans="1:15">
      <c r="A2114" t="s">
        <v>8855</v>
      </c>
      <c r="B2114" t="s">
        <v>1459</v>
      </c>
      <c r="C2114" t="s">
        <v>1460</v>
      </c>
      <c r="D2114">
        <v>83284.3</v>
      </c>
      <c r="E2114" t="s">
        <v>4877</v>
      </c>
      <c r="F2114" t="s">
        <v>1463</v>
      </c>
      <c r="H2114" t="s">
        <v>89</v>
      </c>
      <c r="I2114" t="s">
        <v>4272</v>
      </c>
      <c r="J2114">
        <v>909.354919</v>
      </c>
      <c r="K2114">
        <v>2</v>
      </c>
      <c r="L2114">
        <v>1528.06</v>
      </c>
      <c r="M2114">
        <v>13227.2</v>
      </c>
      <c r="N2114">
        <v>250</v>
      </c>
      <c r="O2114" t="s">
        <v>4314</v>
      </c>
    </row>
    <row r="2115" spans="1:15">
      <c r="A2115" t="s">
        <v>8855</v>
      </c>
      <c r="B2115" t="s">
        <v>1459</v>
      </c>
      <c r="C2115" t="s">
        <v>1460</v>
      </c>
      <c r="D2115">
        <v>83284.3</v>
      </c>
      <c r="E2115" t="s">
        <v>8407</v>
      </c>
      <c r="F2115" t="s">
        <v>1463</v>
      </c>
      <c r="H2115" t="s">
        <v>89</v>
      </c>
      <c r="I2115" t="s">
        <v>4272</v>
      </c>
      <c r="J2115">
        <v>606.568848</v>
      </c>
      <c r="K2115">
        <v>3</v>
      </c>
      <c r="L2115">
        <v>1552.48</v>
      </c>
      <c r="M2115">
        <v>160724</v>
      </c>
      <c r="N2115">
        <v>250</v>
      </c>
      <c r="O2115" t="s">
        <v>4314</v>
      </c>
    </row>
    <row r="2116" spans="1:15">
      <c r="A2116" t="s">
        <v>8855</v>
      </c>
      <c r="B2116" t="s">
        <v>1459</v>
      </c>
      <c r="C2116" t="s">
        <v>1460</v>
      </c>
      <c r="D2116">
        <v>83284.3</v>
      </c>
      <c r="E2116" t="s">
        <v>5255</v>
      </c>
      <c r="F2116" t="s">
        <v>1463</v>
      </c>
      <c r="H2116" t="s">
        <v>89</v>
      </c>
      <c r="I2116" t="s">
        <v>4272</v>
      </c>
      <c r="J2116">
        <v>909.35339399999998</v>
      </c>
      <c r="K2116">
        <v>2</v>
      </c>
      <c r="L2116">
        <v>1515.68</v>
      </c>
      <c r="M2116">
        <v>17162.5</v>
      </c>
      <c r="N2116">
        <v>250</v>
      </c>
      <c r="O2116" t="s">
        <v>4314</v>
      </c>
    </row>
    <row r="2117" spans="1:15">
      <c r="A2117" t="s">
        <v>8855</v>
      </c>
      <c r="B2117" t="s">
        <v>1459</v>
      </c>
      <c r="C2117" t="s">
        <v>1460</v>
      </c>
      <c r="D2117">
        <v>83284.3</v>
      </c>
      <c r="E2117" t="s">
        <v>4653</v>
      </c>
      <c r="F2117" t="s">
        <v>1463</v>
      </c>
      <c r="H2117" t="s">
        <v>89</v>
      </c>
      <c r="I2117" t="s">
        <v>4272</v>
      </c>
      <c r="J2117">
        <v>909.85125700000003</v>
      </c>
      <c r="K2117">
        <v>2</v>
      </c>
      <c r="L2117">
        <v>1648.04</v>
      </c>
      <c r="M2117">
        <v>10927.3</v>
      </c>
      <c r="N2117">
        <v>250</v>
      </c>
      <c r="O2117" t="s">
        <v>4314</v>
      </c>
    </row>
    <row r="2118" spans="1:15">
      <c r="A2118" t="s">
        <v>8855</v>
      </c>
      <c r="B2118" t="s">
        <v>1459</v>
      </c>
      <c r="C2118" t="s">
        <v>1460</v>
      </c>
      <c r="D2118">
        <v>83284.3</v>
      </c>
      <c r="E2118" t="s">
        <v>5161</v>
      </c>
      <c r="F2118" t="s">
        <v>1463</v>
      </c>
      <c r="H2118" t="s">
        <v>89</v>
      </c>
      <c r="I2118" t="s">
        <v>4272</v>
      </c>
      <c r="J2118">
        <v>909.35437000000002</v>
      </c>
      <c r="K2118">
        <v>2</v>
      </c>
      <c r="L2118">
        <v>1617.41</v>
      </c>
      <c r="M2118">
        <v>16373.6</v>
      </c>
      <c r="N2118">
        <v>250</v>
      </c>
      <c r="O2118" t="s">
        <v>4314</v>
      </c>
    </row>
    <row r="2119" spans="1:15">
      <c r="A2119" t="s">
        <v>8855</v>
      </c>
      <c r="B2119" t="s">
        <v>1459</v>
      </c>
      <c r="C2119" t="s">
        <v>1460</v>
      </c>
      <c r="D2119">
        <v>83284.3</v>
      </c>
      <c r="E2119" t="s">
        <v>4956</v>
      </c>
      <c r="F2119" t="s">
        <v>1463</v>
      </c>
      <c r="H2119" t="s">
        <v>89</v>
      </c>
      <c r="I2119" t="s">
        <v>4272</v>
      </c>
      <c r="J2119">
        <v>909.35314900000003</v>
      </c>
      <c r="K2119">
        <v>2</v>
      </c>
      <c r="L2119">
        <v>1572.48</v>
      </c>
      <c r="M2119">
        <v>14125.2</v>
      </c>
      <c r="N2119">
        <v>250</v>
      </c>
      <c r="O2119" t="s">
        <v>4314</v>
      </c>
    </row>
    <row r="2120" spans="1:15">
      <c r="A2120" t="s">
        <v>8855</v>
      </c>
      <c r="B2120" t="s">
        <v>1459</v>
      </c>
      <c r="C2120" t="s">
        <v>1460</v>
      </c>
      <c r="D2120">
        <v>83284.3</v>
      </c>
      <c r="E2120" t="s">
        <v>4929</v>
      </c>
      <c r="F2120" t="s">
        <v>1463</v>
      </c>
      <c r="H2120" t="s">
        <v>89</v>
      </c>
      <c r="I2120" t="s">
        <v>4272</v>
      </c>
      <c r="J2120">
        <v>909.35217299999999</v>
      </c>
      <c r="K2120">
        <v>2</v>
      </c>
      <c r="L2120">
        <v>1660.38</v>
      </c>
      <c r="M2120">
        <v>13712.7</v>
      </c>
      <c r="N2120">
        <v>250</v>
      </c>
      <c r="O2120" t="s">
        <v>4314</v>
      </c>
    </row>
    <row r="2121" spans="1:15">
      <c r="A2121" t="s">
        <v>8855</v>
      </c>
      <c r="B2121" t="s">
        <v>1459</v>
      </c>
      <c r="C2121" t="s">
        <v>1460</v>
      </c>
      <c r="D2121">
        <v>83284.3</v>
      </c>
      <c r="E2121" t="s">
        <v>4568</v>
      </c>
      <c r="F2121" t="s">
        <v>1463</v>
      </c>
      <c r="H2121" t="s">
        <v>89</v>
      </c>
      <c r="I2121" t="s">
        <v>4272</v>
      </c>
      <c r="J2121">
        <v>909.35223399999995</v>
      </c>
      <c r="K2121">
        <v>2</v>
      </c>
      <c r="L2121">
        <v>1552.83</v>
      </c>
      <c r="M2121">
        <v>10073.1</v>
      </c>
      <c r="N2121">
        <v>250</v>
      </c>
      <c r="O2121" t="s">
        <v>4314</v>
      </c>
    </row>
    <row r="2122" spans="1:15">
      <c r="A2122" t="s">
        <v>8855</v>
      </c>
      <c r="B2122" t="s">
        <v>1459</v>
      </c>
      <c r="C2122" t="s">
        <v>1460</v>
      </c>
      <c r="D2122">
        <v>83284.3</v>
      </c>
      <c r="E2122" t="s">
        <v>8422</v>
      </c>
      <c r="F2122" t="s">
        <v>1463</v>
      </c>
      <c r="H2122" t="s">
        <v>89</v>
      </c>
      <c r="I2122" t="s">
        <v>4272</v>
      </c>
      <c r="J2122">
        <v>606.57074</v>
      </c>
      <c r="K2122">
        <v>3</v>
      </c>
      <c r="L2122">
        <v>1643.87</v>
      </c>
      <c r="M2122">
        <v>164638</v>
      </c>
      <c r="N2122">
        <v>250</v>
      </c>
      <c r="O2122" t="s">
        <v>4314</v>
      </c>
    </row>
    <row r="2123" spans="1:15">
      <c r="A2123" t="s">
        <v>8855</v>
      </c>
      <c r="B2123" t="s">
        <v>1459</v>
      </c>
      <c r="C2123" t="s">
        <v>1460</v>
      </c>
      <c r="D2123">
        <v>83284.3</v>
      </c>
      <c r="E2123" t="s">
        <v>5722</v>
      </c>
      <c r="F2123" t="s">
        <v>1463</v>
      </c>
      <c r="H2123" t="s">
        <v>89</v>
      </c>
      <c r="I2123" t="s">
        <v>4272</v>
      </c>
      <c r="J2123">
        <v>909.35095200000001</v>
      </c>
      <c r="K2123">
        <v>2</v>
      </c>
      <c r="L2123">
        <v>1649.59</v>
      </c>
      <c r="M2123">
        <v>22312.6</v>
      </c>
      <c r="N2123">
        <v>250</v>
      </c>
      <c r="O2123" t="s">
        <v>4314</v>
      </c>
    </row>
    <row r="2124" spans="1:15">
      <c r="A2124" t="s">
        <v>8855</v>
      </c>
      <c r="B2124" t="s">
        <v>1459</v>
      </c>
      <c r="C2124" t="s">
        <v>1460</v>
      </c>
      <c r="D2124">
        <v>83284.3</v>
      </c>
      <c r="E2124" t="s">
        <v>5801</v>
      </c>
      <c r="F2124" t="s">
        <v>1463</v>
      </c>
      <c r="H2124" t="s">
        <v>89</v>
      </c>
      <c r="I2124" t="s">
        <v>4272</v>
      </c>
      <c r="J2124">
        <v>909.35199</v>
      </c>
      <c r="K2124">
        <v>2</v>
      </c>
      <c r="L2124">
        <v>1640.8</v>
      </c>
      <c r="M2124">
        <v>23792.799999999999</v>
      </c>
      <c r="N2124">
        <v>250</v>
      </c>
      <c r="O2124" t="s">
        <v>4314</v>
      </c>
    </row>
    <row r="2125" spans="1:15">
      <c r="A2125" t="s">
        <v>8855</v>
      </c>
      <c r="B2125" t="s">
        <v>1459</v>
      </c>
      <c r="C2125" t="s">
        <v>1460</v>
      </c>
      <c r="D2125">
        <v>83284.3</v>
      </c>
      <c r="E2125" t="s">
        <v>5784</v>
      </c>
      <c r="F2125" t="s">
        <v>1463</v>
      </c>
      <c r="H2125" t="s">
        <v>89</v>
      </c>
      <c r="I2125" t="s">
        <v>4272</v>
      </c>
      <c r="J2125">
        <v>909.35199</v>
      </c>
      <c r="K2125">
        <v>2</v>
      </c>
      <c r="L2125">
        <v>1568.77</v>
      </c>
      <c r="M2125">
        <v>23607.1</v>
      </c>
      <c r="N2125">
        <v>250</v>
      </c>
      <c r="O2125" t="s">
        <v>4314</v>
      </c>
    </row>
    <row r="2126" spans="1:15">
      <c r="A2126" t="s">
        <v>8855</v>
      </c>
      <c r="B2126" t="s">
        <v>1459</v>
      </c>
      <c r="C2126" t="s">
        <v>1460</v>
      </c>
      <c r="D2126">
        <v>83284.3</v>
      </c>
      <c r="E2126" t="s">
        <v>8765</v>
      </c>
      <c r="F2126" t="s">
        <v>1463</v>
      </c>
      <c r="H2126" t="s">
        <v>89</v>
      </c>
      <c r="I2126" t="s">
        <v>4272</v>
      </c>
      <c r="J2126">
        <v>606.57110599999999</v>
      </c>
      <c r="K2126">
        <v>3</v>
      </c>
      <c r="L2126">
        <v>1613.44</v>
      </c>
      <c r="M2126">
        <v>1308010</v>
      </c>
      <c r="N2126">
        <v>250</v>
      </c>
      <c r="O2126" t="s">
        <v>4314</v>
      </c>
    </row>
    <row r="2127" spans="1:15">
      <c r="A2127" t="s">
        <v>8855</v>
      </c>
      <c r="B2127" t="s">
        <v>1459</v>
      </c>
      <c r="C2127" t="s">
        <v>1460</v>
      </c>
      <c r="D2127">
        <v>83284.3</v>
      </c>
      <c r="E2127" t="s">
        <v>8086</v>
      </c>
      <c r="F2127" t="s">
        <v>1463</v>
      </c>
      <c r="H2127" t="s">
        <v>89</v>
      </c>
      <c r="I2127" t="s">
        <v>4272</v>
      </c>
      <c r="J2127">
        <v>909.35076900000001</v>
      </c>
      <c r="K2127">
        <v>2</v>
      </c>
      <c r="L2127">
        <v>1608.8</v>
      </c>
      <c r="M2127">
        <v>115683</v>
      </c>
      <c r="N2127">
        <v>250</v>
      </c>
      <c r="O2127" t="s">
        <v>4314</v>
      </c>
    </row>
    <row r="2128" spans="1:15">
      <c r="A2128" t="s">
        <v>8855</v>
      </c>
      <c r="B2128" t="s">
        <v>1459</v>
      </c>
      <c r="C2128" t="s">
        <v>1460</v>
      </c>
      <c r="D2128">
        <v>83284.3</v>
      </c>
      <c r="E2128" t="s">
        <v>6739</v>
      </c>
      <c r="F2128" t="s">
        <v>1463</v>
      </c>
      <c r="H2128" t="s">
        <v>89</v>
      </c>
      <c r="I2128" t="s">
        <v>4272</v>
      </c>
      <c r="J2128">
        <v>909.350281</v>
      </c>
      <c r="K2128">
        <v>2</v>
      </c>
      <c r="L2128">
        <v>1530.47</v>
      </c>
      <c r="M2128">
        <v>40937.199999999997</v>
      </c>
      <c r="N2128">
        <v>250</v>
      </c>
      <c r="O2128" t="s">
        <v>4314</v>
      </c>
    </row>
    <row r="2129" spans="1:15">
      <c r="A2129" t="s">
        <v>8855</v>
      </c>
      <c r="B2129" t="s">
        <v>1459</v>
      </c>
      <c r="C2129" t="s">
        <v>1460</v>
      </c>
      <c r="D2129">
        <v>83284.3</v>
      </c>
      <c r="E2129" t="s">
        <v>8775</v>
      </c>
      <c r="F2129" t="s">
        <v>1463</v>
      </c>
      <c r="H2129" t="s">
        <v>89</v>
      </c>
      <c r="I2129" t="s">
        <v>4272</v>
      </c>
      <c r="J2129">
        <v>909.35082999999997</v>
      </c>
      <c r="K2129">
        <v>2</v>
      </c>
      <c r="L2129">
        <v>1614.75</v>
      </c>
      <c r="M2129">
        <v>3008450</v>
      </c>
      <c r="N2129">
        <v>250</v>
      </c>
      <c r="O2129" t="s">
        <v>4314</v>
      </c>
    </row>
    <row r="2130" spans="1:15">
      <c r="A2130" t="s">
        <v>8855</v>
      </c>
      <c r="B2130" t="s">
        <v>1459</v>
      </c>
      <c r="C2130" t="s">
        <v>1460</v>
      </c>
      <c r="D2130">
        <v>83284.3</v>
      </c>
      <c r="E2130" t="s">
        <v>8393</v>
      </c>
      <c r="F2130" t="s">
        <v>1463</v>
      </c>
      <c r="H2130" t="s">
        <v>89</v>
      </c>
      <c r="I2130" t="s">
        <v>4272</v>
      </c>
      <c r="J2130">
        <v>909.35217299999999</v>
      </c>
      <c r="K2130">
        <v>2</v>
      </c>
      <c r="L2130">
        <v>1617.84</v>
      </c>
      <c r="M2130">
        <v>158502</v>
      </c>
      <c r="N2130">
        <v>250</v>
      </c>
      <c r="O2130" t="s">
        <v>4314</v>
      </c>
    </row>
    <row r="2131" spans="1:15">
      <c r="A2131" t="s">
        <v>8855</v>
      </c>
      <c r="B2131" t="s">
        <v>1459</v>
      </c>
      <c r="C2131" t="s">
        <v>1460</v>
      </c>
      <c r="D2131">
        <v>83284.3</v>
      </c>
      <c r="E2131" t="s">
        <v>8773</v>
      </c>
      <c r="F2131" t="s">
        <v>1463</v>
      </c>
      <c r="H2131" t="s">
        <v>89</v>
      </c>
      <c r="I2131" t="s">
        <v>4272</v>
      </c>
      <c r="J2131">
        <v>606.57006799999999</v>
      </c>
      <c r="K2131">
        <v>3</v>
      </c>
      <c r="L2131">
        <v>1609.06</v>
      </c>
      <c r="M2131">
        <v>1869220</v>
      </c>
      <c r="N2131">
        <v>250</v>
      </c>
      <c r="O2131" t="s">
        <v>4314</v>
      </c>
    </row>
    <row r="2132" spans="1:15">
      <c r="A2132" t="s">
        <v>8855</v>
      </c>
      <c r="B2132" t="s">
        <v>1459</v>
      </c>
      <c r="C2132" t="s">
        <v>1460</v>
      </c>
      <c r="D2132">
        <v>83284.3</v>
      </c>
      <c r="E2132" t="s">
        <v>8761</v>
      </c>
      <c r="F2132" t="s">
        <v>1463</v>
      </c>
      <c r="H2132" t="s">
        <v>89</v>
      </c>
      <c r="I2132" t="s">
        <v>4272</v>
      </c>
      <c r="J2132">
        <v>909.35241699999995</v>
      </c>
      <c r="K2132">
        <v>2</v>
      </c>
      <c r="L2132">
        <v>1604.71</v>
      </c>
      <c r="M2132">
        <v>1154580</v>
      </c>
      <c r="N2132">
        <v>250</v>
      </c>
      <c r="O2132" t="s">
        <v>4314</v>
      </c>
    </row>
    <row r="2133" spans="1:15">
      <c r="A2133" t="s">
        <v>8855</v>
      </c>
      <c r="B2133" t="s">
        <v>1459</v>
      </c>
      <c r="C2133" t="s">
        <v>1460</v>
      </c>
      <c r="D2133">
        <v>83284.3</v>
      </c>
      <c r="E2133" t="s">
        <v>8610</v>
      </c>
      <c r="F2133" t="s">
        <v>1463</v>
      </c>
      <c r="H2133" t="s">
        <v>89</v>
      </c>
      <c r="I2133" t="s">
        <v>4272</v>
      </c>
      <c r="J2133">
        <v>909.35205099999996</v>
      </c>
      <c r="K2133">
        <v>2</v>
      </c>
      <c r="L2133">
        <v>1627.27</v>
      </c>
      <c r="M2133">
        <v>255861</v>
      </c>
      <c r="N2133">
        <v>250</v>
      </c>
      <c r="O2133" t="s">
        <v>4314</v>
      </c>
    </row>
    <row r="2134" spans="1:15">
      <c r="A2134" t="s">
        <v>8855</v>
      </c>
      <c r="B2134" t="s">
        <v>1459</v>
      </c>
      <c r="C2134" t="s">
        <v>1460</v>
      </c>
      <c r="D2134">
        <v>83284.3</v>
      </c>
      <c r="E2134" t="s">
        <v>7452</v>
      </c>
      <c r="F2134" t="s">
        <v>4381</v>
      </c>
      <c r="H2134" t="s">
        <v>89</v>
      </c>
      <c r="I2134" t="s">
        <v>4272</v>
      </c>
      <c r="J2134">
        <v>649.26769999999999</v>
      </c>
      <c r="K2134">
        <v>3</v>
      </c>
      <c r="L2134">
        <v>1344.76</v>
      </c>
      <c r="M2134">
        <v>70251.100000000006</v>
      </c>
      <c r="N2134">
        <v>250</v>
      </c>
      <c r="O2134" t="s">
        <v>4314</v>
      </c>
    </row>
    <row r="2135" spans="1:15">
      <c r="A2135" t="s">
        <v>8855</v>
      </c>
      <c r="B2135" t="s">
        <v>1459</v>
      </c>
      <c r="C2135" t="s">
        <v>1460</v>
      </c>
      <c r="D2135">
        <v>83284.3</v>
      </c>
      <c r="E2135" t="s">
        <v>7940</v>
      </c>
      <c r="F2135" t="s">
        <v>4381</v>
      </c>
      <c r="H2135" t="s">
        <v>89</v>
      </c>
      <c r="I2135" t="s">
        <v>4272</v>
      </c>
      <c r="J2135">
        <v>649.26757799999996</v>
      </c>
      <c r="K2135">
        <v>3</v>
      </c>
      <c r="L2135">
        <v>1426.33</v>
      </c>
      <c r="M2135">
        <v>101088</v>
      </c>
      <c r="N2135">
        <v>250</v>
      </c>
      <c r="O2135" t="s">
        <v>4314</v>
      </c>
    </row>
    <row r="2136" spans="1:15">
      <c r="A2136" t="s">
        <v>8855</v>
      </c>
      <c r="B2136" t="s">
        <v>1459</v>
      </c>
      <c r="C2136" t="s">
        <v>1460</v>
      </c>
      <c r="D2136">
        <v>83284.3</v>
      </c>
      <c r="E2136" t="s">
        <v>8701</v>
      </c>
      <c r="F2136" t="s">
        <v>4381</v>
      </c>
      <c r="H2136" t="s">
        <v>89</v>
      </c>
      <c r="I2136" t="s">
        <v>4272</v>
      </c>
      <c r="J2136">
        <v>649.268372</v>
      </c>
      <c r="K2136">
        <v>3</v>
      </c>
      <c r="L2136">
        <v>1390.08</v>
      </c>
      <c r="M2136">
        <v>391162</v>
      </c>
      <c r="N2136">
        <v>250</v>
      </c>
      <c r="O2136" t="s">
        <v>4314</v>
      </c>
    </row>
    <row r="2137" spans="1:15">
      <c r="A2137" t="s">
        <v>8855</v>
      </c>
      <c r="B2137" t="s">
        <v>1459</v>
      </c>
      <c r="C2137" t="s">
        <v>1460</v>
      </c>
      <c r="D2137">
        <v>83284.3</v>
      </c>
      <c r="E2137" t="s">
        <v>8375</v>
      </c>
      <c r="F2137" t="s">
        <v>4381</v>
      </c>
      <c r="H2137" t="s">
        <v>89</v>
      </c>
      <c r="I2137" t="s">
        <v>4272</v>
      </c>
      <c r="J2137">
        <v>649.27002000000005</v>
      </c>
      <c r="K2137">
        <v>3</v>
      </c>
      <c r="L2137">
        <v>1332.95</v>
      </c>
      <c r="M2137">
        <v>155376</v>
      </c>
      <c r="N2137">
        <v>250</v>
      </c>
      <c r="O2137" t="s">
        <v>4314</v>
      </c>
    </row>
    <row r="2138" spans="1:15">
      <c r="A2138" t="s">
        <v>8855</v>
      </c>
      <c r="B2138" t="s">
        <v>1459</v>
      </c>
      <c r="C2138" t="s">
        <v>1460</v>
      </c>
      <c r="D2138">
        <v>83284.3</v>
      </c>
      <c r="E2138" t="s">
        <v>4646</v>
      </c>
      <c r="F2138" t="s">
        <v>4381</v>
      </c>
      <c r="H2138" t="s">
        <v>89</v>
      </c>
      <c r="I2138" t="s">
        <v>4272</v>
      </c>
      <c r="J2138">
        <v>973.40020800000002</v>
      </c>
      <c r="K2138">
        <v>2</v>
      </c>
      <c r="L2138">
        <v>1310.3499999999999</v>
      </c>
      <c r="M2138">
        <v>10855.5</v>
      </c>
      <c r="N2138">
        <v>250</v>
      </c>
      <c r="O2138" t="s">
        <v>4314</v>
      </c>
    </row>
    <row r="2139" spans="1:15">
      <c r="A2139" t="s">
        <v>8855</v>
      </c>
      <c r="B2139" t="s">
        <v>1459</v>
      </c>
      <c r="C2139" t="s">
        <v>1460</v>
      </c>
      <c r="D2139">
        <v>83284.3</v>
      </c>
      <c r="E2139" t="s">
        <v>8260</v>
      </c>
      <c r="F2139" t="s">
        <v>4381</v>
      </c>
      <c r="H2139" t="s">
        <v>89</v>
      </c>
      <c r="I2139" t="s">
        <v>4272</v>
      </c>
      <c r="J2139">
        <v>649.26873799999998</v>
      </c>
      <c r="K2139">
        <v>3</v>
      </c>
      <c r="L2139">
        <v>1356.61</v>
      </c>
      <c r="M2139">
        <v>134626</v>
      </c>
      <c r="N2139">
        <v>250</v>
      </c>
      <c r="O2139" t="s">
        <v>4314</v>
      </c>
    </row>
    <row r="2140" spans="1:15">
      <c r="A2140" t="s">
        <v>8855</v>
      </c>
      <c r="B2140" t="s">
        <v>1459</v>
      </c>
      <c r="C2140" t="s">
        <v>1460</v>
      </c>
      <c r="D2140">
        <v>83284.3</v>
      </c>
      <c r="E2140" t="s">
        <v>4468</v>
      </c>
      <c r="F2140" t="s">
        <v>4381</v>
      </c>
      <c r="H2140" t="s">
        <v>89</v>
      </c>
      <c r="I2140" t="s">
        <v>4272</v>
      </c>
      <c r="J2140">
        <v>973.39880400000004</v>
      </c>
      <c r="K2140">
        <v>2</v>
      </c>
      <c r="L2140">
        <v>1423.7</v>
      </c>
      <c r="M2140">
        <v>9244.19</v>
      </c>
      <c r="N2140">
        <v>250</v>
      </c>
      <c r="O2140" t="s">
        <v>4314</v>
      </c>
    </row>
    <row r="2141" spans="1:15">
      <c r="A2141" t="s">
        <v>8855</v>
      </c>
      <c r="B2141" t="s">
        <v>1459</v>
      </c>
      <c r="C2141" t="s">
        <v>1460</v>
      </c>
      <c r="D2141">
        <v>83284.3</v>
      </c>
      <c r="E2141" t="s">
        <v>7948</v>
      </c>
      <c r="F2141" t="s">
        <v>4381</v>
      </c>
      <c r="H2141" t="s">
        <v>89</v>
      </c>
      <c r="I2141" t="s">
        <v>4272</v>
      </c>
      <c r="J2141">
        <v>649.26660200000003</v>
      </c>
      <c r="K2141">
        <v>3</v>
      </c>
      <c r="L2141">
        <v>1368.72</v>
      </c>
      <c r="M2141">
        <v>102332</v>
      </c>
      <c r="N2141">
        <v>250</v>
      </c>
      <c r="O2141" t="s">
        <v>4314</v>
      </c>
    </row>
    <row r="2142" spans="1:15">
      <c r="A2142" t="s">
        <v>8855</v>
      </c>
      <c r="B2142" t="s">
        <v>1459</v>
      </c>
      <c r="C2142" t="s">
        <v>1460</v>
      </c>
      <c r="D2142">
        <v>83284.3</v>
      </c>
      <c r="E2142" t="s">
        <v>8243</v>
      </c>
      <c r="F2142" t="s">
        <v>4381</v>
      </c>
      <c r="H2142" t="s">
        <v>89</v>
      </c>
      <c r="I2142" t="s">
        <v>4272</v>
      </c>
      <c r="J2142">
        <v>649.26873799999998</v>
      </c>
      <c r="K2142">
        <v>3</v>
      </c>
      <c r="L2142">
        <v>1342.61</v>
      </c>
      <c r="M2142">
        <v>133158</v>
      </c>
      <c r="N2142">
        <v>250</v>
      </c>
      <c r="O2142" t="s">
        <v>4314</v>
      </c>
    </row>
    <row r="2143" spans="1:15">
      <c r="A2143" t="s">
        <v>8855</v>
      </c>
      <c r="B2143" t="s">
        <v>1459</v>
      </c>
      <c r="C2143" t="s">
        <v>1460</v>
      </c>
      <c r="D2143">
        <v>83284.3</v>
      </c>
      <c r="E2143" t="s">
        <v>8668</v>
      </c>
      <c r="F2143" t="s">
        <v>4381</v>
      </c>
      <c r="H2143" t="s">
        <v>89</v>
      </c>
      <c r="I2143" t="s">
        <v>4272</v>
      </c>
      <c r="J2143">
        <v>649.26733400000001</v>
      </c>
      <c r="K2143">
        <v>3</v>
      </c>
      <c r="L2143">
        <v>1392.46</v>
      </c>
      <c r="M2143">
        <v>322648</v>
      </c>
      <c r="N2143">
        <v>250</v>
      </c>
      <c r="O2143" t="s">
        <v>4314</v>
      </c>
    </row>
    <row r="2144" spans="1:15">
      <c r="A2144" t="s">
        <v>8855</v>
      </c>
      <c r="B2144" t="s">
        <v>1459</v>
      </c>
      <c r="C2144" t="s">
        <v>1460</v>
      </c>
      <c r="D2144">
        <v>83284.3</v>
      </c>
      <c r="E2144" t="s">
        <v>8673</v>
      </c>
      <c r="F2144" t="s">
        <v>4381</v>
      </c>
      <c r="H2144" t="s">
        <v>89</v>
      </c>
      <c r="I2144" t="s">
        <v>4272</v>
      </c>
      <c r="J2144">
        <v>649.26849400000003</v>
      </c>
      <c r="K2144">
        <v>3</v>
      </c>
      <c r="L2144">
        <v>1388.46</v>
      </c>
      <c r="M2144">
        <v>329919</v>
      </c>
      <c r="N2144">
        <v>250</v>
      </c>
      <c r="O2144" t="s">
        <v>4314</v>
      </c>
    </row>
    <row r="2145" spans="1:15">
      <c r="A2145" t="s">
        <v>8855</v>
      </c>
      <c r="B2145" t="s">
        <v>1459</v>
      </c>
      <c r="C2145" t="s">
        <v>1460</v>
      </c>
      <c r="D2145">
        <v>83284.3</v>
      </c>
      <c r="E2145" t="s">
        <v>5376</v>
      </c>
      <c r="F2145" t="s">
        <v>4381</v>
      </c>
      <c r="H2145" t="s">
        <v>89</v>
      </c>
      <c r="I2145" t="s">
        <v>4272</v>
      </c>
      <c r="J2145">
        <v>973.39910899999995</v>
      </c>
      <c r="K2145">
        <v>2</v>
      </c>
      <c r="L2145">
        <v>1329.42</v>
      </c>
      <c r="M2145">
        <v>18518.099999999999</v>
      </c>
      <c r="N2145">
        <v>250</v>
      </c>
      <c r="O2145" t="s">
        <v>4314</v>
      </c>
    </row>
    <row r="2146" spans="1:15">
      <c r="A2146" t="s">
        <v>8855</v>
      </c>
      <c r="B2146" t="s">
        <v>1459</v>
      </c>
      <c r="C2146" t="s">
        <v>1460</v>
      </c>
      <c r="D2146">
        <v>83284.3</v>
      </c>
      <c r="E2146" t="s">
        <v>4380</v>
      </c>
      <c r="F2146" t="s">
        <v>4381</v>
      </c>
      <c r="H2146" t="s">
        <v>89</v>
      </c>
      <c r="I2146" t="s">
        <v>4272</v>
      </c>
      <c r="J2146">
        <v>973.39868200000001</v>
      </c>
      <c r="K2146">
        <v>2</v>
      </c>
      <c r="L2146">
        <v>1381.94</v>
      </c>
      <c r="M2146">
        <v>8324.09</v>
      </c>
      <c r="N2146">
        <v>250</v>
      </c>
      <c r="O2146" t="s">
        <v>4314</v>
      </c>
    </row>
    <row r="2147" spans="1:15">
      <c r="A2147" t="s">
        <v>8855</v>
      </c>
      <c r="B2147" t="s">
        <v>1459</v>
      </c>
      <c r="C2147" t="s">
        <v>1460</v>
      </c>
      <c r="D2147">
        <v>83284.3</v>
      </c>
      <c r="E2147" t="s">
        <v>5306</v>
      </c>
      <c r="F2147" t="s">
        <v>4381</v>
      </c>
      <c r="H2147" t="s">
        <v>89</v>
      </c>
      <c r="I2147" t="s">
        <v>4272</v>
      </c>
      <c r="J2147">
        <v>973.39947500000005</v>
      </c>
      <c r="K2147">
        <v>2</v>
      </c>
      <c r="L2147">
        <v>1321.94</v>
      </c>
      <c r="M2147">
        <v>17604.400000000001</v>
      </c>
      <c r="N2147">
        <v>250</v>
      </c>
      <c r="O2147" t="s">
        <v>4314</v>
      </c>
    </row>
    <row r="2148" spans="1:15">
      <c r="A2148" t="s">
        <v>8855</v>
      </c>
      <c r="B2148" t="s">
        <v>1459</v>
      </c>
      <c r="C2148" t="s">
        <v>1460</v>
      </c>
      <c r="D2148">
        <v>83284.3</v>
      </c>
      <c r="E2148" t="s">
        <v>7399</v>
      </c>
      <c r="F2148" t="s">
        <v>4381</v>
      </c>
      <c r="H2148" t="s">
        <v>89</v>
      </c>
      <c r="I2148" t="s">
        <v>4272</v>
      </c>
      <c r="J2148">
        <v>973.39788799999997</v>
      </c>
      <c r="K2148">
        <v>2</v>
      </c>
      <c r="L2148">
        <v>1393.95</v>
      </c>
      <c r="M2148">
        <v>67596.5</v>
      </c>
      <c r="N2148">
        <v>250</v>
      </c>
      <c r="O2148" t="s">
        <v>4314</v>
      </c>
    </row>
    <row r="2149" spans="1:15">
      <c r="A2149" t="s">
        <v>8855</v>
      </c>
      <c r="B2149" t="s">
        <v>1459</v>
      </c>
      <c r="C2149" t="s">
        <v>1460</v>
      </c>
      <c r="D2149">
        <v>83284.3</v>
      </c>
      <c r="E2149" t="s">
        <v>6719</v>
      </c>
      <c r="F2149" t="s">
        <v>4381</v>
      </c>
      <c r="H2149" t="s">
        <v>89</v>
      </c>
      <c r="I2149" t="s">
        <v>4272</v>
      </c>
      <c r="J2149">
        <v>973.39788799999997</v>
      </c>
      <c r="K2149">
        <v>2</v>
      </c>
      <c r="L2149">
        <v>1410.39</v>
      </c>
      <c r="M2149">
        <v>40388</v>
      </c>
      <c r="N2149">
        <v>250</v>
      </c>
      <c r="O2149" t="s">
        <v>4314</v>
      </c>
    </row>
    <row r="2150" spans="1:15">
      <c r="A2150" t="s">
        <v>8855</v>
      </c>
      <c r="B2150" t="s">
        <v>1459</v>
      </c>
      <c r="C2150" t="s">
        <v>1460</v>
      </c>
      <c r="D2150">
        <v>83284.3</v>
      </c>
      <c r="E2150" t="s">
        <v>8623</v>
      </c>
      <c r="F2150" t="s">
        <v>4381</v>
      </c>
      <c r="H2150" t="s">
        <v>89</v>
      </c>
      <c r="I2150" t="s">
        <v>4272</v>
      </c>
      <c r="J2150">
        <v>649.26806599999998</v>
      </c>
      <c r="K2150">
        <v>3</v>
      </c>
      <c r="L2150">
        <v>1408.18</v>
      </c>
      <c r="M2150">
        <v>262061</v>
      </c>
      <c r="N2150">
        <v>250</v>
      </c>
      <c r="O2150" t="s">
        <v>4314</v>
      </c>
    </row>
    <row r="2151" spans="1:15">
      <c r="A2151" t="s">
        <v>8855</v>
      </c>
      <c r="B2151" t="s">
        <v>1459</v>
      </c>
      <c r="C2151" t="s">
        <v>1460</v>
      </c>
      <c r="D2151">
        <v>83284.3</v>
      </c>
      <c r="E2151" t="s">
        <v>7559</v>
      </c>
      <c r="F2151" t="s">
        <v>4381</v>
      </c>
      <c r="H2151" t="s">
        <v>89</v>
      </c>
      <c r="I2151" t="s">
        <v>4272</v>
      </c>
      <c r="J2151">
        <v>973.39959699999997</v>
      </c>
      <c r="K2151">
        <v>2</v>
      </c>
      <c r="L2151">
        <v>1389.47</v>
      </c>
      <c r="M2151">
        <v>74680.100000000006</v>
      </c>
      <c r="N2151">
        <v>250</v>
      </c>
      <c r="O2151" t="s">
        <v>4314</v>
      </c>
    </row>
    <row r="2152" spans="1:15">
      <c r="A2152" t="s">
        <v>8855</v>
      </c>
      <c r="B2152" t="s">
        <v>1459</v>
      </c>
      <c r="C2152" t="s">
        <v>1460</v>
      </c>
      <c r="D2152">
        <v>83284.3</v>
      </c>
      <c r="E2152" t="s">
        <v>8774</v>
      </c>
      <c r="F2152" t="s">
        <v>4381</v>
      </c>
      <c r="H2152" t="s">
        <v>89</v>
      </c>
      <c r="I2152" t="s">
        <v>4272</v>
      </c>
      <c r="J2152">
        <v>649.26916500000004</v>
      </c>
      <c r="K2152">
        <v>3</v>
      </c>
      <c r="L2152">
        <v>1375.99</v>
      </c>
      <c r="M2152">
        <v>2153710</v>
      </c>
      <c r="N2152">
        <v>250</v>
      </c>
      <c r="O2152" t="s">
        <v>4314</v>
      </c>
    </row>
    <row r="2153" spans="1:15">
      <c r="A2153" t="s">
        <v>8855</v>
      </c>
      <c r="B2153" t="s">
        <v>1459</v>
      </c>
      <c r="C2153" t="s">
        <v>1460</v>
      </c>
      <c r="D2153">
        <v>83284.3</v>
      </c>
      <c r="E2153" t="s">
        <v>7686</v>
      </c>
      <c r="F2153" t="s">
        <v>4381</v>
      </c>
      <c r="H2153" t="s">
        <v>89</v>
      </c>
      <c r="I2153" t="s">
        <v>4272</v>
      </c>
      <c r="J2153">
        <v>973.39923099999999</v>
      </c>
      <c r="K2153">
        <v>2</v>
      </c>
      <c r="L2153">
        <v>1388.64</v>
      </c>
      <c r="M2153">
        <v>84052.1</v>
      </c>
      <c r="N2153">
        <v>250</v>
      </c>
      <c r="O2153" t="s">
        <v>4314</v>
      </c>
    </row>
    <row r="2154" spans="1:15">
      <c r="A2154" t="s">
        <v>8855</v>
      </c>
      <c r="B2154" t="s">
        <v>1459</v>
      </c>
      <c r="C2154" t="s">
        <v>1460</v>
      </c>
      <c r="D2154">
        <v>83284.3</v>
      </c>
      <c r="E2154" t="s">
        <v>6400</v>
      </c>
      <c r="F2154" t="s">
        <v>4381</v>
      </c>
      <c r="H2154" t="s">
        <v>89</v>
      </c>
      <c r="I2154" t="s">
        <v>4272</v>
      </c>
      <c r="J2154">
        <v>973.39709500000004</v>
      </c>
      <c r="K2154">
        <v>2</v>
      </c>
      <c r="L2154">
        <v>1380.4</v>
      </c>
      <c r="M2154">
        <v>33794.400000000001</v>
      </c>
      <c r="N2154">
        <v>250</v>
      </c>
      <c r="O2154" t="s">
        <v>4314</v>
      </c>
    </row>
    <row r="2155" spans="1:15">
      <c r="A2155" t="s">
        <v>8855</v>
      </c>
      <c r="B2155" t="s">
        <v>1459</v>
      </c>
      <c r="C2155" t="s">
        <v>1460</v>
      </c>
      <c r="D2155">
        <v>83284.3</v>
      </c>
      <c r="E2155" t="s">
        <v>8110</v>
      </c>
      <c r="F2155" t="s">
        <v>4381</v>
      </c>
      <c r="H2155" t="s">
        <v>89</v>
      </c>
      <c r="I2155" t="s">
        <v>4272</v>
      </c>
      <c r="J2155">
        <v>973.39977999999996</v>
      </c>
      <c r="K2155">
        <v>2</v>
      </c>
      <c r="L2155">
        <v>1395.75</v>
      </c>
      <c r="M2155">
        <v>119052</v>
      </c>
      <c r="N2155">
        <v>250</v>
      </c>
      <c r="O2155" t="s">
        <v>4314</v>
      </c>
    </row>
    <row r="2156" spans="1:15">
      <c r="A2156" t="s">
        <v>8855</v>
      </c>
      <c r="B2156" t="s">
        <v>1459</v>
      </c>
      <c r="C2156" t="s">
        <v>1460</v>
      </c>
      <c r="D2156">
        <v>83284.3</v>
      </c>
      <c r="E2156" t="s">
        <v>8777</v>
      </c>
      <c r="F2156" t="s">
        <v>4381</v>
      </c>
      <c r="H2156" t="s">
        <v>89</v>
      </c>
      <c r="I2156" t="s">
        <v>4272</v>
      </c>
      <c r="J2156">
        <v>649.26934800000004</v>
      </c>
      <c r="K2156">
        <v>3</v>
      </c>
      <c r="L2156">
        <v>1400.59</v>
      </c>
      <c r="M2156">
        <v>5761890</v>
      </c>
      <c r="N2156">
        <v>250</v>
      </c>
      <c r="O2156" t="s">
        <v>4314</v>
      </c>
    </row>
    <row r="2157" spans="1:15">
      <c r="A2157" t="s">
        <v>8855</v>
      </c>
      <c r="B2157" t="s">
        <v>1459</v>
      </c>
      <c r="C2157" t="s">
        <v>1460</v>
      </c>
      <c r="D2157">
        <v>83284.3</v>
      </c>
      <c r="E2157" t="s">
        <v>6467</v>
      </c>
      <c r="F2157" t="s">
        <v>4381</v>
      </c>
      <c r="H2157" t="s">
        <v>89</v>
      </c>
      <c r="I2157" t="s">
        <v>4272</v>
      </c>
      <c r="J2157">
        <v>973.39880400000004</v>
      </c>
      <c r="K2157">
        <v>2</v>
      </c>
      <c r="L2157">
        <v>1368.97</v>
      </c>
      <c r="M2157">
        <v>35103.9</v>
      </c>
      <c r="N2157">
        <v>250</v>
      </c>
      <c r="O2157" t="s">
        <v>4314</v>
      </c>
    </row>
    <row r="2158" spans="1:15">
      <c r="A2158" t="s">
        <v>8855</v>
      </c>
      <c r="B2158" t="s">
        <v>4032</v>
      </c>
      <c r="C2158" t="s">
        <v>4033</v>
      </c>
      <c r="D2158">
        <v>226378</v>
      </c>
      <c r="E2158" t="s">
        <v>6033</v>
      </c>
      <c r="F2158" t="s">
        <v>5998</v>
      </c>
      <c r="G2158" t="s">
        <v>4000</v>
      </c>
      <c r="H2158" t="s">
        <v>89</v>
      </c>
      <c r="I2158" t="s">
        <v>4272</v>
      </c>
      <c r="J2158">
        <v>724.74645999999996</v>
      </c>
      <c r="K2158">
        <v>2</v>
      </c>
      <c r="L2158">
        <v>1248.71</v>
      </c>
      <c r="M2158">
        <v>27406.3</v>
      </c>
      <c r="N2158">
        <v>1938</v>
      </c>
      <c r="O2158" t="s">
        <v>5301</v>
      </c>
    </row>
    <row r="2159" spans="1:15">
      <c r="A2159" t="s">
        <v>8855</v>
      </c>
      <c r="B2159" t="s">
        <v>4032</v>
      </c>
      <c r="C2159" t="s">
        <v>4033</v>
      </c>
      <c r="D2159">
        <v>226378</v>
      </c>
      <c r="E2159" t="s">
        <v>5997</v>
      </c>
      <c r="F2159" t="s">
        <v>5998</v>
      </c>
      <c r="G2159" t="s">
        <v>4000</v>
      </c>
      <c r="H2159" t="s">
        <v>89</v>
      </c>
      <c r="I2159" t="s">
        <v>4272</v>
      </c>
      <c r="J2159">
        <v>724.74737500000003</v>
      </c>
      <c r="K2159">
        <v>2</v>
      </c>
      <c r="L2159">
        <v>1237.1500000000001</v>
      </c>
      <c r="M2159">
        <v>26778.7</v>
      </c>
      <c r="N2159">
        <v>1938</v>
      </c>
      <c r="O2159" t="s">
        <v>5301</v>
      </c>
    </row>
    <row r="2160" spans="1:15">
      <c r="A2160" t="s">
        <v>8855</v>
      </c>
      <c r="B2160" t="s">
        <v>4032</v>
      </c>
      <c r="C2160" t="s">
        <v>4033</v>
      </c>
      <c r="D2160">
        <v>226378</v>
      </c>
      <c r="E2160" t="s">
        <v>6494</v>
      </c>
      <c r="F2160" t="s">
        <v>5998</v>
      </c>
      <c r="G2160" t="s">
        <v>4000</v>
      </c>
      <c r="H2160" t="s">
        <v>89</v>
      </c>
      <c r="I2160" t="s">
        <v>4272</v>
      </c>
      <c r="J2160">
        <v>724.74615500000004</v>
      </c>
      <c r="K2160">
        <v>2</v>
      </c>
      <c r="L2160">
        <v>1236.27</v>
      </c>
      <c r="M2160">
        <v>35844.800000000003</v>
      </c>
      <c r="N2160">
        <v>1938</v>
      </c>
      <c r="O2160" t="s">
        <v>5301</v>
      </c>
    </row>
    <row r="2161" spans="1:15">
      <c r="A2161" t="s">
        <v>8855</v>
      </c>
      <c r="B2161" t="s">
        <v>4032</v>
      </c>
      <c r="C2161" t="s">
        <v>4033</v>
      </c>
      <c r="D2161">
        <v>226378</v>
      </c>
      <c r="E2161" t="s">
        <v>6396</v>
      </c>
      <c r="F2161" t="s">
        <v>4034</v>
      </c>
      <c r="G2161" t="s">
        <v>4023</v>
      </c>
      <c r="H2161" t="s">
        <v>69</v>
      </c>
      <c r="I2161" t="s">
        <v>4114</v>
      </c>
      <c r="J2161">
        <v>788.79431199999999</v>
      </c>
      <c r="K2161">
        <v>2</v>
      </c>
      <c r="L2161">
        <v>1067.75</v>
      </c>
      <c r="M2161">
        <v>33635</v>
      </c>
      <c r="N2161">
        <v>1937</v>
      </c>
      <c r="O2161" t="s">
        <v>5301</v>
      </c>
    </row>
    <row r="2162" spans="1:15">
      <c r="A2162" t="s">
        <v>8855</v>
      </c>
      <c r="B2162" t="s">
        <v>4032</v>
      </c>
      <c r="C2162" t="s">
        <v>4033</v>
      </c>
      <c r="D2162">
        <v>226378</v>
      </c>
      <c r="E2162" t="s">
        <v>5300</v>
      </c>
      <c r="F2162" t="s">
        <v>4034</v>
      </c>
      <c r="G2162" t="s">
        <v>4023</v>
      </c>
      <c r="H2162" t="s">
        <v>69</v>
      </c>
      <c r="I2162" t="s">
        <v>4114</v>
      </c>
      <c r="J2162">
        <v>788.79608199999996</v>
      </c>
      <c r="K2162">
        <v>2</v>
      </c>
      <c r="L2162">
        <v>1087.81</v>
      </c>
      <c r="M2162">
        <v>17557.2</v>
      </c>
      <c r="N2162">
        <v>1937</v>
      </c>
      <c r="O2162" t="s">
        <v>5301</v>
      </c>
    </row>
    <row r="2163" spans="1:15">
      <c r="A2163" t="s">
        <v>8855</v>
      </c>
      <c r="B2163" t="s">
        <v>4032</v>
      </c>
      <c r="C2163" t="s">
        <v>4033</v>
      </c>
      <c r="D2163">
        <v>226378</v>
      </c>
      <c r="E2163" t="s">
        <v>6427</v>
      </c>
      <c r="F2163" t="s">
        <v>5760</v>
      </c>
      <c r="G2163" t="s">
        <v>4023</v>
      </c>
      <c r="H2163" t="s">
        <v>69</v>
      </c>
      <c r="I2163" t="s">
        <v>4114</v>
      </c>
      <c r="J2163">
        <v>735.62750200000005</v>
      </c>
      <c r="K2163">
        <v>3</v>
      </c>
      <c r="L2163">
        <v>1325.15</v>
      </c>
      <c r="M2163">
        <v>34469.699999999997</v>
      </c>
      <c r="N2163">
        <v>1937</v>
      </c>
      <c r="O2163" t="s">
        <v>5301</v>
      </c>
    </row>
    <row r="2164" spans="1:15">
      <c r="A2164" t="s">
        <v>8855</v>
      </c>
      <c r="B2164" t="s">
        <v>4032</v>
      </c>
      <c r="C2164" t="s">
        <v>4033</v>
      </c>
      <c r="D2164">
        <v>226378</v>
      </c>
      <c r="E2164" t="s">
        <v>5759</v>
      </c>
      <c r="F2164" t="s">
        <v>5760</v>
      </c>
      <c r="G2164" t="s">
        <v>4023</v>
      </c>
      <c r="H2164" t="s">
        <v>69</v>
      </c>
      <c r="I2164" t="s">
        <v>4114</v>
      </c>
      <c r="J2164">
        <v>735.62792999999999</v>
      </c>
      <c r="K2164">
        <v>3</v>
      </c>
      <c r="L2164">
        <v>1341.46</v>
      </c>
      <c r="M2164">
        <v>23139.599999999999</v>
      </c>
      <c r="N2164">
        <v>1937</v>
      </c>
      <c r="O2164" t="s">
        <v>5301</v>
      </c>
    </row>
  </sheetData>
  <sortState ref="A2:O2164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247"/>
  <sheetViews>
    <sheetView tabSelected="1" workbookViewId="0">
      <selection activeCell="O7" sqref="O7"/>
    </sheetView>
  </sheetViews>
  <sheetFormatPr defaultRowHeight="15"/>
  <cols>
    <col min="1" max="14" width="13.28515625" customWidth="1"/>
    <col min="15" max="15" width="11.28515625" customWidth="1"/>
    <col min="16" max="16" width="13.28515625" customWidth="1"/>
  </cols>
  <sheetData>
    <row r="1" spans="1:15">
      <c r="A1" t="s">
        <v>8778</v>
      </c>
      <c r="B1" t="s">
        <v>0</v>
      </c>
      <c r="C1" t="s">
        <v>1</v>
      </c>
      <c r="D1" t="s">
        <v>2</v>
      </c>
      <c r="E1" t="s">
        <v>4075</v>
      </c>
      <c r="F1" t="s">
        <v>3</v>
      </c>
      <c r="G1" t="s">
        <v>5</v>
      </c>
      <c r="H1" t="s">
        <v>6</v>
      </c>
      <c r="I1" t="s">
        <v>4076</v>
      </c>
      <c r="J1" t="s">
        <v>4077</v>
      </c>
      <c r="K1" t="s">
        <v>7</v>
      </c>
      <c r="L1" t="s">
        <v>8</v>
      </c>
      <c r="M1" t="s">
        <v>8779</v>
      </c>
      <c r="N1" t="s">
        <v>4078</v>
      </c>
      <c r="O1" t="s">
        <v>4079</v>
      </c>
    </row>
    <row r="2" spans="1:15">
      <c r="A2" t="s">
        <v>8780</v>
      </c>
      <c r="B2" t="s">
        <v>1940</v>
      </c>
      <c r="C2" t="s">
        <v>1941</v>
      </c>
      <c r="D2">
        <v>66737.600000000006</v>
      </c>
      <c r="E2" t="s">
        <v>8781</v>
      </c>
      <c r="F2" t="s">
        <v>8782</v>
      </c>
      <c r="G2" t="s">
        <v>4038</v>
      </c>
      <c r="H2" t="s">
        <v>8783</v>
      </c>
      <c r="I2" t="s">
        <v>8682</v>
      </c>
      <c r="J2">
        <v>1057.157471</v>
      </c>
      <c r="K2">
        <v>3</v>
      </c>
      <c r="L2">
        <v>2787.63</v>
      </c>
      <c r="M2">
        <v>338716</v>
      </c>
      <c r="N2">
        <v>442</v>
      </c>
      <c r="O2" t="s">
        <v>8683</v>
      </c>
    </row>
    <row r="3" spans="1:15">
      <c r="A3" t="s">
        <v>8780</v>
      </c>
      <c r="B3" t="s">
        <v>2634</v>
      </c>
      <c r="C3" t="s">
        <v>2635</v>
      </c>
      <c r="D3">
        <v>35386.6</v>
      </c>
      <c r="E3" t="s">
        <v>8784</v>
      </c>
      <c r="F3" t="s">
        <v>2636</v>
      </c>
      <c r="H3" t="s">
        <v>61</v>
      </c>
      <c r="I3" t="s">
        <v>4143</v>
      </c>
      <c r="J3">
        <v>566.77685499999995</v>
      </c>
      <c r="K3">
        <v>2</v>
      </c>
      <c r="L3">
        <v>2025.06</v>
      </c>
      <c r="M3">
        <v>8876.64</v>
      </c>
      <c r="N3">
        <v>297</v>
      </c>
      <c r="O3" t="s">
        <v>6769</v>
      </c>
    </row>
    <row r="4" spans="1:15">
      <c r="A4" t="s">
        <v>8780</v>
      </c>
      <c r="B4" t="s">
        <v>2634</v>
      </c>
      <c r="C4" t="s">
        <v>2635</v>
      </c>
      <c r="D4">
        <v>35386.6</v>
      </c>
      <c r="E4" t="s">
        <v>8785</v>
      </c>
      <c r="F4" t="s">
        <v>2636</v>
      </c>
      <c r="H4" t="s">
        <v>61</v>
      </c>
      <c r="I4" t="s">
        <v>4143</v>
      </c>
      <c r="J4">
        <v>566.77642800000001</v>
      </c>
      <c r="K4">
        <v>2</v>
      </c>
      <c r="L4">
        <v>2011.64</v>
      </c>
      <c r="M4">
        <v>7346.1</v>
      </c>
      <c r="N4">
        <v>297</v>
      </c>
      <c r="O4" t="s">
        <v>6769</v>
      </c>
    </row>
    <row r="5" spans="1:15">
      <c r="A5" t="s">
        <v>8780</v>
      </c>
      <c r="B5" t="s">
        <v>1251</v>
      </c>
      <c r="C5" t="s">
        <v>1252</v>
      </c>
      <c r="D5">
        <v>41400.6</v>
      </c>
      <c r="E5" t="s">
        <v>8786</v>
      </c>
      <c r="F5" t="s">
        <v>1253</v>
      </c>
      <c r="H5" t="s">
        <v>116</v>
      </c>
      <c r="I5" t="s">
        <v>4254</v>
      </c>
      <c r="J5">
        <v>575.29699700000003</v>
      </c>
      <c r="K5">
        <v>3</v>
      </c>
      <c r="L5">
        <v>3845.23</v>
      </c>
      <c r="M5">
        <v>13178</v>
      </c>
      <c r="N5">
        <v>243</v>
      </c>
      <c r="O5" t="s">
        <v>8112</v>
      </c>
    </row>
    <row r="6" spans="1:15">
      <c r="A6" t="s">
        <v>8780</v>
      </c>
      <c r="B6" t="s">
        <v>1275</v>
      </c>
      <c r="C6" t="s">
        <v>1276</v>
      </c>
      <c r="D6">
        <v>103226.5</v>
      </c>
      <c r="E6" t="s">
        <v>8787</v>
      </c>
      <c r="F6" t="s">
        <v>1277</v>
      </c>
      <c r="H6" t="s">
        <v>64</v>
      </c>
      <c r="I6" t="s">
        <v>4224</v>
      </c>
      <c r="J6">
        <v>427.225281</v>
      </c>
      <c r="K6">
        <v>2</v>
      </c>
      <c r="L6">
        <v>3261.11</v>
      </c>
      <c r="M6">
        <v>15173.9</v>
      </c>
      <c r="N6">
        <v>589</v>
      </c>
      <c r="O6" t="s">
        <v>7360</v>
      </c>
    </row>
    <row r="7" spans="1:15">
      <c r="A7" t="s">
        <v>8780</v>
      </c>
      <c r="B7" t="s">
        <v>2067</v>
      </c>
      <c r="C7" t="s">
        <v>2068</v>
      </c>
      <c r="D7">
        <v>43008.2</v>
      </c>
      <c r="E7" t="s">
        <v>8788</v>
      </c>
      <c r="F7" t="s">
        <v>2069</v>
      </c>
      <c r="H7" t="s">
        <v>84</v>
      </c>
      <c r="I7" t="s">
        <v>4106</v>
      </c>
      <c r="J7">
        <v>716.81951900000001</v>
      </c>
      <c r="K7">
        <v>2</v>
      </c>
      <c r="L7">
        <v>2648.1</v>
      </c>
      <c r="M7">
        <v>7258.63</v>
      </c>
      <c r="N7">
        <v>328</v>
      </c>
      <c r="O7" t="s">
        <v>7418</v>
      </c>
    </row>
    <row r="8" spans="1:15">
      <c r="A8" t="s">
        <v>8780</v>
      </c>
      <c r="B8" t="s">
        <v>3136</v>
      </c>
      <c r="C8" t="s">
        <v>3137</v>
      </c>
      <c r="D8">
        <v>38165.9</v>
      </c>
      <c r="E8" t="s">
        <v>8789</v>
      </c>
      <c r="F8" t="s">
        <v>8441</v>
      </c>
      <c r="H8" t="s">
        <v>8442</v>
      </c>
      <c r="I8" t="s">
        <v>4091</v>
      </c>
      <c r="J8">
        <v>749.67254600000001</v>
      </c>
      <c r="K8">
        <v>3</v>
      </c>
      <c r="L8">
        <v>2266.0300000000002</v>
      </c>
      <c r="M8">
        <v>28048.2</v>
      </c>
      <c r="N8">
        <v>2</v>
      </c>
      <c r="O8" t="s">
        <v>4238</v>
      </c>
    </row>
    <row r="9" spans="1:15">
      <c r="A9" t="s">
        <v>8780</v>
      </c>
      <c r="B9" t="s">
        <v>3136</v>
      </c>
      <c r="C9" t="s">
        <v>3137</v>
      </c>
      <c r="D9">
        <v>38165.9</v>
      </c>
      <c r="E9" t="s">
        <v>8790</v>
      </c>
      <c r="F9" t="s">
        <v>8441</v>
      </c>
      <c r="H9" t="s">
        <v>8442</v>
      </c>
      <c r="I9" t="s">
        <v>4091</v>
      </c>
      <c r="J9">
        <v>749.67449999999997</v>
      </c>
      <c r="K9">
        <v>3</v>
      </c>
      <c r="L9">
        <v>2211.83</v>
      </c>
      <c r="M9">
        <v>929159</v>
      </c>
      <c r="N9">
        <v>2</v>
      </c>
      <c r="O9" t="s">
        <v>4238</v>
      </c>
    </row>
    <row r="10" spans="1:15">
      <c r="A10" t="s">
        <v>8780</v>
      </c>
      <c r="B10" t="s">
        <v>3136</v>
      </c>
      <c r="C10" t="s">
        <v>3137</v>
      </c>
      <c r="D10">
        <v>38165.9</v>
      </c>
      <c r="E10" t="s">
        <v>8791</v>
      </c>
      <c r="F10" t="s">
        <v>3138</v>
      </c>
      <c r="H10" t="s">
        <v>3140</v>
      </c>
      <c r="I10" t="s">
        <v>4091</v>
      </c>
      <c r="J10">
        <v>749.67529300000001</v>
      </c>
      <c r="K10">
        <v>3</v>
      </c>
      <c r="L10">
        <v>2250.96</v>
      </c>
      <c r="M10">
        <v>2064070</v>
      </c>
      <c r="N10">
        <v>2</v>
      </c>
      <c r="O10" t="s">
        <v>4238</v>
      </c>
    </row>
    <row r="11" spans="1:15">
      <c r="A11" t="s">
        <v>8780</v>
      </c>
      <c r="B11" t="s">
        <v>3136</v>
      </c>
      <c r="C11" t="s">
        <v>3137</v>
      </c>
      <c r="D11">
        <v>38165.9</v>
      </c>
      <c r="E11" t="s">
        <v>8792</v>
      </c>
      <c r="F11" t="s">
        <v>8655</v>
      </c>
      <c r="H11" t="s">
        <v>8656</v>
      </c>
      <c r="I11" t="s">
        <v>4091</v>
      </c>
      <c r="J11">
        <v>750.00152600000001</v>
      </c>
      <c r="K11">
        <v>3</v>
      </c>
      <c r="L11">
        <v>2306.2800000000002</v>
      </c>
      <c r="M11">
        <v>22562</v>
      </c>
      <c r="N11">
        <v>2</v>
      </c>
      <c r="O11" t="s">
        <v>4238</v>
      </c>
    </row>
    <row r="12" spans="1:15">
      <c r="A12" t="s">
        <v>8780</v>
      </c>
      <c r="B12" t="s">
        <v>3136</v>
      </c>
      <c r="C12" t="s">
        <v>3137</v>
      </c>
      <c r="D12">
        <v>38165.9</v>
      </c>
      <c r="E12" t="s">
        <v>8793</v>
      </c>
      <c r="F12" t="s">
        <v>8655</v>
      </c>
      <c r="H12" t="s">
        <v>8656</v>
      </c>
      <c r="I12" t="s">
        <v>4091</v>
      </c>
      <c r="J12">
        <v>750.00366199999996</v>
      </c>
      <c r="K12">
        <v>3</v>
      </c>
      <c r="L12">
        <v>2289.84</v>
      </c>
      <c r="M12">
        <v>4268250</v>
      </c>
      <c r="N12">
        <v>2</v>
      </c>
      <c r="O12" t="s">
        <v>4238</v>
      </c>
    </row>
    <row r="13" spans="1:15">
      <c r="A13" t="s">
        <v>8780</v>
      </c>
      <c r="B13" t="s">
        <v>1347</v>
      </c>
      <c r="C13" t="s">
        <v>1348</v>
      </c>
      <c r="D13">
        <v>21978.9</v>
      </c>
      <c r="E13" t="s">
        <v>8794</v>
      </c>
      <c r="F13" t="s">
        <v>1349</v>
      </c>
      <c r="H13" t="s">
        <v>1346</v>
      </c>
      <c r="I13" t="s">
        <v>4147</v>
      </c>
      <c r="J13">
        <v>1013.496948</v>
      </c>
      <c r="K13">
        <v>2</v>
      </c>
      <c r="L13">
        <v>2579.4</v>
      </c>
      <c r="M13">
        <v>935.82899999999995</v>
      </c>
      <c r="N13">
        <v>2</v>
      </c>
      <c r="O13" t="s">
        <v>4148</v>
      </c>
    </row>
    <row r="14" spans="1:15">
      <c r="A14" t="s">
        <v>8780</v>
      </c>
      <c r="B14" t="s">
        <v>1347</v>
      </c>
      <c r="C14" t="s">
        <v>1348</v>
      </c>
      <c r="D14">
        <v>21978.9</v>
      </c>
      <c r="E14" t="s">
        <v>8795</v>
      </c>
      <c r="F14" t="s">
        <v>7856</v>
      </c>
      <c r="H14" t="s">
        <v>1346</v>
      </c>
      <c r="I14" t="s">
        <v>4147</v>
      </c>
      <c r="J14">
        <v>718.69885299999999</v>
      </c>
      <c r="K14">
        <v>3</v>
      </c>
      <c r="L14">
        <v>2315.8000000000002</v>
      </c>
      <c r="M14">
        <v>6940.99</v>
      </c>
      <c r="N14">
        <v>2</v>
      </c>
      <c r="O14" t="s">
        <v>4148</v>
      </c>
    </row>
    <row r="15" spans="1:15">
      <c r="A15" t="s">
        <v>8780</v>
      </c>
      <c r="B15" t="s">
        <v>2987</v>
      </c>
      <c r="C15" t="s">
        <v>2988</v>
      </c>
      <c r="D15">
        <v>35183.300000000003</v>
      </c>
      <c r="E15" t="s">
        <v>8796</v>
      </c>
      <c r="F15" t="s">
        <v>2991</v>
      </c>
      <c r="H15" t="s">
        <v>106</v>
      </c>
      <c r="I15" t="s">
        <v>4208</v>
      </c>
      <c r="J15">
        <v>862.397156</v>
      </c>
      <c r="K15">
        <v>2</v>
      </c>
      <c r="L15">
        <v>2434.7800000000002</v>
      </c>
      <c r="M15">
        <v>1955.18</v>
      </c>
      <c r="N15">
        <v>63</v>
      </c>
      <c r="O15" t="s">
        <v>6213</v>
      </c>
    </row>
    <row r="16" spans="1:15">
      <c r="A16" t="s">
        <v>8780</v>
      </c>
      <c r="B16" t="s">
        <v>2858</v>
      </c>
      <c r="C16" t="s">
        <v>2859</v>
      </c>
      <c r="D16">
        <v>126616</v>
      </c>
      <c r="E16" t="s">
        <v>8797</v>
      </c>
      <c r="F16" t="s">
        <v>2860</v>
      </c>
      <c r="H16" t="s">
        <v>2862</v>
      </c>
      <c r="I16" t="s">
        <v>4443</v>
      </c>
      <c r="J16">
        <v>932.75384499999996</v>
      </c>
      <c r="K16">
        <v>3</v>
      </c>
      <c r="L16">
        <v>4296.71</v>
      </c>
      <c r="M16">
        <v>6040.55</v>
      </c>
      <c r="N16">
        <v>1</v>
      </c>
      <c r="O16" t="s">
        <v>4443</v>
      </c>
    </row>
    <row r="17" spans="1:15">
      <c r="A17" t="s">
        <v>8780</v>
      </c>
      <c r="B17" t="s">
        <v>2858</v>
      </c>
      <c r="C17" t="s">
        <v>2859</v>
      </c>
      <c r="D17">
        <v>126616</v>
      </c>
      <c r="E17" t="s">
        <v>8798</v>
      </c>
      <c r="F17" t="s">
        <v>2860</v>
      </c>
      <c r="H17" t="s">
        <v>2862</v>
      </c>
      <c r="I17" t="s">
        <v>4443</v>
      </c>
      <c r="J17">
        <v>932.755493</v>
      </c>
      <c r="K17">
        <v>3</v>
      </c>
      <c r="L17">
        <v>4337.28</v>
      </c>
      <c r="M17">
        <v>4881.8500000000004</v>
      </c>
      <c r="N17">
        <v>1</v>
      </c>
      <c r="O17" t="s">
        <v>4443</v>
      </c>
    </row>
    <row r="18" spans="1:15">
      <c r="A18" t="s">
        <v>8780</v>
      </c>
      <c r="B18" t="s">
        <v>3499</v>
      </c>
      <c r="C18" t="s">
        <v>3500</v>
      </c>
      <c r="D18">
        <v>51093</v>
      </c>
      <c r="E18" t="s">
        <v>8799</v>
      </c>
      <c r="F18" t="s">
        <v>3501</v>
      </c>
      <c r="H18" t="s">
        <v>1098</v>
      </c>
      <c r="I18" t="s">
        <v>6471</v>
      </c>
      <c r="J18">
        <v>458.23873900000001</v>
      </c>
      <c r="K18">
        <v>2</v>
      </c>
      <c r="L18">
        <v>1228.2</v>
      </c>
      <c r="M18">
        <v>9646.11</v>
      </c>
      <c r="N18">
        <v>170</v>
      </c>
      <c r="O18" t="s">
        <v>8019</v>
      </c>
    </row>
    <row r="19" spans="1:15">
      <c r="A19" t="s">
        <v>8780</v>
      </c>
      <c r="B19" t="s">
        <v>2238</v>
      </c>
      <c r="C19" t="s">
        <v>2239</v>
      </c>
      <c r="D19">
        <v>57932</v>
      </c>
      <c r="E19" t="s">
        <v>8800</v>
      </c>
      <c r="F19" t="s">
        <v>2240</v>
      </c>
      <c r="H19" t="s">
        <v>84</v>
      </c>
      <c r="I19" t="s">
        <v>4106</v>
      </c>
      <c r="J19">
        <v>581.26483199999996</v>
      </c>
      <c r="K19">
        <v>2</v>
      </c>
      <c r="L19">
        <v>3830.84</v>
      </c>
      <c r="M19">
        <v>28470.5</v>
      </c>
      <c r="N19">
        <v>139</v>
      </c>
      <c r="O19" t="s">
        <v>8078</v>
      </c>
    </row>
    <row r="20" spans="1:15">
      <c r="A20" t="s">
        <v>8780</v>
      </c>
      <c r="B20" t="s">
        <v>1387</v>
      </c>
      <c r="C20" t="s">
        <v>1388</v>
      </c>
      <c r="D20">
        <v>26268.7</v>
      </c>
      <c r="E20" t="s">
        <v>8801</v>
      </c>
      <c r="F20" t="s">
        <v>1389</v>
      </c>
      <c r="H20" t="s">
        <v>61</v>
      </c>
      <c r="I20" t="s">
        <v>4143</v>
      </c>
      <c r="J20">
        <v>497.91238399999997</v>
      </c>
      <c r="K20">
        <v>3</v>
      </c>
      <c r="L20">
        <v>1869.59</v>
      </c>
      <c r="M20">
        <v>16214.4</v>
      </c>
      <c r="N20">
        <v>158</v>
      </c>
      <c r="O20" t="s">
        <v>5930</v>
      </c>
    </row>
    <row r="21" spans="1:15">
      <c r="A21" t="s">
        <v>8780</v>
      </c>
      <c r="B21" t="s">
        <v>2518</v>
      </c>
      <c r="C21" t="s">
        <v>2519</v>
      </c>
      <c r="D21">
        <v>43953.7</v>
      </c>
      <c r="E21" t="s">
        <v>8802</v>
      </c>
      <c r="F21" t="s">
        <v>2526</v>
      </c>
      <c r="H21" t="s">
        <v>174</v>
      </c>
      <c r="I21" t="s">
        <v>4258</v>
      </c>
      <c r="J21">
        <v>807.35082999999997</v>
      </c>
      <c r="K21">
        <v>2</v>
      </c>
      <c r="L21">
        <v>2872.55</v>
      </c>
      <c r="M21">
        <v>9636.56</v>
      </c>
      <c r="N21">
        <v>33</v>
      </c>
      <c r="O21" t="s">
        <v>5076</v>
      </c>
    </row>
    <row r="22" spans="1:15">
      <c r="A22" t="s">
        <v>8780</v>
      </c>
      <c r="B22" t="s">
        <v>2518</v>
      </c>
      <c r="C22" t="s">
        <v>2519</v>
      </c>
      <c r="D22">
        <v>43953.7</v>
      </c>
      <c r="E22" t="s">
        <v>8803</v>
      </c>
      <c r="F22" t="s">
        <v>2526</v>
      </c>
      <c r="H22" t="s">
        <v>174</v>
      </c>
      <c r="I22" t="s">
        <v>4258</v>
      </c>
      <c r="J22">
        <v>807.35095200000001</v>
      </c>
      <c r="K22">
        <v>2</v>
      </c>
      <c r="L22">
        <v>2757.1</v>
      </c>
      <c r="M22">
        <v>6258.95</v>
      </c>
      <c r="N22">
        <v>33</v>
      </c>
      <c r="O22" t="s">
        <v>5076</v>
      </c>
    </row>
    <row r="23" spans="1:15">
      <c r="A23" t="s">
        <v>8780</v>
      </c>
      <c r="B23" t="s">
        <v>2518</v>
      </c>
      <c r="C23" t="s">
        <v>2519</v>
      </c>
      <c r="D23">
        <v>43953.7</v>
      </c>
      <c r="E23" t="s">
        <v>8804</v>
      </c>
      <c r="F23" t="s">
        <v>2526</v>
      </c>
      <c r="H23" t="s">
        <v>174</v>
      </c>
      <c r="I23" t="s">
        <v>4258</v>
      </c>
      <c r="J23">
        <v>807.35015899999996</v>
      </c>
      <c r="K23">
        <v>2</v>
      </c>
      <c r="L23">
        <v>2791.09</v>
      </c>
      <c r="M23">
        <v>6314.58</v>
      </c>
      <c r="N23">
        <v>33</v>
      </c>
      <c r="O23" t="s">
        <v>5076</v>
      </c>
    </row>
    <row r="24" spans="1:15">
      <c r="A24" t="s">
        <v>8780</v>
      </c>
      <c r="B24" t="s">
        <v>2518</v>
      </c>
      <c r="C24" t="s">
        <v>2519</v>
      </c>
      <c r="D24">
        <v>43953.7</v>
      </c>
      <c r="E24" t="s">
        <v>8805</v>
      </c>
      <c r="F24" t="s">
        <v>2526</v>
      </c>
      <c r="H24" t="s">
        <v>174</v>
      </c>
      <c r="I24" t="s">
        <v>4258</v>
      </c>
      <c r="J24">
        <v>807.34973100000002</v>
      </c>
      <c r="K24">
        <v>2</v>
      </c>
      <c r="L24">
        <v>2778.75</v>
      </c>
      <c r="M24">
        <v>8649.7999999999993</v>
      </c>
      <c r="N24">
        <v>33</v>
      </c>
      <c r="O24" t="s">
        <v>5076</v>
      </c>
    </row>
    <row r="25" spans="1:15">
      <c r="A25" t="s">
        <v>8780</v>
      </c>
      <c r="B25" t="s">
        <v>2518</v>
      </c>
      <c r="C25" t="s">
        <v>2519</v>
      </c>
      <c r="D25">
        <v>43953.7</v>
      </c>
      <c r="E25" t="s">
        <v>8806</v>
      </c>
      <c r="F25" t="s">
        <v>2526</v>
      </c>
      <c r="H25" t="s">
        <v>174</v>
      </c>
      <c r="I25" t="s">
        <v>4258</v>
      </c>
      <c r="J25">
        <v>807.35156300000006</v>
      </c>
      <c r="K25">
        <v>2</v>
      </c>
      <c r="L25">
        <v>2745.64</v>
      </c>
      <c r="M25">
        <v>9532.26</v>
      </c>
      <c r="N25">
        <v>33</v>
      </c>
      <c r="O25" t="s">
        <v>5076</v>
      </c>
    </row>
    <row r="26" spans="1:15">
      <c r="A26" t="s">
        <v>8780</v>
      </c>
      <c r="B26" t="s">
        <v>2518</v>
      </c>
      <c r="C26" t="s">
        <v>2519</v>
      </c>
      <c r="D26">
        <v>43953.7</v>
      </c>
      <c r="E26" t="s">
        <v>8807</v>
      </c>
      <c r="F26" t="s">
        <v>2526</v>
      </c>
      <c r="H26" t="s">
        <v>174</v>
      </c>
      <c r="I26" t="s">
        <v>4258</v>
      </c>
      <c r="J26">
        <v>807.35022000000004</v>
      </c>
      <c r="K26">
        <v>2</v>
      </c>
      <c r="L26">
        <v>2787.9</v>
      </c>
      <c r="M26">
        <v>20058</v>
      </c>
      <c r="N26">
        <v>33</v>
      </c>
      <c r="O26" t="s">
        <v>5076</v>
      </c>
    </row>
    <row r="27" spans="1:15">
      <c r="A27" t="s">
        <v>8780</v>
      </c>
      <c r="B27" t="s">
        <v>2518</v>
      </c>
      <c r="C27" t="s">
        <v>2519</v>
      </c>
      <c r="D27">
        <v>43953.7</v>
      </c>
      <c r="E27" t="s">
        <v>8808</v>
      </c>
      <c r="F27" t="s">
        <v>2526</v>
      </c>
      <c r="H27" t="s">
        <v>174</v>
      </c>
      <c r="I27" t="s">
        <v>4258</v>
      </c>
      <c r="J27">
        <v>807.35064699999998</v>
      </c>
      <c r="K27">
        <v>2</v>
      </c>
      <c r="L27">
        <v>2783.04</v>
      </c>
      <c r="M27">
        <v>11757.5</v>
      </c>
      <c r="N27">
        <v>33</v>
      </c>
      <c r="O27" t="s">
        <v>5076</v>
      </c>
    </row>
    <row r="28" spans="1:15">
      <c r="A28" t="s">
        <v>8780</v>
      </c>
      <c r="B28" t="s">
        <v>2518</v>
      </c>
      <c r="C28" t="s">
        <v>2519</v>
      </c>
      <c r="D28">
        <v>43953.7</v>
      </c>
      <c r="E28" t="s">
        <v>8809</v>
      </c>
      <c r="F28" t="s">
        <v>2526</v>
      </c>
      <c r="H28" t="s">
        <v>174</v>
      </c>
      <c r="I28" t="s">
        <v>4258</v>
      </c>
      <c r="J28">
        <v>807.35125700000003</v>
      </c>
      <c r="K28">
        <v>2</v>
      </c>
      <c r="L28">
        <v>2736.35</v>
      </c>
      <c r="M28">
        <v>149253</v>
      </c>
      <c r="N28">
        <v>33</v>
      </c>
      <c r="O28" t="s">
        <v>5076</v>
      </c>
    </row>
    <row r="29" spans="1:15">
      <c r="A29" t="s">
        <v>8780</v>
      </c>
      <c r="B29" t="s">
        <v>928</v>
      </c>
      <c r="C29" t="s">
        <v>929</v>
      </c>
      <c r="D29">
        <v>392704.3</v>
      </c>
      <c r="E29" t="s">
        <v>8810</v>
      </c>
      <c r="F29" t="s">
        <v>8247</v>
      </c>
      <c r="H29" t="s">
        <v>106</v>
      </c>
      <c r="I29" t="s">
        <v>4208</v>
      </c>
      <c r="J29">
        <v>792.05999799999995</v>
      </c>
      <c r="K29">
        <v>3</v>
      </c>
      <c r="L29">
        <v>5433.46</v>
      </c>
      <c r="M29">
        <v>6977.28</v>
      </c>
      <c r="N29">
        <v>929</v>
      </c>
      <c r="O29" t="s">
        <v>7516</v>
      </c>
    </row>
    <row r="30" spans="1:15">
      <c r="A30" t="s">
        <v>8780</v>
      </c>
      <c r="B30" t="s">
        <v>928</v>
      </c>
      <c r="C30" t="s">
        <v>929</v>
      </c>
      <c r="D30">
        <v>392704.3</v>
      </c>
      <c r="E30" t="s">
        <v>8811</v>
      </c>
      <c r="F30" t="s">
        <v>8247</v>
      </c>
      <c r="H30" t="s">
        <v>106</v>
      </c>
      <c r="I30" t="s">
        <v>4208</v>
      </c>
      <c r="J30">
        <v>792.05847200000005</v>
      </c>
      <c r="K30">
        <v>3</v>
      </c>
      <c r="L30">
        <v>5442.29</v>
      </c>
      <c r="M30">
        <v>6707.76</v>
      </c>
      <c r="N30">
        <v>929</v>
      </c>
      <c r="O30" t="s">
        <v>7516</v>
      </c>
    </row>
    <row r="31" spans="1:15">
      <c r="A31" t="s">
        <v>8780</v>
      </c>
      <c r="B31" t="s">
        <v>928</v>
      </c>
      <c r="C31" t="s">
        <v>929</v>
      </c>
      <c r="D31">
        <v>392704.3</v>
      </c>
      <c r="E31" t="s">
        <v>8812</v>
      </c>
      <c r="F31" t="s">
        <v>8247</v>
      </c>
      <c r="H31" t="s">
        <v>106</v>
      </c>
      <c r="I31" t="s">
        <v>4208</v>
      </c>
      <c r="J31">
        <v>792.058899</v>
      </c>
      <c r="K31">
        <v>3</v>
      </c>
      <c r="L31">
        <v>5427.11</v>
      </c>
      <c r="M31">
        <v>8677.7999999999993</v>
      </c>
      <c r="N31">
        <v>929</v>
      </c>
      <c r="O31" t="s">
        <v>7516</v>
      </c>
    </row>
    <row r="32" spans="1:15">
      <c r="A32" t="s">
        <v>8780</v>
      </c>
      <c r="B32" t="s">
        <v>1351</v>
      </c>
      <c r="C32" t="s">
        <v>1352</v>
      </c>
      <c r="D32">
        <v>22577.4</v>
      </c>
      <c r="E32" t="s">
        <v>8813</v>
      </c>
      <c r="F32" t="s">
        <v>1353</v>
      </c>
      <c r="H32" t="s">
        <v>1355</v>
      </c>
      <c r="I32" t="s">
        <v>4092</v>
      </c>
      <c r="J32">
        <v>1037.4932859999999</v>
      </c>
      <c r="K32">
        <v>2</v>
      </c>
      <c r="L32">
        <v>2524.75</v>
      </c>
      <c r="M32">
        <v>14408.1</v>
      </c>
      <c r="N32">
        <v>2</v>
      </c>
      <c r="O32" t="s">
        <v>4403</v>
      </c>
    </row>
    <row r="33" spans="1:15">
      <c r="A33" t="s">
        <v>8780</v>
      </c>
      <c r="B33" t="s">
        <v>1351</v>
      </c>
      <c r="C33" t="s">
        <v>1352</v>
      </c>
      <c r="D33">
        <v>22577.4</v>
      </c>
      <c r="E33" t="s">
        <v>8814</v>
      </c>
      <c r="F33" t="s">
        <v>1353</v>
      </c>
      <c r="H33" t="s">
        <v>1355</v>
      </c>
      <c r="I33" t="s">
        <v>4092</v>
      </c>
      <c r="J33">
        <v>1037.4920649999999</v>
      </c>
      <c r="K33">
        <v>2</v>
      </c>
      <c r="L33">
        <v>2511.42</v>
      </c>
      <c r="M33">
        <v>1252.56</v>
      </c>
      <c r="N33">
        <v>2</v>
      </c>
      <c r="O33" t="s">
        <v>4403</v>
      </c>
    </row>
    <row r="34" spans="1:15">
      <c r="A34" t="s">
        <v>8780</v>
      </c>
      <c r="B34" t="s">
        <v>1169</v>
      </c>
      <c r="C34" t="s">
        <v>1170</v>
      </c>
      <c r="D34">
        <v>37324.1</v>
      </c>
      <c r="E34" t="s">
        <v>8815</v>
      </c>
      <c r="F34" t="s">
        <v>7322</v>
      </c>
      <c r="G34" t="s">
        <v>4023</v>
      </c>
      <c r="H34" t="s">
        <v>4027</v>
      </c>
      <c r="I34" t="s">
        <v>4091</v>
      </c>
      <c r="J34">
        <v>731.97241199999996</v>
      </c>
      <c r="K34">
        <v>3</v>
      </c>
      <c r="L34">
        <v>1368.12</v>
      </c>
      <c r="M34">
        <v>14457.7</v>
      </c>
      <c r="N34">
        <v>127</v>
      </c>
      <c r="O34" t="s">
        <v>5166</v>
      </c>
    </row>
    <row r="35" spans="1:15">
      <c r="A35" t="s">
        <v>8780</v>
      </c>
      <c r="B35" t="s">
        <v>2352</v>
      </c>
      <c r="C35" t="s">
        <v>2353</v>
      </c>
      <c r="D35">
        <v>61420.2</v>
      </c>
      <c r="E35" t="s">
        <v>8816</v>
      </c>
      <c r="F35" t="s">
        <v>7150</v>
      </c>
      <c r="H35" t="s">
        <v>174</v>
      </c>
      <c r="I35" t="s">
        <v>4258</v>
      </c>
      <c r="J35">
        <v>762.71343999999999</v>
      </c>
      <c r="K35">
        <v>3</v>
      </c>
      <c r="L35">
        <v>5066.7299999999996</v>
      </c>
      <c r="M35">
        <v>12615.5</v>
      </c>
      <c r="N35">
        <v>108</v>
      </c>
      <c r="O35" t="s">
        <v>7114</v>
      </c>
    </row>
    <row r="36" spans="1:15">
      <c r="A36" t="s">
        <v>8780</v>
      </c>
      <c r="B36" t="s">
        <v>2352</v>
      </c>
      <c r="C36" t="s">
        <v>2353</v>
      </c>
      <c r="D36">
        <v>61420.2</v>
      </c>
      <c r="E36" t="s">
        <v>8817</v>
      </c>
      <c r="F36" t="s">
        <v>7150</v>
      </c>
      <c r="H36" t="s">
        <v>174</v>
      </c>
      <c r="I36" t="s">
        <v>4258</v>
      </c>
      <c r="J36">
        <v>762.71533199999999</v>
      </c>
      <c r="K36">
        <v>3</v>
      </c>
      <c r="L36">
        <v>5027.93</v>
      </c>
      <c r="M36">
        <v>15777.1</v>
      </c>
      <c r="N36">
        <v>108</v>
      </c>
      <c r="O36" t="s">
        <v>7114</v>
      </c>
    </row>
    <row r="37" spans="1:15">
      <c r="A37" t="s">
        <v>8780</v>
      </c>
      <c r="B37" t="s">
        <v>2352</v>
      </c>
      <c r="C37" t="s">
        <v>2353</v>
      </c>
      <c r="D37">
        <v>61420.2</v>
      </c>
      <c r="E37" t="s">
        <v>8818</v>
      </c>
      <c r="F37" t="s">
        <v>2354</v>
      </c>
      <c r="H37" t="s">
        <v>2356</v>
      </c>
      <c r="I37" t="s">
        <v>5608</v>
      </c>
      <c r="J37">
        <v>763.04315199999996</v>
      </c>
      <c r="K37">
        <v>3</v>
      </c>
      <c r="L37">
        <v>5369.93</v>
      </c>
      <c r="M37">
        <v>6922.14</v>
      </c>
      <c r="N37">
        <v>108</v>
      </c>
      <c r="O37" t="s">
        <v>7114</v>
      </c>
    </row>
    <row r="38" spans="1:15">
      <c r="A38" t="s">
        <v>8780</v>
      </c>
      <c r="B38" t="s">
        <v>2352</v>
      </c>
      <c r="C38" t="s">
        <v>2353</v>
      </c>
      <c r="D38">
        <v>61420.2</v>
      </c>
      <c r="E38" t="s">
        <v>8819</v>
      </c>
      <c r="F38" t="s">
        <v>2354</v>
      </c>
      <c r="H38" t="s">
        <v>2356</v>
      </c>
      <c r="I38" t="s">
        <v>5608</v>
      </c>
      <c r="J38">
        <v>763.046021</v>
      </c>
      <c r="K38">
        <v>3</v>
      </c>
      <c r="L38">
        <v>5202.28</v>
      </c>
      <c r="M38">
        <v>13089.2</v>
      </c>
      <c r="N38">
        <v>108</v>
      </c>
      <c r="O38" t="s">
        <v>7114</v>
      </c>
    </row>
    <row r="39" spans="1:15">
      <c r="A39" t="s">
        <v>8780</v>
      </c>
      <c r="B39" t="s">
        <v>2352</v>
      </c>
      <c r="C39" t="s">
        <v>2353</v>
      </c>
      <c r="D39">
        <v>61420.2</v>
      </c>
      <c r="E39" t="s">
        <v>8820</v>
      </c>
      <c r="F39" t="s">
        <v>8115</v>
      </c>
      <c r="H39" t="s">
        <v>8116</v>
      </c>
      <c r="I39" t="s">
        <v>8117</v>
      </c>
      <c r="J39">
        <v>763.04748500000005</v>
      </c>
      <c r="K39">
        <v>3</v>
      </c>
      <c r="L39">
        <v>5371.16</v>
      </c>
      <c r="M39">
        <v>9687.2999999999993</v>
      </c>
      <c r="N39">
        <v>108</v>
      </c>
      <c r="O39" t="s">
        <v>6902</v>
      </c>
    </row>
    <row r="40" spans="1:15">
      <c r="A40" t="s">
        <v>8780</v>
      </c>
      <c r="B40" t="s">
        <v>2881</v>
      </c>
      <c r="C40" t="s">
        <v>2882</v>
      </c>
      <c r="D40">
        <v>105104</v>
      </c>
      <c r="E40" t="s">
        <v>8821</v>
      </c>
      <c r="F40" t="s">
        <v>6572</v>
      </c>
      <c r="H40" t="s">
        <v>69</v>
      </c>
      <c r="I40" t="s">
        <v>4114</v>
      </c>
      <c r="J40">
        <v>746.33843999999999</v>
      </c>
      <c r="K40">
        <v>2</v>
      </c>
      <c r="L40">
        <v>2149.06</v>
      </c>
      <c r="M40">
        <v>6976.07</v>
      </c>
      <c r="N40">
        <v>360</v>
      </c>
      <c r="O40" t="s">
        <v>4259</v>
      </c>
    </row>
    <row r="41" spans="1:15">
      <c r="A41" t="s">
        <v>8780</v>
      </c>
      <c r="B41" t="s">
        <v>2881</v>
      </c>
      <c r="C41" t="s">
        <v>2882</v>
      </c>
      <c r="D41">
        <v>105104</v>
      </c>
      <c r="E41" t="s">
        <v>8822</v>
      </c>
      <c r="F41" t="s">
        <v>6572</v>
      </c>
      <c r="H41" t="s">
        <v>69</v>
      </c>
      <c r="I41" t="s">
        <v>4114</v>
      </c>
      <c r="J41">
        <v>746.33947799999999</v>
      </c>
      <c r="K41">
        <v>2</v>
      </c>
      <c r="L41">
        <v>2134.39</v>
      </c>
      <c r="M41">
        <v>6353.29</v>
      </c>
      <c r="N41">
        <v>360</v>
      </c>
      <c r="O41" t="s">
        <v>4259</v>
      </c>
    </row>
    <row r="42" spans="1:15">
      <c r="A42" t="s">
        <v>8780</v>
      </c>
      <c r="B42" t="s">
        <v>2847</v>
      </c>
      <c r="C42" t="s">
        <v>2848</v>
      </c>
      <c r="D42">
        <v>26674.5</v>
      </c>
      <c r="E42" t="s">
        <v>8823</v>
      </c>
      <c r="F42" t="s">
        <v>2849</v>
      </c>
      <c r="H42" t="s">
        <v>64</v>
      </c>
      <c r="I42" t="s">
        <v>4224</v>
      </c>
      <c r="J42">
        <v>775.87170400000002</v>
      </c>
      <c r="K42">
        <v>2</v>
      </c>
      <c r="L42">
        <v>3536.65</v>
      </c>
      <c r="M42">
        <v>12684.8</v>
      </c>
      <c r="N42">
        <v>215</v>
      </c>
      <c r="O42" t="s">
        <v>4704</v>
      </c>
    </row>
    <row r="43" spans="1:15">
      <c r="A43" t="s">
        <v>8780</v>
      </c>
      <c r="B43" t="s">
        <v>3584</v>
      </c>
      <c r="C43" t="s">
        <v>3585</v>
      </c>
      <c r="D43">
        <v>108181.2</v>
      </c>
      <c r="E43" t="s">
        <v>8824</v>
      </c>
      <c r="F43" t="s">
        <v>3593</v>
      </c>
      <c r="H43" t="s">
        <v>268</v>
      </c>
      <c r="I43" t="s">
        <v>4151</v>
      </c>
      <c r="J43">
        <v>558.25921600000004</v>
      </c>
      <c r="K43">
        <v>2</v>
      </c>
      <c r="L43">
        <v>4009.77</v>
      </c>
      <c r="M43">
        <v>7010.8</v>
      </c>
      <c r="N43">
        <v>676</v>
      </c>
      <c r="O43" t="s">
        <v>6687</v>
      </c>
    </row>
    <row r="44" spans="1:15">
      <c r="A44" t="s">
        <v>8780</v>
      </c>
      <c r="B44" t="s">
        <v>3584</v>
      </c>
      <c r="C44" t="s">
        <v>3585</v>
      </c>
      <c r="D44">
        <v>108181.2</v>
      </c>
      <c r="E44" t="s">
        <v>8825</v>
      </c>
      <c r="F44" t="s">
        <v>3593</v>
      </c>
      <c r="H44" t="s">
        <v>268</v>
      </c>
      <c r="I44" t="s">
        <v>4151</v>
      </c>
      <c r="J44">
        <v>558.26190199999996</v>
      </c>
      <c r="K44">
        <v>2</v>
      </c>
      <c r="L44">
        <v>3980.68</v>
      </c>
      <c r="M44">
        <v>9941.4599999999991</v>
      </c>
      <c r="N44">
        <v>676</v>
      </c>
      <c r="O44" t="s">
        <v>6687</v>
      </c>
    </row>
    <row r="45" spans="1:15">
      <c r="A45" t="s">
        <v>8780</v>
      </c>
      <c r="B45" t="s">
        <v>3727</v>
      </c>
      <c r="C45" t="s">
        <v>3728</v>
      </c>
      <c r="D45">
        <v>116719.4</v>
      </c>
      <c r="E45" t="s">
        <v>8826</v>
      </c>
      <c r="F45" t="s">
        <v>3729</v>
      </c>
      <c r="H45" t="s">
        <v>106</v>
      </c>
      <c r="I45" t="s">
        <v>4208</v>
      </c>
      <c r="J45">
        <v>789.33294699999999</v>
      </c>
      <c r="K45">
        <v>2</v>
      </c>
      <c r="L45">
        <v>2270.29</v>
      </c>
      <c r="M45">
        <v>3824.17</v>
      </c>
      <c r="N45">
        <v>286</v>
      </c>
      <c r="O45" t="s">
        <v>6144</v>
      </c>
    </row>
    <row r="46" spans="1:15">
      <c r="A46" t="s">
        <v>8780</v>
      </c>
      <c r="B46" t="s">
        <v>1231</v>
      </c>
      <c r="C46" t="s">
        <v>1232</v>
      </c>
      <c r="D46">
        <v>51827.4</v>
      </c>
      <c r="E46" t="s">
        <v>8827</v>
      </c>
      <c r="F46" t="s">
        <v>1236</v>
      </c>
      <c r="H46" t="s">
        <v>84</v>
      </c>
      <c r="I46" t="s">
        <v>4106</v>
      </c>
      <c r="J46">
        <v>902.90869099999998</v>
      </c>
      <c r="K46">
        <v>2</v>
      </c>
      <c r="L46">
        <v>2981.95</v>
      </c>
      <c r="M46">
        <v>24298.2</v>
      </c>
      <c r="N46">
        <v>229</v>
      </c>
      <c r="O46" t="s">
        <v>4746</v>
      </c>
    </row>
    <row r="47" spans="1:15">
      <c r="A47" t="s">
        <v>8780</v>
      </c>
      <c r="B47" t="s">
        <v>3484</v>
      </c>
      <c r="C47" t="s">
        <v>3485</v>
      </c>
      <c r="D47">
        <v>88846.399999999994</v>
      </c>
      <c r="E47" t="s">
        <v>8828</v>
      </c>
      <c r="F47" t="s">
        <v>3488</v>
      </c>
      <c r="H47" t="s">
        <v>3490</v>
      </c>
      <c r="I47" t="s">
        <v>4668</v>
      </c>
      <c r="J47">
        <v>948.41406300000006</v>
      </c>
      <c r="K47">
        <v>3</v>
      </c>
      <c r="L47">
        <v>4517.1000000000004</v>
      </c>
      <c r="M47">
        <v>6256.52</v>
      </c>
      <c r="N47">
        <v>2</v>
      </c>
      <c r="O47" t="s">
        <v>4196</v>
      </c>
    </row>
    <row r="48" spans="1:15">
      <c r="A48" t="s">
        <v>8780</v>
      </c>
      <c r="B48" t="s">
        <v>3484</v>
      </c>
      <c r="C48" t="s">
        <v>3485</v>
      </c>
      <c r="D48">
        <v>88846.399999999994</v>
      </c>
      <c r="E48" t="s">
        <v>8829</v>
      </c>
      <c r="F48" t="s">
        <v>3488</v>
      </c>
      <c r="H48" t="s">
        <v>3490</v>
      </c>
      <c r="I48" t="s">
        <v>4668</v>
      </c>
      <c r="J48">
        <v>948.41387899999995</v>
      </c>
      <c r="K48">
        <v>3</v>
      </c>
      <c r="L48">
        <v>4489.8999999999996</v>
      </c>
      <c r="M48">
        <v>5799.38</v>
      </c>
      <c r="N48">
        <v>2</v>
      </c>
      <c r="O48" t="s">
        <v>4196</v>
      </c>
    </row>
    <row r="49" spans="1:15">
      <c r="A49" t="s">
        <v>8780</v>
      </c>
      <c r="B49" t="s">
        <v>3484</v>
      </c>
      <c r="C49" t="s">
        <v>3485</v>
      </c>
      <c r="D49">
        <v>88846.399999999994</v>
      </c>
      <c r="E49" t="s">
        <v>8830</v>
      </c>
      <c r="F49" t="s">
        <v>3491</v>
      </c>
      <c r="H49" t="s">
        <v>3493</v>
      </c>
      <c r="I49" t="s">
        <v>4461</v>
      </c>
      <c r="J49">
        <v>948.41265899999996</v>
      </c>
      <c r="K49">
        <v>3</v>
      </c>
      <c r="L49">
        <v>4497.24</v>
      </c>
      <c r="M49">
        <v>7065.93</v>
      </c>
      <c r="N49">
        <v>2</v>
      </c>
      <c r="O49" t="s">
        <v>4216</v>
      </c>
    </row>
    <row r="50" spans="1:15">
      <c r="A50" t="s">
        <v>8780</v>
      </c>
      <c r="B50" t="s">
        <v>3484</v>
      </c>
      <c r="C50" t="s">
        <v>3485</v>
      </c>
      <c r="D50">
        <v>88846.399999999994</v>
      </c>
      <c r="E50" t="s">
        <v>8831</v>
      </c>
      <c r="F50" t="s">
        <v>3491</v>
      </c>
      <c r="H50" t="s">
        <v>3493</v>
      </c>
      <c r="I50" t="s">
        <v>4461</v>
      </c>
      <c r="J50">
        <v>948.41540499999996</v>
      </c>
      <c r="K50">
        <v>3</v>
      </c>
      <c r="L50">
        <v>4498.75</v>
      </c>
      <c r="M50">
        <v>5211.6400000000003</v>
      </c>
      <c r="N50">
        <v>2</v>
      </c>
      <c r="O50" t="s">
        <v>4216</v>
      </c>
    </row>
    <row r="51" spans="1:15">
      <c r="A51" t="s">
        <v>8780</v>
      </c>
      <c r="B51" t="s">
        <v>3484</v>
      </c>
      <c r="C51" t="s">
        <v>3485</v>
      </c>
      <c r="D51">
        <v>88846.399999999994</v>
      </c>
      <c r="E51" t="s">
        <v>8832</v>
      </c>
      <c r="F51" t="s">
        <v>3491</v>
      </c>
      <c r="H51" t="s">
        <v>3493</v>
      </c>
      <c r="I51" t="s">
        <v>4461</v>
      </c>
      <c r="J51">
        <v>948.41522199999997</v>
      </c>
      <c r="K51">
        <v>3</v>
      </c>
      <c r="L51">
        <v>4473.3100000000004</v>
      </c>
      <c r="M51">
        <v>7374.5</v>
      </c>
      <c r="N51">
        <v>2</v>
      </c>
      <c r="O51" t="s">
        <v>4216</v>
      </c>
    </row>
    <row r="52" spans="1:15">
      <c r="A52" t="s">
        <v>8780</v>
      </c>
      <c r="B52" t="s">
        <v>3484</v>
      </c>
      <c r="C52" t="s">
        <v>3485</v>
      </c>
      <c r="D52">
        <v>88846.399999999994</v>
      </c>
      <c r="E52" t="s">
        <v>8833</v>
      </c>
      <c r="F52" t="s">
        <v>3491</v>
      </c>
      <c r="H52" t="s">
        <v>3493</v>
      </c>
      <c r="I52" t="s">
        <v>4461</v>
      </c>
      <c r="J52">
        <v>948.41467299999999</v>
      </c>
      <c r="K52">
        <v>3</v>
      </c>
      <c r="L52">
        <v>4501.34</v>
      </c>
      <c r="M52">
        <v>7375.03</v>
      </c>
      <c r="N52">
        <v>2</v>
      </c>
      <c r="O52" t="s">
        <v>4216</v>
      </c>
    </row>
    <row r="53" spans="1:15">
      <c r="A53" t="s">
        <v>8780</v>
      </c>
      <c r="B53" t="s">
        <v>3484</v>
      </c>
      <c r="C53" t="s">
        <v>3485</v>
      </c>
      <c r="D53">
        <v>88846.399999999994</v>
      </c>
      <c r="E53" t="s">
        <v>8834</v>
      </c>
      <c r="F53" t="s">
        <v>3491</v>
      </c>
      <c r="H53" t="s">
        <v>3493</v>
      </c>
      <c r="I53" t="s">
        <v>4461</v>
      </c>
      <c r="J53">
        <v>948.415344</v>
      </c>
      <c r="K53">
        <v>3</v>
      </c>
      <c r="L53">
        <v>4476.9399999999996</v>
      </c>
      <c r="M53">
        <v>8504.7999999999993</v>
      </c>
      <c r="N53">
        <v>2</v>
      </c>
      <c r="O53" t="s">
        <v>4216</v>
      </c>
    </row>
    <row r="54" spans="1:15">
      <c r="A54" t="s">
        <v>8780</v>
      </c>
      <c r="B54" t="s">
        <v>3484</v>
      </c>
      <c r="C54" t="s">
        <v>3485</v>
      </c>
      <c r="D54">
        <v>88846.399999999994</v>
      </c>
      <c r="E54" t="s">
        <v>8835</v>
      </c>
      <c r="F54" t="s">
        <v>3491</v>
      </c>
      <c r="H54" t="s">
        <v>3493</v>
      </c>
      <c r="I54" t="s">
        <v>4461</v>
      </c>
      <c r="J54">
        <v>948.41516100000001</v>
      </c>
      <c r="K54">
        <v>3</v>
      </c>
      <c r="L54">
        <v>4467.71</v>
      </c>
      <c r="M54">
        <v>3755.39</v>
      </c>
      <c r="N54">
        <v>2</v>
      </c>
      <c r="O54" t="s">
        <v>4216</v>
      </c>
    </row>
    <row r="55" spans="1:15">
      <c r="A55" t="s">
        <v>8780</v>
      </c>
      <c r="B55" t="s">
        <v>3484</v>
      </c>
      <c r="C55" t="s">
        <v>3485</v>
      </c>
      <c r="D55">
        <v>88846.399999999994</v>
      </c>
      <c r="E55" t="s">
        <v>8836</v>
      </c>
      <c r="F55" t="s">
        <v>3491</v>
      </c>
      <c r="H55" t="s">
        <v>3493</v>
      </c>
      <c r="I55" t="s">
        <v>4461</v>
      </c>
      <c r="J55">
        <v>948.41583300000002</v>
      </c>
      <c r="K55">
        <v>3</v>
      </c>
      <c r="L55">
        <v>4571.46</v>
      </c>
      <c r="M55">
        <v>12851.8</v>
      </c>
      <c r="N55">
        <v>2</v>
      </c>
      <c r="O55" t="s">
        <v>4216</v>
      </c>
    </row>
    <row r="56" spans="1:15">
      <c r="A56" t="s">
        <v>8780</v>
      </c>
      <c r="B56" t="s">
        <v>900</v>
      </c>
      <c r="C56" t="s">
        <v>901</v>
      </c>
      <c r="D56">
        <v>604257.1</v>
      </c>
      <c r="E56" t="s">
        <v>8837</v>
      </c>
      <c r="F56" t="s">
        <v>902</v>
      </c>
      <c r="H56" t="s">
        <v>84</v>
      </c>
      <c r="I56" t="s">
        <v>4106</v>
      </c>
      <c r="J56">
        <v>964.42346199999997</v>
      </c>
      <c r="K56">
        <v>2</v>
      </c>
      <c r="L56">
        <v>2716.68</v>
      </c>
      <c r="M56">
        <v>5608.49</v>
      </c>
      <c r="N56">
        <v>134</v>
      </c>
      <c r="O56" t="s">
        <v>6216</v>
      </c>
    </row>
    <row r="57" spans="1:15">
      <c r="A57" t="s">
        <v>8780</v>
      </c>
      <c r="B57" t="s">
        <v>900</v>
      </c>
      <c r="C57" t="s">
        <v>901</v>
      </c>
      <c r="D57">
        <v>604257.1</v>
      </c>
      <c r="E57" t="s">
        <v>8838</v>
      </c>
      <c r="F57" t="s">
        <v>902</v>
      </c>
      <c r="H57" t="s">
        <v>84</v>
      </c>
      <c r="I57" t="s">
        <v>4106</v>
      </c>
      <c r="J57">
        <v>643.28344700000002</v>
      </c>
      <c r="K57">
        <v>3</v>
      </c>
      <c r="L57">
        <v>2816.12</v>
      </c>
      <c r="M57">
        <v>8135.82</v>
      </c>
      <c r="N57">
        <v>134</v>
      </c>
      <c r="O57" t="s">
        <v>6216</v>
      </c>
    </row>
    <row r="58" spans="1:15">
      <c r="A58" t="s">
        <v>8780</v>
      </c>
      <c r="B58" t="s">
        <v>900</v>
      </c>
      <c r="C58" t="s">
        <v>901</v>
      </c>
      <c r="D58">
        <v>604257.1</v>
      </c>
      <c r="E58" t="s">
        <v>8839</v>
      </c>
      <c r="F58" t="s">
        <v>902</v>
      </c>
      <c r="H58" t="s">
        <v>84</v>
      </c>
      <c r="I58" t="s">
        <v>4106</v>
      </c>
      <c r="J58">
        <v>643.28332499999999</v>
      </c>
      <c r="K58">
        <v>3</v>
      </c>
      <c r="L58">
        <v>2714.62</v>
      </c>
      <c r="M58">
        <v>8830.86</v>
      </c>
      <c r="N58">
        <v>134</v>
      </c>
      <c r="O58" t="s">
        <v>6216</v>
      </c>
    </row>
    <row r="59" spans="1:15">
      <c r="A59" t="s">
        <v>8780</v>
      </c>
      <c r="B59" t="s">
        <v>900</v>
      </c>
      <c r="C59" t="s">
        <v>901</v>
      </c>
      <c r="D59">
        <v>604257.1</v>
      </c>
      <c r="E59" t="s">
        <v>8840</v>
      </c>
      <c r="F59" t="s">
        <v>902</v>
      </c>
      <c r="H59" t="s">
        <v>84</v>
      </c>
      <c r="I59" t="s">
        <v>4106</v>
      </c>
      <c r="J59">
        <v>643.28442399999994</v>
      </c>
      <c r="K59">
        <v>3</v>
      </c>
      <c r="L59">
        <v>2751.07</v>
      </c>
      <c r="M59">
        <v>17768.2</v>
      </c>
      <c r="N59">
        <v>134</v>
      </c>
      <c r="O59" t="s">
        <v>6216</v>
      </c>
    </row>
    <row r="60" spans="1:15">
      <c r="A60" t="s">
        <v>8780</v>
      </c>
      <c r="B60" t="s">
        <v>900</v>
      </c>
      <c r="C60" t="s">
        <v>901</v>
      </c>
      <c r="D60">
        <v>604257.1</v>
      </c>
      <c r="E60" t="s">
        <v>8841</v>
      </c>
      <c r="F60" t="s">
        <v>902</v>
      </c>
      <c r="H60" t="s">
        <v>84</v>
      </c>
      <c r="I60" t="s">
        <v>4106</v>
      </c>
      <c r="J60">
        <v>643.28546100000005</v>
      </c>
      <c r="K60">
        <v>3</v>
      </c>
      <c r="L60">
        <v>2731.63</v>
      </c>
      <c r="M60">
        <v>15674.6</v>
      </c>
      <c r="N60">
        <v>134</v>
      </c>
      <c r="O60" t="s">
        <v>6216</v>
      </c>
    </row>
    <row r="61" spans="1:15">
      <c r="A61" t="s">
        <v>8780</v>
      </c>
      <c r="B61" t="s">
        <v>900</v>
      </c>
      <c r="C61" t="s">
        <v>901</v>
      </c>
      <c r="D61">
        <v>604257.1</v>
      </c>
      <c r="E61" t="s">
        <v>8842</v>
      </c>
      <c r="F61" t="s">
        <v>902</v>
      </c>
      <c r="H61" t="s">
        <v>84</v>
      </c>
      <c r="I61" t="s">
        <v>4106</v>
      </c>
      <c r="J61">
        <v>964.42156999999997</v>
      </c>
      <c r="K61">
        <v>2</v>
      </c>
      <c r="L61">
        <v>2743.47</v>
      </c>
      <c r="M61">
        <v>5665.75</v>
      </c>
      <c r="N61">
        <v>134</v>
      </c>
      <c r="O61" t="s">
        <v>6216</v>
      </c>
    </row>
    <row r="62" spans="1:15">
      <c r="A62" t="s">
        <v>8780</v>
      </c>
      <c r="B62" t="s">
        <v>900</v>
      </c>
      <c r="C62" t="s">
        <v>901</v>
      </c>
      <c r="D62">
        <v>604257.1</v>
      </c>
      <c r="E62" t="s">
        <v>8843</v>
      </c>
      <c r="F62" t="s">
        <v>902</v>
      </c>
      <c r="H62" t="s">
        <v>84</v>
      </c>
      <c r="I62" t="s">
        <v>4106</v>
      </c>
      <c r="J62">
        <v>643.28405799999996</v>
      </c>
      <c r="K62">
        <v>3</v>
      </c>
      <c r="L62">
        <v>2719.89</v>
      </c>
      <c r="M62">
        <v>15582.8</v>
      </c>
      <c r="N62">
        <v>134</v>
      </c>
      <c r="O62" t="s">
        <v>6216</v>
      </c>
    </row>
    <row r="63" spans="1:15">
      <c r="A63" t="s">
        <v>8780</v>
      </c>
      <c r="B63" t="s">
        <v>900</v>
      </c>
      <c r="C63" t="s">
        <v>901</v>
      </c>
      <c r="D63">
        <v>604257.1</v>
      </c>
      <c r="E63" t="s">
        <v>8844</v>
      </c>
      <c r="F63" t="s">
        <v>902</v>
      </c>
      <c r="H63" t="s">
        <v>84</v>
      </c>
      <c r="I63" t="s">
        <v>4106</v>
      </c>
      <c r="J63">
        <v>643.283997</v>
      </c>
      <c r="K63">
        <v>3</v>
      </c>
      <c r="L63">
        <v>2749.42</v>
      </c>
      <c r="M63">
        <v>14069.6</v>
      </c>
      <c r="N63">
        <v>134</v>
      </c>
      <c r="O63" t="s">
        <v>6216</v>
      </c>
    </row>
    <row r="64" spans="1:15">
      <c r="A64" t="s">
        <v>8780</v>
      </c>
      <c r="B64" t="s">
        <v>900</v>
      </c>
      <c r="C64" t="s">
        <v>901</v>
      </c>
      <c r="D64">
        <v>604257.1</v>
      </c>
      <c r="E64" t="s">
        <v>8845</v>
      </c>
      <c r="F64" t="s">
        <v>902</v>
      </c>
      <c r="H64" t="s">
        <v>84</v>
      </c>
      <c r="I64" t="s">
        <v>4106</v>
      </c>
      <c r="J64">
        <v>643.28417999999999</v>
      </c>
      <c r="K64">
        <v>3</v>
      </c>
      <c r="L64">
        <v>2737.64</v>
      </c>
      <c r="M64">
        <v>13885.6</v>
      </c>
      <c r="N64">
        <v>134</v>
      </c>
      <c r="O64" t="s">
        <v>6216</v>
      </c>
    </row>
    <row r="65" spans="1:15">
      <c r="A65" t="s">
        <v>8780</v>
      </c>
      <c r="B65" t="s">
        <v>900</v>
      </c>
      <c r="C65" t="s">
        <v>901</v>
      </c>
      <c r="D65">
        <v>604257.1</v>
      </c>
      <c r="E65" t="s">
        <v>8846</v>
      </c>
      <c r="F65" t="s">
        <v>909</v>
      </c>
      <c r="H65" t="s">
        <v>154</v>
      </c>
      <c r="I65" t="s">
        <v>4539</v>
      </c>
      <c r="J65">
        <v>925.43780500000003</v>
      </c>
      <c r="K65">
        <v>2</v>
      </c>
      <c r="L65">
        <v>3107.69</v>
      </c>
      <c r="M65">
        <v>3619.39</v>
      </c>
      <c r="N65">
        <v>209</v>
      </c>
      <c r="O65" t="s">
        <v>5906</v>
      </c>
    </row>
    <row r="66" spans="1:15">
      <c r="A66" t="s">
        <v>8780</v>
      </c>
      <c r="B66" t="s">
        <v>900</v>
      </c>
      <c r="C66" t="s">
        <v>901</v>
      </c>
      <c r="D66">
        <v>604257.1</v>
      </c>
      <c r="E66" t="s">
        <v>8847</v>
      </c>
      <c r="F66" t="s">
        <v>909</v>
      </c>
      <c r="H66" t="s">
        <v>154</v>
      </c>
      <c r="I66" t="s">
        <v>4539</v>
      </c>
      <c r="J66">
        <v>925.43701199999998</v>
      </c>
      <c r="K66">
        <v>2</v>
      </c>
      <c r="L66">
        <v>3172.6</v>
      </c>
      <c r="M66">
        <v>3400.83</v>
      </c>
      <c r="N66">
        <v>209</v>
      </c>
      <c r="O66" t="s">
        <v>5906</v>
      </c>
    </row>
    <row r="67" spans="1:15">
      <c r="A67" t="s">
        <v>8780</v>
      </c>
      <c r="B67" t="s">
        <v>900</v>
      </c>
      <c r="C67" t="s">
        <v>901</v>
      </c>
      <c r="D67">
        <v>604257.1</v>
      </c>
      <c r="E67" t="s">
        <v>8848</v>
      </c>
      <c r="F67" t="s">
        <v>909</v>
      </c>
      <c r="H67" t="s">
        <v>154</v>
      </c>
      <c r="I67" t="s">
        <v>4539</v>
      </c>
      <c r="J67">
        <v>925.43859899999995</v>
      </c>
      <c r="K67">
        <v>2</v>
      </c>
      <c r="L67">
        <v>3135.53</v>
      </c>
      <c r="M67">
        <v>16221.8</v>
      </c>
      <c r="N67">
        <v>209</v>
      </c>
      <c r="O67" t="s">
        <v>5906</v>
      </c>
    </row>
    <row r="68" spans="1:15">
      <c r="A68" t="s">
        <v>8780</v>
      </c>
      <c r="B68" t="s">
        <v>3154</v>
      </c>
      <c r="C68" t="s">
        <v>3155</v>
      </c>
      <c r="D68">
        <v>274227.90000000002</v>
      </c>
      <c r="E68" t="s">
        <v>8849</v>
      </c>
      <c r="F68" t="s">
        <v>3156</v>
      </c>
      <c r="H68" t="s">
        <v>268</v>
      </c>
      <c r="I68" t="s">
        <v>4151</v>
      </c>
      <c r="J68">
        <v>594.77398700000003</v>
      </c>
      <c r="K68">
        <v>2</v>
      </c>
      <c r="L68">
        <v>1098.1300000000001</v>
      </c>
      <c r="M68">
        <v>9096.68</v>
      </c>
      <c r="N68">
        <v>2099</v>
      </c>
      <c r="O68" t="s">
        <v>7582</v>
      </c>
    </row>
    <row r="69" spans="1:15">
      <c r="A69" t="s">
        <v>8780</v>
      </c>
      <c r="B69" t="s">
        <v>3154</v>
      </c>
      <c r="C69" t="s">
        <v>3155</v>
      </c>
      <c r="D69">
        <v>274227.90000000002</v>
      </c>
      <c r="E69" t="s">
        <v>8850</v>
      </c>
      <c r="F69" t="s">
        <v>3156</v>
      </c>
      <c r="H69" t="s">
        <v>268</v>
      </c>
      <c r="I69" t="s">
        <v>4151</v>
      </c>
      <c r="J69">
        <v>594.77355999999997</v>
      </c>
      <c r="K69">
        <v>2</v>
      </c>
      <c r="L69">
        <v>1048.25</v>
      </c>
      <c r="M69">
        <v>27963.9</v>
      </c>
      <c r="N69">
        <v>2099</v>
      </c>
      <c r="O69" t="s">
        <v>7582</v>
      </c>
    </row>
    <row r="70" spans="1:15">
      <c r="A70" t="s">
        <v>8780</v>
      </c>
      <c r="B70" t="s">
        <v>3154</v>
      </c>
      <c r="C70" t="s">
        <v>3155</v>
      </c>
      <c r="D70">
        <v>274227.90000000002</v>
      </c>
      <c r="E70" t="s">
        <v>8851</v>
      </c>
      <c r="F70" t="s">
        <v>3156</v>
      </c>
      <c r="H70" t="s">
        <v>268</v>
      </c>
      <c r="I70" t="s">
        <v>4151</v>
      </c>
      <c r="J70">
        <v>594.77417000000003</v>
      </c>
      <c r="K70">
        <v>2</v>
      </c>
      <c r="L70">
        <v>1011.94</v>
      </c>
      <c r="M70">
        <v>8917.52</v>
      </c>
      <c r="N70">
        <v>2099</v>
      </c>
      <c r="O70" t="s">
        <v>7582</v>
      </c>
    </row>
    <row r="71" spans="1:15">
      <c r="A71" t="s">
        <v>8780</v>
      </c>
      <c r="B71" t="s">
        <v>3154</v>
      </c>
      <c r="C71" t="s">
        <v>3155</v>
      </c>
      <c r="D71">
        <v>274227.90000000002</v>
      </c>
      <c r="E71" t="s">
        <v>8852</v>
      </c>
      <c r="F71" t="s">
        <v>3156</v>
      </c>
      <c r="H71" t="s">
        <v>268</v>
      </c>
      <c r="I71" t="s">
        <v>4151</v>
      </c>
      <c r="J71">
        <v>594.77398700000003</v>
      </c>
      <c r="K71">
        <v>2</v>
      </c>
      <c r="L71">
        <v>1021.19</v>
      </c>
      <c r="M71">
        <v>24733.599999999999</v>
      </c>
      <c r="N71">
        <v>2099</v>
      </c>
      <c r="O71" t="s">
        <v>7582</v>
      </c>
    </row>
    <row r="72" spans="1:15">
      <c r="A72" t="s">
        <v>8780</v>
      </c>
      <c r="B72" t="s">
        <v>3154</v>
      </c>
      <c r="C72" t="s">
        <v>3155</v>
      </c>
      <c r="D72">
        <v>274227.90000000002</v>
      </c>
      <c r="E72" t="s">
        <v>8853</v>
      </c>
      <c r="F72" t="s">
        <v>3156</v>
      </c>
      <c r="H72" t="s">
        <v>268</v>
      </c>
      <c r="I72" t="s">
        <v>4151</v>
      </c>
      <c r="J72">
        <v>594.77398700000003</v>
      </c>
      <c r="K72">
        <v>2</v>
      </c>
      <c r="L72">
        <v>1052.81</v>
      </c>
      <c r="M72">
        <v>12523.8</v>
      </c>
      <c r="N72">
        <v>2099</v>
      </c>
      <c r="O72" t="s">
        <v>7582</v>
      </c>
    </row>
    <row r="73" spans="1:15">
      <c r="A73" t="s">
        <v>8780</v>
      </c>
      <c r="B73" t="s">
        <v>3715</v>
      </c>
      <c r="C73" t="s">
        <v>3716</v>
      </c>
      <c r="D73">
        <v>53688.800000000003</v>
      </c>
      <c r="E73" t="s">
        <v>8854</v>
      </c>
      <c r="F73" t="s">
        <v>3723</v>
      </c>
      <c r="H73" t="s">
        <v>89</v>
      </c>
      <c r="I73" t="s">
        <v>4272</v>
      </c>
      <c r="J73">
        <v>762.83935499999995</v>
      </c>
      <c r="K73">
        <v>2</v>
      </c>
      <c r="L73">
        <v>3112.62</v>
      </c>
      <c r="M73">
        <v>9036.32</v>
      </c>
      <c r="N73">
        <v>51</v>
      </c>
      <c r="O73" t="s">
        <v>8229</v>
      </c>
    </row>
    <row r="74" spans="1:15">
      <c r="A74" t="s">
        <v>8780</v>
      </c>
      <c r="B74" t="s">
        <v>3579</v>
      </c>
      <c r="C74" t="s">
        <v>3580</v>
      </c>
      <c r="D74">
        <v>45923.1</v>
      </c>
      <c r="E74" t="s">
        <v>4129</v>
      </c>
      <c r="F74" t="s">
        <v>3581</v>
      </c>
      <c r="H74" t="s">
        <v>3583</v>
      </c>
      <c r="I74" t="s">
        <v>4130</v>
      </c>
      <c r="J74">
        <v>1238.571533</v>
      </c>
      <c r="K74">
        <v>3</v>
      </c>
      <c r="L74">
        <v>4898.01</v>
      </c>
      <c r="M74">
        <v>1817.41</v>
      </c>
      <c r="N74">
        <v>284</v>
      </c>
      <c r="O74" t="s">
        <v>4131</v>
      </c>
    </row>
    <row r="75" spans="1:15">
      <c r="A75" t="s">
        <v>8780</v>
      </c>
      <c r="B75" t="s">
        <v>419</v>
      </c>
      <c r="C75" t="s">
        <v>420</v>
      </c>
      <c r="D75">
        <v>55874</v>
      </c>
      <c r="E75" t="s">
        <v>4503</v>
      </c>
      <c r="F75" t="s">
        <v>421</v>
      </c>
      <c r="H75" t="s">
        <v>423</v>
      </c>
      <c r="I75" t="s">
        <v>4504</v>
      </c>
      <c r="J75">
        <v>831.11712599999998</v>
      </c>
      <c r="K75">
        <v>4</v>
      </c>
      <c r="L75">
        <v>2190.69</v>
      </c>
      <c r="M75">
        <v>6748.58</v>
      </c>
      <c r="N75">
        <v>351</v>
      </c>
      <c r="O75" t="s">
        <v>4505</v>
      </c>
    </row>
    <row r="76" spans="1:15">
      <c r="A76" t="s">
        <v>8780</v>
      </c>
      <c r="B76" t="s">
        <v>3852</v>
      </c>
      <c r="C76" t="s">
        <v>3853</v>
      </c>
      <c r="D76">
        <v>98030.399999999994</v>
      </c>
      <c r="E76" t="s">
        <v>4582</v>
      </c>
      <c r="F76" t="s">
        <v>3854</v>
      </c>
      <c r="G76" t="s">
        <v>3843</v>
      </c>
      <c r="H76" t="s">
        <v>3856</v>
      </c>
      <c r="I76" t="s">
        <v>4583</v>
      </c>
      <c r="J76">
        <v>1184.510376</v>
      </c>
      <c r="K76">
        <v>3</v>
      </c>
      <c r="L76">
        <v>6100.61</v>
      </c>
      <c r="M76">
        <v>7398.62</v>
      </c>
      <c r="N76">
        <v>353</v>
      </c>
      <c r="O76" t="s">
        <v>4584</v>
      </c>
    </row>
    <row r="77" spans="1:15">
      <c r="A77" t="s">
        <v>8780</v>
      </c>
      <c r="B77" t="s">
        <v>3520</v>
      </c>
      <c r="C77" t="s">
        <v>3521</v>
      </c>
      <c r="D77">
        <v>66781.8</v>
      </c>
      <c r="E77" t="s">
        <v>4125</v>
      </c>
      <c r="F77" t="s">
        <v>3522</v>
      </c>
      <c r="H77" t="s">
        <v>3524</v>
      </c>
      <c r="I77" t="s">
        <v>4126</v>
      </c>
      <c r="J77">
        <v>833.36144999999999</v>
      </c>
      <c r="K77">
        <v>3</v>
      </c>
      <c r="L77">
        <v>2580.2800000000002</v>
      </c>
      <c r="M77">
        <v>1473.57</v>
      </c>
      <c r="N77">
        <v>126</v>
      </c>
      <c r="O77" t="s">
        <v>4127</v>
      </c>
    </row>
    <row r="78" spans="1:15">
      <c r="A78" t="s">
        <v>8780</v>
      </c>
      <c r="B78" t="s">
        <v>52</v>
      </c>
      <c r="C78" t="s">
        <v>53</v>
      </c>
      <c r="D78">
        <v>54507.8</v>
      </c>
      <c r="E78" t="s">
        <v>5201</v>
      </c>
      <c r="F78" t="s">
        <v>54</v>
      </c>
      <c r="H78" t="s">
        <v>56</v>
      </c>
      <c r="I78" t="s">
        <v>5202</v>
      </c>
      <c r="J78">
        <v>687.00811799999997</v>
      </c>
      <c r="K78">
        <v>3</v>
      </c>
      <c r="L78">
        <v>4813.2299999999996</v>
      </c>
      <c r="M78">
        <v>13942.6</v>
      </c>
      <c r="N78">
        <v>2</v>
      </c>
      <c r="O78" t="s">
        <v>5203</v>
      </c>
    </row>
    <row r="79" spans="1:15">
      <c r="A79" t="s">
        <v>8780</v>
      </c>
      <c r="B79" t="s">
        <v>254</v>
      </c>
      <c r="C79" t="s">
        <v>255</v>
      </c>
      <c r="D79">
        <v>68251.5</v>
      </c>
      <c r="E79" t="s">
        <v>5694</v>
      </c>
      <c r="F79" t="s">
        <v>256</v>
      </c>
      <c r="H79" t="s">
        <v>258</v>
      </c>
      <c r="I79" t="s">
        <v>5695</v>
      </c>
      <c r="J79">
        <v>850.38708499999996</v>
      </c>
      <c r="K79">
        <v>3</v>
      </c>
      <c r="L79">
        <v>1241.43</v>
      </c>
      <c r="M79">
        <v>19289.099999999999</v>
      </c>
      <c r="N79">
        <v>268</v>
      </c>
      <c r="O79" t="s">
        <v>5696</v>
      </c>
    </row>
    <row r="80" spans="1:15">
      <c r="A80" t="s">
        <v>8780</v>
      </c>
      <c r="B80" t="s">
        <v>3362</v>
      </c>
      <c r="C80" t="s">
        <v>3363</v>
      </c>
      <c r="D80">
        <v>37080.300000000003</v>
      </c>
      <c r="E80" t="s">
        <v>4176</v>
      </c>
      <c r="F80" t="s">
        <v>3364</v>
      </c>
      <c r="H80" t="s">
        <v>3366</v>
      </c>
      <c r="I80" t="s">
        <v>4177</v>
      </c>
      <c r="J80">
        <v>1141.2108149999999</v>
      </c>
      <c r="K80">
        <v>3</v>
      </c>
      <c r="L80">
        <v>5522.19</v>
      </c>
      <c r="M80">
        <v>2542.09</v>
      </c>
      <c r="N80">
        <v>243</v>
      </c>
      <c r="O80" t="s">
        <v>4178</v>
      </c>
    </row>
    <row r="81" spans="1:15">
      <c r="A81" t="s">
        <v>8780</v>
      </c>
      <c r="B81" t="s">
        <v>3131</v>
      </c>
      <c r="C81" t="s">
        <v>3132</v>
      </c>
      <c r="D81">
        <v>119828.2</v>
      </c>
      <c r="E81" t="s">
        <v>4642</v>
      </c>
      <c r="F81" t="s">
        <v>3133</v>
      </c>
      <c r="H81" t="s">
        <v>3135</v>
      </c>
      <c r="I81" t="s">
        <v>4643</v>
      </c>
      <c r="J81">
        <v>627.964111</v>
      </c>
      <c r="K81">
        <v>3</v>
      </c>
      <c r="L81">
        <v>4125.71</v>
      </c>
      <c r="M81">
        <v>8039.5</v>
      </c>
      <c r="N81">
        <v>358</v>
      </c>
      <c r="O81" t="s">
        <v>4644</v>
      </c>
    </row>
    <row r="82" spans="1:15">
      <c r="A82" t="s">
        <v>8780</v>
      </c>
      <c r="B82" t="s">
        <v>647</v>
      </c>
      <c r="C82" t="s">
        <v>648</v>
      </c>
      <c r="D82">
        <v>44410.7</v>
      </c>
      <c r="E82" t="s">
        <v>5419</v>
      </c>
      <c r="F82" t="s">
        <v>649</v>
      </c>
      <c r="H82" t="s">
        <v>651</v>
      </c>
      <c r="I82" t="s">
        <v>5420</v>
      </c>
      <c r="J82">
        <v>677.27166699999998</v>
      </c>
      <c r="K82">
        <v>2</v>
      </c>
      <c r="L82">
        <v>2876.46</v>
      </c>
      <c r="M82">
        <v>16204.6</v>
      </c>
      <c r="N82">
        <v>307</v>
      </c>
      <c r="O82" t="s">
        <v>5421</v>
      </c>
    </row>
    <row r="83" spans="1:15">
      <c r="A83" t="s">
        <v>8780</v>
      </c>
      <c r="B83" t="s">
        <v>900</v>
      </c>
      <c r="C83" t="s">
        <v>901</v>
      </c>
      <c r="D83">
        <v>604257.1</v>
      </c>
      <c r="E83" t="s">
        <v>4199</v>
      </c>
      <c r="F83" t="s">
        <v>906</v>
      </c>
      <c r="H83" t="s">
        <v>908</v>
      </c>
      <c r="I83" t="s">
        <v>4200</v>
      </c>
      <c r="J83">
        <v>965.42358400000001</v>
      </c>
      <c r="K83">
        <v>2</v>
      </c>
      <c r="L83">
        <v>3209.03</v>
      </c>
      <c r="M83">
        <v>2919.04</v>
      </c>
      <c r="N83">
        <v>209</v>
      </c>
      <c r="O83" t="s">
        <v>4201</v>
      </c>
    </row>
    <row r="84" spans="1:15">
      <c r="A84" t="s">
        <v>8780</v>
      </c>
      <c r="B84" t="s">
        <v>367</v>
      </c>
      <c r="C84" t="s">
        <v>368</v>
      </c>
      <c r="D84">
        <v>82545.899999999994</v>
      </c>
      <c r="E84" t="s">
        <v>4121</v>
      </c>
      <c r="F84" t="s">
        <v>369</v>
      </c>
      <c r="H84" t="s">
        <v>371</v>
      </c>
      <c r="I84" t="s">
        <v>4122</v>
      </c>
      <c r="J84">
        <v>914.101135</v>
      </c>
      <c r="K84">
        <v>3</v>
      </c>
      <c r="L84">
        <v>7142.57</v>
      </c>
      <c r="M84">
        <v>1346.89</v>
      </c>
      <c r="N84">
        <v>532</v>
      </c>
      <c r="O84" t="s">
        <v>4123</v>
      </c>
    </row>
    <row r="85" spans="1:15">
      <c r="A85" t="s">
        <v>8780</v>
      </c>
      <c r="B85" t="s">
        <v>875</v>
      </c>
      <c r="C85" t="s">
        <v>876</v>
      </c>
      <c r="D85">
        <v>112258.3</v>
      </c>
      <c r="E85" t="s">
        <v>4203</v>
      </c>
      <c r="F85" t="s">
        <v>877</v>
      </c>
      <c r="H85" t="s">
        <v>879</v>
      </c>
      <c r="I85" t="s">
        <v>4204</v>
      </c>
      <c r="J85">
        <v>733.66943400000002</v>
      </c>
      <c r="K85">
        <v>3</v>
      </c>
      <c r="L85">
        <v>6383.23</v>
      </c>
      <c r="M85">
        <v>2927.97</v>
      </c>
      <c r="N85">
        <v>539</v>
      </c>
      <c r="O85" t="s">
        <v>4205</v>
      </c>
    </row>
    <row r="86" spans="1:15">
      <c r="A86" t="s">
        <v>8780</v>
      </c>
      <c r="B86" t="s">
        <v>1118</v>
      </c>
      <c r="C86" t="s">
        <v>1119</v>
      </c>
      <c r="D86">
        <v>30037</v>
      </c>
      <c r="E86" t="s">
        <v>4180</v>
      </c>
      <c r="F86" t="s">
        <v>1120</v>
      </c>
      <c r="H86" t="s">
        <v>1122</v>
      </c>
      <c r="I86" t="s">
        <v>4181</v>
      </c>
      <c r="J86">
        <v>1060.5333250000001</v>
      </c>
      <c r="K86">
        <v>3</v>
      </c>
      <c r="L86">
        <v>5219.8599999999997</v>
      </c>
      <c r="M86">
        <v>2610.9899999999998</v>
      </c>
      <c r="N86">
        <v>123</v>
      </c>
      <c r="O86" t="s">
        <v>4182</v>
      </c>
    </row>
    <row r="87" spans="1:15">
      <c r="A87" t="s">
        <v>8780</v>
      </c>
      <c r="B87" t="s">
        <v>1629</v>
      </c>
      <c r="C87" t="s">
        <v>1630</v>
      </c>
      <c r="D87">
        <v>33046.699999999997</v>
      </c>
      <c r="E87" t="s">
        <v>4546</v>
      </c>
      <c r="F87" t="s">
        <v>1631</v>
      </c>
      <c r="H87" t="s">
        <v>1633</v>
      </c>
      <c r="I87" t="s">
        <v>4547</v>
      </c>
      <c r="J87">
        <v>756.39935300000002</v>
      </c>
      <c r="K87">
        <v>4</v>
      </c>
      <c r="L87">
        <v>5746.51</v>
      </c>
      <c r="M87">
        <v>7047.24</v>
      </c>
      <c r="N87">
        <v>1</v>
      </c>
      <c r="O87" t="s">
        <v>4547</v>
      </c>
    </row>
    <row r="88" spans="1:15">
      <c r="A88" t="s">
        <v>8780</v>
      </c>
      <c r="B88" t="s">
        <v>2892</v>
      </c>
      <c r="C88" t="s">
        <v>2893</v>
      </c>
      <c r="D88">
        <v>180210</v>
      </c>
      <c r="E88" t="s">
        <v>4358</v>
      </c>
      <c r="F88" t="s">
        <v>2894</v>
      </c>
      <c r="H88" t="s">
        <v>2896</v>
      </c>
      <c r="I88" t="s">
        <v>4359</v>
      </c>
      <c r="J88">
        <v>714.345642</v>
      </c>
      <c r="K88">
        <v>2</v>
      </c>
      <c r="L88">
        <v>2950.46</v>
      </c>
      <c r="M88">
        <v>4993.05</v>
      </c>
      <c r="N88">
        <v>1</v>
      </c>
      <c r="O88" t="s">
        <v>4188</v>
      </c>
    </row>
    <row r="89" spans="1:15">
      <c r="A89" t="s">
        <v>8780</v>
      </c>
      <c r="B89" t="s">
        <v>1305</v>
      </c>
      <c r="C89" t="s">
        <v>1306</v>
      </c>
      <c r="D89">
        <v>167220.79999999999</v>
      </c>
      <c r="E89" t="s">
        <v>4295</v>
      </c>
      <c r="F89" t="s">
        <v>1307</v>
      </c>
      <c r="H89" t="s">
        <v>1309</v>
      </c>
      <c r="I89" t="s">
        <v>4208</v>
      </c>
      <c r="J89">
        <v>458.69598400000001</v>
      </c>
      <c r="K89">
        <v>2</v>
      </c>
      <c r="L89">
        <v>94.505300000000005</v>
      </c>
      <c r="M89">
        <v>4362.72</v>
      </c>
      <c r="N89">
        <v>1182</v>
      </c>
      <c r="O89" t="s">
        <v>4296</v>
      </c>
    </row>
    <row r="90" spans="1:15">
      <c r="A90" t="s">
        <v>8780</v>
      </c>
      <c r="B90" t="s">
        <v>1686</v>
      </c>
      <c r="C90" t="s">
        <v>1687</v>
      </c>
      <c r="D90">
        <v>118029.2</v>
      </c>
      <c r="E90" t="s">
        <v>5104</v>
      </c>
      <c r="F90" t="s">
        <v>1688</v>
      </c>
      <c r="H90" t="s">
        <v>1690</v>
      </c>
      <c r="I90" t="s">
        <v>4703</v>
      </c>
      <c r="J90">
        <v>604.28851299999997</v>
      </c>
      <c r="K90">
        <v>3</v>
      </c>
      <c r="L90">
        <v>4261.66</v>
      </c>
      <c r="M90">
        <v>13118</v>
      </c>
      <c r="N90">
        <v>914</v>
      </c>
      <c r="O90" t="s">
        <v>5105</v>
      </c>
    </row>
    <row r="91" spans="1:15">
      <c r="A91" t="s">
        <v>8780</v>
      </c>
      <c r="B91" t="s">
        <v>4051</v>
      </c>
      <c r="C91" t="s">
        <v>4052</v>
      </c>
      <c r="D91">
        <v>117452.2</v>
      </c>
      <c r="E91" t="s">
        <v>4195</v>
      </c>
      <c r="F91" t="s">
        <v>4053</v>
      </c>
      <c r="G91" t="s">
        <v>4055</v>
      </c>
      <c r="H91" t="s">
        <v>4056</v>
      </c>
      <c r="I91" t="s">
        <v>4196</v>
      </c>
      <c r="J91">
        <v>867.73724400000003</v>
      </c>
      <c r="K91">
        <v>3</v>
      </c>
      <c r="L91">
        <v>4235.7</v>
      </c>
      <c r="M91">
        <v>2875.91</v>
      </c>
      <c r="N91">
        <v>494</v>
      </c>
      <c r="O91" t="s">
        <v>4197</v>
      </c>
    </row>
    <row r="92" spans="1:15">
      <c r="A92" t="s">
        <v>8780</v>
      </c>
      <c r="B92" t="s">
        <v>1954</v>
      </c>
      <c r="C92" t="s">
        <v>1955</v>
      </c>
      <c r="D92">
        <v>328804</v>
      </c>
      <c r="E92" t="s">
        <v>7921</v>
      </c>
      <c r="F92" t="s">
        <v>1956</v>
      </c>
      <c r="H92" t="s">
        <v>1958</v>
      </c>
      <c r="I92" t="s">
        <v>5004</v>
      </c>
      <c r="J92">
        <v>898.41449</v>
      </c>
      <c r="K92">
        <v>3</v>
      </c>
      <c r="L92">
        <v>4050.43</v>
      </c>
      <c r="M92">
        <v>97564.9</v>
      </c>
      <c r="N92">
        <v>834</v>
      </c>
      <c r="O92" t="s">
        <v>7922</v>
      </c>
    </row>
    <row r="93" spans="1:15">
      <c r="A93" t="s">
        <v>8780</v>
      </c>
      <c r="B93" t="s">
        <v>642</v>
      </c>
      <c r="C93" t="s">
        <v>643</v>
      </c>
      <c r="D93">
        <v>137123.4</v>
      </c>
      <c r="E93" t="s">
        <v>5385</v>
      </c>
      <c r="F93" t="s">
        <v>644</v>
      </c>
      <c r="H93" t="s">
        <v>646</v>
      </c>
      <c r="I93" t="s">
        <v>4258</v>
      </c>
      <c r="J93">
        <v>738.36224400000003</v>
      </c>
      <c r="K93">
        <v>3</v>
      </c>
      <c r="L93">
        <v>3294.63</v>
      </c>
      <c r="M93">
        <v>15879.3</v>
      </c>
      <c r="N93">
        <v>326</v>
      </c>
      <c r="O93" t="s">
        <v>5056</v>
      </c>
    </row>
    <row r="94" spans="1:15">
      <c r="A94" t="s">
        <v>8780</v>
      </c>
      <c r="B94" t="s">
        <v>2043</v>
      </c>
      <c r="C94" t="s">
        <v>2044</v>
      </c>
      <c r="D94">
        <v>100966.2</v>
      </c>
      <c r="E94" t="s">
        <v>5501</v>
      </c>
      <c r="F94" t="s">
        <v>2045</v>
      </c>
      <c r="H94" t="s">
        <v>2047</v>
      </c>
      <c r="I94" t="s">
        <v>4118</v>
      </c>
      <c r="J94">
        <v>641.63732900000002</v>
      </c>
      <c r="K94">
        <v>3</v>
      </c>
      <c r="L94">
        <v>4610.32</v>
      </c>
      <c r="M94">
        <v>17186.099999999999</v>
      </c>
      <c r="N94">
        <v>740</v>
      </c>
      <c r="O94" t="s">
        <v>5502</v>
      </c>
    </row>
    <row r="95" spans="1:15">
      <c r="A95" t="s">
        <v>8780</v>
      </c>
      <c r="B95" t="s">
        <v>2188</v>
      </c>
      <c r="C95" t="s">
        <v>5667</v>
      </c>
      <c r="D95">
        <v>18592.900000000001</v>
      </c>
      <c r="E95" t="s">
        <v>5668</v>
      </c>
      <c r="F95" t="s">
        <v>2190</v>
      </c>
      <c r="H95" t="s">
        <v>2192</v>
      </c>
      <c r="I95" t="s">
        <v>4668</v>
      </c>
      <c r="J95">
        <v>730.32562299999995</v>
      </c>
      <c r="K95">
        <v>3</v>
      </c>
      <c r="L95">
        <v>4046.89</v>
      </c>
      <c r="M95">
        <v>19159.099999999999</v>
      </c>
      <c r="N95">
        <v>143</v>
      </c>
      <c r="O95" t="s">
        <v>5669</v>
      </c>
    </row>
    <row r="96" spans="1:15">
      <c r="A96" t="s">
        <v>8780</v>
      </c>
      <c r="B96" t="s">
        <v>32</v>
      </c>
      <c r="C96" t="s">
        <v>33</v>
      </c>
      <c r="D96">
        <v>130308</v>
      </c>
      <c r="E96" t="s">
        <v>5536</v>
      </c>
      <c r="F96" t="s">
        <v>34</v>
      </c>
      <c r="H96" t="s">
        <v>36</v>
      </c>
      <c r="I96" t="s">
        <v>4268</v>
      </c>
      <c r="J96">
        <v>651.97680700000001</v>
      </c>
      <c r="K96">
        <v>3</v>
      </c>
      <c r="L96">
        <v>1492.03</v>
      </c>
      <c r="M96">
        <v>17520.5</v>
      </c>
      <c r="N96">
        <v>262</v>
      </c>
      <c r="O96" t="s">
        <v>5537</v>
      </c>
    </row>
    <row r="97" spans="1:15">
      <c r="A97" t="s">
        <v>8780</v>
      </c>
      <c r="B97" t="s">
        <v>2751</v>
      </c>
      <c r="C97" t="s">
        <v>2752</v>
      </c>
      <c r="D97">
        <v>17587.7</v>
      </c>
      <c r="E97" t="s">
        <v>5165</v>
      </c>
      <c r="F97" t="s">
        <v>2753</v>
      </c>
      <c r="H97" t="s">
        <v>2755</v>
      </c>
      <c r="I97" t="s">
        <v>4151</v>
      </c>
      <c r="J97">
        <v>560.75543200000004</v>
      </c>
      <c r="K97">
        <v>2</v>
      </c>
      <c r="L97">
        <v>1287.3</v>
      </c>
      <c r="M97">
        <v>13639.2</v>
      </c>
      <c r="N97">
        <v>135</v>
      </c>
      <c r="O97" t="s">
        <v>5166</v>
      </c>
    </row>
    <row r="98" spans="1:15">
      <c r="A98" t="s">
        <v>8780</v>
      </c>
      <c r="B98" t="s">
        <v>2383</v>
      </c>
      <c r="C98" t="s">
        <v>2384</v>
      </c>
      <c r="D98">
        <v>123973.1</v>
      </c>
      <c r="E98" t="s">
        <v>6470</v>
      </c>
      <c r="F98" t="s">
        <v>2385</v>
      </c>
      <c r="H98" t="s">
        <v>2387</v>
      </c>
      <c r="I98" t="s">
        <v>6471</v>
      </c>
      <c r="J98">
        <v>547.23748799999998</v>
      </c>
      <c r="K98">
        <v>2</v>
      </c>
      <c r="L98">
        <v>1472.76</v>
      </c>
      <c r="M98">
        <v>32446.400000000001</v>
      </c>
      <c r="N98">
        <v>723</v>
      </c>
      <c r="O98" t="s">
        <v>6472</v>
      </c>
    </row>
    <row r="99" spans="1:15">
      <c r="A99" t="s">
        <v>8780</v>
      </c>
      <c r="B99" t="s">
        <v>1705</v>
      </c>
      <c r="C99" t="s">
        <v>1706</v>
      </c>
      <c r="D99">
        <v>53847.8</v>
      </c>
      <c r="E99" t="s">
        <v>4938</v>
      </c>
      <c r="F99" t="s">
        <v>1707</v>
      </c>
      <c r="H99" t="s">
        <v>1709</v>
      </c>
      <c r="I99" t="s">
        <v>4272</v>
      </c>
      <c r="J99">
        <v>450.19744900000001</v>
      </c>
      <c r="K99">
        <v>2</v>
      </c>
      <c r="L99">
        <v>1068.6400000000001</v>
      </c>
      <c r="M99">
        <v>11087.4</v>
      </c>
      <c r="N99">
        <v>132</v>
      </c>
      <c r="O99" t="s">
        <v>4939</v>
      </c>
    </row>
    <row r="100" spans="1:15">
      <c r="A100" t="s">
        <v>8780</v>
      </c>
      <c r="B100" t="s">
        <v>1834</v>
      </c>
      <c r="C100" t="s">
        <v>1835</v>
      </c>
      <c r="D100">
        <v>31659.599999999999</v>
      </c>
      <c r="E100" t="s">
        <v>6120</v>
      </c>
      <c r="F100" t="s">
        <v>1836</v>
      </c>
      <c r="H100" t="s">
        <v>1838</v>
      </c>
      <c r="I100" t="s">
        <v>4114</v>
      </c>
      <c r="J100">
        <v>614.76251200000002</v>
      </c>
      <c r="K100">
        <v>2</v>
      </c>
      <c r="L100">
        <v>966.87599999999998</v>
      </c>
      <c r="M100">
        <v>26023.4</v>
      </c>
      <c r="N100">
        <v>74</v>
      </c>
      <c r="O100" t="s">
        <v>4185</v>
      </c>
    </row>
    <row r="101" spans="1:15">
      <c r="A101" t="s">
        <v>8780</v>
      </c>
      <c r="B101" t="s">
        <v>580</v>
      </c>
      <c r="C101" t="s">
        <v>581</v>
      </c>
      <c r="D101">
        <v>53194.6</v>
      </c>
      <c r="E101" t="s">
        <v>4241</v>
      </c>
      <c r="F101" t="s">
        <v>582</v>
      </c>
      <c r="H101" t="s">
        <v>584</v>
      </c>
      <c r="I101" t="s">
        <v>4242</v>
      </c>
      <c r="J101">
        <v>664.63214100000005</v>
      </c>
      <c r="K101">
        <v>3</v>
      </c>
      <c r="L101">
        <v>3752.87</v>
      </c>
      <c r="M101">
        <v>3847.05</v>
      </c>
      <c r="N101">
        <v>369</v>
      </c>
      <c r="O101" t="s">
        <v>4243</v>
      </c>
    </row>
    <row r="102" spans="1:15">
      <c r="A102" t="s">
        <v>8780</v>
      </c>
      <c r="B102" t="s">
        <v>2344</v>
      </c>
      <c r="C102" t="s">
        <v>2345</v>
      </c>
      <c r="D102">
        <v>21319.8</v>
      </c>
      <c r="E102" t="s">
        <v>4343</v>
      </c>
      <c r="F102" t="s">
        <v>2346</v>
      </c>
      <c r="H102" t="s">
        <v>248</v>
      </c>
      <c r="I102" t="s">
        <v>4344</v>
      </c>
      <c r="J102">
        <v>515.97894299999996</v>
      </c>
      <c r="K102">
        <v>3</v>
      </c>
      <c r="L102">
        <v>6770.02</v>
      </c>
      <c r="M102">
        <v>4847.0200000000004</v>
      </c>
      <c r="N102">
        <v>11</v>
      </c>
      <c r="O102" t="s">
        <v>4160</v>
      </c>
    </row>
    <row r="103" spans="1:15">
      <c r="A103" t="s">
        <v>8780</v>
      </c>
      <c r="B103" t="s">
        <v>2648</v>
      </c>
      <c r="C103" t="s">
        <v>2649</v>
      </c>
      <c r="D103">
        <v>27329.7</v>
      </c>
      <c r="E103" t="s">
        <v>4667</v>
      </c>
      <c r="F103" t="s">
        <v>2650</v>
      </c>
      <c r="H103" t="s">
        <v>129</v>
      </c>
      <c r="I103" t="s">
        <v>4160</v>
      </c>
      <c r="J103">
        <v>630.31579599999998</v>
      </c>
      <c r="K103">
        <v>3</v>
      </c>
      <c r="L103">
        <v>3041.41</v>
      </c>
      <c r="M103">
        <v>8280.17</v>
      </c>
      <c r="N103">
        <v>10</v>
      </c>
      <c r="O103" t="s">
        <v>4668</v>
      </c>
    </row>
    <row r="104" spans="1:15">
      <c r="A104" t="s">
        <v>8780</v>
      </c>
      <c r="B104" t="s">
        <v>1648</v>
      </c>
      <c r="C104" t="s">
        <v>1649</v>
      </c>
      <c r="D104">
        <v>31327.9</v>
      </c>
      <c r="E104" t="s">
        <v>5622</v>
      </c>
      <c r="F104" t="s">
        <v>1650</v>
      </c>
      <c r="H104" t="s">
        <v>381</v>
      </c>
      <c r="I104" t="s">
        <v>4091</v>
      </c>
      <c r="J104">
        <v>783.35833700000001</v>
      </c>
      <c r="K104">
        <v>2</v>
      </c>
      <c r="L104">
        <v>2651.75</v>
      </c>
      <c r="M104">
        <v>18522.099999999999</v>
      </c>
      <c r="N104">
        <v>120</v>
      </c>
      <c r="O104" t="s">
        <v>5623</v>
      </c>
    </row>
    <row r="105" spans="1:15">
      <c r="A105" t="s">
        <v>8780</v>
      </c>
      <c r="B105" t="s">
        <v>537</v>
      </c>
      <c r="C105" t="s">
        <v>538</v>
      </c>
      <c r="D105">
        <v>317591.2</v>
      </c>
      <c r="E105" t="s">
        <v>7502</v>
      </c>
      <c r="F105" t="s">
        <v>539</v>
      </c>
      <c r="H105" t="s">
        <v>84</v>
      </c>
      <c r="I105" t="s">
        <v>4106</v>
      </c>
      <c r="J105">
        <v>558.74969499999997</v>
      </c>
      <c r="K105">
        <v>2</v>
      </c>
      <c r="L105">
        <v>786.83799999999997</v>
      </c>
      <c r="M105">
        <v>70114.600000000006</v>
      </c>
      <c r="N105">
        <v>1039</v>
      </c>
      <c r="O105" t="s">
        <v>7503</v>
      </c>
    </row>
    <row r="106" spans="1:15">
      <c r="A106" t="s">
        <v>8780</v>
      </c>
      <c r="B106" t="s">
        <v>1472</v>
      </c>
      <c r="C106" t="s">
        <v>1473</v>
      </c>
      <c r="D106">
        <v>23013.7</v>
      </c>
      <c r="E106" t="s">
        <v>5687</v>
      </c>
      <c r="F106" t="s">
        <v>1474</v>
      </c>
      <c r="H106" t="s">
        <v>84</v>
      </c>
      <c r="I106" t="s">
        <v>4106</v>
      </c>
      <c r="J106">
        <v>578.27349900000002</v>
      </c>
      <c r="K106">
        <v>2</v>
      </c>
      <c r="L106">
        <v>2801.67</v>
      </c>
      <c r="M106">
        <v>19221.900000000001</v>
      </c>
      <c r="N106">
        <v>84</v>
      </c>
      <c r="O106" t="s">
        <v>4848</v>
      </c>
    </row>
    <row r="107" spans="1:15">
      <c r="A107" t="s">
        <v>8780</v>
      </c>
      <c r="B107" t="s">
        <v>3021</v>
      </c>
      <c r="C107" t="s">
        <v>3022</v>
      </c>
      <c r="D107">
        <v>91470.9</v>
      </c>
      <c r="E107" t="s">
        <v>5414</v>
      </c>
      <c r="F107" t="s">
        <v>3023</v>
      </c>
      <c r="H107" t="s">
        <v>84</v>
      </c>
      <c r="I107" t="s">
        <v>4106</v>
      </c>
      <c r="J107">
        <v>635.29199200000005</v>
      </c>
      <c r="K107">
        <v>2</v>
      </c>
      <c r="L107">
        <v>3642.5</v>
      </c>
      <c r="M107">
        <v>16156.5</v>
      </c>
      <c r="N107">
        <v>705</v>
      </c>
      <c r="O107" t="s">
        <v>5415</v>
      </c>
    </row>
    <row r="108" spans="1:15">
      <c r="A108" t="s">
        <v>8780</v>
      </c>
      <c r="B108" t="s">
        <v>1995</v>
      </c>
      <c r="C108" t="s">
        <v>1996</v>
      </c>
      <c r="D108">
        <v>180489.4</v>
      </c>
      <c r="E108" t="s">
        <v>4382</v>
      </c>
      <c r="F108" t="s">
        <v>2000</v>
      </c>
      <c r="H108" t="s">
        <v>268</v>
      </c>
      <c r="I108" t="s">
        <v>4151</v>
      </c>
      <c r="J108">
        <v>408.703979</v>
      </c>
      <c r="K108">
        <v>2</v>
      </c>
      <c r="L108">
        <v>4060.14</v>
      </c>
      <c r="M108">
        <v>5580.65</v>
      </c>
      <c r="N108">
        <v>684</v>
      </c>
      <c r="O108" t="s">
        <v>4383</v>
      </c>
    </row>
    <row r="109" spans="1:15">
      <c r="A109" t="s">
        <v>8780</v>
      </c>
      <c r="B109" t="s">
        <v>3327</v>
      </c>
      <c r="C109" t="s">
        <v>3328</v>
      </c>
      <c r="D109">
        <v>126865.60000000001</v>
      </c>
      <c r="E109" t="s">
        <v>5539</v>
      </c>
      <c r="F109" t="s">
        <v>3329</v>
      </c>
      <c r="H109" t="s">
        <v>268</v>
      </c>
      <c r="I109" t="s">
        <v>4151</v>
      </c>
      <c r="J109">
        <v>483.73590100000001</v>
      </c>
      <c r="K109">
        <v>2</v>
      </c>
      <c r="L109">
        <v>902.25800000000004</v>
      </c>
      <c r="M109">
        <v>17536.8</v>
      </c>
      <c r="N109">
        <v>260</v>
      </c>
      <c r="O109" t="s">
        <v>5540</v>
      </c>
    </row>
    <row r="110" spans="1:15">
      <c r="A110" t="s">
        <v>8780</v>
      </c>
      <c r="B110" t="s">
        <v>372</v>
      </c>
      <c r="C110" t="s">
        <v>373</v>
      </c>
      <c r="D110">
        <v>43096</v>
      </c>
      <c r="E110" t="s">
        <v>4957</v>
      </c>
      <c r="F110" t="s">
        <v>374</v>
      </c>
      <c r="H110" t="s">
        <v>376</v>
      </c>
      <c r="I110" t="s">
        <v>4151</v>
      </c>
      <c r="J110">
        <v>753.69519000000003</v>
      </c>
      <c r="K110">
        <v>3</v>
      </c>
      <c r="L110">
        <v>5577.67</v>
      </c>
      <c r="M110">
        <v>11344.8</v>
      </c>
      <c r="N110">
        <v>118</v>
      </c>
      <c r="O110" t="s">
        <v>4958</v>
      </c>
    </row>
    <row r="111" spans="1:15">
      <c r="A111" t="s">
        <v>8780</v>
      </c>
      <c r="B111" t="s">
        <v>853</v>
      </c>
      <c r="C111" t="s">
        <v>854</v>
      </c>
      <c r="D111">
        <v>66557.899999999994</v>
      </c>
      <c r="E111" t="s">
        <v>4346</v>
      </c>
      <c r="F111" t="s">
        <v>855</v>
      </c>
      <c r="H111" t="s">
        <v>857</v>
      </c>
      <c r="I111" t="s">
        <v>4347</v>
      </c>
      <c r="J111">
        <v>757.83532700000001</v>
      </c>
      <c r="K111">
        <v>2</v>
      </c>
      <c r="L111">
        <v>2998.58</v>
      </c>
      <c r="M111">
        <v>4900.3</v>
      </c>
      <c r="N111">
        <v>147</v>
      </c>
      <c r="O111" t="s">
        <v>4161</v>
      </c>
    </row>
    <row r="112" spans="1:15">
      <c r="A112" t="s">
        <v>8780</v>
      </c>
      <c r="B112" t="s">
        <v>3198</v>
      </c>
      <c r="C112" t="s">
        <v>3199</v>
      </c>
      <c r="D112">
        <v>106864.7</v>
      </c>
      <c r="E112" t="s">
        <v>4684</v>
      </c>
      <c r="F112" t="s">
        <v>3230</v>
      </c>
      <c r="H112" t="s">
        <v>106</v>
      </c>
      <c r="I112" t="s">
        <v>4208</v>
      </c>
      <c r="J112">
        <v>555.24719200000004</v>
      </c>
      <c r="K112">
        <v>2</v>
      </c>
      <c r="L112">
        <v>3681.48</v>
      </c>
      <c r="M112">
        <v>8398.2099999999991</v>
      </c>
      <c r="N112">
        <v>793</v>
      </c>
      <c r="O112" t="s">
        <v>4685</v>
      </c>
    </row>
    <row r="113" spans="1:15">
      <c r="A113" t="s">
        <v>8780</v>
      </c>
      <c r="B113" t="s">
        <v>563</v>
      </c>
      <c r="C113" t="s">
        <v>564</v>
      </c>
      <c r="D113">
        <v>210808.9</v>
      </c>
      <c r="E113" t="s">
        <v>4807</v>
      </c>
      <c r="F113" t="s">
        <v>565</v>
      </c>
      <c r="H113" t="s">
        <v>89</v>
      </c>
      <c r="I113" t="s">
        <v>4272</v>
      </c>
      <c r="J113">
        <v>578.76641800000004</v>
      </c>
      <c r="K113">
        <v>2</v>
      </c>
      <c r="L113">
        <v>1556.38</v>
      </c>
      <c r="M113">
        <v>9647.23</v>
      </c>
      <c r="N113">
        <v>1328</v>
      </c>
      <c r="O113" t="s">
        <v>4808</v>
      </c>
    </row>
    <row r="114" spans="1:15">
      <c r="A114" t="s">
        <v>8780</v>
      </c>
      <c r="B114" t="s">
        <v>1586</v>
      </c>
      <c r="C114" t="s">
        <v>1587</v>
      </c>
      <c r="D114">
        <v>32990.1</v>
      </c>
      <c r="E114" t="s">
        <v>4739</v>
      </c>
      <c r="F114" t="s">
        <v>1588</v>
      </c>
      <c r="H114" t="s">
        <v>69</v>
      </c>
      <c r="I114" t="s">
        <v>4114</v>
      </c>
      <c r="J114">
        <v>484.24664300000001</v>
      </c>
      <c r="K114">
        <v>2</v>
      </c>
      <c r="L114">
        <v>3124.94</v>
      </c>
      <c r="M114">
        <v>8779.49</v>
      </c>
      <c r="N114">
        <v>48</v>
      </c>
      <c r="O114" t="s">
        <v>4740</v>
      </c>
    </row>
    <row r="115" spans="1:15">
      <c r="A115" t="s">
        <v>8780</v>
      </c>
      <c r="B115" t="s">
        <v>3082</v>
      </c>
      <c r="C115" t="s">
        <v>3083</v>
      </c>
      <c r="D115">
        <v>56382.8</v>
      </c>
      <c r="E115" t="s">
        <v>5149</v>
      </c>
      <c r="F115" t="s">
        <v>3092</v>
      </c>
      <c r="H115" t="s">
        <v>154</v>
      </c>
      <c r="I115" t="s">
        <v>4539</v>
      </c>
      <c r="J115">
        <v>638.29028300000004</v>
      </c>
      <c r="K115">
        <v>2</v>
      </c>
      <c r="L115">
        <v>1984.59</v>
      </c>
      <c r="M115">
        <v>13458.1</v>
      </c>
      <c r="N115">
        <v>82</v>
      </c>
      <c r="O115" t="s">
        <v>4838</v>
      </c>
    </row>
    <row r="116" spans="1:15">
      <c r="A116" t="s">
        <v>8780</v>
      </c>
      <c r="B116" t="s">
        <v>634</v>
      </c>
      <c r="C116" t="s">
        <v>635</v>
      </c>
      <c r="D116">
        <v>29487.3</v>
      </c>
      <c r="E116" t="s">
        <v>4658</v>
      </c>
      <c r="F116" t="s">
        <v>636</v>
      </c>
      <c r="H116" t="s">
        <v>154</v>
      </c>
      <c r="I116" t="s">
        <v>4539</v>
      </c>
      <c r="J116">
        <v>678.81372099999999</v>
      </c>
      <c r="K116">
        <v>2</v>
      </c>
      <c r="L116">
        <v>2349.1</v>
      </c>
      <c r="M116">
        <v>8221.17</v>
      </c>
      <c r="N116">
        <v>253</v>
      </c>
      <c r="O116" t="s">
        <v>4324</v>
      </c>
    </row>
    <row r="117" spans="1:15">
      <c r="A117" t="s">
        <v>8780</v>
      </c>
      <c r="B117" t="s">
        <v>620</v>
      </c>
      <c r="C117" t="s">
        <v>621</v>
      </c>
      <c r="D117">
        <v>268883.5</v>
      </c>
      <c r="E117" t="s">
        <v>4874</v>
      </c>
      <c r="F117" t="s">
        <v>622</v>
      </c>
      <c r="H117" t="s">
        <v>624</v>
      </c>
      <c r="I117" t="s">
        <v>4242</v>
      </c>
      <c r="J117">
        <v>584.78497300000004</v>
      </c>
      <c r="K117">
        <v>2</v>
      </c>
      <c r="L117">
        <v>1669.97</v>
      </c>
      <c r="M117">
        <v>10419.700000000001</v>
      </c>
      <c r="N117">
        <v>1098</v>
      </c>
      <c r="O117" t="s">
        <v>4875</v>
      </c>
    </row>
    <row r="118" spans="1:15">
      <c r="A118" t="s">
        <v>8780</v>
      </c>
      <c r="B118" t="s">
        <v>358</v>
      </c>
      <c r="C118" t="s">
        <v>359</v>
      </c>
      <c r="D118">
        <v>64469.8</v>
      </c>
      <c r="E118" t="s">
        <v>4117</v>
      </c>
      <c r="F118" t="s">
        <v>360</v>
      </c>
      <c r="H118" t="s">
        <v>362</v>
      </c>
      <c r="I118" t="s">
        <v>4118</v>
      </c>
      <c r="J118">
        <v>878.90234399999997</v>
      </c>
      <c r="K118">
        <v>2</v>
      </c>
      <c r="L118">
        <v>2636.49</v>
      </c>
      <c r="M118">
        <v>1340.97</v>
      </c>
      <c r="N118">
        <v>296</v>
      </c>
      <c r="O118" t="s">
        <v>4119</v>
      </c>
    </row>
    <row r="119" spans="1:15">
      <c r="A119" t="s">
        <v>8780</v>
      </c>
      <c r="B119" t="s">
        <v>47</v>
      </c>
      <c r="C119" t="s">
        <v>48</v>
      </c>
      <c r="D119">
        <v>57109.8</v>
      </c>
      <c r="E119" t="s">
        <v>4328</v>
      </c>
      <c r="F119" t="s">
        <v>49</v>
      </c>
      <c r="H119" t="s">
        <v>51</v>
      </c>
      <c r="I119" t="s">
        <v>4329</v>
      </c>
      <c r="J119">
        <v>865.77569600000004</v>
      </c>
      <c r="K119">
        <v>3</v>
      </c>
      <c r="L119">
        <v>4994.1899999999996</v>
      </c>
      <c r="M119">
        <v>4704.0600000000004</v>
      </c>
      <c r="N119">
        <v>394</v>
      </c>
      <c r="O119" t="s">
        <v>4330</v>
      </c>
    </row>
    <row r="120" spans="1:15">
      <c r="A120" t="s">
        <v>8780</v>
      </c>
      <c r="B120" t="s">
        <v>1175</v>
      </c>
      <c r="C120" t="s">
        <v>1176</v>
      </c>
      <c r="D120">
        <v>51755.1</v>
      </c>
      <c r="E120" t="s">
        <v>5157</v>
      </c>
      <c r="F120" t="s">
        <v>1177</v>
      </c>
      <c r="H120" t="s">
        <v>64</v>
      </c>
      <c r="I120" t="s">
        <v>4224</v>
      </c>
      <c r="J120">
        <v>684.69958499999996</v>
      </c>
      <c r="K120">
        <v>3</v>
      </c>
      <c r="L120">
        <v>4828.58</v>
      </c>
      <c r="M120">
        <v>13561.6</v>
      </c>
      <c r="N120">
        <v>88</v>
      </c>
      <c r="O120" t="s">
        <v>5158</v>
      </c>
    </row>
    <row r="121" spans="1:15">
      <c r="A121" t="s">
        <v>8780</v>
      </c>
      <c r="B121" t="s">
        <v>625</v>
      </c>
      <c r="C121" t="s">
        <v>626</v>
      </c>
      <c r="D121">
        <v>145018.20000000001</v>
      </c>
      <c r="E121" t="s">
        <v>7620</v>
      </c>
      <c r="F121" t="s">
        <v>627</v>
      </c>
      <c r="H121" t="s">
        <v>64</v>
      </c>
      <c r="I121" t="s">
        <v>4224</v>
      </c>
      <c r="J121">
        <v>618.29077099999995</v>
      </c>
      <c r="K121">
        <v>2</v>
      </c>
      <c r="L121">
        <v>2248.36</v>
      </c>
      <c r="M121">
        <v>77686.2</v>
      </c>
      <c r="N121">
        <v>718</v>
      </c>
      <c r="O121" t="s">
        <v>7621</v>
      </c>
    </row>
    <row r="122" spans="1:15">
      <c r="A122" t="s">
        <v>8780</v>
      </c>
      <c r="B122" t="s">
        <v>1677</v>
      </c>
      <c r="C122" t="s">
        <v>1678</v>
      </c>
      <c r="D122">
        <v>186539.1</v>
      </c>
      <c r="E122" t="s">
        <v>7194</v>
      </c>
      <c r="F122" t="s">
        <v>1679</v>
      </c>
      <c r="H122" t="s">
        <v>64</v>
      </c>
      <c r="I122" t="s">
        <v>4224</v>
      </c>
      <c r="J122">
        <v>405.71542399999998</v>
      </c>
      <c r="K122">
        <v>2</v>
      </c>
      <c r="L122">
        <v>910.50300000000004</v>
      </c>
      <c r="M122">
        <v>54654.5</v>
      </c>
      <c r="N122">
        <v>846</v>
      </c>
      <c r="O122" t="s">
        <v>7195</v>
      </c>
    </row>
    <row r="123" spans="1:15">
      <c r="A123" t="s">
        <v>8780</v>
      </c>
      <c r="B123" t="s">
        <v>1624</v>
      </c>
      <c r="C123" t="s">
        <v>1625</v>
      </c>
      <c r="D123">
        <v>85249.5</v>
      </c>
      <c r="E123" t="s">
        <v>4853</v>
      </c>
      <c r="F123" t="s">
        <v>1626</v>
      </c>
      <c r="H123" t="s">
        <v>1628</v>
      </c>
      <c r="I123" t="s">
        <v>4854</v>
      </c>
      <c r="J123">
        <v>730.90313700000002</v>
      </c>
      <c r="K123">
        <v>2</v>
      </c>
      <c r="L123">
        <v>5587.14</v>
      </c>
      <c r="M123">
        <v>10126.1</v>
      </c>
      <c r="N123">
        <v>535</v>
      </c>
      <c r="O123" t="s">
        <v>4855</v>
      </c>
    </row>
    <row r="124" spans="1:15">
      <c r="A124" t="s">
        <v>8780</v>
      </c>
      <c r="B124" t="s">
        <v>3813</v>
      </c>
      <c r="C124" t="s">
        <v>3814</v>
      </c>
      <c r="D124">
        <v>203758.3</v>
      </c>
      <c r="E124" t="s">
        <v>7412</v>
      </c>
      <c r="F124" t="s">
        <v>3815</v>
      </c>
      <c r="H124" t="s">
        <v>619</v>
      </c>
      <c r="I124" t="s">
        <v>5266</v>
      </c>
      <c r="J124">
        <v>499.74911500000002</v>
      </c>
      <c r="K124">
        <v>2</v>
      </c>
      <c r="L124">
        <v>1345.32</v>
      </c>
      <c r="M124">
        <v>65235.7</v>
      </c>
      <c r="N124">
        <v>7</v>
      </c>
      <c r="O124" t="s">
        <v>4118</v>
      </c>
    </row>
    <row r="125" spans="1:15">
      <c r="A125" t="s">
        <v>8780</v>
      </c>
      <c r="B125" t="s">
        <v>2339</v>
      </c>
      <c r="C125" t="s">
        <v>2340</v>
      </c>
      <c r="D125">
        <v>14454.8</v>
      </c>
      <c r="E125" t="s">
        <v>5702</v>
      </c>
      <c r="F125" t="s">
        <v>2341</v>
      </c>
      <c r="H125" t="s">
        <v>2343</v>
      </c>
      <c r="I125" t="s">
        <v>5703</v>
      </c>
      <c r="J125">
        <v>515.91436799999997</v>
      </c>
      <c r="K125">
        <v>3</v>
      </c>
      <c r="L125">
        <v>2820.27</v>
      </c>
      <c r="M125">
        <v>19298.599999999999</v>
      </c>
      <c r="N125">
        <v>89</v>
      </c>
      <c r="O125" t="s">
        <v>5620</v>
      </c>
    </row>
    <row r="126" spans="1:15">
      <c r="A126" t="s">
        <v>8780</v>
      </c>
      <c r="B126" t="s">
        <v>2734</v>
      </c>
      <c r="C126" t="s">
        <v>2735</v>
      </c>
      <c r="D126">
        <v>63839.5</v>
      </c>
      <c r="E126" t="s">
        <v>6110</v>
      </c>
      <c r="F126" t="s">
        <v>2736</v>
      </c>
      <c r="H126" t="s">
        <v>2738</v>
      </c>
      <c r="I126" t="s">
        <v>6111</v>
      </c>
      <c r="J126">
        <v>665.33618200000001</v>
      </c>
      <c r="K126">
        <v>2</v>
      </c>
      <c r="L126">
        <v>4162.03</v>
      </c>
      <c r="M126">
        <v>25884.799999999999</v>
      </c>
      <c r="N126">
        <v>230</v>
      </c>
      <c r="O126" t="s">
        <v>6112</v>
      </c>
    </row>
    <row r="127" spans="1:15">
      <c r="A127" t="s">
        <v>8780</v>
      </c>
      <c r="B127" t="s">
        <v>963</v>
      </c>
      <c r="C127" t="s">
        <v>964</v>
      </c>
      <c r="D127">
        <v>138838.79999999999</v>
      </c>
      <c r="E127" t="s">
        <v>5015</v>
      </c>
      <c r="F127" t="s">
        <v>965</v>
      </c>
      <c r="H127" t="s">
        <v>967</v>
      </c>
      <c r="I127" t="s">
        <v>5016</v>
      </c>
      <c r="J127">
        <v>764.81506300000001</v>
      </c>
      <c r="K127">
        <v>2</v>
      </c>
      <c r="L127">
        <v>4968.0600000000004</v>
      </c>
      <c r="M127">
        <v>11803.1</v>
      </c>
      <c r="N127">
        <v>927</v>
      </c>
      <c r="O127" t="s">
        <v>5017</v>
      </c>
    </row>
    <row r="128" spans="1:15">
      <c r="A128" t="s">
        <v>8780</v>
      </c>
      <c r="B128" t="s">
        <v>2368</v>
      </c>
      <c r="C128" t="s">
        <v>2369</v>
      </c>
      <c r="D128">
        <v>93258.4</v>
      </c>
      <c r="E128" t="s">
        <v>5394</v>
      </c>
      <c r="F128" t="s">
        <v>2370</v>
      </c>
      <c r="H128" t="s">
        <v>2372</v>
      </c>
      <c r="I128" t="s">
        <v>5395</v>
      </c>
      <c r="J128">
        <v>577.92486599999995</v>
      </c>
      <c r="K128">
        <v>3</v>
      </c>
      <c r="L128">
        <v>2631.75</v>
      </c>
      <c r="M128">
        <v>15999.1</v>
      </c>
      <c r="N128">
        <v>675</v>
      </c>
      <c r="O128" t="s">
        <v>5396</v>
      </c>
    </row>
    <row r="129" spans="1:15">
      <c r="A129" t="s">
        <v>8780</v>
      </c>
      <c r="B129" t="s">
        <v>1864</v>
      </c>
      <c r="C129" t="s">
        <v>1865</v>
      </c>
      <c r="D129">
        <v>94633.8</v>
      </c>
      <c r="E129" t="s">
        <v>6407</v>
      </c>
      <c r="F129" t="s">
        <v>1874</v>
      </c>
      <c r="H129" t="s">
        <v>1876</v>
      </c>
      <c r="I129" t="s">
        <v>5337</v>
      </c>
      <c r="J129">
        <v>469.90512100000001</v>
      </c>
      <c r="K129">
        <v>3</v>
      </c>
      <c r="L129">
        <v>4951.84</v>
      </c>
      <c r="M129">
        <v>31173.4</v>
      </c>
      <c r="N129">
        <v>523</v>
      </c>
      <c r="O129" t="s">
        <v>6408</v>
      </c>
    </row>
    <row r="130" spans="1:15">
      <c r="A130" t="s">
        <v>8780</v>
      </c>
      <c r="B130" t="s">
        <v>940</v>
      </c>
      <c r="C130" t="s">
        <v>941</v>
      </c>
      <c r="D130">
        <v>53009.9</v>
      </c>
      <c r="E130" t="s">
        <v>5508</v>
      </c>
      <c r="F130" t="s">
        <v>942</v>
      </c>
      <c r="H130" t="s">
        <v>944</v>
      </c>
      <c r="I130" t="s">
        <v>4258</v>
      </c>
      <c r="J130">
        <v>523.918274</v>
      </c>
      <c r="K130">
        <v>3</v>
      </c>
      <c r="L130">
        <v>2279.9899999999998</v>
      </c>
      <c r="M130">
        <v>17253.599999999999</v>
      </c>
      <c r="N130">
        <v>148</v>
      </c>
      <c r="O130" t="s">
        <v>5509</v>
      </c>
    </row>
    <row r="131" spans="1:15">
      <c r="A131" t="s">
        <v>8780</v>
      </c>
      <c r="B131" t="s">
        <v>2471</v>
      </c>
      <c r="C131" t="s">
        <v>2472</v>
      </c>
      <c r="D131">
        <v>310888.3</v>
      </c>
      <c r="E131" t="s">
        <v>4687</v>
      </c>
      <c r="F131" t="s">
        <v>2473</v>
      </c>
      <c r="H131" t="s">
        <v>129</v>
      </c>
      <c r="I131" t="s">
        <v>4160</v>
      </c>
      <c r="J131">
        <v>827.080017</v>
      </c>
      <c r="K131">
        <v>3</v>
      </c>
      <c r="L131">
        <v>4954.74</v>
      </c>
      <c r="M131">
        <v>8493.31</v>
      </c>
      <c r="N131">
        <v>2180</v>
      </c>
      <c r="O131" t="s">
        <v>4688</v>
      </c>
    </row>
    <row r="132" spans="1:15">
      <c r="A132" t="s">
        <v>8780</v>
      </c>
      <c r="B132" t="s">
        <v>215</v>
      </c>
      <c r="C132" t="s">
        <v>216</v>
      </c>
      <c r="D132">
        <v>56787.4</v>
      </c>
      <c r="E132" t="s">
        <v>5610</v>
      </c>
      <c r="F132" t="s">
        <v>221</v>
      </c>
      <c r="H132" t="s">
        <v>223</v>
      </c>
      <c r="I132" t="s">
        <v>4188</v>
      </c>
      <c r="J132">
        <v>375.68005399999998</v>
      </c>
      <c r="K132">
        <v>2</v>
      </c>
      <c r="L132">
        <v>887.99300000000005</v>
      </c>
      <c r="M132">
        <v>18465.099999999999</v>
      </c>
      <c r="N132">
        <v>468</v>
      </c>
      <c r="O132" t="s">
        <v>5611</v>
      </c>
    </row>
    <row r="133" spans="1:15">
      <c r="A133" t="s">
        <v>8780</v>
      </c>
      <c r="B133" t="s">
        <v>1242</v>
      </c>
      <c r="C133" t="s">
        <v>1243</v>
      </c>
      <c r="D133">
        <v>47987.199999999997</v>
      </c>
      <c r="E133" t="s">
        <v>4622</v>
      </c>
      <c r="F133" t="s">
        <v>1244</v>
      </c>
      <c r="H133" t="s">
        <v>84</v>
      </c>
      <c r="I133" t="s">
        <v>4106</v>
      </c>
      <c r="J133">
        <v>451.90747099999999</v>
      </c>
      <c r="K133">
        <v>3</v>
      </c>
      <c r="L133">
        <v>3624</v>
      </c>
      <c r="M133">
        <v>7705.07</v>
      </c>
      <c r="N133">
        <v>33</v>
      </c>
      <c r="O133" t="s">
        <v>4484</v>
      </c>
    </row>
    <row r="134" spans="1:15">
      <c r="A134" t="s">
        <v>8780</v>
      </c>
      <c r="B134" t="s">
        <v>1242</v>
      </c>
      <c r="C134" t="s">
        <v>1243</v>
      </c>
      <c r="D134">
        <v>47987.199999999997</v>
      </c>
      <c r="E134" t="s">
        <v>5102</v>
      </c>
      <c r="F134" t="s">
        <v>1244</v>
      </c>
      <c r="H134" t="s">
        <v>84</v>
      </c>
      <c r="I134" t="s">
        <v>4106</v>
      </c>
      <c r="J134">
        <v>451.90844700000002</v>
      </c>
      <c r="K134">
        <v>3</v>
      </c>
      <c r="L134">
        <v>3667.04</v>
      </c>
      <c r="M134">
        <v>13025.5</v>
      </c>
      <c r="N134">
        <v>33</v>
      </c>
      <c r="O134" t="s">
        <v>4484</v>
      </c>
    </row>
    <row r="135" spans="1:15">
      <c r="A135" t="s">
        <v>8780</v>
      </c>
      <c r="B135" t="s">
        <v>2961</v>
      </c>
      <c r="C135" t="s">
        <v>2962</v>
      </c>
      <c r="D135">
        <v>127016.2</v>
      </c>
      <c r="E135" t="s">
        <v>5363</v>
      </c>
      <c r="F135" t="s">
        <v>2963</v>
      </c>
      <c r="H135" t="s">
        <v>89</v>
      </c>
      <c r="I135" t="s">
        <v>4272</v>
      </c>
      <c r="J135">
        <v>439.18795799999998</v>
      </c>
      <c r="K135">
        <v>2</v>
      </c>
      <c r="L135">
        <v>1089.26</v>
      </c>
      <c r="M135">
        <v>15475.6</v>
      </c>
      <c r="N135">
        <v>636</v>
      </c>
      <c r="O135" t="s">
        <v>5364</v>
      </c>
    </row>
    <row r="136" spans="1:15">
      <c r="A136" t="s">
        <v>8780</v>
      </c>
      <c r="B136" t="s">
        <v>1940</v>
      </c>
      <c r="C136" t="s">
        <v>1941</v>
      </c>
      <c r="D136">
        <v>66737.600000000006</v>
      </c>
      <c r="E136" t="s">
        <v>8770</v>
      </c>
      <c r="F136" t="s">
        <v>1942</v>
      </c>
      <c r="H136" t="s">
        <v>69</v>
      </c>
      <c r="I136" t="s">
        <v>4114</v>
      </c>
      <c r="J136">
        <v>498.74185199999999</v>
      </c>
      <c r="K136">
        <v>2</v>
      </c>
      <c r="L136">
        <v>911.61300000000006</v>
      </c>
      <c r="M136">
        <v>1788620</v>
      </c>
      <c r="N136">
        <v>169</v>
      </c>
      <c r="O136" t="s">
        <v>7842</v>
      </c>
    </row>
    <row r="137" spans="1:15">
      <c r="A137" t="s">
        <v>8780</v>
      </c>
      <c r="B137" t="s">
        <v>2052</v>
      </c>
      <c r="C137" t="s">
        <v>2053</v>
      </c>
      <c r="D137">
        <v>70044.800000000003</v>
      </c>
      <c r="E137" t="s">
        <v>8189</v>
      </c>
      <c r="F137" t="s">
        <v>2054</v>
      </c>
      <c r="H137" t="s">
        <v>210</v>
      </c>
      <c r="I137" t="s">
        <v>4427</v>
      </c>
      <c r="J137">
        <v>720.85754399999996</v>
      </c>
      <c r="K137">
        <v>2</v>
      </c>
      <c r="L137">
        <v>1452.73</v>
      </c>
      <c r="M137">
        <v>125432</v>
      </c>
      <c r="N137">
        <v>537</v>
      </c>
      <c r="O137" t="s">
        <v>6505</v>
      </c>
    </row>
    <row r="138" spans="1:15">
      <c r="A138" t="s">
        <v>8780</v>
      </c>
      <c r="B138" t="s">
        <v>2052</v>
      </c>
      <c r="C138" t="s">
        <v>2053</v>
      </c>
      <c r="D138">
        <v>70044.800000000003</v>
      </c>
      <c r="E138" t="s">
        <v>6504</v>
      </c>
      <c r="F138" t="s">
        <v>2054</v>
      </c>
      <c r="H138" t="s">
        <v>210</v>
      </c>
      <c r="I138" t="s">
        <v>4427</v>
      </c>
      <c r="J138">
        <v>720.85730000000001</v>
      </c>
      <c r="K138">
        <v>2</v>
      </c>
      <c r="L138">
        <v>1410.32</v>
      </c>
      <c r="M138">
        <v>33426.800000000003</v>
      </c>
      <c r="N138">
        <v>537</v>
      </c>
      <c r="O138" t="s">
        <v>6505</v>
      </c>
    </row>
    <row r="139" spans="1:15">
      <c r="A139" t="s">
        <v>8780</v>
      </c>
      <c r="B139" t="s">
        <v>2480</v>
      </c>
      <c r="C139" t="s">
        <v>2481</v>
      </c>
      <c r="D139">
        <v>471477.9</v>
      </c>
      <c r="E139" t="s">
        <v>8311</v>
      </c>
      <c r="F139" t="s">
        <v>2482</v>
      </c>
      <c r="H139" t="s">
        <v>334</v>
      </c>
      <c r="I139" t="s">
        <v>7029</v>
      </c>
      <c r="J139">
        <v>513.28710899999999</v>
      </c>
      <c r="K139">
        <v>2</v>
      </c>
      <c r="L139">
        <v>5331.18</v>
      </c>
      <c r="M139">
        <v>3942.22</v>
      </c>
      <c r="N139">
        <v>1640</v>
      </c>
      <c r="O139" t="s">
        <v>8312</v>
      </c>
    </row>
    <row r="140" spans="1:15">
      <c r="A140" t="s">
        <v>8780</v>
      </c>
      <c r="B140" t="s">
        <v>2961</v>
      </c>
      <c r="C140" t="s">
        <v>2962</v>
      </c>
      <c r="D140">
        <v>127016.2</v>
      </c>
      <c r="E140" t="s">
        <v>5583</v>
      </c>
      <c r="F140" t="s">
        <v>2965</v>
      </c>
      <c r="H140" t="s">
        <v>99</v>
      </c>
      <c r="I140" t="s">
        <v>4436</v>
      </c>
      <c r="J140">
        <v>451.55273399999999</v>
      </c>
      <c r="K140">
        <v>3</v>
      </c>
      <c r="L140">
        <v>2301.87</v>
      </c>
      <c r="M140">
        <v>18051</v>
      </c>
      <c r="N140">
        <v>428</v>
      </c>
      <c r="O140" t="s">
        <v>5584</v>
      </c>
    </row>
    <row r="141" spans="1:15">
      <c r="A141" t="s">
        <v>8780</v>
      </c>
      <c r="B141" t="s">
        <v>1451</v>
      </c>
      <c r="C141" t="s">
        <v>1452</v>
      </c>
      <c r="D141">
        <v>94383.9</v>
      </c>
      <c r="E141" t="s">
        <v>4906</v>
      </c>
      <c r="F141" t="s">
        <v>1453</v>
      </c>
      <c r="H141" t="s">
        <v>1309</v>
      </c>
      <c r="I141" t="s">
        <v>4208</v>
      </c>
      <c r="J141">
        <v>493.70251500000001</v>
      </c>
      <c r="K141">
        <v>2</v>
      </c>
      <c r="L141">
        <v>1795.11</v>
      </c>
      <c r="M141">
        <v>10817.3</v>
      </c>
      <c r="N141">
        <v>94</v>
      </c>
      <c r="O141" t="s">
        <v>4907</v>
      </c>
    </row>
    <row r="142" spans="1:15">
      <c r="A142" t="s">
        <v>8780</v>
      </c>
      <c r="B142" t="s">
        <v>3565</v>
      </c>
      <c r="C142" t="s">
        <v>3566</v>
      </c>
      <c r="D142">
        <v>24042.799999999999</v>
      </c>
      <c r="E142" t="s">
        <v>4990</v>
      </c>
      <c r="F142" t="s">
        <v>3569</v>
      </c>
      <c r="H142" t="s">
        <v>3571</v>
      </c>
      <c r="I142" t="s">
        <v>4458</v>
      </c>
      <c r="J142">
        <v>570.97167999999999</v>
      </c>
      <c r="K142">
        <v>3</v>
      </c>
      <c r="L142">
        <v>5651.52</v>
      </c>
      <c r="M142">
        <v>11614.1</v>
      </c>
      <c r="N142">
        <v>81</v>
      </c>
      <c r="O142" t="s">
        <v>4991</v>
      </c>
    </row>
    <row r="143" spans="1:15">
      <c r="A143" t="s">
        <v>8780</v>
      </c>
      <c r="B143" t="s">
        <v>2246</v>
      </c>
      <c r="C143" t="s">
        <v>2247</v>
      </c>
      <c r="D143">
        <v>152132</v>
      </c>
      <c r="E143" t="s">
        <v>4867</v>
      </c>
      <c r="F143" t="s">
        <v>2248</v>
      </c>
      <c r="H143" t="s">
        <v>84</v>
      </c>
      <c r="I143" t="s">
        <v>4106</v>
      </c>
      <c r="J143">
        <v>635.78149399999995</v>
      </c>
      <c r="K143">
        <v>2</v>
      </c>
      <c r="L143">
        <v>2069.13</v>
      </c>
      <c r="M143">
        <v>10325</v>
      </c>
      <c r="N143">
        <v>899</v>
      </c>
      <c r="O143" t="s">
        <v>4868</v>
      </c>
    </row>
    <row r="144" spans="1:15">
      <c r="A144" t="s">
        <v>8780</v>
      </c>
      <c r="B144" t="s">
        <v>893</v>
      </c>
      <c r="C144" t="s">
        <v>894</v>
      </c>
      <c r="D144">
        <v>204575.7</v>
      </c>
      <c r="E144" t="s">
        <v>4387</v>
      </c>
      <c r="F144" t="s">
        <v>895</v>
      </c>
      <c r="H144" t="s">
        <v>362</v>
      </c>
      <c r="I144" t="s">
        <v>4118</v>
      </c>
      <c r="J144">
        <v>910.45465100000001</v>
      </c>
      <c r="K144">
        <v>2</v>
      </c>
      <c r="L144">
        <v>4653.8900000000003</v>
      </c>
      <c r="M144">
        <v>5660.74</v>
      </c>
      <c r="N144">
        <v>1641</v>
      </c>
      <c r="O144" t="s">
        <v>4388</v>
      </c>
    </row>
    <row r="145" spans="1:15">
      <c r="A145" t="s">
        <v>8780</v>
      </c>
      <c r="B145" t="s">
        <v>2208</v>
      </c>
      <c r="C145" t="s">
        <v>2209</v>
      </c>
      <c r="D145">
        <v>43232.5</v>
      </c>
      <c r="E145" t="s">
        <v>5019</v>
      </c>
      <c r="F145" t="s">
        <v>2217</v>
      </c>
      <c r="H145" t="s">
        <v>2004</v>
      </c>
      <c r="I145" t="s">
        <v>4903</v>
      </c>
      <c r="J145">
        <v>548.21234100000004</v>
      </c>
      <c r="K145">
        <v>2</v>
      </c>
      <c r="L145">
        <v>1459.47</v>
      </c>
      <c r="M145">
        <v>11810.7</v>
      </c>
      <c r="N145">
        <v>227</v>
      </c>
      <c r="O145" t="s">
        <v>5020</v>
      </c>
    </row>
    <row r="146" spans="1:15">
      <c r="A146" t="s">
        <v>8780</v>
      </c>
      <c r="B146" t="s">
        <v>2872</v>
      </c>
      <c r="C146" t="s">
        <v>2873</v>
      </c>
      <c r="D146">
        <v>110698.7</v>
      </c>
      <c r="E146" t="s">
        <v>7712</v>
      </c>
      <c r="F146" t="s">
        <v>2874</v>
      </c>
      <c r="H146" t="s">
        <v>69</v>
      </c>
      <c r="I146" t="s">
        <v>4114</v>
      </c>
      <c r="J146">
        <v>462.760895</v>
      </c>
      <c r="K146">
        <v>2</v>
      </c>
      <c r="L146">
        <v>2449.11</v>
      </c>
      <c r="M146">
        <v>83681.100000000006</v>
      </c>
      <c r="N146">
        <v>859</v>
      </c>
      <c r="O146" t="s">
        <v>6273</v>
      </c>
    </row>
    <row r="147" spans="1:15">
      <c r="A147" t="s">
        <v>8780</v>
      </c>
      <c r="B147" t="s">
        <v>2872</v>
      </c>
      <c r="C147" t="s">
        <v>2873</v>
      </c>
      <c r="D147">
        <v>110698.7</v>
      </c>
      <c r="E147" t="s">
        <v>6272</v>
      </c>
      <c r="F147" t="s">
        <v>2874</v>
      </c>
      <c r="H147" t="s">
        <v>69</v>
      </c>
      <c r="I147" t="s">
        <v>4114</v>
      </c>
      <c r="J147">
        <v>462.76135299999999</v>
      </c>
      <c r="K147">
        <v>2</v>
      </c>
      <c r="L147">
        <v>2146.96</v>
      </c>
      <c r="M147">
        <v>28366.7</v>
      </c>
      <c r="N147">
        <v>859</v>
      </c>
      <c r="O147" t="s">
        <v>6273</v>
      </c>
    </row>
    <row r="148" spans="1:15">
      <c r="A148" t="s">
        <v>8780</v>
      </c>
      <c r="B148" t="s">
        <v>2872</v>
      </c>
      <c r="C148" t="s">
        <v>2873</v>
      </c>
      <c r="D148">
        <v>110698.7</v>
      </c>
      <c r="E148" t="s">
        <v>6476</v>
      </c>
      <c r="F148" t="s">
        <v>2874</v>
      </c>
      <c r="H148" t="s">
        <v>69</v>
      </c>
      <c r="I148" t="s">
        <v>4114</v>
      </c>
      <c r="J148">
        <v>462.761169</v>
      </c>
      <c r="K148">
        <v>2</v>
      </c>
      <c r="L148">
        <v>2262.7399999999998</v>
      </c>
      <c r="M148">
        <v>32625.4</v>
      </c>
      <c r="N148">
        <v>859</v>
      </c>
      <c r="O148" t="s">
        <v>6273</v>
      </c>
    </row>
    <row r="149" spans="1:15">
      <c r="A149" t="s">
        <v>8780</v>
      </c>
      <c r="B149" t="s">
        <v>2872</v>
      </c>
      <c r="C149" t="s">
        <v>2873</v>
      </c>
      <c r="D149">
        <v>110698.7</v>
      </c>
      <c r="E149" t="s">
        <v>6478</v>
      </c>
      <c r="F149" t="s">
        <v>2874</v>
      </c>
      <c r="H149" t="s">
        <v>69</v>
      </c>
      <c r="I149" t="s">
        <v>4114</v>
      </c>
      <c r="J149">
        <v>462.76104700000002</v>
      </c>
      <c r="K149">
        <v>2</v>
      </c>
      <c r="L149">
        <v>2358.42</v>
      </c>
      <c r="M149">
        <v>32697.7</v>
      </c>
      <c r="N149">
        <v>859</v>
      </c>
      <c r="O149" t="s">
        <v>6273</v>
      </c>
    </row>
    <row r="150" spans="1:15">
      <c r="A150" t="s">
        <v>8780</v>
      </c>
      <c r="B150" t="s">
        <v>2830</v>
      </c>
      <c r="C150" t="s">
        <v>2831</v>
      </c>
      <c r="D150">
        <v>44122.400000000001</v>
      </c>
      <c r="E150" t="s">
        <v>4963</v>
      </c>
      <c r="F150" t="s">
        <v>2832</v>
      </c>
      <c r="H150" t="s">
        <v>2834</v>
      </c>
      <c r="I150" t="s">
        <v>4458</v>
      </c>
      <c r="J150">
        <v>827.69799799999998</v>
      </c>
      <c r="K150">
        <v>3</v>
      </c>
      <c r="L150">
        <v>5110.67</v>
      </c>
      <c r="M150">
        <v>11384.6</v>
      </c>
      <c r="N150">
        <v>2</v>
      </c>
      <c r="O150" t="s">
        <v>4268</v>
      </c>
    </row>
    <row r="151" spans="1:15">
      <c r="A151" t="s">
        <v>8780</v>
      </c>
      <c r="B151" t="s">
        <v>1226</v>
      </c>
      <c r="C151" t="s">
        <v>1227</v>
      </c>
      <c r="D151">
        <v>21067.200000000001</v>
      </c>
      <c r="E151" t="s">
        <v>4978</v>
      </c>
      <c r="F151" t="s">
        <v>1228</v>
      </c>
      <c r="H151" t="s">
        <v>1230</v>
      </c>
      <c r="I151" t="s">
        <v>4151</v>
      </c>
      <c r="J151">
        <v>534.73968500000001</v>
      </c>
      <c r="K151">
        <v>2</v>
      </c>
      <c r="L151">
        <v>1703.66</v>
      </c>
      <c r="M151">
        <v>11548</v>
      </c>
      <c r="N151">
        <v>2</v>
      </c>
      <c r="O151" t="s">
        <v>4208</v>
      </c>
    </row>
    <row r="152" spans="1:15">
      <c r="A152" t="s">
        <v>8780</v>
      </c>
      <c r="B152" t="s">
        <v>1406</v>
      </c>
      <c r="C152" t="s">
        <v>1407</v>
      </c>
      <c r="D152">
        <v>84940.7</v>
      </c>
      <c r="E152" t="s">
        <v>4863</v>
      </c>
      <c r="F152" t="s">
        <v>1417</v>
      </c>
      <c r="H152" t="s">
        <v>1419</v>
      </c>
      <c r="I152" t="s">
        <v>4151</v>
      </c>
      <c r="J152">
        <v>548.58410600000002</v>
      </c>
      <c r="K152">
        <v>3</v>
      </c>
      <c r="L152">
        <v>203.59299999999999</v>
      </c>
      <c r="M152">
        <v>10298.4</v>
      </c>
      <c r="N152">
        <v>650</v>
      </c>
      <c r="O152" t="s">
        <v>4864</v>
      </c>
    </row>
    <row r="153" spans="1:15">
      <c r="A153" t="s">
        <v>8780</v>
      </c>
      <c r="B153" t="s">
        <v>880</v>
      </c>
      <c r="C153" t="s">
        <v>881</v>
      </c>
      <c r="D153">
        <v>201381.1</v>
      </c>
      <c r="E153" t="s">
        <v>4310</v>
      </c>
      <c r="F153" t="s">
        <v>887</v>
      </c>
      <c r="H153" t="s">
        <v>84</v>
      </c>
      <c r="I153" t="s">
        <v>4106</v>
      </c>
      <c r="J153">
        <v>988.95916699999998</v>
      </c>
      <c r="K153">
        <v>2</v>
      </c>
      <c r="L153">
        <v>4272.59</v>
      </c>
      <c r="M153">
        <v>4490.21</v>
      </c>
      <c r="N153">
        <v>790</v>
      </c>
      <c r="O153" t="s">
        <v>4311</v>
      </c>
    </row>
    <row r="154" spans="1:15">
      <c r="A154" t="s">
        <v>8780</v>
      </c>
      <c r="B154" t="s">
        <v>880</v>
      </c>
      <c r="C154" t="s">
        <v>881</v>
      </c>
      <c r="D154">
        <v>201381.1</v>
      </c>
      <c r="E154" t="s">
        <v>4105</v>
      </c>
      <c r="F154" t="s">
        <v>882</v>
      </c>
      <c r="H154" t="s">
        <v>884</v>
      </c>
      <c r="I154" t="s">
        <v>4106</v>
      </c>
      <c r="J154">
        <v>994.90808100000004</v>
      </c>
      <c r="K154">
        <v>2</v>
      </c>
      <c r="L154">
        <v>2022.57</v>
      </c>
      <c r="M154">
        <v>871.67899999999997</v>
      </c>
      <c r="N154">
        <v>1052</v>
      </c>
      <c r="O154" t="s">
        <v>4107</v>
      </c>
    </row>
    <row r="155" spans="1:15">
      <c r="A155" t="s">
        <v>8780</v>
      </c>
      <c r="B155" t="s">
        <v>880</v>
      </c>
      <c r="C155" t="s">
        <v>881</v>
      </c>
      <c r="D155">
        <v>201381.1</v>
      </c>
      <c r="E155" t="s">
        <v>4620</v>
      </c>
      <c r="F155" t="s">
        <v>885</v>
      </c>
      <c r="H155" t="s">
        <v>154</v>
      </c>
      <c r="I155" t="s">
        <v>4539</v>
      </c>
      <c r="J155">
        <v>734.33526600000005</v>
      </c>
      <c r="K155">
        <v>2</v>
      </c>
      <c r="L155">
        <v>2762.26</v>
      </c>
      <c r="M155">
        <v>7663.36</v>
      </c>
      <c r="N155">
        <v>1338</v>
      </c>
      <c r="O155" t="s">
        <v>4540</v>
      </c>
    </row>
    <row r="156" spans="1:15">
      <c r="A156" t="s">
        <v>8780</v>
      </c>
      <c r="B156" t="s">
        <v>880</v>
      </c>
      <c r="C156" t="s">
        <v>881</v>
      </c>
      <c r="D156">
        <v>201381.1</v>
      </c>
      <c r="E156" t="s">
        <v>4538</v>
      </c>
      <c r="F156" t="s">
        <v>885</v>
      </c>
      <c r="H156" t="s">
        <v>154</v>
      </c>
      <c r="I156" t="s">
        <v>4539</v>
      </c>
      <c r="J156">
        <v>734.33520499999997</v>
      </c>
      <c r="K156">
        <v>2</v>
      </c>
      <c r="L156">
        <v>2747.14</v>
      </c>
      <c r="M156">
        <v>7000.05</v>
      </c>
      <c r="N156">
        <v>1338</v>
      </c>
      <c r="O156" t="s">
        <v>4540</v>
      </c>
    </row>
    <row r="157" spans="1:15">
      <c r="A157" t="s">
        <v>8780</v>
      </c>
      <c r="B157" t="s">
        <v>1297</v>
      </c>
      <c r="C157" t="s">
        <v>1298</v>
      </c>
      <c r="D157">
        <v>121506.2</v>
      </c>
      <c r="E157" t="s">
        <v>4133</v>
      </c>
      <c r="F157" t="s">
        <v>1299</v>
      </c>
      <c r="H157" t="s">
        <v>471</v>
      </c>
      <c r="I157" t="s">
        <v>4098</v>
      </c>
      <c r="J157">
        <v>979.48138400000005</v>
      </c>
      <c r="K157">
        <v>3</v>
      </c>
      <c r="L157">
        <v>7377.16</v>
      </c>
      <c r="M157">
        <v>1845.54</v>
      </c>
      <c r="N157">
        <v>531</v>
      </c>
      <c r="O157" t="s">
        <v>4134</v>
      </c>
    </row>
    <row r="158" spans="1:15">
      <c r="A158" t="s">
        <v>8780</v>
      </c>
      <c r="B158" t="s">
        <v>3094</v>
      </c>
      <c r="C158" t="s">
        <v>3095</v>
      </c>
      <c r="D158">
        <v>58472.3</v>
      </c>
      <c r="E158" t="s">
        <v>5490</v>
      </c>
      <c r="F158" t="s">
        <v>3096</v>
      </c>
      <c r="H158" t="s">
        <v>2560</v>
      </c>
      <c r="I158" t="s">
        <v>5491</v>
      </c>
      <c r="J158">
        <v>857.12335199999995</v>
      </c>
      <c r="K158">
        <v>3</v>
      </c>
      <c r="L158">
        <v>5448.89</v>
      </c>
      <c r="M158">
        <v>16970</v>
      </c>
      <c r="N158">
        <v>89</v>
      </c>
      <c r="O158" t="s">
        <v>5492</v>
      </c>
    </row>
    <row r="159" spans="1:15">
      <c r="A159" t="s">
        <v>8780</v>
      </c>
      <c r="B159" t="s">
        <v>2615</v>
      </c>
      <c r="C159" t="s">
        <v>2616</v>
      </c>
      <c r="D159">
        <v>70907.7</v>
      </c>
      <c r="E159" t="s">
        <v>4694</v>
      </c>
      <c r="F159" t="s">
        <v>2617</v>
      </c>
      <c r="H159" t="s">
        <v>2619</v>
      </c>
      <c r="I159" t="s">
        <v>4625</v>
      </c>
      <c r="J159">
        <v>701.83117700000003</v>
      </c>
      <c r="K159">
        <v>2</v>
      </c>
      <c r="L159">
        <v>3946.08</v>
      </c>
      <c r="M159">
        <v>8542.85</v>
      </c>
      <c r="N159">
        <v>614</v>
      </c>
      <c r="O159" t="s">
        <v>4626</v>
      </c>
    </row>
    <row r="160" spans="1:15">
      <c r="A160" t="s">
        <v>8780</v>
      </c>
      <c r="B160" t="s">
        <v>2615</v>
      </c>
      <c r="C160" t="s">
        <v>2616</v>
      </c>
      <c r="D160">
        <v>70907.7</v>
      </c>
      <c r="E160" t="s">
        <v>6363</v>
      </c>
      <c r="F160" t="s">
        <v>2617</v>
      </c>
      <c r="H160" t="s">
        <v>2619</v>
      </c>
      <c r="I160" t="s">
        <v>4625</v>
      </c>
      <c r="J160">
        <v>701.82995600000004</v>
      </c>
      <c r="K160">
        <v>2</v>
      </c>
      <c r="L160">
        <v>3797.83</v>
      </c>
      <c r="M160">
        <v>30016.799999999999</v>
      </c>
      <c r="N160">
        <v>614</v>
      </c>
      <c r="O160" t="s">
        <v>4626</v>
      </c>
    </row>
    <row r="161" spans="1:15">
      <c r="A161" t="s">
        <v>8780</v>
      </c>
      <c r="B161" t="s">
        <v>2615</v>
      </c>
      <c r="C161" t="s">
        <v>2616</v>
      </c>
      <c r="D161">
        <v>70907.7</v>
      </c>
      <c r="E161" t="s">
        <v>4624</v>
      </c>
      <c r="F161" t="s">
        <v>2617</v>
      </c>
      <c r="H161" t="s">
        <v>2619</v>
      </c>
      <c r="I161" t="s">
        <v>4625</v>
      </c>
      <c r="J161">
        <v>701.83007799999996</v>
      </c>
      <c r="K161">
        <v>2</v>
      </c>
      <c r="L161">
        <v>3999.91</v>
      </c>
      <c r="M161">
        <v>7718.85</v>
      </c>
      <c r="N161">
        <v>614</v>
      </c>
      <c r="O161" t="s">
        <v>4626</v>
      </c>
    </row>
    <row r="162" spans="1:15">
      <c r="A162" t="s">
        <v>8780</v>
      </c>
      <c r="B162" t="s">
        <v>2615</v>
      </c>
      <c r="C162" t="s">
        <v>2616</v>
      </c>
      <c r="D162">
        <v>70907.7</v>
      </c>
      <c r="E162" t="s">
        <v>4834</v>
      </c>
      <c r="F162" t="s">
        <v>2617</v>
      </c>
      <c r="H162" t="s">
        <v>2619</v>
      </c>
      <c r="I162" t="s">
        <v>4625</v>
      </c>
      <c r="J162">
        <v>701.83068800000001</v>
      </c>
      <c r="K162">
        <v>2</v>
      </c>
      <c r="L162">
        <v>4042.9</v>
      </c>
      <c r="M162">
        <v>9978.1299999999992</v>
      </c>
      <c r="N162">
        <v>614</v>
      </c>
      <c r="O162" t="s">
        <v>4626</v>
      </c>
    </row>
    <row r="163" spans="1:15">
      <c r="A163" t="s">
        <v>8780</v>
      </c>
      <c r="B163" t="s">
        <v>2615</v>
      </c>
      <c r="C163" t="s">
        <v>2616</v>
      </c>
      <c r="D163">
        <v>70907.7</v>
      </c>
      <c r="E163" t="s">
        <v>4989</v>
      </c>
      <c r="F163" t="s">
        <v>2617</v>
      </c>
      <c r="H163" t="s">
        <v>2619</v>
      </c>
      <c r="I163" t="s">
        <v>4625</v>
      </c>
      <c r="J163">
        <v>701.83068800000001</v>
      </c>
      <c r="K163">
        <v>2</v>
      </c>
      <c r="L163">
        <v>3950.73</v>
      </c>
      <c r="M163">
        <v>11598.6</v>
      </c>
      <c r="N163">
        <v>614</v>
      </c>
      <c r="O163" t="s">
        <v>4626</v>
      </c>
    </row>
    <row r="164" spans="1:15">
      <c r="A164" t="s">
        <v>8780</v>
      </c>
      <c r="B164" t="s">
        <v>2615</v>
      </c>
      <c r="C164" t="s">
        <v>2616</v>
      </c>
      <c r="D164">
        <v>70907.7</v>
      </c>
      <c r="E164" t="s">
        <v>5378</v>
      </c>
      <c r="F164" t="s">
        <v>2617</v>
      </c>
      <c r="H164" t="s">
        <v>2619</v>
      </c>
      <c r="I164" t="s">
        <v>4625</v>
      </c>
      <c r="J164">
        <v>701.83056599999998</v>
      </c>
      <c r="K164">
        <v>2</v>
      </c>
      <c r="L164">
        <v>3997.57</v>
      </c>
      <c r="M164">
        <v>15762.5</v>
      </c>
      <c r="N164">
        <v>614</v>
      </c>
      <c r="O164" t="s">
        <v>4626</v>
      </c>
    </row>
    <row r="165" spans="1:15">
      <c r="A165" t="s">
        <v>8780</v>
      </c>
      <c r="B165" t="s">
        <v>2615</v>
      </c>
      <c r="C165" t="s">
        <v>2616</v>
      </c>
      <c r="D165">
        <v>70907.7</v>
      </c>
      <c r="E165" t="s">
        <v>5965</v>
      </c>
      <c r="F165" t="s">
        <v>2617</v>
      </c>
      <c r="H165" t="s">
        <v>2619</v>
      </c>
      <c r="I165" t="s">
        <v>4625</v>
      </c>
      <c r="J165">
        <v>701.83026099999995</v>
      </c>
      <c r="K165">
        <v>2</v>
      </c>
      <c r="L165">
        <v>3963.6</v>
      </c>
      <c r="M165">
        <v>23215.3</v>
      </c>
      <c r="N165">
        <v>614</v>
      </c>
      <c r="O165" t="s">
        <v>4626</v>
      </c>
    </row>
    <row r="166" spans="1:15">
      <c r="A166" t="s">
        <v>8780</v>
      </c>
      <c r="B166" t="s">
        <v>100</v>
      </c>
      <c r="C166" t="s">
        <v>101</v>
      </c>
      <c r="D166">
        <v>119731.4</v>
      </c>
      <c r="E166" t="s">
        <v>4882</v>
      </c>
      <c r="F166" t="s">
        <v>104</v>
      </c>
      <c r="H166" t="s">
        <v>106</v>
      </c>
      <c r="I166" t="s">
        <v>4208</v>
      </c>
      <c r="J166">
        <v>482.69180299999999</v>
      </c>
      <c r="K166">
        <v>2</v>
      </c>
      <c r="L166">
        <v>1478.74</v>
      </c>
      <c r="M166">
        <v>10498.1</v>
      </c>
      <c r="N166">
        <v>453</v>
      </c>
      <c r="O166" t="s">
        <v>4883</v>
      </c>
    </row>
    <row r="167" spans="1:15">
      <c r="A167" t="s">
        <v>8780</v>
      </c>
      <c r="B167" t="s">
        <v>629</v>
      </c>
      <c r="C167" t="s">
        <v>630</v>
      </c>
      <c r="D167">
        <v>18560.2</v>
      </c>
      <c r="E167" t="s">
        <v>4531</v>
      </c>
      <c r="F167" t="s">
        <v>631</v>
      </c>
      <c r="H167" t="s">
        <v>633</v>
      </c>
      <c r="I167" t="s">
        <v>4188</v>
      </c>
      <c r="J167">
        <v>612.79711899999995</v>
      </c>
      <c r="K167">
        <v>2</v>
      </c>
      <c r="L167">
        <v>3568.26</v>
      </c>
      <c r="M167">
        <v>6968.79</v>
      </c>
      <c r="N167">
        <v>2</v>
      </c>
      <c r="O167" t="s">
        <v>4106</v>
      </c>
    </row>
    <row r="168" spans="1:15">
      <c r="A168" t="s">
        <v>8780</v>
      </c>
      <c r="B168" t="s">
        <v>629</v>
      </c>
      <c r="C168" t="s">
        <v>630</v>
      </c>
      <c r="D168">
        <v>18560.2</v>
      </c>
      <c r="E168" t="s">
        <v>4693</v>
      </c>
      <c r="F168" t="s">
        <v>631</v>
      </c>
      <c r="H168" t="s">
        <v>633</v>
      </c>
      <c r="I168" t="s">
        <v>4188</v>
      </c>
      <c r="J168">
        <v>612.79834000000005</v>
      </c>
      <c r="K168">
        <v>2</v>
      </c>
      <c r="L168">
        <v>3549.55</v>
      </c>
      <c r="M168">
        <v>8501.35</v>
      </c>
      <c r="N168">
        <v>2</v>
      </c>
      <c r="O168" t="s">
        <v>4106</v>
      </c>
    </row>
    <row r="169" spans="1:15">
      <c r="A169" t="s">
        <v>8780</v>
      </c>
      <c r="B169" t="s">
        <v>629</v>
      </c>
      <c r="C169" t="s">
        <v>630</v>
      </c>
      <c r="D169">
        <v>18560.2</v>
      </c>
      <c r="E169" t="s">
        <v>5087</v>
      </c>
      <c r="F169" t="s">
        <v>631</v>
      </c>
      <c r="H169" t="s">
        <v>633</v>
      </c>
      <c r="I169" t="s">
        <v>4188</v>
      </c>
      <c r="J169">
        <v>612.79730199999995</v>
      </c>
      <c r="K169">
        <v>2</v>
      </c>
      <c r="L169">
        <v>3553.96</v>
      </c>
      <c r="M169">
        <v>12877.3</v>
      </c>
      <c r="N169">
        <v>2</v>
      </c>
      <c r="O169" t="s">
        <v>4106</v>
      </c>
    </row>
    <row r="170" spans="1:15">
      <c r="A170" t="s">
        <v>8780</v>
      </c>
      <c r="B170" t="s">
        <v>629</v>
      </c>
      <c r="C170" t="s">
        <v>630</v>
      </c>
      <c r="D170">
        <v>18560.2</v>
      </c>
      <c r="E170" t="s">
        <v>6105</v>
      </c>
      <c r="F170" t="s">
        <v>631</v>
      </c>
      <c r="H170" t="s">
        <v>633</v>
      </c>
      <c r="I170" t="s">
        <v>4188</v>
      </c>
      <c r="J170">
        <v>612.79669200000001</v>
      </c>
      <c r="K170">
        <v>2</v>
      </c>
      <c r="L170">
        <v>3597.38</v>
      </c>
      <c r="M170">
        <v>25793.599999999999</v>
      </c>
      <c r="N170">
        <v>2</v>
      </c>
      <c r="O170" t="s">
        <v>4106</v>
      </c>
    </row>
    <row r="171" spans="1:15">
      <c r="A171" t="s">
        <v>8780</v>
      </c>
      <c r="B171" t="s">
        <v>1169</v>
      </c>
      <c r="C171" t="s">
        <v>1170</v>
      </c>
      <c r="D171">
        <v>37324.1</v>
      </c>
      <c r="E171" t="s">
        <v>4857</v>
      </c>
      <c r="F171" t="s">
        <v>4021</v>
      </c>
      <c r="G171" t="s">
        <v>4023</v>
      </c>
      <c r="H171" t="s">
        <v>4024</v>
      </c>
      <c r="I171" t="s">
        <v>4143</v>
      </c>
      <c r="J171">
        <v>689.274902</v>
      </c>
      <c r="K171">
        <v>3</v>
      </c>
      <c r="L171">
        <v>1537.3</v>
      </c>
      <c r="M171">
        <v>10156.6</v>
      </c>
      <c r="N171">
        <v>127</v>
      </c>
      <c r="O171" t="s">
        <v>4858</v>
      </c>
    </row>
    <row r="172" spans="1:15">
      <c r="A172" t="s">
        <v>8780</v>
      </c>
      <c r="B172" t="s">
        <v>1169</v>
      </c>
      <c r="C172" t="s">
        <v>1170</v>
      </c>
      <c r="D172">
        <v>37324.1</v>
      </c>
      <c r="E172" t="s">
        <v>6376</v>
      </c>
      <c r="F172" t="s">
        <v>1171</v>
      </c>
      <c r="H172" t="s">
        <v>129</v>
      </c>
      <c r="I172" t="s">
        <v>4160</v>
      </c>
      <c r="J172">
        <v>740.01159700000005</v>
      </c>
      <c r="K172">
        <v>3</v>
      </c>
      <c r="L172">
        <v>3940.85</v>
      </c>
      <c r="M172">
        <v>30180.2</v>
      </c>
      <c r="N172">
        <v>302</v>
      </c>
      <c r="O172" t="s">
        <v>6377</v>
      </c>
    </row>
    <row r="173" spans="1:15">
      <c r="A173" t="s">
        <v>8780</v>
      </c>
      <c r="B173" t="s">
        <v>1169</v>
      </c>
      <c r="C173" t="s">
        <v>1170</v>
      </c>
      <c r="D173">
        <v>37324.1</v>
      </c>
      <c r="E173" t="s">
        <v>7442</v>
      </c>
      <c r="F173" t="s">
        <v>1171</v>
      </c>
      <c r="H173" t="s">
        <v>129</v>
      </c>
      <c r="I173" t="s">
        <v>4160</v>
      </c>
      <c r="J173">
        <v>740.01147500000002</v>
      </c>
      <c r="K173">
        <v>3</v>
      </c>
      <c r="L173">
        <v>3982.88</v>
      </c>
      <c r="M173">
        <v>66751.7</v>
      </c>
      <c r="N173">
        <v>302</v>
      </c>
      <c r="O173" t="s">
        <v>6377</v>
      </c>
    </row>
    <row r="174" spans="1:15">
      <c r="A174" t="s">
        <v>8780</v>
      </c>
      <c r="B174" t="s">
        <v>1169</v>
      </c>
      <c r="C174" t="s">
        <v>1170</v>
      </c>
      <c r="D174">
        <v>37324.1</v>
      </c>
      <c r="E174" t="s">
        <v>5281</v>
      </c>
      <c r="F174" t="s">
        <v>1173</v>
      </c>
      <c r="H174" t="s">
        <v>757</v>
      </c>
      <c r="I174" t="s">
        <v>4238</v>
      </c>
      <c r="J174">
        <v>740.34429899999998</v>
      </c>
      <c r="K174">
        <v>3</v>
      </c>
      <c r="L174">
        <v>4053.99</v>
      </c>
      <c r="M174">
        <v>14652.4</v>
      </c>
      <c r="N174">
        <v>302</v>
      </c>
      <c r="O174" t="s">
        <v>5282</v>
      </c>
    </row>
    <row r="175" spans="1:15">
      <c r="A175" t="s">
        <v>8780</v>
      </c>
      <c r="B175" t="s">
        <v>1169</v>
      </c>
      <c r="C175" t="s">
        <v>1170</v>
      </c>
      <c r="D175">
        <v>37324.1</v>
      </c>
      <c r="E175" t="s">
        <v>5379</v>
      </c>
      <c r="F175" t="s">
        <v>1173</v>
      </c>
      <c r="H175" t="s">
        <v>757</v>
      </c>
      <c r="I175" t="s">
        <v>4238</v>
      </c>
      <c r="J175">
        <v>740.01062000000002</v>
      </c>
      <c r="K175">
        <v>3</v>
      </c>
      <c r="L175">
        <v>3514.9</v>
      </c>
      <c r="M175">
        <v>15784.2</v>
      </c>
      <c r="N175">
        <v>302</v>
      </c>
      <c r="O175" t="s">
        <v>5282</v>
      </c>
    </row>
    <row r="176" spans="1:15">
      <c r="A176" t="s">
        <v>8780</v>
      </c>
      <c r="B176" t="s">
        <v>2259</v>
      </c>
      <c r="C176" t="s">
        <v>2260</v>
      </c>
      <c r="D176">
        <v>42330.9</v>
      </c>
      <c r="E176" t="s">
        <v>4457</v>
      </c>
      <c r="F176" t="s">
        <v>2261</v>
      </c>
      <c r="H176" t="s">
        <v>69</v>
      </c>
      <c r="I176" t="s">
        <v>4114</v>
      </c>
      <c r="J176">
        <v>615.82836899999995</v>
      </c>
      <c r="K176">
        <v>2</v>
      </c>
      <c r="L176">
        <v>2143.08</v>
      </c>
      <c r="M176">
        <v>6302.6</v>
      </c>
      <c r="N176">
        <v>8</v>
      </c>
      <c r="O176" t="s">
        <v>4458</v>
      </c>
    </row>
    <row r="177" spans="1:15">
      <c r="A177" t="s">
        <v>8780</v>
      </c>
      <c r="B177" t="s">
        <v>1365</v>
      </c>
      <c r="C177" t="s">
        <v>1366</v>
      </c>
      <c r="D177">
        <v>15388.7</v>
      </c>
      <c r="E177" t="s">
        <v>5000</v>
      </c>
      <c r="F177" t="s">
        <v>1367</v>
      </c>
      <c r="H177" t="s">
        <v>1369</v>
      </c>
      <c r="I177" t="s">
        <v>4329</v>
      </c>
      <c r="J177">
        <v>494.58712800000001</v>
      </c>
      <c r="K177">
        <v>3</v>
      </c>
      <c r="L177">
        <v>3799.41</v>
      </c>
      <c r="M177">
        <v>11668</v>
      </c>
      <c r="N177">
        <v>118</v>
      </c>
      <c r="O177" t="s">
        <v>5001</v>
      </c>
    </row>
    <row r="178" spans="1:15">
      <c r="A178" t="s">
        <v>8780</v>
      </c>
      <c r="B178" t="s">
        <v>259</v>
      </c>
      <c r="C178" t="s">
        <v>260</v>
      </c>
      <c r="D178">
        <v>112985.3</v>
      </c>
      <c r="E178" t="s">
        <v>4887</v>
      </c>
      <c r="F178" t="s">
        <v>261</v>
      </c>
      <c r="H178" t="s">
        <v>263</v>
      </c>
      <c r="I178" t="s">
        <v>4110</v>
      </c>
      <c r="J178">
        <v>738.03900099999998</v>
      </c>
      <c r="K178">
        <v>3</v>
      </c>
      <c r="L178">
        <v>3978.15</v>
      </c>
      <c r="M178">
        <v>10603.1</v>
      </c>
      <c r="N178">
        <v>477</v>
      </c>
      <c r="O178" t="s">
        <v>4888</v>
      </c>
    </row>
    <row r="179" spans="1:15">
      <c r="A179" t="s">
        <v>8780</v>
      </c>
      <c r="B179" t="s">
        <v>1775</v>
      </c>
      <c r="C179" t="s">
        <v>1776</v>
      </c>
      <c r="D179">
        <v>83349.8</v>
      </c>
      <c r="E179" t="s">
        <v>4759</v>
      </c>
      <c r="F179" t="s">
        <v>1777</v>
      </c>
      <c r="H179" t="s">
        <v>248</v>
      </c>
      <c r="I179" t="s">
        <v>4344</v>
      </c>
      <c r="J179">
        <v>694.01300000000003</v>
      </c>
      <c r="K179">
        <v>3</v>
      </c>
      <c r="L179">
        <v>5053.3999999999996</v>
      </c>
      <c r="M179">
        <v>9267.15</v>
      </c>
      <c r="N179">
        <v>557</v>
      </c>
      <c r="O179" t="s">
        <v>4424</v>
      </c>
    </row>
    <row r="180" spans="1:15">
      <c r="A180" t="s">
        <v>8780</v>
      </c>
      <c r="B180" t="s">
        <v>1775</v>
      </c>
      <c r="C180" t="s">
        <v>1776</v>
      </c>
      <c r="D180">
        <v>83349.8</v>
      </c>
      <c r="E180" t="s">
        <v>5068</v>
      </c>
      <c r="F180" t="s">
        <v>1777</v>
      </c>
      <c r="H180" t="s">
        <v>248</v>
      </c>
      <c r="I180" t="s">
        <v>4344</v>
      </c>
      <c r="J180">
        <v>694.01153599999998</v>
      </c>
      <c r="K180">
        <v>3</v>
      </c>
      <c r="L180">
        <v>5091.3100000000004</v>
      </c>
      <c r="M180">
        <v>12519.1</v>
      </c>
      <c r="N180">
        <v>557</v>
      </c>
      <c r="O180" t="s">
        <v>4424</v>
      </c>
    </row>
    <row r="181" spans="1:15">
      <c r="A181" t="s">
        <v>8780</v>
      </c>
      <c r="B181" t="s">
        <v>1775</v>
      </c>
      <c r="C181" t="s">
        <v>1776</v>
      </c>
      <c r="D181">
        <v>83349.8</v>
      </c>
      <c r="E181" t="s">
        <v>4423</v>
      </c>
      <c r="F181" t="s">
        <v>1777</v>
      </c>
      <c r="H181" t="s">
        <v>248</v>
      </c>
      <c r="I181" t="s">
        <v>4344</v>
      </c>
      <c r="J181">
        <v>1040.5161129999999</v>
      </c>
      <c r="K181">
        <v>2</v>
      </c>
      <c r="L181">
        <v>5085.84</v>
      </c>
      <c r="M181">
        <v>6057.1</v>
      </c>
      <c r="N181">
        <v>557</v>
      </c>
      <c r="O181" t="s">
        <v>4424</v>
      </c>
    </row>
    <row r="182" spans="1:15">
      <c r="A182" t="s">
        <v>8780</v>
      </c>
      <c r="B182" t="s">
        <v>1775</v>
      </c>
      <c r="C182" t="s">
        <v>1776</v>
      </c>
      <c r="D182">
        <v>83349.8</v>
      </c>
      <c r="E182" t="s">
        <v>6103</v>
      </c>
      <c r="F182" t="s">
        <v>6104</v>
      </c>
      <c r="H182" t="s">
        <v>248</v>
      </c>
      <c r="I182" t="s">
        <v>4344</v>
      </c>
      <c r="J182">
        <v>736.71081500000003</v>
      </c>
      <c r="K182">
        <v>3</v>
      </c>
      <c r="L182">
        <v>4660.66</v>
      </c>
      <c r="M182">
        <v>25716</v>
      </c>
      <c r="N182">
        <v>557</v>
      </c>
      <c r="O182" t="s">
        <v>4424</v>
      </c>
    </row>
    <row r="183" spans="1:15">
      <c r="A183" t="s">
        <v>8780</v>
      </c>
      <c r="B183" t="s">
        <v>1775</v>
      </c>
      <c r="C183" t="s">
        <v>1776</v>
      </c>
      <c r="D183">
        <v>83349.8</v>
      </c>
      <c r="E183" t="s">
        <v>4446</v>
      </c>
      <c r="F183" t="s">
        <v>4447</v>
      </c>
      <c r="H183" t="s">
        <v>223</v>
      </c>
      <c r="I183" t="s">
        <v>4188</v>
      </c>
      <c r="J183">
        <v>746.04644800000005</v>
      </c>
      <c r="K183">
        <v>3</v>
      </c>
      <c r="L183">
        <v>4787.8500000000004</v>
      </c>
      <c r="M183">
        <v>6212.58</v>
      </c>
      <c r="N183">
        <v>556</v>
      </c>
      <c r="O183" t="s">
        <v>4424</v>
      </c>
    </row>
    <row r="184" spans="1:15">
      <c r="A184" t="s">
        <v>8780</v>
      </c>
      <c r="B184" t="s">
        <v>1775</v>
      </c>
      <c r="C184" t="s">
        <v>1776</v>
      </c>
      <c r="D184">
        <v>83349.8</v>
      </c>
      <c r="E184" t="s">
        <v>5487</v>
      </c>
      <c r="F184" t="s">
        <v>5488</v>
      </c>
      <c r="H184" t="s">
        <v>223</v>
      </c>
      <c r="I184" t="s">
        <v>4188</v>
      </c>
      <c r="J184">
        <v>788.74395800000002</v>
      </c>
      <c r="K184">
        <v>3</v>
      </c>
      <c r="L184">
        <v>4323.92</v>
      </c>
      <c r="M184">
        <v>16958.599999999999</v>
      </c>
      <c r="N184">
        <v>556</v>
      </c>
      <c r="O184" t="s">
        <v>4424</v>
      </c>
    </row>
    <row r="185" spans="1:15">
      <c r="A185" t="s">
        <v>8780</v>
      </c>
      <c r="B185" t="s">
        <v>1775</v>
      </c>
      <c r="C185" t="s">
        <v>1776</v>
      </c>
      <c r="D185">
        <v>83349.8</v>
      </c>
      <c r="E185" t="s">
        <v>4235</v>
      </c>
      <c r="F185" t="s">
        <v>4236</v>
      </c>
      <c r="H185" t="s">
        <v>84</v>
      </c>
      <c r="I185" t="s">
        <v>4106</v>
      </c>
      <c r="J185">
        <v>1040.515991</v>
      </c>
      <c r="K185">
        <v>2</v>
      </c>
      <c r="L185">
        <v>5176.4399999999996</v>
      </c>
      <c r="M185">
        <v>3543.34</v>
      </c>
      <c r="N185">
        <v>557</v>
      </c>
      <c r="O185" t="s">
        <v>4140</v>
      </c>
    </row>
    <row r="186" spans="1:15">
      <c r="A186" t="s">
        <v>8780</v>
      </c>
      <c r="B186" t="s">
        <v>1775</v>
      </c>
      <c r="C186" t="s">
        <v>1776</v>
      </c>
      <c r="D186">
        <v>83349.8</v>
      </c>
      <c r="E186" t="s">
        <v>4309</v>
      </c>
      <c r="F186" t="s">
        <v>4236</v>
      </c>
      <c r="H186" t="s">
        <v>84</v>
      </c>
      <c r="I186" t="s">
        <v>4106</v>
      </c>
      <c r="J186">
        <v>1040.513672</v>
      </c>
      <c r="K186">
        <v>2</v>
      </c>
      <c r="L186">
        <v>5067.3100000000004</v>
      </c>
      <c r="M186">
        <v>4431.66</v>
      </c>
      <c r="N186">
        <v>557</v>
      </c>
      <c r="O186" t="s">
        <v>4140</v>
      </c>
    </row>
    <row r="187" spans="1:15">
      <c r="A187" t="s">
        <v>8780</v>
      </c>
      <c r="B187" t="s">
        <v>1775</v>
      </c>
      <c r="C187" t="s">
        <v>1776</v>
      </c>
      <c r="D187">
        <v>83349.8</v>
      </c>
      <c r="E187" t="s">
        <v>4410</v>
      </c>
      <c r="F187" t="s">
        <v>4236</v>
      </c>
      <c r="H187" t="s">
        <v>84</v>
      </c>
      <c r="I187" t="s">
        <v>4106</v>
      </c>
      <c r="J187">
        <v>1040.5167240000001</v>
      </c>
      <c r="K187">
        <v>2</v>
      </c>
      <c r="L187">
        <v>5144.6899999999996</v>
      </c>
      <c r="M187">
        <v>5930.48</v>
      </c>
      <c r="N187">
        <v>557</v>
      </c>
      <c r="O187" t="s">
        <v>4140</v>
      </c>
    </row>
    <row r="188" spans="1:15">
      <c r="A188" t="s">
        <v>8780</v>
      </c>
      <c r="B188" t="s">
        <v>1775</v>
      </c>
      <c r="C188" t="s">
        <v>1776</v>
      </c>
      <c r="D188">
        <v>83349.8</v>
      </c>
      <c r="E188" t="s">
        <v>4657</v>
      </c>
      <c r="F188" t="s">
        <v>4236</v>
      </c>
      <c r="H188" t="s">
        <v>84</v>
      </c>
      <c r="I188" t="s">
        <v>4106</v>
      </c>
      <c r="J188">
        <v>694.01190199999996</v>
      </c>
      <c r="K188">
        <v>3</v>
      </c>
      <c r="L188">
        <v>5072.17</v>
      </c>
      <c r="M188">
        <v>8197.23</v>
      </c>
      <c r="N188">
        <v>557</v>
      </c>
      <c r="O188" t="s">
        <v>4140</v>
      </c>
    </row>
    <row r="189" spans="1:15">
      <c r="A189" t="s">
        <v>8780</v>
      </c>
      <c r="B189" t="s">
        <v>1775</v>
      </c>
      <c r="C189" t="s">
        <v>1776</v>
      </c>
      <c r="D189">
        <v>83349.8</v>
      </c>
      <c r="E189" t="s">
        <v>4771</v>
      </c>
      <c r="F189" t="s">
        <v>4236</v>
      </c>
      <c r="H189" t="s">
        <v>84</v>
      </c>
      <c r="I189" t="s">
        <v>4106</v>
      </c>
      <c r="J189">
        <v>1040.515259</v>
      </c>
      <c r="K189">
        <v>2</v>
      </c>
      <c r="L189">
        <v>5050.3</v>
      </c>
      <c r="M189">
        <v>9363.5400000000009</v>
      </c>
      <c r="N189">
        <v>557</v>
      </c>
      <c r="O189" t="s">
        <v>4140</v>
      </c>
    </row>
    <row r="190" spans="1:15">
      <c r="A190" t="s">
        <v>8780</v>
      </c>
      <c r="B190" t="s">
        <v>1775</v>
      </c>
      <c r="C190" t="s">
        <v>1776</v>
      </c>
      <c r="D190">
        <v>83349.8</v>
      </c>
      <c r="E190" t="s">
        <v>4398</v>
      </c>
      <c r="F190" t="s">
        <v>4236</v>
      </c>
      <c r="H190" t="s">
        <v>84</v>
      </c>
      <c r="I190" t="s">
        <v>4106</v>
      </c>
      <c r="J190">
        <v>694.01269500000001</v>
      </c>
      <c r="K190">
        <v>3</v>
      </c>
      <c r="L190">
        <v>5062.33</v>
      </c>
      <c r="M190">
        <v>5801.71</v>
      </c>
      <c r="N190">
        <v>557</v>
      </c>
      <c r="O190" t="s">
        <v>4140</v>
      </c>
    </row>
    <row r="191" spans="1:15">
      <c r="A191" t="s">
        <v>8780</v>
      </c>
      <c r="B191" t="s">
        <v>1775</v>
      </c>
      <c r="C191" t="s">
        <v>1776</v>
      </c>
      <c r="D191">
        <v>83349.8</v>
      </c>
      <c r="E191" t="s">
        <v>5007</v>
      </c>
      <c r="F191" t="s">
        <v>4236</v>
      </c>
      <c r="H191" t="s">
        <v>84</v>
      </c>
      <c r="I191" t="s">
        <v>4106</v>
      </c>
      <c r="J191">
        <v>694.01196300000004</v>
      </c>
      <c r="K191">
        <v>3</v>
      </c>
      <c r="L191">
        <v>5101.28</v>
      </c>
      <c r="M191">
        <v>11700.7</v>
      </c>
      <c r="N191">
        <v>557</v>
      </c>
      <c r="O191" t="s">
        <v>4140</v>
      </c>
    </row>
    <row r="192" spans="1:15">
      <c r="A192" t="s">
        <v>8780</v>
      </c>
      <c r="B192" t="s">
        <v>1775</v>
      </c>
      <c r="C192" t="s">
        <v>1776</v>
      </c>
      <c r="D192">
        <v>83349.8</v>
      </c>
      <c r="E192" t="s">
        <v>4755</v>
      </c>
      <c r="F192" t="s">
        <v>4236</v>
      </c>
      <c r="H192" t="s">
        <v>84</v>
      </c>
      <c r="I192" t="s">
        <v>4106</v>
      </c>
      <c r="J192">
        <v>1040.515259</v>
      </c>
      <c r="K192">
        <v>2</v>
      </c>
      <c r="L192">
        <v>5096.13</v>
      </c>
      <c r="M192">
        <v>9099.5499999999993</v>
      </c>
      <c r="N192">
        <v>557</v>
      </c>
      <c r="O192" t="s">
        <v>4140</v>
      </c>
    </row>
    <row r="193" spans="1:15">
      <c r="A193" t="s">
        <v>8780</v>
      </c>
      <c r="B193" t="s">
        <v>1775</v>
      </c>
      <c r="C193" t="s">
        <v>1776</v>
      </c>
      <c r="D193">
        <v>83349.8</v>
      </c>
      <c r="E193" t="s">
        <v>4495</v>
      </c>
      <c r="F193" t="s">
        <v>4236</v>
      </c>
      <c r="H193" t="s">
        <v>84</v>
      </c>
      <c r="I193" t="s">
        <v>4106</v>
      </c>
      <c r="J193">
        <v>1040.5150149999999</v>
      </c>
      <c r="K193">
        <v>2</v>
      </c>
      <c r="L193">
        <v>5055.99</v>
      </c>
      <c r="M193">
        <v>6690.62</v>
      </c>
      <c r="N193">
        <v>557</v>
      </c>
      <c r="O193" t="s">
        <v>4140</v>
      </c>
    </row>
    <row r="194" spans="1:15">
      <c r="A194" t="s">
        <v>8780</v>
      </c>
      <c r="B194" t="s">
        <v>1775</v>
      </c>
      <c r="C194" t="s">
        <v>1776</v>
      </c>
      <c r="D194">
        <v>83349.8</v>
      </c>
      <c r="E194" t="s">
        <v>6088</v>
      </c>
      <c r="F194" t="s">
        <v>4236</v>
      </c>
      <c r="H194" t="s">
        <v>84</v>
      </c>
      <c r="I194" t="s">
        <v>4106</v>
      </c>
      <c r="J194">
        <v>1040.5135499999999</v>
      </c>
      <c r="K194">
        <v>2</v>
      </c>
      <c r="L194">
        <v>5095.29</v>
      </c>
      <c r="M194">
        <v>25366.1</v>
      </c>
      <c r="N194">
        <v>557</v>
      </c>
      <c r="O194" t="s">
        <v>4140</v>
      </c>
    </row>
    <row r="195" spans="1:15">
      <c r="A195" t="s">
        <v>8780</v>
      </c>
      <c r="B195" t="s">
        <v>1775</v>
      </c>
      <c r="C195" t="s">
        <v>1776</v>
      </c>
      <c r="D195">
        <v>83349.8</v>
      </c>
      <c r="E195" t="s">
        <v>4870</v>
      </c>
      <c r="F195" t="s">
        <v>1779</v>
      </c>
      <c r="H195" t="s">
        <v>84</v>
      </c>
      <c r="I195" t="s">
        <v>4106</v>
      </c>
      <c r="J195">
        <v>736.71105999999997</v>
      </c>
      <c r="K195">
        <v>3</v>
      </c>
      <c r="L195">
        <v>4742.1499999999996</v>
      </c>
      <c r="M195">
        <v>10377</v>
      </c>
      <c r="N195">
        <v>557</v>
      </c>
      <c r="O195" t="s">
        <v>4140</v>
      </c>
    </row>
    <row r="196" spans="1:15">
      <c r="A196" t="s">
        <v>8780</v>
      </c>
      <c r="B196" t="s">
        <v>1775</v>
      </c>
      <c r="C196" t="s">
        <v>1776</v>
      </c>
      <c r="D196">
        <v>83349.8</v>
      </c>
      <c r="E196" t="s">
        <v>6253</v>
      </c>
      <c r="F196" t="s">
        <v>1779</v>
      </c>
      <c r="H196" t="s">
        <v>84</v>
      </c>
      <c r="I196" t="s">
        <v>4106</v>
      </c>
      <c r="J196">
        <v>736.71081500000003</v>
      </c>
      <c r="K196">
        <v>3</v>
      </c>
      <c r="L196">
        <v>4653.03</v>
      </c>
      <c r="M196">
        <v>28044</v>
      </c>
      <c r="N196">
        <v>557</v>
      </c>
      <c r="O196" t="s">
        <v>4140</v>
      </c>
    </row>
    <row r="197" spans="1:15">
      <c r="A197" t="s">
        <v>8780</v>
      </c>
      <c r="B197" t="s">
        <v>1775</v>
      </c>
      <c r="C197" t="s">
        <v>1776</v>
      </c>
      <c r="D197">
        <v>83349.8</v>
      </c>
      <c r="E197" t="s">
        <v>4214</v>
      </c>
      <c r="F197" t="s">
        <v>1779</v>
      </c>
      <c r="H197" t="s">
        <v>84</v>
      </c>
      <c r="I197" t="s">
        <v>4106</v>
      </c>
      <c r="J197">
        <v>1104.560303</v>
      </c>
      <c r="K197">
        <v>2</v>
      </c>
      <c r="L197">
        <v>4711.63</v>
      </c>
      <c r="M197">
        <v>3006.23</v>
      </c>
      <c r="N197">
        <v>557</v>
      </c>
      <c r="O197" t="s">
        <v>4140</v>
      </c>
    </row>
    <row r="198" spans="1:15">
      <c r="A198" t="s">
        <v>8780</v>
      </c>
      <c r="B198" t="s">
        <v>1775</v>
      </c>
      <c r="C198" t="s">
        <v>1776</v>
      </c>
      <c r="D198">
        <v>83349.8</v>
      </c>
      <c r="E198" t="s">
        <v>4234</v>
      </c>
      <c r="F198" t="s">
        <v>1779</v>
      </c>
      <c r="H198" t="s">
        <v>84</v>
      </c>
      <c r="I198" t="s">
        <v>4106</v>
      </c>
      <c r="J198">
        <v>1104.560303</v>
      </c>
      <c r="K198">
        <v>2</v>
      </c>
      <c r="L198">
        <v>4672.59</v>
      </c>
      <c r="M198">
        <v>3526.25</v>
      </c>
      <c r="N198">
        <v>557</v>
      </c>
      <c r="O198" t="s">
        <v>4140</v>
      </c>
    </row>
    <row r="199" spans="1:15">
      <c r="A199" t="s">
        <v>8780</v>
      </c>
      <c r="B199" t="s">
        <v>1775</v>
      </c>
      <c r="C199" t="s">
        <v>1776</v>
      </c>
      <c r="D199">
        <v>83349.8</v>
      </c>
      <c r="E199" t="s">
        <v>4139</v>
      </c>
      <c r="F199" t="s">
        <v>1779</v>
      </c>
      <c r="H199" t="s">
        <v>84</v>
      </c>
      <c r="I199" t="s">
        <v>4106</v>
      </c>
      <c r="J199">
        <v>1104.5629879999999</v>
      </c>
      <c r="K199">
        <v>2</v>
      </c>
      <c r="L199">
        <v>4609.3100000000004</v>
      </c>
      <c r="M199">
        <v>2027.68</v>
      </c>
      <c r="N199">
        <v>557</v>
      </c>
      <c r="O199" t="s">
        <v>4140</v>
      </c>
    </row>
    <row r="200" spans="1:15">
      <c r="A200" t="s">
        <v>8780</v>
      </c>
      <c r="B200" t="s">
        <v>1775</v>
      </c>
      <c r="C200" t="s">
        <v>1776</v>
      </c>
      <c r="D200">
        <v>83349.8</v>
      </c>
      <c r="E200" t="s">
        <v>5761</v>
      </c>
      <c r="F200" t="s">
        <v>1779</v>
      </c>
      <c r="H200" t="s">
        <v>84</v>
      </c>
      <c r="I200" t="s">
        <v>4106</v>
      </c>
      <c r="J200">
        <v>736.70935099999997</v>
      </c>
      <c r="K200">
        <v>3</v>
      </c>
      <c r="L200">
        <v>4699.75</v>
      </c>
      <c r="M200">
        <v>20340.2</v>
      </c>
      <c r="N200">
        <v>557</v>
      </c>
      <c r="O200" t="s">
        <v>4140</v>
      </c>
    </row>
    <row r="201" spans="1:15">
      <c r="A201" t="s">
        <v>8780</v>
      </c>
      <c r="B201" t="s">
        <v>1775</v>
      </c>
      <c r="C201" t="s">
        <v>1776</v>
      </c>
      <c r="D201">
        <v>83349.8</v>
      </c>
      <c r="E201" t="s">
        <v>6554</v>
      </c>
      <c r="F201" t="s">
        <v>1779</v>
      </c>
      <c r="H201" t="s">
        <v>84</v>
      </c>
      <c r="I201" t="s">
        <v>4106</v>
      </c>
      <c r="J201">
        <v>736.71038799999997</v>
      </c>
      <c r="K201">
        <v>3</v>
      </c>
      <c r="L201">
        <v>4611.34</v>
      </c>
      <c r="M201">
        <v>34543.800000000003</v>
      </c>
      <c r="N201">
        <v>557</v>
      </c>
      <c r="O201" t="s">
        <v>4140</v>
      </c>
    </row>
    <row r="202" spans="1:15">
      <c r="A202" t="s">
        <v>8780</v>
      </c>
      <c r="B202" t="s">
        <v>1775</v>
      </c>
      <c r="C202" t="s">
        <v>1776</v>
      </c>
      <c r="D202">
        <v>83349.8</v>
      </c>
      <c r="E202" t="s">
        <v>4378</v>
      </c>
      <c r="F202" t="s">
        <v>4379</v>
      </c>
      <c r="H202" t="s">
        <v>268</v>
      </c>
      <c r="I202" t="s">
        <v>4151</v>
      </c>
      <c r="J202">
        <v>1118.5676269999999</v>
      </c>
      <c r="K202">
        <v>2</v>
      </c>
      <c r="L202">
        <v>4717.2</v>
      </c>
      <c r="M202">
        <v>5310.49</v>
      </c>
      <c r="N202">
        <v>556</v>
      </c>
      <c r="O202" t="s">
        <v>4140</v>
      </c>
    </row>
    <row r="203" spans="1:15">
      <c r="A203" t="s">
        <v>8780</v>
      </c>
      <c r="B203" t="s">
        <v>1775</v>
      </c>
      <c r="C203" t="s">
        <v>1776</v>
      </c>
      <c r="D203">
        <v>83349.8</v>
      </c>
      <c r="E203" t="s">
        <v>4833</v>
      </c>
      <c r="F203" t="s">
        <v>4379</v>
      </c>
      <c r="H203" t="s">
        <v>268</v>
      </c>
      <c r="I203" t="s">
        <v>4151</v>
      </c>
      <c r="J203">
        <v>746.046021</v>
      </c>
      <c r="K203">
        <v>3</v>
      </c>
      <c r="L203">
        <v>4697.95</v>
      </c>
      <c r="M203">
        <v>9965.15</v>
      </c>
      <c r="N203">
        <v>556</v>
      </c>
      <c r="O203" t="s">
        <v>4140</v>
      </c>
    </row>
    <row r="204" spans="1:15">
      <c r="A204" t="s">
        <v>8780</v>
      </c>
      <c r="B204" t="s">
        <v>2942</v>
      </c>
      <c r="C204" t="s">
        <v>2943</v>
      </c>
      <c r="D204">
        <v>46763.6</v>
      </c>
      <c r="E204" t="s">
        <v>4211</v>
      </c>
      <c r="F204" t="s">
        <v>2944</v>
      </c>
      <c r="H204" t="s">
        <v>61</v>
      </c>
      <c r="I204" t="s">
        <v>4143</v>
      </c>
      <c r="J204">
        <v>1174.528687</v>
      </c>
      <c r="K204">
        <v>3</v>
      </c>
      <c r="L204">
        <v>4705</v>
      </c>
      <c r="M204">
        <v>2996</v>
      </c>
      <c r="N204">
        <v>356</v>
      </c>
      <c r="O204" t="s">
        <v>4212</v>
      </c>
    </row>
    <row r="205" spans="1:15">
      <c r="A205" t="s">
        <v>8780</v>
      </c>
      <c r="B205" t="s">
        <v>2025</v>
      </c>
      <c r="C205" t="s">
        <v>2026</v>
      </c>
      <c r="D205">
        <v>227033.2</v>
      </c>
      <c r="E205" t="s">
        <v>4288</v>
      </c>
      <c r="F205" t="s">
        <v>2027</v>
      </c>
      <c r="H205" t="s">
        <v>1127</v>
      </c>
      <c r="I205" t="s">
        <v>4143</v>
      </c>
      <c r="J205">
        <v>895.84112500000003</v>
      </c>
      <c r="K205">
        <v>2</v>
      </c>
      <c r="L205">
        <v>1830.64</v>
      </c>
      <c r="M205">
        <v>4290.97</v>
      </c>
      <c r="N205">
        <v>1947</v>
      </c>
      <c r="O205" t="s">
        <v>4289</v>
      </c>
    </row>
    <row r="206" spans="1:15">
      <c r="A206" t="s">
        <v>8780</v>
      </c>
      <c r="B206" t="s">
        <v>2400</v>
      </c>
      <c r="C206" t="s">
        <v>2401</v>
      </c>
      <c r="D206">
        <v>55595.6</v>
      </c>
      <c r="E206" t="s">
        <v>5062</v>
      </c>
      <c r="F206" t="s">
        <v>5063</v>
      </c>
      <c r="H206" t="s">
        <v>5064</v>
      </c>
      <c r="I206" t="s">
        <v>4106</v>
      </c>
      <c r="J206">
        <v>516.22741699999995</v>
      </c>
      <c r="K206">
        <v>2</v>
      </c>
      <c r="L206">
        <v>2841.81</v>
      </c>
      <c r="M206">
        <v>12410.2</v>
      </c>
      <c r="N206">
        <v>382</v>
      </c>
      <c r="O206" t="s">
        <v>4949</v>
      </c>
    </row>
    <row r="207" spans="1:15">
      <c r="A207" t="s">
        <v>8780</v>
      </c>
      <c r="B207" t="s">
        <v>2400</v>
      </c>
      <c r="C207" t="s">
        <v>2401</v>
      </c>
      <c r="D207">
        <v>55595.6</v>
      </c>
      <c r="E207" t="s">
        <v>5561</v>
      </c>
      <c r="F207" t="s">
        <v>5063</v>
      </c>
      <c r="H207" t="s">
        <v>5064</v>
      </c>
      <c r="I207" t="s">
        <v>4106</v>
      </c>
      <c r="J207">
        <v>516.22699</v>
      </c>
      <c r="K207">
        <v>2</v>
      </c>
      <c r="L207">
        <v>3734.18</v>
      </c>
      <c r="M207">
        <v>17755.599999999999</v>
      </c>
      <c r="N207">
        <v>382</v>
      </c>
      <c r="O207" t="s">
        <v>4949</v>
      </c>
    </row>
    <row r="208" spans="1:15">
      <c r="A208" t="s">
        <v>8780</v>
      </c>
      <c r="B208" t="s">
        <v>2400</v>
      </c>
      <c r="C208" t="s">
        <v>2401</v>
      </c>
      <c r="D208">
        <v>55595.6</v>
      </c>
      <c r="E208" t="s">
        <v>6417</v>
      </c>
      <c r="F208" t="s">
        <v>5063</v>
      </c>
      <c r="H208" t="s">
        <v>5064</v>
      </c>
      <c r="I208" t="s">
        <v>4106</v>
      </c>
      <c r="J208">
        <v>516.227844</v>
      </c>
      <c r="K208">
        <v>2</v>
      </c>
      <c r="L208">
        <v>2739.75</v>
      </c>
      <c r="M208">
        <v>31354.3</v>
      </c>
      <c r="N208">
        <v>382</v>
      </c>
      <c r="O208" t="s">
        <v>4949</v>
      </c>
    </row>
    <row r="209" spans="1:15">
      <c r="A209" t="s">
        <v>8780</v>
      </c>
      <c r="B209" t="s">
        <v>2400</v>
      </c>
      <c r="C209" t="s">
        <v>2401</v>
      </c>
      <c r="D209">
        <v>55595.6</v>
      </c>
      <c r="E209" t="s">
        <v>6053</v>
      </c>
      <c r="F209" t="s">
        <v>5063</v>
      </c>
      <c r="H209" t="s">
        <v>5064</v>
      </c>
      <c r="I209" t="s">
        <v>4106</v>
      </c>
      <c r="J209">
        <v>516.22747800000002</v>
      </c>
      <c r="K209">
        <v>2</v>
      </c>
      <c r="L209">
        <v>2818.87</v>
      </c>
      <c r="M209">
        <v>25005.3</v>
      </c>
      <c r="N209">
        <v>382</v>
      </c>
      <c r="O209" t="s">
        <v>4949</v>
      </c>
    </row>
    <row r="210" spans="1:15">
      <c r="A210" t="s">
        <v>8780</v>
      </c>
      <c r="B210" t="s">
        <v>2400</v>
      </c>
      <c r="C210" t="s">
        <v>2401</v>
      </c>
      <c r="D210">
        <v>55595.6</v>
      </c>
      <c r="E210" t="s">
        <v>5127</v>
      </c>
      <c r="F210" t="s">
        <v>5063</v>
      </c>
      <c r="H210" t="s">
        <v>5064</v>
      </c>
      <c r="I210" t="s">
        <v>4106</v>
      </c>
      <c r="J210">
        <v>516.22772199999997</v>
      </c>
      <c r="K210">
        <v>2</v>
      </c>
      <c r="L210">
        <v>2782.13</v>
      </c>
      <c r="M210">
        <v>13323.6</v>
      </c>
      <c r="N210">
        <v>382</v>
      </c>
      <c r="O210" t="s">
        <v>4949</v>
      </c>
    </row>
    <row r="211" spans="1:15">
      <c r="A211" t="s">
        <v>8780</v>
      </c>
      <c r="B211" t="s">
        <v>2400</v>
      </c>
      <c r="C211" t="s">
        <v>2401</v>
      </c>
      <c r="D211">
        <v>55595.6</v>
      </c>
      <c r="E211" t="s">
        <v>6493</v>
      </c>
      <c r="F211" t="s">
        <v>5063</v>
      </c>
      <c r="H211" t="s">
        <v>5064</v>
      </c>
      <c r="I211" t="s">
        <v>4106</v>
      </c>
      <c r="J211">
        <v>516.22735599999999</v>
      </c>
      <c r="K211">
        <v>2</v>
      </c>
      <c r="L211">
        <v>2782.25</v>
      </c>
      <c r="M211">
        <v>33044.1</v>
      </c>
      <c r="N211">
        <v>382</v>
      </c>
      <c r="O211" t="s">
        <v>4949</v>
      </c>
    </row>
    <row r="212" spans="1:15">
      <c r="A212" t="s">
        <v>8780</v>
      </c>
      <c r="B212" t="s">
        <v>2400</v>
      </c>
      <c r="C212" t="s">
        <v>2401</v>
      </c>
      <c r="D212">
        <v>55595.6</v>
      </c>
      <c r="E212" t="s">
        <v>5484</v>
      </c>
      <c r="F212" t="s">
        <v>5063</v>
      </c>
      <c r="H212" t="s">
        <v>5064</v>
      </c>
      <c r="I212" t="s">
        <v>4106</v>
      </c>
      <c r="J212">
        <v>516.22766100000001</v>
      </c>
      <c r="K212">
        <v>2</v>
      </c>
      <c r="L212">
        <v>2777.66</v>
      </c>
      <c r="M212">
        <v>16913.099999999999</v>
      </c>
      <c r="N212">
        <v>382</v>
      </c>
      <c r="O212" t="s">
        <v>4949</v>
      </c>
    </row>
    <row r="213" spans="1:15">
      <c r="A213" t="s">
        <v>8780</v>
      </c>
      <c r="B213" t="s">
        <v>2400</v>
      </c>
      <c r="C213" t="s">
        <v>2401</v>
      </c>
      <c r="D213">
        <v>55595.6</v>
      </c>
      <c r="E213" t="s">
        <v>7103</v>
      </c>
      <c r="F213" t="s">
        <v>5063</v>
      </c>
      <c r="H213" t="s">
        <v>5064</v>
      </c>
      <c r="I213" t="s">
        <v>4106</v>
      </c>
      <c r="J213">
        <v>516.22735599999999</v>
      </c>
      <c r="K213">
        <v>2</v>
      </c>
      <c r="L213">
        <v>2839.8</v>
      </c>
      <c r="M213">
        <v>50738.400000000001</v>
      </c>
      <c r="N213">
        <v>382</v>
      </c>
      <c r="O213" t="s">
        <v>4949</v>
      </c>
    </row>
    <row r="214" spans="1:15">
      <c r="A214" t="s">
        <v>8780</v>
      </c>
      <c r="B214" t="s">
        <v>2400</v>
      </c>
      <c r="C214" t="s">
        <v>2401</v>
      </c>
      <c r="D214">
        <v>55595.6</v>
      </c>
      <c r="E214" t="s">
        <v>7088</v>
      </c>
      <c r="F214" t="s">
        <v>5063</v>
      </c>
      <c r="H214" t="s">
        <v>5064</v>
      </c>
      <c r="I214" t="s">
        <v>4106</v>
      </c>
      <c r="J214">
        <v>516.22747800000002</v>
      </c>
      <c r="K214">
        <v>2</v>
      </c>
      <c r="L214">
        <v>2766.15</v>
      </c>
      <c r="M214">
        <v>49923.6</v>
      </c>
      <c r="N214">
        <v>382</v>
      </c>
      <c r="O214" t="s">
        <v>4949</v>
      </c>
    </row>
    <row r="215" spans="1:15">
      <c r="A215" t="s">
        <v>8780</v>
      </c>
      <c r="B215" t="s">
        <v>2400</v>
      </c>
      <c r="C215" t="s">
        <v>2401</v>
      </c>
      <c r="D215">
        <v>55595.6</v>
      </c>
      <c r="E215" t="s">
        <v>7693</v>
      </c>
      <c r="F215" t="s">
        <v>5063</v>
      </c>
      <c r="H215" t="s">
        <v>5064</v>
      </c>
      <c r="I215" t="s">
        <v>4106</v>
      </c>
      <c r="J215">
        <v>516.227844</v>
      </c>
      <c r="K215">
        <v>2</v>
      </c>
      <c r="L215">
        <v>2794.52</v>
      </c>
      <c r="M215">
        <v>81738</v>
      </c>
      <c r="N215">
        <v>382</v>
      </c>
      <c r="O215" t="s">
        <v>4949</v>
      </c>
    </row>
    <row r="216" spans="1:15">
      <c r="A216" t="s">
        <v>8780</v>
      </c>
      <c r="B216" t="s">
        <v>2400</v>
      </c>
      <c r="C216" t="s">
        <v>2401</v>
      </c>
      <c r="D216">
        <v>55595.6</v>
      </c>
      <c r="E216" t="s">
        <v>8539</v>
      </c>
      <c r="F216" t="s">
        <v>5063</v>
      </c>
      <c r="H216" t="s">
        <v>5064</v>
      </c>
      <c r="I216" t="s">
        <v>4106</v>
      </c>
      <c r="J216">
        <v>516.22772199999997</v>
      </c>
      <c r="K216">
        <v>2</v>
      </c>
      <c r="L216">
        <v>2773.44</v>
      </c>
      <c r="M216">
        <v>208117</v>
      </c>
      <c r="N216">
        <v>382</v>
      </c>
      <c r="O216" t="s">
        <v>4949</v>
      </c>
    </row>
    <row r="217" spans="1:15">
      <c r="A217" t="s">
        <v>8780</v>
      </c>
      <c r="B217" t="s">
        <v>2400</v>
      </c>
      <c r="C217" t="s">
        <v>2401</v>
      </c>
      <c r="D217">
        <v>55595.6</v>
      </c>
      <c r="E217" t="s">
        <v>4900</v>
      </c>
      <c r="F217" t="s">
        <v>4901</v>
      </c>
      <c r="H217" t="s">
        <v>223</v>
      </c>
      <c r="I217" t="s">
        <v>4188</v>
      </c>
      <c r="J217">
        <v>699.83062700000005</v>
      </c>
      <c r="K217">
        <v>2</v>
      </c>
      <c r="L217">
        <v>3129.86</v>
      </c>
      <c r="M217">
        <v>10682.2</v>
      </c>
      <c r="N217">
        <v>129</v>
      </c>
      <c r="O217" t="s">
        <v>4372</v>
      </c>
    </row>
    <row r="218" spans="1:15">
      <c r="A218" t="s">
        <v>8780</v>
      </c>
      <c r="B218" t="s">
        <v>2400</v>
      </c>
      <c r="C218" t="s">
        <v>2401</v>
      </c>
      <c r="D218">
        <v>55595.6</v>
      </c>
      <c r="E218" t="s">
        <v>5494</v>
      </c>
      <c r="F218" t="s">
        <v>4901</v>
      </c>
      <c r="H218" t="s">
        <v>223</v>
      </c>
      <c r="I218" t="s">
        <v>4188</v>
      </c>
      <c r="J218">
        <v>699.830017</v>
      </c>
      <c r="K218">
        <v>2</v>
      </c>
      <c r="L218">
        <v>3144.57</v>
      </c>
      <c r="M218">
        <v>17025.8</v>
      </c>
      <c r="N218">
        <v>129</v>
      </c>
      <c r="O218" t="s">
        <v>4372</v>
      </c>
    </row>
    <row r="219" spans="1:15">
      <c r="A219" t="s">
        <v>8780</v>
      </c>
      <c r="B219" t="s">
        <v>2400</v>
      </c>
      <c r="C219" t="s">
        <v>2401</v>
      </c>
      <c r="D219">
        <v>55595.6</v>
      </c>
      <c r="E219" t="s">
        <v>5335</v>
      </c>
      <c r="F219" t="s">
        <v>4901</v>
      </c>
      <c r="H219" t="s">
        <v>223</v>
      </c>
      <c r="I219" t="s">
        <v>4188</v>
      </c>
      <c r="J219">
        <v>699.82971199999997</v>
      </c>
      <c r="K219">
        <v>2</v>
      </c>
      <c r="L219">
        <v>3117.16</v>
      </c>
      <c r="M219">
        <v>15075.3</v>
      </c>
      <c r="N219">
        <v>129</v>
      </c>
      <c r="O219" t="s">
        <v>4372</v>
      </c>
    </row>
    <row r="220" spans="1:15">
      <c r="A220" t="s">
        <v>8780</v>
      </c>
      <c r="B220" t="s">
        <v>2400</v>
      </c>
      <c r="C220" t="s">
        <v>2401</v>
      </c>
      <c r="D220">
        <v>55595.6</v>
      </c>
      <c r="E220" t="s">
        <v>6463</v>
      </c>
      <c r="F220" t="s">
        <v>4901</v>
      </c>
      <c r="H220" t="s">
        <v>223</v>
      </c>
      <c r="I220" t="s">
        <v>4188</v>
      </c>
      <c r="J220">
        <v>699.82971199999997</v>
      </c>
      <c r="K220">
        <v>2</v>
      </c>
      <c r="L220">
        <v>3165.13</v>
      </c>
      <c r="M220">
        <v>32107</v>
      </c>
      <c r="N220">
        <v>129</v>
      </c>
      <c r="O220" t="s">
        <v>4372</v>
      </c>
    </row>
    <row r="221" spans="1:15">
      <c r="A221" t="s">
        <v>8780</v>
      </c>
      <c r="B221" t="s">
        <v>2400</v>
      </c>
      <c r="C221" t="s">
        <v>2401</v>
      </c>
      <c r="D221">
        <v>55595.6</v>
      </c>
      <c r="E221" t="s">
        <v>6195</v>
      </c>
      <c r="F221" t="s">
        <v>4901</v>
      </c>
      <c r="H221" t="s">
        <v>223</v>
      </c>
      <c r="I221" t="s">
        <v>4188</v>
      </c>
      <c r="J221">
        <v>699.82946800000002</v>
      </c>
      <c r="K221">
        <v>2</v>
      </c>
      <c r="L221">
        <v>3149.1</v>
      </c>
      <c r="M221">
        <v>27241.9</v>
      </c>
      <c r="N221">
        <v>129</v>
      </c>
      <c r="O221" t="s">
        <v>4372</v>
      </c>
    </row>
    <row r="222" spans="1:15">
      <c r="A222" t="s">
        <v>8780</v>
      </c>
      <c r="B222" t="s">
        <v>2400</v>
      </c>
      <c r="C222" t="s">
        <v>2401</v>
      </c>
      <c r="D222">
        <v>55595.6</v>
      </c>
      <c r="E222" t="s">
        <v>5729</v>
      </c>
      <c r="F222" t="s">
        <v>2408</v>
      </c>
      <c r="H222" t="s">
        <v>2410</v>
      </c>
      <c r="I222" t="s">
        <v>4359</v>
      </c>
      <c r="J222">
        <v>717.303406</v>
      </c>
      <c r="K222">
        <v>2</v>
      </c>
      <c r="L222">
        <v>4012.6</v>
      </c>
      <c r="M222">
        <v>19644.8</v>
      </c>
      <c r="N222">
        <v>409</v>
      </c>
      <c r="O222" t="s">
        <v>5730</v>
      </c>
    </row>
    <row r="223" spans="1:15">
      <c r="A223" t="s">
        <v>8780</v>
      </c>
      <c r="B223" t="s">
        <v>2400</v>
      </c>
      <c r="C223" t="s">
        <v>2401</v>
      </c>
      <c r="D223">
        <v>55595.6</v>
      </c>
      <c r="E223" t="s">
        <v>6304</v>
      </c>
      <c r="F223" t="s">
        <v>2406</v>
      </c>
      <c r="H223" t="s">
        <v>84</v>
      </c>
      <c r="I223" t="s">
        <v>4106</v>
      </c>
      <c r="J223">
        <v>508.23062099999999</v>
      </c>
      <c r="K223">
        <v>2</v>
      </c>
      <c r="L223">
        <v>3774.73</v>
      </c>
      <c r="M223">
        <v>28937.8</v>
      </c>
      <c r="N223">
        <v>382</v>
      </c>
      <c r="O223" t="s">
        <v>4949</v>
      </c>
    </row>
    <row r="224" spans="1:15">
      <c r="A224" t="s">
        <v>8780</v>
      </c>
      <c r="B224" t="s">
        <v>2400</v>
      </c>
      <c r="C224" t="s">
        <v>2401</v>
      </c>
      <c r="D224">
        <v>55595.6</v>
      </c>
      <c r="E224" t="s">
        <v>4948</v>
      </c>
      <c r="F224" t="s">
        <v>2406</v>
      </c>
      <c r="H224" t="s">
        <v>84</v>
      </c>
      <c r="I224" t="s">
        <v>4106</v>
      </c>
      <c r="J224">
        <v>508.229919</v>
      </c>
      <c r="K224">
        <v>2</v>
      </c>
      <c r="L224">
        <v>3770.33</v>
      </c>
      <c r="M224">
        <v>11217.2</v>
      </c>
      <c r="N224">
        <v>382</v>
      </c>
      <c r="O224" t="s">
        <v>4949</v>
      </c>
    </row>
    <row r="225" spans="1:15">
      <c r="A225" t="s">
        <v>8780</v>
      </c>
      <c r="B225" t="s">
        <v>2400</v>
      </c>
      <c r="C225" t="s">
        <v>2401</v>
      </c>
      <c r="D225">
        <v>55595.6</v>
      </c>
      <c r="E225" t="s">
        <v>6399</v>
      </c>
      <c r="F225" t="s">
        <v>2406</v>
      </c>
      <c r="H225" t="s">
        <v>84</v>
      </c>
      <c r="I225" t="s">
        <v>4106</v>
      </c>
      <c r="J225">
        <v>508.22967499999999</v>
      </c>
      <c r="K225">
        <v>2</v>
      </c>
      <c r="L225">
        <v>3765.72</v>
      </c>
      <c r="M225">
        <v>30975.599999999999</v>
      </c>
      <c r="N225">
        <v>382</v>
      </c>
      <c r="O225" t="s">
        <v>4949</v>
      </c>
    </row>
    <row r="226" spans="1:15">
      <c r="A226" t="s">
        <v>8780</v>
      </c>
      <c r="B226" t="s">
        <v>2400</v>
      </c>
      <c r="C226" t="s">
        <v>2401</v>
      </c>
      <c r="D226">
        <v>55595.6</v>
      </c>
      <c r="E226" t="s">
        <v>5962</v>
      </c>
      <c r="F226" t="s">
        <v>2406</v>
      </c>
      <c r="H226" t="s">
        <v>84</v>
      </c>
      <c r="I226" t="s">
        <v>4106</v>
      </c>
      <c r="J226">
        <v>508.23010299999999</v>
      </c>
      <c r="K226">
        <v>2</v>
      </c>
      <c r="L226">
        <v>3766.97</v>
      </c>
      <c r="M226">
        <v>23180.799999999999</v>
      </c>
      <c r="N226">
        <v>382</v>
      </c>
      <c r="O226" t="s">
        <v>4949</v>
      </c>
    </row>
    <row r="227" spans="1:15">
      <c r="A227" t="s">
        <v>8780</v>
      </c>
      <c r="B227" t="s">
        <v>2400</v>
      </c>
      <c r="C227" t="s">
        <v>2401</v>
      </c>
      <c r="D227">
        <v>55595.6</v>
      </c>
      <c r="E227" t="s">
        <v>6608</v>
      </c>
      <c r="F227" t="s">
        <v>2406</v>
      </c>
      <c r="H227" t="s">
        <v>84</v>
      </c>
      <c r="I227" t="s">
        <v>4106</v>
      </c>
      <c r="J227">
        <v>508.23034699999999</v>
      </c>
      <c r="K227">
        <v>2</v>
      </c>
      <c r="L227">
        <v>3792.28</v>
      </c>
      <c r="M227">
        <v>35776.699999999997</v>
      </c>
      <c r="N227">
        <v>382</v>
      </c>
      <c r="O227" t="s">
        <v>4949</v>
      </c>
    </row>
    <row r="228" spans="1:15">
      <c r="A228" t="s">
        <v>8780</v>
      </c>
      <c r="B228" t="s">
        <v>2400</v>
      </c>
      <c r="C228" t="s">
        <v>2401</v>
      </c>
      <c r="D228">
        <v>55595.6</v>
      </c>
      <c r="E228" t="s">
        <v>5033</v>
      </c>
      <c r="F228" t="s">
        <v>2404</v>
      </c>
      <c r="H228" t="s">
        <v>84</v>
      </c>
      <c r="I228" t="s">
        <v>4106</v>
      </c>
      <c r="J228">
        <v>741.36724900000002</v>
      </c>
      <c r="K228">
        <v>2</v>
      </c>
      <c r="L228">
        <v>4313.09</v>
      </c>
      <c r="M228">
        <v>11920.6</v>
      </c>
      <c r="N228">
        <v>172</v>
      </c>
      <c r="O228" t="s">
        <v>4894</v>
      </c>
    </row>
    <row r="229" spans="1:15">
      <c r="A229" t="s">
        <v>8780</v>
      </c>
      <c r="B229" t="s">
        <v>2400</v>
      </c>
      <c r="C229" t="s">
        <v>2401</v>
      </c>
      <c r="D229">
        <v>55595.6</v>
      </c>
      <c r="E229" t="s">
        <v>4969</v>
      </c>
      <c r="F229" t="s">
        <v>2404</v>
      </c>
      <c r="H229" t="s">
        <v>84</v>
      </c>
      <c r="I229" t="s">
        <v>4106</v>
      </c>
      <c r="J229">
        <v>741.36407499999996</v>
      </c>
      <c r="K229">
        <v>2</v>
      </c>
      <c r="L229">
        <v>4319.13</v>
      </c>
      <c r="M229">
        <v>11388.7</v>
      </c>
      <c r="N229">
        <v>172</v>
      </c>
      <c r="O229" t="s">
        <v>4894</v>
      </c>
    </row>
    <row r="230" spans="1:15">
      <c r="A230" t="s">
        <v>8780</v>
      </c>
      <c r="B230" t="s">
        <v>2400</v>
      </c>
      <c r="C230" t="s">
        <v>2401</v>
      </c>
      <c r="D230">
        <v>55595.6</v>
      </c>
      <c r="E230" t="s">
        <v>4893</v>
      </c>
      <c r="F230" t="s">
        <v>2404</v>
      </c>
      <c r="H230" t="s">
        <v>84</v>
      </c>
      <c r="I230" t="s">
        <v>4106</v>
      </c>
      <c r="J230">
        <v>741.36724900000002</v>
      </c>
      <c r="K230">
        <v>2</v>
      </c>
      <c r="L230">
        <v>4357.38</v>
      </c>
      <c r="M230">
        <v>10628.6</v>
      </c>
      <c r="N230">
        <v>172</v>
      </c>
      <c r="O230" t="s">
        <v>4894</v>
      </c>
    </row>
    <row r="231" spans="1:15">
      <c r="A231" t="s">
        <v>8780</v>
      </c>
      <c r="B231" t="s">
        <v>2400</v>
      </c>
      <c r="C231" t="s">
        <v>2401</v>
      </c>
      <c r="D231">
        <v>55595.6</v>
      </c>
      <c r="E231" t="s">
        <v>6318</v>
      </c>
      <c r="F231" t="s">
        <v>2404</v>
      </c>
      <c r="H231" t="s">
        <v>84</v>
      </c>
      <c r="I231" t="s">
        <v>4106</v>
      </c>
      <c r="J231">
        <v>741.36724900000002</v>
      </c>
      <c r="K231">
        <v>2</v>
      </c>
      <c r="L231">
        <v>4310.92</v>
      </c>
      <c r="M231">
        <v>29256.6</v>
      </c>
      <c r="N231">
        <v>172</v>
      </c>
      <c r="O231" t="s">
        <v>4894</v>
      </c>
    </row>
    <row r="232" spans="1:15">
      <c r="A232" t="s">
        <v>8780</v>
      </c>
      <c r="B232" t="s">
        <v>2400</v>
      </c>
      <c r="C232" t="s">
        <v>2401</v>
      </c>
      <c r="D232">
        <v>55595.6</v>
      </c>
      <c r="E232" t="s">
        <v>4371</v>
      </c>
      <c r="F232" t="s">
        <v>2402</v>
      </c>
      <c r="H232" t="s">
        <v>106</v>
      </c>
      <c r="I232" t="s">
        <v>4208</v>
      </c>
      <c r="J232">
        <v>856.91540499999996</v>
      </c>
      <c r="K232">
        <v>2</v>
      </c>
      <c r="L232">
        <v>2907.49</v>
      </c>
      <c r="M232">
        <v>5209.76</v>
      </c>
      <c r="N232">
        <v>126</v>
      </c>
      <c r="O232" t="s">
        <v>4372</v>
      </c>
    </row>
    <row r="233" spans="1:15">
      <c r="A233" t="s">
        <v>8780</v>
      </c>
      <c r="B233" t="s">
        <v>974</v>
      </c>
      <c r="C233" t="s">
        <v>975</v>
      </c>
      <c r="D233">
        <v>61176.4</v>
      </c>
      <c r="E233" t="s">
        <v>5218</v>
      </c>
      <c r="F233" t="s">
        <v>976</v>
      </c>
      <c r="H233" t="s">
        <v>41</v>
      </c>
      <c r="I233" t="s">
        <v>4403</v>
      </c>
      <c r="J233">
        <v>723.33819600000004</v>
      </c>
      <c r="K233">
        <v>3</v>
      </c>
      <c r="L233">
        <v>4791.78</v>
      </c>
      <c r="M233">
        <v>14142.1</v>
      </c>
      <c r="N233">
        <v>453</v>
      </c>
      <c r="O233" t="s">
        <v>5219</v>
      </c>
    </row>
    <row r="234" spans="1:15">
      <c r="A234" t="s">
        <v>8780</v>
      </c>
      <c r="B234" t="s">
        <v>3154</v>
      </c>
      <c r="C234" t="s">
        <v>3155</v>
      </c>
      <c r="D234">
        <v>274227.90000000002</v>
      </c>
      <c r="E234" t="s">
        <v>4245</v>
      </c>
      <c r="F234" t="s">
        <v>3158</v>
      </c>
      <c r="H234" t="s">
        <v>3160</v>
      </c>
      <c r="I234" t="s">
        <v>4231</v>
      </c>
      <c r="J234">
        <v>910.895264</v>
      </c>
      <c r="K234">
        <v>2</v>
      </c>
      <c r="L234">
        <v>2350.5100000000002</v>
      </c>
      <c r="M234">
        <v>3860.48</v>
      </c>
      <c r="N234">
        <v>2123</v>
      </c>
      <c r="O234" t="s">
        <v>4232</v>
      </c>
    </row>
    <row r="235" spans="1:15">
      <c r="A235" t="s">
        <v>8780</v>
      </c>
      <c r="B235" t="s">
        <v>3154</v>
      </c>
      <c r="C235" t="s">
        <v>3155</v>
      </c>
      <c r="D235">
        <v>274227.90000000002</v>
      </c>
      <c r="E235" t="s">
        <v>4230</v>
      </c>
      <c r="F235" t="s">
        <v>3158</v>
      </c>
      <c r="H235" t="s">
        <v>3160</v>
      </c>
      <c r="I235" t="s">
        <v>4231</v>
      </c>
      <c r="J235">
        <v>910.894409</v>
      </c>
      <c r="K235">
        <v>2</v>
      </c>
      <c r="L235">
        <v>2421.66</v>
      </c>
      <c r="M235">
        <v>3481.76</v>
      </c>
      <c r="N235">
        <v>2123</v>
      </c>
      <c r="O235" t="s">
        <v>4232</v>
      </c>
    </row>
    <row r="236" spans="1:15">
      <c r="A236" t="s">
        <v>8780</v>
      </c>
      <c r="B236" t="s">
        <v>3154</v>
      </c>
      <c r="C236" t="s">
        <v>3155</v>
      </c>
      <c r="D236">
        <v>274227.90000000002</v>
      </c>
      <c r="E236" t="s">
        <v>4338</v>
      </c>
      <c r="F236" t="s">
        <v>3158</v>
      </c>
      <c r="H236" t="s">
        <v>3160</v>
      </c>
      <c r="I236" t="s">
        <v>4231</v>
      </c>
      <c r="J236">
        <v>910.89514199999996</v>
      </c>
      <c r="K236">
        <v>2</v>
      </c>
      <c r="L236">
        <v>2349.7800000000002</v>
      </c>
      <c r="M236">
        <v>4774.92</v>
      </c>
      <c r="N236">
        <v>2123</v>
      </c>
      <c r="O236" t="s">
        <v>4232</v>
      </c>
    </row>
    <row r="237" spans="1:15">
      <c r="A237" t="s">
        <v>8780</v>
      </c>
      <c r="B237" t="s">
        <v>2518</v>
      </c>
      <c r="C237" t="s">
        <v>2519</v>
      </c>
      <c r="D237">
        <v>43953.7</v>
      </c>
      <c r="E237" t="s">
        <v>4721</v>
      </c>
      <c r="F237" t="s">
        <v>2523</v>
      </c>
      <c r="H237" t="s">
        <v>2525</v>
      </c>
      <c r="I237" t="s">
        <v>4196</v>
      </c>
      <c r="J237">
        <v>1213.8704829999999</v>
      </c>
      <c r="K237">
        <v>3</v>
      </c>
      <c r="L237">
        <v>4989.99</v>
      </c>
      <c r="M237">
        <v>8677.51</v>
      </c>
      <c r="N237">
        <v>1</v>
      </c>
      <c r="O237" t="s">
        <v>4196</v>
      </c>
    </row>
    <row r="238" spans="1:15">
      <c r="A238" t="s">
        <v>8780</v>
      </c>
      <c r="B238" t="s">
        <v>2518</v>
      </c>
      <c r="C238" t="s">
        <v>2519</v>
      </c>
      <c r="D238">
        <v>43953.7</v>
      </c>
      <c r="E238" t="s">
        <v>5573</v>
      </c>
      <c r="F238" t="s">
        <v>2523</v>
      </c>
      <c r="H238" t="s">
        <v>2525</v>
      </c>
      <c r="I238" t="s">
        <v>4196</v>
      </c>
      <c r="J238">
        <v>1213.8704829999999</v>
      </c>
      <c r="K238">
        <v>3</v>
      </c>
      <c r="L238">
        <v>4893.59</v>
      </c>
      <c r="M238">
        <v>17914.3</v>
      </c>
      <c r="N238">
        <v>1</v>
      </c>
      <c r="O238" t="s">
        <v>4196</v>
      </c>
    </row>
    <row r="239" spans="1:15">
      <c r="A239" t="s">
        <v>8780</v>
      </c>
      <c r="B239" t="s">
        <v>2518</v>
      </c>
      <c r="C239" t="s">
        <v>2519</v>
      </c>
      <c r="D239">
        <v>43953.7</v>
      </c>
      <c r="E239" t="s">
        <v>4499</v>
      </c>
      <c r="F239" t="s">
        <v>2528</v>
      </c>
      <c r="H239" t="s">
        <v>515</v>
      </c>
      <c r="I239" t="s">
        <v>4500</v>
      </c>
      <c r="J239">
        <v>807.35022000000004</v>
      </c>
      <c r="K239">
        <v>2</v>
      </c>
      <c r="L239">
        <v>2812.17</v>
      </c>
      <c r="M239">
        <v>6742.18</v>
      </c>
      <c r="N239">
        <v>33</v>
      </c>
      <c r="O239" t="s">
        <v>4501</v>
      </c>
    </row>
    <row r="240" spans="1:15">
      <c r="A240" t="s">
        <v>8780</v>
      </c>
      <c r="B240" t="s">
        <v>900</v>
      </c>
      <c r="C240" t="s">
        <v>901</v>
      </c>
      <c r="D240">
        <v>604257.1</v>
      </c>
      <c r="E240" t="s">
        <v>4456</v>
      </c>
      <c r="F240" t="s">
        <v>913</v>
      </c>
      <c r="H240" t="s">
        <v>106</v>
      </c>
      <c r="I240" t="s">
        <v>4208</v>
      </c>
      <c r="J240">
        <v>920.91216999999995</v>
      </c>
      <c r="K240">
        <v>2</v>
      </c>
      <c r="L240">
        <v>5266.47</v>
      </c>
      <c r="M240">
        <v>6301.07</v>
      </c>
      <c r="N240">
        <v>5521</v>
      </c>
      <c r="O240" t="s">
        <v>4350</v>
      </c>
    </row>
    <row r="241" spans="1:15">
      <c r="A241" t="s">
        <v>8780</v>
      </c>
      <c r="B241" t="s">
        <v>900</v>
      </c>
      <c r="C241" t="s">
        <v>901</v>
      </c>
      <c r="D241">
        <v>604257.1</v>
      </c>
      <c r="E241" t="s">
        <v>4374</v>
      </c>
      <c r="F241" t="s">
        <v>913</v>
      </c>
      <c r="H241" t="s">
        <v>106</v>
      </c>
      <c r="I241" t="s">
        <v>4208</v>
      </c>
      <c r="J241">
        <v>920.91461200000003</v>
      </c>
      <c r="K241">
        <v>2</v>
      </c>
      <c r="L241">
        <v>5256.39</v>
      </c>
      <c r="M241">
        <v>5215.46</v>
      </c>
      <c r="N241">
        <v>5521</v>
      </c>
      <c r="O241" t="s">
        <v>4350</v>
      </c>
    </row>
    <row r="242" spans="1:15">
      <c r="A242" t="s">
        <v>8780</v>
      </c>
      <c r="B242" t="s">
        <v>900</v>
      </c>
      <c r="C242" t="s">
        <v>901</v>
      </c>
      <c r="D242">
        <v>604257.1</v>
      </c>
      <c r="E242" t="s">
        <v>4386</v>
      </c>
      <c r="F242" t="s">
        <v>913</v>
      </c>
      <c r="H242" t="s">
        <v>106</v>
      </c>
      <c r="I242" t="s">
        <v>4208</v>
      </c>
      <c r="J242">
        <v>614.27880900000002</v>
      </c>
      <c r="K242">
        <v>3</v>
      </c>
      <c r="L242">
        <v>5254.44</v>
      </c>
      <c r="M242">
        <v>5645.76</v>
      </c>
      <c r="N242">
        <v>5521</v>
      </c>
      <c r="O242" t="s">
        <v>4350</v>
      </c>
    </row>
    <row r="243" spans="1:15">
      <c r="A243" t="s">
        <v>8780</v>
      </c>
      <c r="B243" t="s">
        <v>900</v>
      </c>
      <c r="C243" t="s">
        <v>901</v>
      </c>
      <c r="D243">
        <v>604257.1</v>
      </c>
      <c r="E243" t="s">
        <v>4349</v>
      </c>
      <c r="F243" t="s">
        <v>913</v>
      </c>
      <c r="H243" t="s">
        <v>106</v>
      </c>
      <c r="I243" t="s">
        <v>4208</v>
      </c>
      <c r="J243">
        <v>920.91607699999997</v>
      </c>
      <c r="K243">
        <v>2</v>
      </c>
      <c r="L243">
        <v>5248.54</v>
      </c>
      <c r="M243">
        <v>4900.59</v>
      </c>
      <c r="N243">
        <v>5521</v>
      </c>
      <c r="O243" t="s">
        <v>4350</v>
      </c>
    </row>
    <row r="244" spans="1:15">
      <c r="A244" t="s">
        <v>8780</v>
      </c>
      <c r="B244" t="s">
        <v>900</v>
      </c>
      <c r="C244" t="s">
        <v>901</v>
      </c>
      <c r="D244">
        <v>604257.1</v>
      </c>
      <c r="E244" t="s">
        <v>4434</v>
      </c>
      <c r="F244" t="s">
        <v>911</v>
      </c>
      <c r="H244" t="s">
        <v>89</v>
      </c>
      <c r="I244" t="s">
        <v>4272</v>
      </c>
      <c r="J244">
        <v>707.31811500000003</v>
      </c>
      <c r="K244">
        <v>2</v>
      </c>
      <c r="L244">
        <v>2286.0300000000002</v>
      </c>
      <c r="M244">
        <v>6089.23</v>
      </c>
      <c r="N244">
        <v>5499</v>
      </c>
      <c r="O244" t="s">
        <v>4273</v>
      </c>
    </row>
    <row r="245" spans="1:15">
      <c r="A245" t="s">
        <v>8780</v>
      </c>
      <c r="B245" t="s">
        <v>900</v>
      </c>
      <c r="C245" t="s">
        <v>901</v>
      </c>
      <c r="D245">
        <v>604257.1</v>
      </c>
      <c r="E245" t="s">
        <v>4271</v>
      </c>
      <c r="F245" t="s">
        <v>911</v>
      </c>
      <c r="H245" t="s">
        <v>89</v>
      </c>
      <c r="I245" t="s">
        <v>4272</v>
      </c>
      <c r="J245">
        <v>707.316101</v>
      </c>
      <c r="K245">
        <v>2</v>
      </c>
      <c r="L245">
        <v>2289.4499999999998</v>
      </c>
      <c r="M245">
        <v>4059.52</v>
      </c>
      <c r="N245">
        <v>5499</v>
      </c>
      <c r="O245" t="s">
        <v>4273</v>
      </c>
    </row>
    <row r="246" spans="1:15">
      <c r="A246" t="s">
        <v>8780</v>
      </c>
      <c r="B246" t="s">
        <v>900</v>
      </c>
      <c r="C246" t="s">
        <v>901</v>
      </c>
      <c r="D246">
        <v>604257.1</v>
      </c>
      <c r="E246" t="s">
        <v>4742</v>
      </c>
      <c r="F246" t="s">
        <v>915</v>
      </c>
      <c r="H246" t="s">
        <v>210</v>
      </c>
      <c r="I246" t="s">
        <v>4427</v>
      </c>
      <c r="J246">
        <v>925.43884300000002</v>
      </c>
      <c r="K246">
        <v>2</v>
      </c>
      <c r="L246">
        <v>3131</v>
      </c>
      <c r="M246">
        <v>8931.25</v>
      </c>
      <c r="N246">
        <v>209</v>
      </c>
      <c r="O246" t="s">
        <v>4743</v>
      </c>
    </row>
    <row r="247" spans="1:15">
      <c r="A247" t="s">
        <v>8780</v>
      </c>
      <c r="B247" t="s">
        <v>900</v>
      </c>
      <c r="C247" t="s">
        <v>901</v>
      </c>
      <c r="D247">
        <v>604257.1</v>
      </c>
      <c r="E247" t="s">
        <v>4702</v>
      </c>
      <c r="F247" t="s">
        <v>917</v>
      </c>
      <c r="H247" t="s">
        <v>807</v>
      </c>
      <c r="I247" t="s">
        <v>4703</v>
      </c>
      <c r="J247">
        <v>925.43774399999995</v>
      </c>
      <c r="K247">
        <v>2</v>
      </c>
      <c r="L247">
        <v>3129.26</v>
      </c>
      <c r="M247">
        <v>8584.33</v>
      </c>
      <c r="N247">
        <v>209</v>
      </c>
      <c r="O247" t="s">
        <v>4704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Final Doc</vt:lpstr>
      <vt:lpstr>normalized</vt:lpstr>
      <vt:lpstr>BT</vt:lpstr>
      <vt:lpstr>MG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MSUser</dc:creator>
  <cp:lastModifiedBy>MSUser</cp:lastModifiedBy>
  <dcterms:created xsi:type="dcterms:W3CDTF">2017-05-09T20:52:13Z</dcterms:created>
  <dcterms:modified xsi:type="dcterms:W3CDTF">2017-05-10T19:40:49Z</dcterms:modified>
</cp:coreProperties>
</file>