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770" windowHeight="837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C27" i="1"/>
  <c r="B27"/>
  <c r="B22"/>
  <c r="B15"/>
</calcChain>
</file>

<file path=xl/sharedStrings.xml><?xml version="1.0" encoding="utf-8"?>
<sst xmlns="http://schemas.openxmlformats.org/spreadsheetml/2006/main" count="29" uniqueCount="29">
  <si>
    <t>Genus</t>
  </si>
  <si>
    <t>rbcL</t>
  </si>
  <si>
    <t>ITS</t>
  </si>
  <si>
    <t>Angelica</t>
  </si>
  <si>
    <t>Arabis</t>
  </si>
  <si>
    <t>Brassaiopsis</t>
  </si>
  <si>
    <t>Bulbophyllum</t>
  </si>
  <si>
    <t>Calanthe</t>
  </si>
  <si>
    <t>Dysosma</t>
  </si>
  <si>
    <t>Echinops</t>
  </si>
  <si>
    <t>Etlingera</t>
  </si>
  <si>
    <t>Falcatifolium</t>
  </si>
  <si>
    <t>Garcinia</t>
  </si>
  <si>
    <t>Habenaria</t>
  </si>
  <si>
    <t>Hedyotis</t>
  </si>
  <si>
    <t>Hemsleya</t>
  </si>
  <si>
    <t>Ligustrum</t>
  </si>
  <si>
    <t>Lithospermum</t>
  </si>
  <si>
    <t>Lysimachia</t>
  </si>
  <si>
    <t>Panax</t>
  </si>
  <si>
    <t>Parnassia</t>
  </si>
  <si>
    <t>Peucedanum</t>
  </si>
  <si>
    <t>Primula</t>
  </si>
  <si>
    <t>Torreya</t>
  </si>
  <si>
    <t>Zamia</t>
  </si>
  <si>
    <t>Zingiber</t>
  </si>
  <si>
    <t>Average</t>
  </si>
  <si>
    <t>Average genetic distance of sister species</t>
    <phoneticPr fontId="6" type="noConversion"/>
  </si>
  <si>
    <t xml:space="preserve">Supplementary Table S5. Comparison of the average genetic distances of sister species between rbcL and ITS2.  </t>
    <phoneticPr fontId="6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</si>
</sst>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rgb="FF000000"/>
      <name val="Times New Roman"/>
      <family val="1"/>
    </font>
    <font>
      <sz val="9"/>
      <name val="宋体"/>
      <charset val="134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1" fillId="0" borderId="0" xfId="0" applyNumberFormat="1" applyFont="1" applyFill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7"/>
  <sheetViews>
    <sheetView tabSelected="1" workbookViewId="0">
      <selection activeCell="I7" sqref="I7"/>
    </sheetView>
  </sheetViews>
  <sheetFormatPr defaultColWidth="9" defaultRowHeight="21.95" customHeight="1"/>
  <cols>
    <col min="1" max="1" width="18" style="1" customWidth="1"/>
    <col min="2" max="2" width="26.375" style="7" customWidth="1"/>
    <col min="3" max="3" width="49.75" style="7" customWidth="1"/>
    <col min="4" max="16384" width="9" style="2"/>
  </cols>
  <sheetData>
    <row r="1" spans="1:3" ht="21.95" customHeight="1">
      <c r="A1" s="11" t="s">
        <v>28</v>
      </c>
      <c r="B1" s="11"/>
      <c r="C1" s="11"/>
    </row>
    <row r="2" spans="1:3" ht="21.95" customHeight="1">
      <c r="A2" s="9" t="s">
        <v>0</v>
      </c>
      <c r="B2" s="9" t="s">
        <v>27</v>
      </c>
      <c r="C2" s="9"/>
    </row>
    <row r="3" spans="1:3" ht="21.95" customHeight="1">
      <c r="A3" s="10"/>
      <c r="B3" s="5" t="s">
        <v>1</v>
      </c>
      <c r="C3" s="8" t="s">
        <v>2</v>
      </c>
    </row>
    <row r="4" spans="1:3" ht="21.95" customHeight="1">
      <c r="A4" s="3" t="s">
        <v>3</v>
      </c>
      <c r="B4" s="6">
        <v>3.9761640952475199E-3</v>
      </c>
      <c r="C4" s="6">
        <v>1.08995345715767E-2</v>
      </c>
    </row>
    <row r="5" spans="1:3" ht="21.95" customHeight="1">
      <c r="A5" s="3" t="s">
        <v>4</v>
      </c>
      <c r="B5" s="6">
        <v>1.21704121318992E-2</v>
      </c>
      <c r="C5" s="6">
        <v>5.6070817660401603E-2</v>
      </c>
    </row>
    <row r="6" spans="1:3" ht="21.95" customHeight="1">
      <c r="A6" s="3" t="s">
        <v>5</v>
      </c>
      <c r="B6" s="6">
        <v>3.96827479786815E-3</v>
      </c>
      <c r="C6" s="6">
        <v>9.6489372437838401E-3</v>
      </c>
    </row>
    <row r="7" spans="1:3" ht="21.95" customHeight="1">
      <c r="A7" s="3" t="s">
        <v>6</v>
      </c>
      <c r="B7" s="7">
        <v>4.7282826365732302E-3</v>
      </c>
      <c r="C7" s="6">
        <v>3.8397231816138397E-2</v>
      </c>
    </row>
    <row r="8" spans="1:3" ht="21.95" customHeight="1">
      <c r="A8" s="3" t="s">
        <v>7</v>
      </c>
      <c r="B8" s="7">
        <v>1.9831453959007601E-3</v>
      </c>
      <c r="C8" s="6">
        <v>1.26096381181724E-2</v>
      </c>
    </row>
    <row r="9" spans="1:3" ht="21.95" customHeight="1">
      <c r="A9" s="3" t="s">
        <v>8</v>
      </c>
      <c r="B9" s="7">
        <v>1.5384627522396E-3</v>
      </c>
      <c r="C9" s="6">
        <v>8.6209032172530498E-3</v>
      </c>
    </row>
    <row r="10" spans="1:3" ht="21.95" customHeight="1">
      <c r="A10" s="4" t="s">
        <v>9</v>
      </c>
      <c r="B10" s="6">
        <v>1.61022696963333E-3</v>
      </c>
      <c r="C10" s="6">
        <v>5.1107910166356803E-2</v>
      </c>
    </row>
    <row r="11" spans="1:3" ht="21.95" customHeight="1">
      <c r="A11" s="3" t="s">
        <v>10</v>
      </c>
      <c r="B11" s="7">
        <v>1.1706179353654499E-3</v>
      </c>
      <c r="C11" s="6">
        <v>1.8198949373568401E-2</v>
      </c>
    </row>
    <row r="12" spans="1:3" ht="21.95" customHeight="1">
      <c r="A12" s="3" t="s">
        <v>11</v>
      </c>
      <c r="B12" s="7">
        <v>6.8860042226656596E-3</v>
      </c>
      <c r="C12" s="6">
        <v>2.1115897906569699E-2</v>
      </c>
    </row>
    <row r="13" spans="1:3" ht="21.95" customHeight="1">
      <c r="A13" s="3" t="s">
        <v>12</v>
      </c>
      <c r="B13" s="6">
        <v>2.5062709117721401E-3</v>
      </c>
      <c r="C13" s="6">
        <v>8.5826742621880406E-2</v>
      </c>
    </row>
    <row r="14" spans="1:3" ht="21.95" customHeight="1">
      <c r="A14" s="3" t="s">
        <v>13</v>
      </c>
      <c r="B14" s="7">
        <v>6.2844419448489404E-3</v>
      </c>
      <c r="C14" s="6">
        <v>2.59571185679329E-2</v>
      </c>
    </row>
    <row r="15" spans="1:3" ht="21.95" customHeight="1">
      <c r="A15" s="3" t="s">
        <v>14</v>
      </c>
      <c r="B15" s="6">
        <f>AVERAGE(B14:B14)</f>
        <v>6.2844419448489404E-3</v>
      </c>
      <c r="C15" s="6">
        <v>1.45058739968679E-2</v>
      </c>
    </row>
    <row r="16" spans="1:3" ht="21.95" customHeight="1">
      <c r="A16" s="3" t="s">
        <v>15</v>
      </c>
      <c r="B16" s="6">
        <v>1.6891907958136499E-3</v>
      </c>
      <c r="C16" s="6">
        <v>7.2887536992273698E-3</v>
      </c>
    </row>
    <row r="17" spans="1:3" ht="21.95" customHeight="1">
      <c r="A17" s="3" t="s">
        <v>16</v>
      </c>
      <c r="B17" s="6">
        <v>1.6200902571942299E-3</v>
      </c>
      <c r="C17" s="6">
        <v>5.0787729991478095E-4</v>
      </c>
    </row>
    <row r="18" spans="1:3" ht="21.95" customHeight="1">
      <c r="A18" s="3" t="s">
        <v>17</v>
      </c>
      <c r="B18" s="6">
        <v>4.3895894122419499E-3</v>
      </c>
      <c r="C18" s="6">
        <v>2.0421055302481301E-2</v>
      </c>
    </row>
    <row r="19" spans="1:3" ht="21.95" customHeight="1">
      <c r="A19" s="3" t="s">
        <v>18</v>
      </c>
      <c r="B19" s="7">
        <v>7.9488439531959307E-3</v>
      </c>
      <c r="C19" s="6">
        <v>1.7306743859166598E-2</v>
      </c>
    </row>
    <row r="20" spans="1:3" ht="21.95" customHeight="1">
      <c r="A20" s="3" t="s">
        <v>19</v>
      </c>
      <c r="B20" s="6">
        <v>8.2652172094492792E-3</v>
      </c>
      <c r="C20" s="6">
        <v>4.77385679545025E-2</v>
      </c>
    </row>
    <row r="21" spans="1:3" ht="21.95" customHeight="1">
      <c r="A21" s="3" t="s">
        <v>20</v>
      </c>
      <c r="B21" s="7">
        <v>3.5854039908366198E-3</v>
      </c>
      <c r="C21" s="6">
        <v>5.1830123444830699E-2</v>
      </c>
    </row>
    <row r="22" spans="1:3" ht="21.95" customHeight="1">
      <c r="A22" s="3" t="s">
        <v>21</v>
      </c>
      <c r="B22" s="6">
        <f>AVERAGE(B21:B21)</f>
        <v>3.5854039908366198E-3</v>
      </c>
      <c r="C22" s="6">
        <v>3.51583755019826E-2</v>
      </c>
    </row>
    <row r="23" spans="1:3" ht="21.95" customHeight="1">
      <c r="A23" s="3" t="s">
        <v>22</v>
      </c>
      <c r="B23" s="7">
        <v>1.8301946400406399E-2</v>
      </c>
      <c r="C23" s="6">
        <v>6.2056509862858197E-2</v>
      </c>
    </row>
    <row r="24" spans="1:3" ht="21.95" customHeight="1">
      <c r="A24" s="3" t="s">
        <v>23</v>
      </c>
      <c r="B24" s="6">
        <v>1.9307120912376199E-3</v>
      </c>
      <c r="C24" s="6">
        <v>1.2346820268559501E-2</v>
      </c>
    </row>
    <row r="25" spans="1:3" ht="21.95" customHeight="1">
      <c r="A25" s="3" t="s">
        <v>24</v>
      </c>
      <c r="B25" s="6">
        <v>1.08603870417132E-2</v>
      </c>
      <c r="C25" s="6">
        <v>2.8210503954826299E-2</v>
      </c>
    </row>
    <row r="26" spans="1:3" ht="21.95" customHeight="1">
      <c r="A26" s="3" t="s">
        <v>25</v>
      </c>
      <c r="B26" s="7">
        <v>1.4106600417227099E-3</v>
      </c>
      <c r="C26" s="6">
        <v>8.5215970523858306E-2</v>
      </c>
    </row>
    <row r="27" spans="1:3" ht="21.95" customHeight="1">
      <c r="A27" s="1" t="s">
        <v>26</v>
      </c>
      <c r="B27" s="7">
        <f>AVERAGE(B4:B26)</f>
        <v>5.0736604749352671E-3</v>
      </c>
      <c r="C27" s="7">
        <f>AVERAGE(C4:C26)</f>
        <v>3.1349602475335227E-2</v>
      </c>
    </row>
  </sheetData>
  <sortState ref="A2:C24">
    <sortCondition ref="A2"/>
  </sortState>
  <mergeCells count="3">
    <mergeCell ref="B2:C2"/>
    <mergeCell ref="A2:A3"/>
    <mergeCell ref="A1:C1"/>
  </mergeCells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ZhangWei</cp:lastModifiedBy>
  <dcterms:created xsi:type="dcterms:W3CDTF">2006-09-16T00:00:00Z</dcterms:created>
  <dcterms:modified xsi:type="dcterms:W3CDTF">2017-11-05T16:29:25Z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