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newton\Desktop\Response to reviewers 2nd time\for uploading\"/>
    </mc:Choice>
  </mc:AlternateContent>
  <bookViews>
    <workbookView xWindow="0" yWindow="0" windowWidth="20460" windowHeight="715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H7" i="1"/>
  <c r="G7" i="1"/>
  <c r="H5" i="1"/>
  <c r="G5" i="1"/>
</calcChain>
</file>

<file path=xl/sharedStrings.xml><?xml version="1.0" encoding="utf-8"?>
<sst xmlns="http://schemas.openxmlformats.org/spreadsheetml/2006/main" count="13" uniqueCount="9">
  <si>
    <t>PBMC/ml</t>
  </si>
  <si>
    <t>Average PBMC/ml)</t>
  </si>
  <si>
    <t>Percentage viability compared to Time 0</t>
  </si>
  <si>
    <t>Time (hrs)</t>
  </si>
  <si>
    <t xml:space="preserve">Donor </t>
  </si>
  <si>
    <t>Uninfected</t>
  </si>
  <si>
    <t>Infected</t>
  </si>
  <si>
    <r>
      <t xml:space="preserve">PBMCs extracted from whole blood of two healthy adult ‘naïve’ donors (BCG non-immunised, PPD negative)  and infected with </t>
    </r>
    <r>
      <rPr>
        <i/>
        <sz val="12"/>
        <color theme="1"/>
        <rFont val="Calibri"/>
        <family val="2"/>
        <scheme val="minor"/>
      </rPr>
      <t xml:space="preserve">M. tuberculosis </t>
    </r>
    <r>
      <rPr>
        <sz val="12"/>
        <color theme="1"/>
        <rFont val="Calibri"/>
        <family val="2"/>
        <scheme val="minor"/>
      </rPr>
      <t xml:space="preserve">(MOI PBMC: CFU 1:1). Uninfected samples served as controls. All whole blood experiments were performed in triplicate for each time-point (0, 48, 72 and 96 hours) and cell viability was determined by counting the numbers of viable cells using a basic light microscope. Duplicate counts for each time-point were undertaken by two researchers, samples blinded and the results averaged. </t>
    </r>
  </si>
  <si>
    <r>
      <t xml:space="preserve">S2 Table: Trypan blue exclusion to determine total cell viability of PBMCs in the presence and absence of </t>
    </r>
    <r>
      <rPr>
        <b/>
        <i/>
        <sz val="11"/>
        <color theme="1"/>
        <rFont val="Calibri"/>
        <family val="2"/>
        <scheme val="minor"/>
      </rPr>
      <t>M. tuberculosis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</si>
</sst>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11" fontId="0" fillId="0" borderId="0" xfId="0" applyNumberFormat="1"/>
    <xf numFmtId="0" fontId="0" fillId="0" borderId="1" xfId="0" applyBorder="1"/>
    <xf numFmtId="0" fontId="2" fillId="0" borderId="1" xfId="0" applyFont="1" applyBorder="1"/>
    <xf numFmtId="11" fontId="0" fillId="0" borderId="1" xfId="0" applyNumberFormat="1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5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A13" sqref="A13"/>
    </sheetView>
  </sheetViews>
  <sheetFormatPr defaultRowHeight="15" x14ac:dyDescent="0.25"/>
  <cols>
    <col min="1" max="1" width="10.28515625" customWidth="1"/>
    <col min="3" max="3" width="11.42578125" customWidth="1"/>
    <col min="4" max="4" width="11.28515625" customWidth="1"/>
    <col min="5" max="5" width="11.7109375" customWidth="1"/>
    <col min="7" max="7" width="21.140625" customWidth="1"/>
    <col min="8" max="8" width="27.140625" customWidth="1"/>
  </cols>
  <sheetData>
    <row r="1" spans="1:8" x14ac:dyDescent="0.25">
      <c r="A1" s="7" t="s">
        <v>3</v>
      </c>
      <c r="B1" s="7" t="s">
        <v>4</v>
      </c>
      <c r="C1" s="12" t="s">
        <v>0</v>
      </c>
      <c r="D1" s="12"/>
      <c r="E1" s="12" t="s">
        <v>1</v>
      </c>
      <c r="F1" s="13"/>
      <c r="G1" s="14" t="s">
        <v>2</v>
      </c>
      <c r="H1" s="15"/>
    </row>
    <row r="2" spans="1:8" s="9" customFormat="1" x14ac:dyDescent="0.25">
      <c r="C2" s="7" t="s">
        <v>5</v>
      </c>
      <c r="D2" s="7" t="s">
        <v>6</v>
      </c>
      <c r="E2" s="7" t="s">
        <v>5</v>
      </c>
      <c r="F2" s="7" t="s">
        <v>6</v>
      </c>
      <c r="G2" s="8" t="s">
        <v>5</v>
      </c>
      <c r="H2" s="8" t="s">
        <v>6</v>
      </c>
    </row>
    <row r="3" spans="1:8" x14ac:dyDescent="0.25">
      <c r="A3" s="4">
        <v>0</v>
      </c>
      <c r="B3" s="4">
        <v>1</v>
      </c>
      <c r="C3" s="5">
        <v>1000000</v>
      </c>
      <c r="D3" s="5"/>
      <c r="E3" s="5">
        <v>1030000</v>
      </c>
      <c r="F3" s="3"/>
      <c r="G3" s="6"/>
      <c r="H3" s="6"/>
    </row>
    <row r="4" spans="1:8" x14ac:dyDescent="0.25">
      <c r="A4" s="4"/>
      <c r="B4" s="4">
        <v>2</v>
      </c>
      <c r="C4" s="5">
        <v>1060000</v>
      </c>
      <c r="D4" s="5"/>
      <c r="E4" s="3"/>
      <c r="F4" s="3"/>
      <c r="G4" s="6"/>
      <c r="H4" s="6"/>
    </row>
    <row r="5" spans="1:8" x14ac:dyDescent="0.25">
      <c r="A5" s="4">
        <v>48</v>
      </c>
      <c r="B5" s="4">
        <v>1</v>
      </c>
      <c r="C5" s="5">
        <v>720000</v>
      </c>
      <c r="D5" s="5">
        <v>400000</v>
      </c>
      <c r="E5" s="5">
        <v>712000</v>
      </c>
      <c r="F5" s="5">
        <v>458000</v>
      </c>
      <c r="G5" s="10">
        <f>E5/E3*100</f>
        <v>69.126213592233015</v>
      </c>
      <c r="H5" s="10">
        <f>F5/E3*100</f>
        <v>44.466019417475728</v>
      </c>
    </row>
    <row r="6" spans="1:8" x14ac:dyDescent="0.25">
      <c r="A6" s="4"/>
      <c r="B6" s="4">
        <v>2</v>
      </c>
      <c r="C6" s="5">
        <v>704000</v>
      </c>
      <c r="D6" s="5">
        <v>516000</v>
      </c>
      <c r="E6" s="3"/>
      <c r="F6" s="3"/>
      <c r="G6" s="10"/>
      <c r="H6" s="10"/>
    </row>
    <row r="7" spans="1:8" x14ac:dyDescent="0.25">
      <c r="A7" s="4">
        <v>72</v>
      </c>
      <c r="B7" s="4">
        <v>1</v>
      </c>
      <c r="C7" s="5">
        <v>332000</v>
      </c>
      <c r="D7" s="5">
        <v>464000</v>
      </c>
      <c r="E7" s="5">
        <v>388000</v>
      </c>
      <c r="F7" s="5">
        <v>516000</v>
      </c>
      <c r="G7" s="10">
        <f>E7/E3*100</f>
        <v>37.66990291262136</v>
      </c>
      <c r="H7" s="10">
        <f>F7/E3*100</f>
        <v>50.097087378640779</v>
      </c>
    </row>
    <row r="8" spans="1:8" x14ac:dyDescent="0.25">
      <c r="A8" s="4"/>
      <c r="B8" s="4">
        <v>2</v>
      </c>
      <c r="C8" s="5">
        <v>444000</v>
      </c>
      <c r="D8" s="5">
        <v>568000</v>
      </c>
      <c r="E8" s="3"/>
      <c r="F8" s="3"/>
      <c r="G8" s="10"/>
      <c r="H8" s="10"/>
    </row>
    <row r="9" spans="1:8" x14ac:dyDescent="0.25">
      <c r="A9" s="4">
        <v>96</v>
      </c>
      <c r="B9" s="4">
        <v>1</v>
      </c>
      <c r="C9" s="5">
        <v>352000</v>
      </c>
      <c r="D9" s="5">
        <v>452000</v>
      </c>
      <c r="E9" s="5">
        <v>322000</v>
      </c>
      <c r="F9" s="5">
        <v>458000</v>
      </c>
      <c r="G9" s="10">
        <f t="shared" ref="G9" si="0">E9/E5*100</f>
        <v>45.224719101123597</v>
      </c>
      <c r="H9" s="10">
        <f>F9/E3*100</f>
        <v>44.466019417475728</v>
      </c>
    </row>
    <row r="10" spans="1:8" x14ac:dyDescent="0.25">
      <c r="A10" s="3"/>
      <c r="B10" s="4">
        <v>2</v>
      </c>
      <c r="C10" s="5">
        <v>292000</v>
      </c>
      <c r="D10" s="5">
        <v>464000</v>
      </c>
      <c r="E10" s="3"/>
      <c r="F10" s="3"/>
      <c r="G10" s="3"/>
      <c r="H10" s="3"/>
    </row>
    <row r="11" spans="1:8" x14ac:dyDescent="0.25">
      <c r="A11" s="3"/>
      <c r="B11" s="3"/>
      <c r="C11" s="3"/>
      <c r="D11" s="3"/>
      <c r="E11" s="3"/>
      <c r="F11" s="3"/>
      <c r="G11" s="3"/>
      <c r="H11" s="3"/>
    </row>
    <row r="13" spans="1:8" x14ac:dyDescent="0.25">
      <c r="A13" s="1" t="s">
        <v>8</v>
      </c>
      <c r="F13" s="2"/>
    </row>
    <row r="14" spans="1:8" ht="15.75" x14ac:dyDescent="0.25">
      <c r="A14" s="11" t="s">
        <v>7</v>
      </c>
    </row>
    <row r="15" spans="1:8" x14ac:dyDescent="0.25">
      <c r="F15" s="2"/>
    </row>
  </sheetData>
  <mergeCells count="3">
    <mergeCell ref="C1:D1"/>
    <mergeCell ref="E1:F1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Imperial College London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Newton, Sandra M</dc:creator>
  <cp:lastModifiedBy>Newton, Sandra M</cp:lastModifiedBy>
  <dcterms:created xsi:type="dcterms:W3CDTF">2017-06-07T20:31:02Z</dcterms:created>
  <dcterms:modified xsi:type="dcterms:W3CDTF">2017-08-09T13:39:29Z</dcterms:modified>
</cp:coreProperties>
</file>