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4" i="1" l="1"/>
  <c r="F13" i="1"/>
  <c r="F12" i="1"/>
  <c r="F11" i="1"/>
  <c r="F10" i="1"/>
  <c r="F9" i="1"/>
  <c r="F5" i="1"/>
  <c r="F4" i="1"/>
  <c r="F3" i="1"/>
  <c r="F2" i="1"/>
</calcChain>
</file>

<file path=xl/sharedStrings.xml><?xml version="1.0" encoding="utf-8"?>
<sst xmlns="http://schemas.openxmlformats.org/spreadsheetml/2006/main" count="45" uniqueCount="16">
  <si>
    <t>Age</t>
  </si>
  <si>
    <t>Sex</t>
  </si>
  <si>
    <t>Type of tumour</t>
  </si>
  <si>
    <t>Location of tumour</t>
  </si>
  <si>
    <t>Grade</t>
  </si>
  <si>
    <t>M</t>
  </si>
  <si>
    <t>Glioma</t>
  </si>
  <si>
    <t>Frontal</t>
  </si>
  <si>
    <t>F</t>
  </si>
  <si>
    <t>Adenoma</t>
  </si>
  <si>
    <t>Pituitary</t>
  </si>
  <si>
    <t>Temporal</t>
  </si>
  <si>
    <t>Cerebellum</t>
  </si>
  <si>
    <t>Meningioma</t>
  </si>
  <si>
    <t>Parietal</t>
  </si>
  <si>
    <t>TumourSizecm3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</si>
</sst>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Fill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1" applyFont="1"/>
    <xf numFmtId="0" fontId="3" fillId="0" borderId="0" xfId="1" applyFont="1" applyFill="1"/>
    <xf numFmtId="0" fontId="3" fillId="0" borderId="0" xfId="0" applyFont="1"/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F24" sqref="F24"/>
    </sheetView>
  </sheetViews>
  <sheetFormatPr baseColWidth="10" defaultRowHeight="15" x14ac:dyDescent="0"/>
  <sheetData>
    <row r="1" spans="1:6" s="2" customForma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</v>
      </c>
    </row>
    <row r="2" spans="1:6" s="5" customFormat="1">
      <c r="A2" s="3">
        <v>29</v>
      </c>
      <c r="B2" s="3" t="s">
        <v>5</v>
      </c>
      <c r="C2" s="3" t="s">
        <v>6</v>
      </c>
      <c r="D2" s="3" t="s">
        <v>7</v>
      </c>
      <c r="E2" s="3">
        <v>2</v>
      </c>
      <c r="F2" s="4">
        <f>4.4*3.9*3.2</f>
        <v>54.912000000000006</v>
      </c>
    </row>
    <row r="3" spans="1:6" s="5" customFormat="1">
      <c r="A3" s="3">
        <v>60</v>
      </c>
      <c r="B3" s="3" t="s">
        <v>8</v>
      </c>
      <c r="C3" s="3" t="s">
        <v>9</v>
      </c>
      <c r="D3" s="3" t="s">
        <v>10</v>
      </c>
      <c r="E3" s="3"/>
      <c r="F3" s="3">
        <f>2*1.7*1.4</f>
        <v>4.76</v>
      </c>
    </row>
    <row r="4" spans="1:6" s="5" customFormat="1">
      <c r="A4" s="3">
        <v>36</v>
      </c>
      <c r="B4" s="3" t="s">
        <v>8</v>
      </c>
      <c r="C4" s="3" t="s">
        <v>9</v>
      </c>
      <c r="D4" s="3" t="s">
        <v>10</v>
      </c>
      <c r="E4" s="3"/>
      <c r="F4" s="3">
        <f>1.7*2.9*2.4</f>
        <v>11.831999999999999</v>
      </c>
    </row>
    <row r="5" spans="1:6" s="5" customFormat="1">
      <c r="A5" s="3">
        <v>70</v>
      </c>
      <c r="B5" s="3" t="s">
        <v>5</v>
      </c>
      <c r="C5" s="3" t="s">
        <v>9</v>
      </c>
      <c r="D5" s="3" t="s">
        <v>10</v>
      </c>
      <c r="E5" s="3"/>
      <c r="F5" s="3">
        <f>1.6*2.3*1.7</f>
        <v>6.2559999999999993</v>
      </c>
    </row>
    <row r="6" spans="1:6" s="5" customFormat="1">
      <c r="A6" s="3">
        <v>56</v>
      </c>
      <c r="B6" s="3" t="s">
        <v>5</v>
      </c>
      <c r="C6" s="3" t="s">
        <v>6</v>
      </c>
      <c r="D6" s="3" t="s">
        <v>11</v>
      </c>
      <c r="E6" s="3">
        <v>2</v>
      </c>
      <c r="F6" s="4">
        <v>154</v>
      </c>
    </row>
    <row r="7" spans="1:6" s="5" customFormat="1">
      <c r="A7" s="3">
        <v>45</v>
      </c>
      <c r="B7" s="3" t="s">
        <v>5</v>
      </c>
      <c r="C7" s="3" t="s">
        <v>9</v>
      </c>
      <c r="D7" s="3" t="s">
        <v>10</v>
      </c>
      <c r="E7" s="3"/>
      <c r="F7" s="4">
        <v>5.5</v>
      </c>
    </row>
    <row r="8" spans="1:6" s="5" customFormat="1">
      <c r="A8" s="3">
        <v>46</v>
      </c>
      <c r="B8" s="3" t="s">
        <v>5</v>
      </c>
      <c r="C8" s="3" t="s">
        <v>6</v>
      </c>
      <c r="D8" s="3" t="s">
        <v>7</v>
      </c>
      <c r="E8" s="3">
        <v>3</v>
      </c>
      <c r="F8" s="4">
        <v>32</v>
      </c>
    </row>
    <row r="9" spans="1:6" s="5" customFormat="1">
      <c r="A9" s="3">
        <v>38</v>
      </c>
      <c r="B9" s="3" t="s">
        <v>8</v>
      </c>
      <c r="C9" s="3" t="s">
        <v>6</v>
      </c>
      <c r="D9" s="3" t="s">
        <v>12</v>
      </c>
      <c r="E9" s="4">
        <v>1</v>
      </c>
      <c r="F9" s="4">
        <f>3.6*2.4*1.5</f>
        <v>12.96</v>
      </c>
    </row>
    <row r="10" spans="1:6" s="5" customFormat="1">
      <c r="A10" s="3">
        <v>59</v>
      </c>
      <c r="B10" s="3" t="s">
        <v>5</v>
      </c>
      <c r="C10" s="3" t="s">
        <v>9</v>
      </c>
      <c r="D10" s="3" t="s">
        <v>10</v>
      </c>
      <c r="E10" s="3"/>
      <c r="F10" s="4">
        <f>2.7*2.1*2.6</f>
        <v>14.742000000000003</v>
      </c>
    </row>
    <row r="11" spans="1:6" s="5" customFormat="1">
      <c r="A11" s="3">
        <v>52</v>
      </c>
      <c r="B11" s="3" t="s">
        <v>5</v>
      </c>
      <c r="C11" s="3" t="s">
        <v>6</v>
      </c>
      <c r="D11" s="3" t="s">
        <v>7</v>
      </c>
      <c r="E11" s="3">
        <v>2</v>
      </c>
      <c r="F11" s="4">
        <f>1.5*1.8*1.3</f>
        <v>3.5100000000000002</v>
      </c>
    </row>
    <row r="12" spans="1:6" s="5" customFormat="1">
      <c r="A12" s="3">
        <v>63</v>
      </c>
      <c r="B12" s="3" t="s">
        <v>8</v>
      </c>
      <c r="C12" s="3" t="s">
        <v>13</v>
      </c>
      <c r="D12" s="3" t="s">
        <v>14</v>
      </c>
      <c r="E12" s="3">
        <v>1</v>
      </c>
      <c r="F12" s="4">
        <f>4.5*3.3*4.3</f>
        <v>63.854999999999997</v>
      </c>
    </row>
    <row r="13" spans="1:6" s="5" customFormat="1">
      <c r="A13" s="3">
        <v>58</v>
      </c>
      <c r="B13" s="3" t="s">
        <v>8</v>
      </c>
      <c r="C13" s="3" t="s">
        <v>6</v>
      </c>
      <c r="D13" s="3" t="s">
        <v>7</v>
      </c>
      <c r="E13" s="3">
        <v>2</v>
      </c>
      <c r="F13" s="4">
        <f>4.5*6*6</f>
        <v>162</v>
      </c>
    </row>
    <row r="14" spans="1:6" s="5" customFormat="1">
      <c r="A14" s="3">
        <v>25</v>
      </c>
      <c r="B14" s="3" t="s">
        <v>8</v>
      </c>
      <c r="C14" s="3" t="s">
        <v>6</v>
      </c>
      <c r="D14" s="4" t="s">
        <v>7</v>
      </c>
      <c r="E14" s="3">
        <v>1</v>
      </c>
      <c r="F14" s="4">
        <f>0.8*0.6*0.8</f>
        <v>0.38400000000000001</v>
      </c>
    </row>
    <row r="15" spans="1:6" s="6" customFormat="1"/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Mansur</dc:creator>
  <cp:lastModifiedBy>Ana Mansur</cp:lastModifiedBy>
  <dcterms:created xsi:type="dcterms:W3CDTF">2017-11-18T14:44:57Z</dcterms:created>
  <dcterms:modified xsi:type="dcterms:W3CDTF">2017-12-12T01:09:24Z</dcterms:modified>
</cp:coreProperties>
</file>