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5720" yWindow="4820" windowWidth="19420" windowHeight="11020"/>
  </bookViews>
  <sheets>
    <sheet name="DEGs_Suva_et_al" sheetId="1" r:id="rId1"/>
    <sheet name="DEGs_Schulte_et_al" sheetId="3" r:id="rId2"/>
  </sheets>
  <calcPr calcId="145621"/>
</workbook>
</file>

<file path=xl/calcChain.xml><?xml version="1.0" encoding="utf-8"?>
<calcChain xmlns="http://schemas.openxmlformats.org/spreadsheetml/2006/main">
  <c r="E435" i="3" l="1"/>
  <c r="E130" i="3"/>
  <c r="E207" i="3"/>
  <c r="E774" i="3"/>
  <c r="E459" i="3"/>
  <c r="E362" i="3"/>
  <c r="E433" i="3"/>
  <c r="E729" i="3"/>
  <c r="E241" i="3"/>
  <c r="E454" i="3"/>
  <c r="E413" i="3"/>
  <c r="E563" i="3"/>
  <c r="E636" i="3"/>
  <c r="E328" i="3"/>
  <c r="E25" i="3"/>
  <c r="E27" i="3"/>
  <c r="E312" i="3"/>
  <c r="E382" i="3"/>
  <c r="E448" i="3"/>
  <c r="E742" i="3"/>
  <c r="E579" i="3"/>
  <c r="E574" i="3"/>
  <c r="E13" i="3"/>
  <c r="E492" i="3"/>
  <c r="E461" i="3"/>
  <c r="E196" i="3"/>
  <c r="E184" i="3"/>
  <c r="E229" i="3"/>
  <c r="E726" i="3"/>
  <c r="E460" i="3"/>
  <c r="E458" i="3"/>
  <c r="E141" i="3"/>
  <c r="E418" i="3"/>
  <c r="E250" i="3"/>
  <c r="E571" i="3"/>
  <c r="E147" i="3"/>
  <c r="E135" i="3"/>
  <c r="E318" i="3"/>
  <c r="E110" i="3"/>
  <c r="E708" i="3"/>
  <c r="E432" i="3"/>
  <c r="E594" i="3"/>
  <c r="E750" i="3"/>
  <c r="E22" i="3"/>
  <c r="E37" i="3"/>
  <c r="E107" i="3"/>
  <c r="E560" i="3"/>
  <c r="E269" i="3"/>
  <c r="E393" i="3"/>
  <c r="E727" i="3"/>
  <c r="E247" i="3"/>
  <c r="E411" i="3"/>
  <c r="E17" i="3"/>
  <c r="E392" i="3"/>
  <c r="E364" i="3"/>
  <c r="E201" i="3"/>
  <c r="E225" i="3"/>
  <c r="E525" i="3"/>
  <c r="E771" i="3"/>
  <c r="E32" i="3"/>
  <c r="E455" i="3"/>
  <c r="E779" i="3"/>
  <c r="E476" i="3"/>
  <c r="E752" i="3"/>
  <c r="E21" i="3"/>
  <c r="E335" i="3"/>
  <c r="E749" i="3"/>
  <c r="E333" i="3"/>
  <c r="E513" i="3"/>
  <c r="E93" i="3"/>
  <c r="E624" i="3"/>
  <c r="E183" i="3"/>
  <c r="E98" i="3"/>
  <c r="E642" i="3"/>
  <c r="E69" i="3"/>
  <c r="E484" i="3"/>
  <c r="E139" i="3"/>
  <c r="E287" i="3"/>
  <c r="E475" i="3"/>
  <c r="E474" i="3"/>
  <c r="E78" i="3"/>
  <c r="E64" i="3"/>
  <c r="E616" i="3"/>
  <c r="E680" i="3"/>
  <c r="E695" i="3"/>
  <c r="E696" i="3"/>
  <c r="E709" i="3"/>
  <c r="E320" i="3"/>
  <c r="E566" i="3"/>
  <c r="E173" i="3"/>
  <c r="E118" i="3"/>
  <c r="E753" i="3"/>
  <c r="E550" i="3"/>
  <c r="E108" i="3"/>
  <c r="E132" i="3"/>
  <c r="E679" i="3"/>
  <c r="E195" i="3"/>
  <c r="E412" i="3"/>
  <c r="E308" i="3"/>
  <c r="E57" i="3"/>
  <c r="E137" i="3"/>
  <c r="E329" i="3"/>
  <c r="E701" i="3"/>
  <c r="E306" i="3"/>
  <c r="E182" i="3"/>
  <c r="E724" i="3"/>
  <c r="E367" i="3"/>
  <c r="E327" i="3"/>
  <c r="E243" i="3"/>
  <c r="E734" i="3"/>
  <c r="E9" i="3"/>
  <c r="E253" i="3"/>
  <c r="E71" i="3"/>
  <c r="E103" i="3"/>
  <c r="E323" i="3"/>
  <c r="E33" i="3"/>
  <c r="E656" i="3"/>
  <c r="E363" i="3"/>
  <c r="E766" i="3"/>
  <c r="E586" i="3"/>
  <c r="E238" i="3"/>
  <c r="E651" i="3"/>
  <c r="E453" i="3"/>
  <c r="E451" i="3"/>
  <c r="E74" i="3"/>
  <c r="E778" i="3"/>
  <c r="E163" i="3"/>
  <c r="E136" i="3"/>
  <c r="E765" i="3"/>
  <c r="E646" i="3"/>
  <c r="E377" i="3"/>
  <c r="E19" i="3"/>
  <c r="E465" i="3"/>
  <c r="E715" i="3"/>
  <c r="E5" i="3"/>
  <c r="E467" i="3"/>
  <c r="E394" i="3"/>
  <c r="E206" i="3"/>
  <c r="E728" i="3"/>
  <c r="E575" i="3"/>
  <c r="E215" i="3"/>
  <c r="E142" i="3"/>
  <c r="E552" i="3"/>
  <c r="E277" i="3"/>
  <c r="E95" i="3"/>
  <c r="E274" i="3"/>
  <c r="E466" i="3"/>
  <c r="E313" i="3"/>
  <c r="E398" i="3"/>
  <c r="E549" i="3"/>
  <c r="E429" i="3"/>
  <c r="E334" i="3"/>
  <c r="E138" i="3"/>
  <c r="E673" i="3"/>
  <c r="E577" i="3"/>
  <c r="E305" i="3"/>
  <c r="E144" i="3"/>
  <c r="E338" i="3"/>
  <c r="E600" i="3"/>
  <c r="E584" i="3"/>
  <c r="E117" i="3"/>
  <c r="E309" i="3"/>
  <c r="E512" i="3"/>
  <c r="E697" i="3"/>
  <c r="E175" i="3"/>
  <c r="E523" i="3"/>
  <c r="E712" i="3"/>
  <c r="E210" i="3"/>
  <c r="E635" i="3"/>
  <c r="E68" i="3"/>
  <c r="E660" i="3"/>
  <c r="E174" i="3"/>
  <c r="E197" i="3"/>
  <c r="E434" i="3"/>
  <c r="E414" i="3"/>
  <c r="E542" i="3"/>
  <c r="E551" i="3"/>
  <c r="E395" i="3"/>
  <c r="E450" i="3"/>
  <c r="E479" i="3"/>
  <c r="E747" i="3"/>
  <c r="E643" i="3"/>
  <c r="E772" i="3"/>
  <c r="E248" i="3"/>
  <c r="E445" i="3"/>
  <c r="E557" i="3"/>
  <c r="E567" i="3"/>
  <c r="E657" i="3"/>
  <c r="E667" i="3"/>
  <c r="E588" i="3"/>
  <c r="E705" i="3"/>
  <c r="E488" i="3"/>
  <c r="E452" i="3"/>
  <c r="E628" i="3"/>
  <c r="E368" i="3"/>
  <c r="E284" i="3"/>
  <c r="E164" i="3"/>
  <c r="E353" i="3"/>
  <c r="E438" i="3"/>
  <c r="E722" i="3"/>
  <c r="E23" i="3"/>
  <c r="E310" i="3"/>
  <c r="E325" i="3"/>
  <c r="E713" i="3"/>
  <c r="E111" i="3"/>
  <c r="E45" i="3"/>
  <c r="E698" i="3"/>
  <c r="E160" i="3"/>
  <c r="E194" i="3"/>
  <c r="E152" i="3"/>
  <c r="E558" i="3"/>
  <c r="E494" i="3"/>
  <c r="E370" i="3"/>
  <c r="E472" i="3"/>
  <c r="E352" i="3"/>
  <c r="E547" i="3"/>
  <c r="E202" i="3"/>
  <c r="E350" i="3"/>
  <c r="E332" i="3"/>
  <c r="E652" i="3"/>
  <c r="E506" i="3"/>
  <c r="E581" i="3"/>
  <c r="E359" i="3"/>
  <c r="E683" i="3"/>
  <c r="E649" i="3"/>
  <c r="E437" i="3"/>
  <c r="E336" i="3"/>
  <c r="E20" i="3"/>
  <c r="E761" i="3"/>
  <c r="E544" i="3"/>
  <c r="E30" i="3"/>
  <c r="E719" i="3"/>
  <c r="E369" i="3"/>
  <c r="E140" i="3"/>
  <c r="E681" i="3"/>
  <c r="E583" i="3"/>
  <c r="E682" i="3"/>
  <c r="E553" i="3"/>
  <c r="E672" i="3"/>
  <c r="E678" i="3"/>
  <c r="E554" i="3"/>
  <c r="E621" i="3"/>
  <c r="E532" i="3"/>
  <c r="E675" i="3"/>
  <c r="E291" i="3"/>
  <c r="E176" i="3"/>
  <c r="E446" i="3"/>
  <c r="E322" i="3"/>
  <c r="E535" i="3"/>
  <c r="E401" i="3"/>
  <c r="E228" i="3"/>
  <c r="E603" i="3"/>
  <c r="E365" i="3"/>
  <c r="E725" i="3"/>
  <c r="E758" i="3"/>
  <c r="E102" i="3"/>
  <c r="E677" i="3"/>
  <c r="E31" i="3"/>
  <c r="E286" i="3"/>
  <c r="E36" i="3"/>
  <c r="E456" i="3"/>
  <c r="E541" i="3"/>
  <c r="E205" i="3"/>
  <c r="E192" i="3"/>
  <c r="E746" i="3"/>
  <c r="E366" i="3"/>
  <c r="E356" i="3"/>
  <c r="E653" i="3"/>
  <c r="E515" i="3"/>
  <c r="E487" i="3"/>
  <c r="E66" i="3"/>
  <c r="E331" i="3"/>
  <c r="E569" i="3"/>
  <c r="E268" i="3"/>
  <c r="E444" i="3"/>
  <c r="E629" i="3"/>
  <c r="E56" i="3"/>
  <c r="E768" i="3"/>
  <c r="E44" i="3"/>
  <c r="E548" i="3"/>
  <c r="E221" i="3"/>
  <c r="E430" i="3"/>
  <c r="E60" i="3"/>
  <c r="E470" i="3"/>
  <c r="E315" i="3"/>
  <c r="E263" i="3"/>
  <c r="E54" i="3"/>
  <c r="E538" i="3"/>
  <c r="E783" i="3"/>
  <c r="E505" i="3"/>
  <c r="E385" i="3"/>
  <c r="E498" i="3"/>
  <c r="E745" i="3"/>
  <c r="E226" i="3"/>
  <c r="E235" i="3"/>
  <c r="E748" i="3"/>
  <c r="E706" i="3"/>
  <c r="E73" i="3"/>
  <c r="E124" i="3"/>
  <c r="E419" i="3"/>
  <c r="E686" i="3"/>
  <c r="E275" i="3"/>
  <c r="E280" i="3"/>
  <c r="E240" i="3"/>
  <c r="E373" i="3"/>
  <c r="E685" i="3"/>
  <c r="E12" i="3"/>
  <c r="E441" i="3"/>
  <c r="E732" i="3"/>
  <c r="E372" i="3"/>
  <c r="E462" i="3"/>
  <c r="E612" i="3"/>
  <c r="E707" i="3"/>
  <c r="E181" i="3"/>
  <c r="E47" i="3"/>
  <c r="E254" i="3"/>
  <c r="E537" i="3"/>
  <c r="E159" i="3"/>
  <c r="E775" i="3"/>
  <c r="E694" i="3"/>
  <c r="E378" i="3"/>
  <c r="E386" i="3"/>
  <c r="E730" i="3"/>
  <c r="E389" i="3"/>
  <c r="E18" i="3"/>
  <c r="E478" i="3"/>
  <c r="E129" i="3"/>
  <c r="E634" i="3"/>
  <c r="E67" i="3"/>
  <c r="E276" i="3"/>
  <c r="E264" i="3"/>
  <c r="E89" i="3"/>
  <c r="E7" i="3"/>
  <c r="E259" i="3"/>
  <c r="E270" i="3"/>
  <c r="E637" i="3"/>
  <c r="E87" i="3"/>
  <c r="E400" i="3"/>
  <c r="E480" i="3"/>
  <c r="E290" i="3"/>
  <c r="E630" i="3"/>
  <c r="E204" i="3"/>
  <c r="E654" i="3"/>
  <c r="E781" i="3"/>
  <c r="E379" i="3"/>
  <c r="E504" i="3"/>
  <c r="E721" i="3"/>
  <c r="E260" i="3"/>
  <c r="E211" i="3"/>
  <c r="E245" i="3"/>
  <c r="E28" i="3"/>
  <c r="E70" i="3"/>
  <c r="E607" i="3"/>
  <c r="E237" i="3"/>
  <c r="E521" i="3"/>
  <c r="E407" i="3"/>
  <c r="E410" i="3"/>
  <c r="E357" i="3"/>
  <c r="E769" i="3"/>
  <c r="E497" i="3"/>
  <c r="E408" i="3"/>
  <c r="E109" i="3"/>
  <c r="E128" i="3"/>
  <c r="E171" i="3"/>
  <c r="E266" i="3"/>
  <c r="E716" i="3"/>
  <c r="E500" i="3"/>
  <c r="E741" i="3"/>
  <c r="E692" i="3"/>
  <c r="E738" i="3"/>
  <c r="E162" i="3"/>
  <c r="E191" i="3"/>
  <c r="E534" i="3"/>
  <c r="E168" i="3"/>
  <c r="E216" i="3"/>
  <c r="E619" i="3"/>
  <c r="E617" i="3"/>
  <c r="E185" i="3"/>
  <c r="E91" i="3"/>
  <c r="E473" i="3"/>
  <c r="E615" i="3"/>
  <c r="E647" i="3"/>
  <c r="E658" i="3"/>
  <c r="E431" i="3"/>
  <c r="E405" i="3"/>
  <c r="E718" i="3"/>
  <c r="E664" i="3"/>
  <c r="E303" i="3"/>
  <c r="E123" i="3"/>
  <c r="E92" i="3"/>
  <c r="E133" i="3"/>
  <c r="E257" i="3"/>
  <c r="E307" i="3"/>
  <c r="E669" i="3"/>
  <c r="E599" i="3"/>
  <c r="E383" i="3"/>
  <c r="E601" i="3"/>
  <c r="E220" i="3"/>
  <c r="E244" i="3"/>
  <c r="E702" i="3"/>
  <c r="E404" i="3"/>
  <c r="E99" i="3"/>
  <c r="E126" i="3"/>
  <c r="E786" i="3"/>
  <c r="E739" i="3"/>
  <c r="E55" i="3"/>
  <c r="E764" i="3"/>
  <c r="E145" i="3"/>
  <c r="E580" i="3"/>
  <c r="E543" i="3"/>
  <c r="E342" i="3"/>
  <c r="E785" i="3"/>
  <c r="E690" i="3"/>
  <c r="E46" i="3"/>
  <c r="E219" i="3"/>
  <c r="E495" i="3"/>
  <c r="E589" i="3"/>
  <c r="E15" i="3"/>
  <c r="E114" i="3"/>
  <c r="E661" i="3"/>
  <c r="E399" i="3"/>
  <c r="E34" i="3"/>
  <c r="E396" i="3"/>
  <c r="E187" i="3"/>
  <c r="E80" i="3"/>
  <c r="E304" i="3"/>
  <c r="E261" i="3"/>
  <c r="E443" i="3"/>
  <c r="E591" i="3"/>
  <c r="E106" i="3"/>
  <c r="E165" i="3"/>
  <c r="E169" i="3"/>
  <c r="E271" i="3"/>
  <c r="E511" i="3"/>
  <c r="E700" i="3"/>
  <c r="E115" i="3"/>
  <c r="E375" i="3"/>
  <c r="E610" i="3"/>
  <c r="E300" i="3"/>
  <c r="E755" i="3"/>
  <c r="E704" i="3"/>
  <c r="E223" i="3"/>
  <c r="E714" i="3"/>
  <c r="E632" i="3"/>
  <c r="E177" i="3"/>
  <c r="E471" i="3"/>
  <c r="E402" i="3"/>
  <c r="E100" i="3"/>
  <c r="E301" i="3"/>
  <c r="E509" i="3"/>
  <c r="E449" i="3"/>
  <c r="E121" i="3"/>
  <c r="E209" i="3"/>
  <c r="E127" i="3"/>
  <c r="E468" i="3"/>
  <c r="E623" i="3"/>
  <c r="E39" i="3"/>
  <c r="E687" i="3"/>
  <c r="E736" i="3"/>
  <c r="E120" i="3"/>
  <c r="E190" i="3"/>
  <c r="E294" i="3"/>
  <c r="E648" i="3"/>
  <c r="E684" i="3"/>
  <c r="E10" i="3"/>
  <c r="E148" i="3"/>
  <c r="E482" i="3"/>
  <c r="E29" i="3"/>
  <c r="E754" i="3"/>
  <c r="E76" i="3"/>
  <c r="E737" i="3"/>
  <c r="E763" i="3"/>
  <c r="E522" i="3"/>
  <c r="E79" i="3"/>
  <c r="E711" i="3"/>
  <c r="E358" i="3"/>
  <c r="E568" i="3"/>
  <c r="E743" i="3"/>
  <c r="E344" i="3"/>
  <c r="E302" i="3"/>
  <c r="E283" i="3"/>
  <c r="E422" i="3"/>
  <c r="E282" i="3"/>
  <c r="E520" i="3"/>
  <c r="E6" i="3"/>
  <c r="E777" i="3"/>
  <c r="E784" i="3"/>
  <c r="E376" i="3"/>
  <c r="E477" i="3"/>
  <c r="E555" i="3"/>
  <c r="E564" i="3"/>
  <c r="E311" i="3"/>
  <c r="E733" i="3"/>
  <c r="E255" i="3"/>
  <c r="E239" i="3"/>
  <c r="E167" i="3"/>
  <c r="E639" i="3"/>
  <c r="E502" i="3"/>
  <c r="E337" i="3"/>
  <c r="E744" i="3"/>
  <c r="E61" i="3"/>
  <c r="E529" i="3"/>
  <c r="E499" i="3"/>
  <c r="E189" i="3"/>
  <c r="E573" i="3"/>
  <c r="E650" i="3"/>
  <c r="E354" i="3"/>
  <c r="E150" i="3"/>
  <c r="E180" i="3"/>
  <c r="E496" i="3"/>
  <c r="E759" i="3"/>
  <c r="E780" i="3"/>
  <c r="E397" i="3"/>
  <c r="E501" i="3"/>
  <c r="E143" i="3"/>
  <c r="E299" i="3"/>
  <c r="E620" i="3"/>
  <c r="E735" i="3"/>
  <c r="E131" i="3"/>
  <c r="E116" i="3"/>
  <c r="E576" i="3"/>
  <c r="E289" i="3"/>
  <c r="E587" i="3"/>
  <c r="E644" i="3"/>
  <c r="E172" i="3"/>
  <c r="E570" i="3"/>
  <c r="E659" i="3"/>
  <c r="E222" i="3"/>
  <c r="E645" i="3"/>
  <c r="E380" i="3"/>
  <c r="E256" i="3"/>
  <c r="E203" i="3"/>
  <c r="E751" i="3"/>
  <c r="E787" i="3"/>
  <c r="E565" i="3"/>
  <c r="E49" i="3"/>
  <c r="E151" i="3"/>
  <c r="E2" i="3"/>
  <c r="E105" i="3"/>
  <c r="E339" i="3"/>
  <c r="E423" i="3"/>
  <c r="E186" i="3"/>
  <c r="E24" i="3"/>
  <c r="E540" i="3"/>
  <c r="E292" i="3"/>
  <c r="E285" i="3"/>
  <c r="E606" i="3"/>
  <c r="E604" i="3"/>
  <c r="E236" i="3"/>
  <c r="E485" i="3"/>
  <c r="E340" i="3"/>
  <c r="E782" i="3"/>
  <c r="E464" i="3"/>
  <c r="E666" i="3"/>
  <c r="E262" i="3"/>
  <c r="E510" i="3"/>
  <c r="E113" i="3"/>
  <c r="E232" i="3"/>
  <c r="E278" i="3"/>
  <c r="E602" i="3"/>
  <c r="E199" i="3"/>
  <c r="E665" i="3"/>
  <c r="E676" i="3"/>
  <c r="E417" i="3"/>
  <c r="E153" i="3"/>
  <c r="E75" i="3"/>
  <c r="E345" i="3"/>
  <c r="E481" i="3"/>
  <c r="E533" i="3"/>
  <c r="E348" i="3"/>
  <c r="E788" i="3"/>
  <c r="E388" i="3"/>
  <c r="E447" i="3"/>
  <c r="E663" i="3"/>
  <c r="E757" i="3"/>
  <c r="E703" i="3"/>
  <c r="E595" i="3"/>
  <c r="E35" i="3"/>
  <c r="E319" i="3"/>
  <c r="E514" i="3"/>
  <c r="E756" i="3"/>
  <c r="E38" i="3"/>
  <c r="E640" i="3"/>
  <c r="E489" i="3"/>
  <c r="E590" i="3"/>
  <c r="E622" i="3"/>
  <c r="E530" i="3"/>
  <c r="E86" i="3"/>
  <c r="E517" i="3"/>
  <c r="E11" i="3"/>
  <c r="E155" i="3"/>
  <c r="E578" i="3"/>
  <c r="E710" i="3"/>
  <c r="E546" i="3"/>
  <c r="E230" i="3"/>
  <c r="E585" i="3"/>
  <c r="E343" i="3"/>
  <c r="E508" i="3"/>
  <c r="E420" i="3"/>
  <c r="E193" i="3"/>
  <c r="E234" i="3"/>
  <c r="E361" i="3"/>
  <c r="E178" i="3"/>
  <c r="E296" i="3"/>
  <c r="E720" i="3"/>
  <c r="E170" i="3"/>
  <c r="E490" i="3"/>
  <c r="E242" i="3"/>
  <c r="E428" i="3"/>
  <c r="E731" i="3"/>
  <c r="E326" i="3"/>
  <c r="E346" i="3"/>
  <c r="E442" i="3"/>
  <c r="E596" i="3"/>
  <c r="E536" i="3"/>
  <c r="E16" i="3"/>
  <c r="E425" i="3"/>
  <c r="E157" i="3"/>
  <c r="E41" i="3"/>
  <c r="E507" i="3"/>
  <c r="E317" i="3"/>
  <c r="E609" i="3"/>
  <c r="E605" i="3"/>
  <c r="E626" i="3"/>
  <c r="E156" i="3"/>
  <c r="E149" i="3"/>
  <c r="E62" i="3"/>
  <c r="E670" i="3"/>
  <c r="E267" i="3"/>
  <c r="E158" i="3"/>
  <c r="E427" i="3"/>
  <c r="E486" i="3"/>
  <c r="E439" i="3"/>
  <c r="E4" i="3"/>
  <c r="E51" i="3"/>
  <c r="E77" i="3"/>
  <c r="E293" i="3"/>
  <c r="E556" i="3"/>
  <c r="E689" i="3"/>
  <c r="E390" i="3"/>
  <c r="E298" i="3"/>
  <c r="E324" i="3"/>
  <c r="E72" i="3"/>
  <c r="E655" i="3"/>
  <c r="E217" i="3"/>
  <c r="E355" i="3"/>
  <c r="E96" i="3"/>
  <c r="E231" i="3"/>
  <c r="E674" i="3"/>
  <c r="E83" i="3"/>
  <c r="E559" i="3"/>
  <c r="E688" i="3"/>
  <c r="E598" i="3"/>
  <c r="E770" i="3"/>
  <c r="E94" i="3"/>
  <c r="E524" i="3"/>
  <c r="E597" i="3"/>
  <c r="E218" i="3"/>
  <c r="E166" i="3"/>
  <c r="E81" i="3"/>
  <c r="E112" i="3"/>
  <c r="E776" i="3"/>
  <c r="E347" i="3"/>
  <c r="E297" i="3"/>
  <c r="E662" i="3"/>
  <c r="E406" i="3"/>
  <c r="E593" i="3"/>
  <c r="E65" i="3"/>
  <c r="E281" i="3"/>
  <c r="E387" i="3"/>
  <c r="E84" i="3"/>
  <c r="E409" i="3"/>
  <c r="E224" i="3"/>
  <c r="E258" i="3"/>
  <c r="E572" i="3"/>
  <c r="E371" i="3"/>
  <c r="E97" i="3"/>
  <c r="E638" i="3"/>
  <c r="E134" i="3"/>
  <c r="E627" i="3"/>
  <c r="E351" i="3"/>
  <c r="E381" i="3"/>
  <c r="E723" i="3"/>
  <c r="E391" i="3"/>
  <c r="E608" i="3"/>
  <c r="E633" i="3"/>
  <c r="E179" i="3"/>
  <c r="E213" i="3"/>
  <c r="E463" i="3"/>
  <c r="E233" i="3"/>
  <c r="E40" i="3"/>
  <c r="E200" i="3"/>
  <c r="E562" i="3"/>
  <c r="E767" i="3"/>
  <c r="E122" i="3"/>
  <c r="E614" i="3"/>
  <c r="E227" i="3"/>
  <c r="E154" i="3"/>
  <c r="E214" i="3"/>
  <c r="E349" i="3"/>
  <c r="E208" i="3"/>
  <c r="E279" i="3"/>
  <c r="E8" i="3"/>
  <c r="E125" i="3"/>
  <c r="E424" i="3"/>
  <c r="E503" i="3"/>
  <c r="E426" i="3"/>
  <c r="E403" i="3"/>
  <c r="E26" i="3"/>
  <c r="E592" i="3"/>
  <c r="E611" i="3"/>
  <c r="E613" i="3"/>
  <c r="E3" i="3"/>
  <c r="E493" i="3"/>
  <c r="E246" i="3"/>
  <c r="E188" i="3"/>
  <c r="E527" i="3"/>
  <c r="E440" i="3"/>
  <c r="E314" i="3"/>
  <c r="E58" i="3"/>
  <c r="E198" i="3"/>
  <c r="E119" i="3"/>
  <c r="E272" i="3"/>
  <c r="E469" i="3"/>
  <c r="E773" i="3"/>
  <c r="E146" i="3"/>
  <c r="E631" i="3"/>
  <c r="E421" i="3"/>
  <c r="E491" i="3"/>
  <c r="E85" i="3"/>
  <c r="E104" i="3"/>
  <c r="E691" i="3"/>
  <c r="E526" i="3"/>
  <c r="E528" i="3"/>
  <c r="E618" i="3"/>
  <c r="E59" i="3"/>
  <c r="E531" i="3"/>
  <c r="E625" i="3"/>
  <c r="E539" i="3"/>
  <c r="E341" i="3"/>
  <c r="E252" i="3"/>
  <c r="E101" i="3"/>
  <c r="E43" i="3"/>
  <c r="E415" i="3"/>
  <c r="E641" i="3"/>
  <c r="E668" i="3"/>
  <c r="E53" i="3"/>
  <c r="E360" i="3"/>
  <c r="E212" i="3"/>
  <c r="E288" i="3"/>
  <c r="E717" i="3"/>
  <c r="E14" i="3"/>
  <c r="E545" i="3"/>
  <c r="E50" i="3"/>
  <c r="E63" i="3"/>
  <c r="E249" i="3"/>
  <c r="E161" i="3"/>
  <c r="E90" i="3"/>
  <c r="E82" i="3"/>
  <c r="E316" i="3"/>
  <c r="E52" i="3"/>
  <c r="E416" i="3"/>
  <c r="E384" i="3"/>
  <c r="E760" i="3"/>
  <c r="E330" i="3"/>
  <c r="E273" i="3"/>
  <c r="E48" i="3"/>
  <c r="E295" i="3"/>
  <c r="E42" i="3"/>
  <c r="E321" i="3"/>
  <c r="E740" i="3"/>
  <c r="E88" i="3"/>
  <c r="E265" i="3"/>
  <c r="E671" i="3"/>
  <c r="E519" i="3"/>
  <c r="E516" i="3"/>
  <c r="E251" i="3"/>
  <c r="E693" i="3"/>
  <c r="E374" i="3"/>
  <c r="E762" i="3"/>
  <c r="E457" i="3"/>
  <c r="E483" i="3"/>
  <c r="E561" i="3"/>
  <c r="E699" i="3"/>
  <c r="E582" i="3"/>
  <c r="E518" i="3"/>
  <c r="E436" i="3" l="1"/>
  <c r="J2" i="3" s="1"/>
  <c r="K2" i="3" s="1"/>
  <c r="J3" i="3" l="1"/>
  <c r="K3" i="3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9" i="1"/>
  <c r="E1238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7" i="1"/>
  <c r="E1366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2" i="1"/>
  <c r="E3" i="1"/>
  <c r="E443" i="1"/>
  <c r="E444" i="1"/>
  <c r="E445" i="1"/>
  <c r="E446" i="1"/>
  <c r="E4" i="1"/>
  <c r="E447" i="1"/>
  <c r="E5" i="1"/>
  <c r="E448" i="1"/>
  <c r="E449" i="1"/>
  <c r="E450" i="1"/>
  <c r="E6" i="1"/>
  <c r="E7" i="1"/>
  <c r="E8" i="1"/>
  <c r="E451" i="1"/>
  <c r="E452" i="1"/>
  <c r="E453" i="1"/>
  <c r="E9" i="1"/>
  <c r="E454" i="1"/>
  <c r="E455" i="1"/>
  <c r="E456" i="1"/>
  <c r="E457" i="1"/>
  <c r="E458" i="1"/>
  <c r="E459" i="1"/>
  <c r="E460" i="1"/>
  <c r="E461" i="1"/>
  <c r="E462" i="1"/>
  <c r="E10" i="1"/>
  <c r="E463" i="1"/>
  <c r="E464" i="1"/>
  <c r="E465" i="1"/>
  <c r="E466" i="1"/>
  <c r="E467" i="1"/>
  <c r="E468" i="1"/>
  <c r="E469" i="1"/>
  <c r="E470" i="1"/>
  <c r="E11" i="1"/>
  <c r="E471" i="1"/>
  <c r="E472" i="1"/>
  <c r="E473" i="1"/>
  <c r="E12" i="1"/>
  <c r="E13" i="1"/>
  <c r="E14" i="1"/>
  <c r="E15" i="1"/>
  <c r="E16" i="1"/>
  <c r="E17" i="1"/>
  <c r="E474" i="1"/>
  <c r="E475" i="1"/>
  <c r="E476" i="1"/>
  <c r="E477" i="1"/>
  <c r="E478" i="1"/>
  <c r="E479" i="1"/>
  <c r="E480" i="1"/>
  <c r="E481" i="1"/>
  <c r="E18" i="1"/>
  <c r="E482" i="1"/>
  <c r="E19" i="1"/>
  <c r="E20" i="1"/>
  <c r="E21" i="1"/>
  <c r="E22" i="1"/>
  <c r="E483" i="1"/>
  <c r="E484" i="1"/>
  <c r="E485" i="1"/>
  <c r="E23" i="1"/>
  <c r="E486" i="1"/>
  <c r="E24" i="1"/>
  <c r="E487" i="1"/>
  <c r="E488" i="1"/>
  <c r="E489" i="1"/>
  <c r="E490" i="1"/>
  <c r="E491" i="1"/>
  <c r="E492" i="1"/>
  <c r="E25" i="1"/>
  <c r="E26" i="1"/>
  <c r="E493" i="1"/>
  <c r="E27" i="1"/>
  <c r="E494" i="1"/>
  <c r="E28" i="1"/>
  <c r="E29" i="1"/>
  <c r="E30" i="1"/>
  <c r="E31" i="1"/>
  <c r="E495" i="1"/>
  <c r="E32" i="1"/>
  <c r="E33" i="1"/>
  <c r="E34" i="1"/>
  <c r="E496" i="1"/>
  <c r="E497" i="1"/>
  <c r="E498" i="1"/>
  <c r="E35" i="1"/>
  <c r="E499" i="1"/>
  <c r="E36" i="1"/>
  <c r="E500" i="1"/>
  <c r="E37" i="1"/>
  <c r="E38" i="1"/>
  <c r="E501" i="1"/>
  <c r="E39" i="1"/>
  <c r="E502" i="1"/>
  <c r="E503" i="1"/>
  <c r="E504" i="1"/>
  <c r="E40" i="1"/>
  <c r="E505" i="1"/>
  <c r="E41" i="1"/>
  <c r="E506" i="1"/>
  <c r="E42" i="1"/>
  <c r="E507" i="1"/>
  <c r="E508" i="1"/>
  <c r="E509" i="1"/>
  <c r="E510" i="1"/>
  <c r="E511" i="1"/>
  <c r="E43" i="1"/>
  <c r="E512" i="1"/>
  <c r="E44" i="1"/>
  <c r="E45" i="1"/>
  <c r="E46" i="1"/>
  <c r="E513" i="1"/>
  <c r="E514" i="1"/>
  <c r="E515" i="1"/>
  <c r="E516" i="1"/>
  <c r="E517" i="1"/>
  <c r="E518" i="1"/>
  <c r="E47" i="1"/>
  <c r="E519" i="1"/>
  <c r="E520" i="1"/>
  <c r="E48" i="1"/>
  <c r="E49" i="1"/>
  <c r="E50" i="1"/>
  <c r="E51" i="1"/>
  <c r="E521" i="1"/>
  <c r="E522" i="1"/>
  <c r="E52" i="1"/>
  <c r="E53" i="1"/>
  <c r="E54" i="1"/>
  <c r="E523" i="1"/>
  <c r="E524" i="1"/>
  <c r="E55" i="1"/>
  <c r="E525" i="1"/>
  <c r="E56" i="1"/>
  <c r="E57" i="1"/>
  <c r="E526" i="1"/>
  <c r="E527" i="1"/>
  <c r="E58" i="1"/>
  <c r="E528" i="1"/>
  <c r="E59" i="1"/>
  <c r="E60" i="1"/>
  <c r="E61" i="1"/>
  <c r="E529" i="1"/>
  <c r="E62" i="1"/>
  <c r="E530" i="1"/>
  <c r="E531" i="1"/>
  <c r="E532" i="1"/>
  <c r="E533" i="1"/>
  <c r="E534" i="1"/>
  <c r="E535" i="1"/>
  <c r="E536" i="1"/>
  <c r="E63" i="1"/>
  <c r="E537" i="1"/>
  <c r="E64" i="1"/>
  <c r="E538" i="1"/>
  <c r="E539" i="1"/>
  <c r="E540" i="1"/>
  <c r="E541" i="1"/>
  <c r="E542" i="1"/>
  <c r="E543" i="1"/>
  <c r="E544" i="1"/>
  <c r="E545" i="1"/>
  <c r="E546" i="1"/>
  <c r="E65" i="1"/>
  <c r="E66" i="1"/>
  <c r="E547" i="1"/>
  <c r="E67" i="1"/>
  <c r="E68" i="1"/>
  <c r="E69" i="1"/>
  <c r="E70" i="1"/>
  <c r="E71" i="1"/>
  <c r="E72" i="1"/>
  <c r="E548" i="1"/>
  <c r="E549" i="1"/>
  <c r="E550" i="1"/>
  <c r="E551" i="1"/>
  <c r="E73" i="1"/>
  <c r="E74" i="1"/>
  <c r="E75" i="1"/>
  <c r="E552" i="1"/>
  <c r="E76" i="1"/>
  <c r="E553" i="1"/>
  <c r="E77" i="1"/>
  <c r="E554" i="1"/>
  <c r="E78" i="1"/>
  <c r="E555" i="1"/>
  <c r="E556" i="1"/>
  <c r="E557" i="1"/>
  <c r="E558" i="1"/>
  <c r="E559" i="1"/>
  <c r="E560" i="1"/>
  <c r="E79" i="1"/>
  <c r="E561" i="1"/>
  <c r="E562" i="1"/>
  <c r="E80" i="1"/>
  <c r="E81" i="1"/>
  <c r="E563" i="1"/>
  <c r="E564" i="1"/>
  <c r="E82" i="1"/>
  <c r="E565" i="1"/>
  <c r="E566" i="1"/>
  <c r="E83" i="1"/>
  <c r="E567" i="1"/>
  <c r="E568" i="1"/>
  <c r="E569" i="1"/>
  <c r="E570" i="1"/>
  <c r="E571" i="1"/>
  <c r="E572" i="1"/>
  <c r="E573" i="1"/>
  <c r="E574" i="1"/>
  <c r="E575" i="1"/>
  <c r="E576" i="1"/>
  <c r="E84" i="1"/>
  <c r="E85" i="1"/>
  <c r="E577" i="1"/>
  <c r="E86" i="1"/>
  <c r="E578" i="1"/>
  <c r="E579" i="1"/>
  <c r="E87" i="1"/>
  <c r="E580" i="1"/>
  <c r="E581" i="1"/>
  <c r="E88" i="1"/>
  <c r="E89" i="1"/>
  <c r="E582" i="1"/>
  <c r="E583" i="1"/>
  <c r="E584" i="1"/>
  <c r="E90" i="1"/>
  <c r="E585" i="1"/>
  <c r="E586" i="1"/>
  <c r="E91" i="1"/>
  <c r="E587" i="1"/>
  <c r="E92" i="1"/>
  <c r="E93" i="1"/>
  <c r="E588" i="1"/>
  <c r="E589" i="1"/>
  <c r="E590" i="1"/>
  <c r="E94" i="1"/>
  <c r="E591" i="1"/>
  <c r="E592" i="1"/>
  <c r="E95" i="1"/>
  <c r="E96" i="1"/>
  <c r="E593" i="1"/>
  <c r="E594" i="1"/>
  <c r="E595" i="1"/>
  <c r="E596" i="1"/>
  <c r="E597" i="1"/>
  <c r="E598" i="1"/>
  <c r="E599" i="1"/>
  <c r="E600" i="1"/>
  <c r="E601" i="1"/>
  <c r="E602" i="1"/>
  <c r="E603" i="1"/>
  <c r="E97" i="1"/>
  <c r="E98" i="1"/>
  <c r="E604" i="1"/>
  <c r="E605" i="1"/>
  <c r="E99" i="1"/>
  <c r="E606" i="1"/>
  <c r="E607" i="1"/>
  <c r="E100" i="1"/>
  <c r="E101" i="1"/>
  <c r="E608" i="1"/>
  <c r="E102" i="1"/>
  <c r="E609" i="1"/>
  <c r="E610" i="1"/>
  <c r="E103" i="1"/>
  <c r="E104" i="1"/>
  <c r="E105" i="1"/>
  <c r="E611" i="1"/>
  <c r="E612" i="1"/>
  <c r="E106" i="1"/>
  <c r="E613" i="1"/>
  <c r="E614" i="1"/>
  <c r="E615" i="1"/>
  <c r="E107" i="1"/>
  <c r="E108" i="1"/>
  <c r="E616" i="1"/>
  <c r="E109" i="1"/>
  <c r="E110" i="1"/>
  <c r="E111" i="1"/>
  <c r="E617" i="1"/>
  <c r="E618" i="1"/>
  <c r="E619" i="1"/>
  <c r="E620" i="1"/>
  <c r="E621" i="1"/>
  <c r="E622" i="1"/>
  <c r="E623" i="1"/>
  <c r="E624" i="1"/>
  <c r="E112" i="1"/>
  <c r="E625" i="1"/>
  <c r="E626" i="1"/>
  <c r="E627" i="1"/>
  <c r="E628" i="1"/>
  <c r="E629" i="1"/>
  <c r="E630" i="1"/>
  <c r="E113" i="1"/>
  <c r="E114" i="1"/>
  <c r="E115" i="1"/>
  <c r="E631" i="1"/>
  <c r="E116" i="1"/>
  <c r="E632" i="1"/>
  <c r="E633" i="1"/>
  <c r="E634" i="1"/>
  <c r="E635" i="1"/>
  <c r="E117" i="1"/>
  <c r="E636" i="1"/>
  <c r="E118" i="1"/>
  <c r="E119" i="1"/>
  <c r="E120" i="1"/>
  <c r="E121" i="1"/>
  <c r="E122" i="1"/>
  <c r="E637" i="1"/>
  <c r="E638" i="1"/>
  <c r="E639" i="1"/>
  <c r="E640" i="1"/>
  <c r="E641" i="1"/>
  <c r="E123" i="1"/>
  <c r="E642" i="1"/>
  <c r="E643" i="1"/>
  <c r="E644" i="1"/>
  <c r="E645" i="1"/>
  <c r="E124" i="1"/>
  <c r="E646" i="1"/>
  <c r="E125" i="1"/>
  <c r="E647" i="1"/>
  <c r="E126" i="1"/>
  <c r="E648" i="1"/>
  <c r="E127" i="1"/>
  <c r="E649" i="1"/>
  <c r="E128" i="1"/>
  <c r="E650" i="1"/>
  <c r="E129" i="1"/>
  <c r="E651" i="1"/>
  <c r="E652" i="1"/>
  <c r="E130" i="1"/>
  <c r="E131" i="1"/>
  <c r="E132" i="1"/>
  <c r="E653" i="1"/>
  <c r="E133" i="1"/>
  <c r="E654" i="1"/>
  <c r="E655" i="1"/>
  <c r="E656" i="1"/>
  <c r="E134" i="1"/>
  <c r="E657" i="1"/>
  <c r="E658" i="1"/>
  <c r="E659" i="1"/>
  <c r="E135" i="1"/>
  <c r="E660" i="1"/>
  <c r="E661" i="1"/>
  <c r="E136" i="1"/>
  <c r="E137" i="1"/>
  <c r="E662" i="1"/>
  <c r="E663" i="1"/>
  <c r="E664" i="1"/>
  <c r="E138" i="1"/>
  <c r="E665" i="1"/>
  <c r="E139" i="1"/>
  <c r="E140" i="1"/>
  <c r="E666" i="1"/>
  <c r="E667" i="1"/>
  <c r="E668" i="1"/>
  <c r="E141" i="1"/>
  <c r="E142" i="1"/>
  <c r="E143" i="1"/>
  <c r="E669" i="1"/>
  <c r="E670" i="1"/>
  <c r="E671" i="1"/>
  <c r="E144" i="1"/>
  <c r="E672" i="1"/>
  <c r="E145" i="1"/>
  <c r="E673" i="1"/>
  <c r="E674" i="1"/>
  <c r="E675" i="1"/>
  <c r="E676" i="1"/>
  <c r="E677" i="1"/>
  <c r="E146" i="1"/>
  <c r="E147" i="1"/>
  <c r="E678" i="1"/>
  <c r="E148" i="1"/>
  <c r="E149" i="1"/>
  <c r="E679" i="1"/>
  <c r="E680" i="1"/>
  <c r="E681" i="1"/>
  <c r="E682" i="1"/>
  <c r="E150" i="1"/>
  <c r="E151" i="1"/>
  <c r="E152" i="1"/>
  <c r="E683" i="1"/>
  <c r="E684" i="1"/>
  <c r="E685" i="1"/>
  <c r="E686" i="1"/>
  <c r="E153" i="1"/>
  <c r="E687" i="1"/>
  <c r="E154" i="1"/>
  <c r="E688" i="1"/>
  <c r="E689" i="1"/>
  <c r="E690" i="1"/>
  <c r="E691" i="1"/>
  <c r="E692" i="1"/>
  <c r="E155" i="1"/>
  <c r="E693" i="1"/>
  <c r="E694" i="1"/>
  <c r="E695" i="1"/>
  <c r="E696" i="1"/>
  <c r="E697" i="1"/>
  <c r="E156" i="1"/>
  <c r="E157" i="1"/>
  <c r="E158" i="1"/>
  <c r="E159" i="1"/>
  <c r="E698" i="1"/>
  <c r="E699" i="1"/>
  <c r="E700" i="1"/>
  <c r="E160" i="1"/>
  <c r="E701" i="1"/>
  <c r="E161" i="1"/>
  <c r="E162" i="1"/>
  <c r="E163" i="1"/>
  <c r="E164" i="1"/>
  <c r="E165" i="1"/>
  <c r="E166" i="1"/>
  <c r="E167" i="1"/>
  <c r="E168" i="1"/>
  <c r="E702" i="1"/>
  <c r="E169" i="1"/>
  <c r="E170" i="1"/>
  <c r="E171" i="1"/>
  <c r="E703" i="1"/>
  <c r="E172" i="1"/>
  <c r="E704" i="1"/>
  <c r="E705" i="1"/>
  <c r="E173" i="1"/>
  <c r="E174" i="1"/>
  <c r="E175" i="1"/>
  <c r="E176" i="1"/>
  <c r="E177" i="1"/>
  <c r="E178" i="1"/>
  <c r="E706" i="1"/>
  <c r="E707" i="1"/>
  <c r="E708" i="1"/>
  <c r="E709" i="1"/>
  <c r="E710" i="1"/>
  <c r="E711" i="1"/>
  <c r="E712" i="1"/>
  <c r="E179" i="1"/>
  <c r="E180" i="1"/>
  <c r="E713" i="1"/>
  <c r="E714" i="1"/>
  <c r="E181" i="1"/>
  <c r="E182" i="1"/>
  <c r="E715" i="1"/>
  <c r="E716" i="1"/>
  <c r="E717" i="1"/>
  <c r="E718" i="1"/>
  <c r="E183" i="1"/>
  <c r="E719" i="1"/>
  <c r="E720" i="1"/>
  <c r="E721" i="1"/>
  <c r="E722" i="1"/>
  <c r="E723" i="1"/>
  <c r="E724" i="1"/>
  <c r="E184" i="1"/>
  <c r="E725" i="1"/>
  <c r="E726" i="1"/>
  <c r="E185" i="1"/>
  <c r="E727" i="1"/>
  <c r="E186" i="1"/>
  <c r="E728" i="1"/>
  <c r="E729" i="1"/>
  <c r="E187" i="1"/>
  <c r="E730" i="1"/>
  <c r="E731" i="1"/>
  <c r="E732" i="1"/>
  <c r="E733" i="1"/>
  <c r="E734" i="1"/>
  <c r="E735" i="1"/>
  <c r="E188" i="1"/>
  <c r="E736" i="1"/>
  <c r="E189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190" i="1"/>
  <c r="E191" i="1"/>
  <c r="E749" i="1"/>
  <c r="E750" i="1"/>
  <c r="E751" i="1"/>
  <c r="E752" i="1"/>
  <c r="E753" i="1"/>
  <c r="E754" i="1"/>
  <c r="E755" i="1"/>
  <c r="E756" i="1"/>
  <c r="E192" i="1"/>
  <c r="E757" i="1"/>
  <c r="E758" i="1"/>
  <c r="E193" i="1"/>
  <c r="E194" i="1"/>
  <c r="E759" i="1"/>
  <c r="E760" i="1"/>
  <c r="E761" i="1"/>
  <c r="E762" i="1"/>
  <c r="E763" i="1"/>
  <c r="E195" i="1"/>
  <c r="E764" i="1"/>
  <c r="E765" i="1"/>
  <c r="E766" i="1"/>
  <c r="E767" i="1"/>
  <c r="E768" i="1"/>
  <c r="E769" i="1"/>
  <c r="E770" i="1"/>
  <c r="E771" i="1"/>
  <c r="E196" i="1"/>
  <c r="E772" i="1"/>
  <c r="E197" i="1"/>
  <c r="E198" i="1"/>
  <c r="E199" i="1"/>
  <c r="E200" i="1"/>
  <c r="E201" i="1"/>
  <c r="E202" i="1"/>
  <c r="E203" i="1"/>
  <c r="E204" i="1"/>
  <c r="E773" i="1"/>
  <c r="E205" i="1"/>
  <c r="E774" i="1"/>
  <c r="E775" i="1"/>
  <c r="E206" i="1"/>
  <c r="E776" i="1"/>
  <c r="E207" i="1"/>
  <c r="E777" i="1"/>
  <c r="E208" i="1"/>
  <c r="E209" i="1"/>
  <c r="E210" i="1"/>
  <c r="E778" i="1"/>
  <c r="E779" i="1"/>
  <c r="E211" i="1"/>
  <c r="E780" i="1"/>
  <c r="E781" i="1"/>
  <c r="E212" i="1"/>
  <c r="E782" i="1"/>
  <c r="E783" i="1"/>
  <c r="E784" i="1"/>
  <c r="E785" i="1"/>
  <c r="E786" i="1"/>
  <c r="E787" i="1"/>
  <c r="E788" i="1"/>
  <c r="E213" i="1"/>
  <c r="E214" i="1"/>
  <c r="E789" i="1"/>
  <c r="E215" i="1"/>
  <c r="E216" i="1"/>
  <c r="E217" i="1"/>
  <c r="E790" i="1"/>
  <c r="E791" i="1"/>
  <c r="E792" i="1"/>
  <c r="E218" i="1"/>
  <c r="E793" i="1"/>
  <c r="E794" i="1"/>
  <c r="E795" i="1"/>
  <c r="E796" i="1"/>
  <c r="E219" i="1"/>
  <c r="E220" i="1"/>
  <c r="E221" i="1"/>
  <c r="E222" i="1"/>
  <c r="E797" i="1"/>
  <c r="E798" i="1"/>
  <c r="E223" i="1"/>
  <c r="E224" i="1"/>
  <c r="E799" i="1"/>
  <c r="E800" i="1"/>
  <c r="E801" i="1"/>
  <c r="E225" i="1"/>
  <c r="E226" i="1"/>
  <c r="E802" i="1"/>
  <c r="E803" i="1"/>
  <c r="E804" i="1"/>
  <c r="E227" i="1"/>
  <c r="E228" i="1"/>
  <c r="E805" i="1"/>
  <c r="E806" i="1"/>
  <c r="E229" i="1"/>
  <c r="E230" i="1"/>
  <c r="E231" i="1"/>
  <c r="E807" i="1"/>
  <c r="E232" i="1"/>
  <c r="E233" i="1"/>
  <c r="E808" i="1"/>
  <c r="E809" i="1"/>
  <c r="E234" i="1"/>
  <c r="E810" i="1"/>
  <c r="E235" i="1"/>
  <c r="E811" i="1"/>
  <c r="E236" i="1"/>
  <c r="E812" i="1"/>
  <c r="E813" i="1"/>
  <c r="E814" i="1"/>
  <c r="E237" i="1"/>
  <c r="E238" i="1"/>
  <c r="E239" i="1"/>
  <c r="E815" i="1"/>
  <c r="E816" i="1"/>
  <c r="E240" i="1"/>
  <c r="E241" i="1"/>
  <c r="E817" i="1"/>
  <c r="E818" i="1"/>
  <c r="E242" i="1"/>
  <c r="E243" i="1"/>
  <c r="E244" i="1"/>
  <c r="E819" i="1"/>
  <c r="E820" i="1"/>
  <c r="E821" i="1"/>
  <c r="E822" i="1"/>
  <c r="E823" i="1"/>
  <c r="E824" i="1"/>
  <c r="E825" i="1"/>
  <c r="E245" i="1"/>
  <c r="E826" i="1"/>
  <c r="E246" i="1"/>
  <c r="E247" i="1"/>
  <c r="E827" i="1"/>
  <c r="E248" i="1"/>
  <c r="E249" i="1"/>
  <c r="E828" i="1"/>
  <c r="E250" i="1"/>
  <c r="E251" i="1"/>
  <c r="E252" i="1"/>
  <c r="E829" i="1"/>
  <c r="E253" i="1"/>
  <c r="E830" i="1"/>
  <c r="E254" i="1"/>
  <c r="E255" i="1"/>
  <c r="E831" i="1"/>
  <c r="E256" i="1"/>
  <c r="E257" i="1"/>
  <c r="E258" i="1"/>
  <c r="E832" i="1"/>
  <c r="E833" i="1"/>
  <c r="E834" i="1"/>
  <c r="E259" i="1"/>
  <c r="E835" i="1"/>
  <c r="E260" i="1"/>
  <c r="E261" i="1"/>
  <c r="E836" i="1"/>
  <c r="E837" i="1"/>
  <c r="E838" i="1"/>
  <c r="E839" i="1"/>
  <c r="E262" i="1"/>
  <c r="E263" i="1"/>
  <c r="E264" i="1"/>
  <c r="E840" i="1"/>
  <c r="E841" i="1"/>
  <c r="E842" i="1"/>
  <c r="E843" i="1"/>
  <c r="E844" i="1"/>
  <c r="E845" i="1"/>
  <c r="E846" i="1"/>
  <c r="E265" i="1"/>
  <c r="E266" i="1"/>
  <c r="E847" i="1"/>
  <c r="E267" i="1"/>
  <c r="E848" i="1"/>
  <c r="E849" i="1"/>
  <c r="E850" i="1"/>
  <c r="E268" i="1"/>
  <c r="E851" i="1"/>
  <c r="E852" i="1"/>
  <c r="E853" i="1"/>
  <c r="E269" i="1"/>
  <c r="E854" i="1"/>
  <c r="E855" i="1"/>
  <c r="E856" i="1"/>
  <c r="E857" i="1"/>
  <c r="E858" i="1"/>
  <c r="E270" i="1"/>
  <c r="E859" i="1"/>
  <c r="E860" i="1"/>
  <c r="E271" i="1"/>
  <c r="E861" i="1"/>
  <c r="E272" i="1"/>
  <c r="E862" i="1"/>
  <c r="E863" i="1"/>
  <c r="E864" i="1"/>
  <c r="E865" i="1"/>
  <c r="E273" i="1"/>
  <c r="E866" i="1"/>
  <c r="E274" i="1"/>
  <c r="E867" i="1"/>
  <c r="E868" i="1"/>
  <c r="E869" i="1"/>
  <c r="E870" i="1"/>
  <c r="E871" i="1"/>
  <c r="E872" i="1"/>
  <c r="E873" i="1"/>
  <c r="E275" i="1"/>
  <c r="E874" i="1"/>
  <c r="E875" i="1"/>
  <c r="E276" i="1"/>
  <c r="E277" i="1"/>
  <c r="E876" i="1"/>
  <c r="E877" i="1"/>
  <c r="E278" i="1"/>
  <c r="E279" i="1"/>
  <c r="E280" i="1"/>
  <c r="E878" i="1"/>
  <c r="E879" i="1"/>
  <c r="E880" i="1"/>
  <c r="E881" i="1"/>
  <c r="E281" i="1"/>
  <c r="E282" i="1"/>
  <c r="E283" i="1"/>
  <c r="E284" i="1"/>
  <c r="E285" i="1"/>
  <c r="E286" i="1"/>
  <c r="E882" i="1"/>
  <c r="E287" i="1"/>
  <c r="E288" i="1"/>
  <c r="E289" i="1"/>
  <c r="E883" i="1"/>
  <c r="E290" i="1"/>
  <c r="E884" i="1"/>
  <c r="E885" i="1"/>
  <c r="E291" i="1"/>
  <c r="E292" i="1"/>
  <c r="E293" i="1"/>
  <c r="E294" i="1"/>
  <c r="E295" i="1"/>
  <c r="E886" i="1"/>
  <c r="E887" i="1"/>
  <c r="E888" i="1"/>
  <c r="E296" i="1"/>
  <c r="E889" i="1"/>
  <c r="E297" i="1"/>
  <c r="E890" i="1"/>
  <c r="E298" i="1"/>
  <c r="E891" i="1"/>
  <c r="E892" i="1"/>
  <c r="E893" i="1"/>
  <c r="E894" i="1"/>
  <c r="E895" i="1"/>
  <c r="E896" i="1"/>
  <c r="E299" i="1"/>
  <c r="E897" i="1"/>
  <c r="E898" i="1"/>
  <c r="E300" i="1"/>
  <c r="E301" i="1"/>
  <c r="E899" i="1"/>
  <c r="E302" i="1"/>
  <c r="E303" i="1"/>
  <c r="E900" i="1"/>
  <c r="E304" i="1"/>
  <c r="E305" i="1"/>
  <c r="E901" i="1"/>
  <c r="E902" i="1"/>
  <c r="E903" i="1"/>
  <c r="E904" i="1"/>
  <c r="E905" i="1"/>
  <c r="E906" i="1"/>
  <c r="E907" i="1"/>
  <c r="E908" i="1"/>
  <c r="E306" i="1"/>
  <c r="E909" i="1"/>
  <c r="E307" i="1"/>
  <c r="E910" i="1"/>
  <c r="E308" i="1"/>
  <c r="E309" i="1"/>
  <c r="E911" i="1"/>
  <c r="E912" i="1"/>
  <c r="E310" i="1"/>
  <c r="E311" i="1"/>
  <c r="E913" i="1"/>
  <c r="E914" i="1"/>
  <c r="E915" i="1"/>
  <c r="E312" i="1"/>
  <c r="E313" i="1"/>
  <c r="E314" i="1"/>
  <c r="E916" i="1"/>
  <c r="E917" i="1"/>
  <c r="E918" i="1"/>
  <c r="E919" i="1"/>
  <c r="E315" i="1"/>
  <c r="E920" i="1"/>
  <c r="E921" i="1"/>
  <c r="E922" i="1"/>
  <c r="E923" i="1"/>
  <c r="E924" i="1"/>
  <c r="E925" i="1"/>
  <c r="E926" i="1"/>
  <c r="E927" i="1"/>
  <c r="E928" i="1"/>
  <c r="E929" i="1"/>
  <c r="E316" i="1"/>
  <c r="E317" i="1"/>
  <c r="E318" i="1"/>
  <c r="E319" i="1"/>
  <c r="E930" i="1"/>
  <c r="E931" i="1"/>
  <c r="E932" i="1"/>
  <c r="E933" i="1"/>
  <c r="E934" i="1"/>
  <c r="E320" i="1"/>
  <c r="E935" i="1"/>
  <c r="E321" i="1"/>
  <c r="E936" i="1"/>
  <c r="E937" i="1"/>
  <c r="E938" i="1"/>
  <c r="E322" i="1"/>
  <c r="E323" i="1"/>
  <c r="E939" i="1"/>
  <c r="E940" i="1"/>
  <c r="E324" i="1"/>
  <c r="E941" i="1"/>
  <c r="E942" i="1"/>
  <c r="E325" i="1"/>
  <c r="E943" i="1"/>
  <c r="E326" i="1"/>
  <c r="E944" i="1"/>
  <c r="E945" i="1"/>
  <c r="E946" i="1"/>
  <c r="E947" i="1"/>
  <c r="E948" i="1"/>
  <c r="E327" i="1"/>
  <c r="E949" i="1"/>
  <c r="E950" i="1"/>
  <c r="E328" i="1"/>
  <c r="E329" i="1"/>
  <c r="E951" i="1"/>
  <c r="E952" i="1"/>
  <c r="E953" i="1"/>
  <c r="E330" i="1"/>
  <c r="E954" i="1"/>
  <c r="E331" i="1"/>
  <c r="E955" i="1"/>
  <c r="E332" i="1"/>
  <c r="E956" i="1"/>
  <c r="E957" i="1"/>
  <c r="E958" i="1"/>
  <c r="E333" i="1"/>
  <c r="E959" i="1"/>
  <c r="E334" i="1"/>
  <c r="E335" i="1"/>
  <c r="E960" i="1"/>
  <c r="E336" i="1"/>
  <c r="E337" i="1"/>
  <c r="E961" i="1"/>
  <c r="E962" i="1"/>
  <c r="E963" i="1"/>
  <c r="E964" i="1"/>
  <c r="E338" i="1"/>
  <c r="E339" i="1"/>
  <c r="E965" i="1"/>
  <c r="E966" i="1"/>
  <c r="E967" i="1"/>
  <c r="E340" i="1"/>
  <c r="E968" i="1"/>
  <c r="E341" i="1"/>
  <c r="E969" i="1"/>
  <c r="E970" i="1"/>
  <c r="E971" i="1"/>
  <c r="E342" i="1"/>
  <c r="E343" i="1"/>
  <c r="E344" i="1"/>
  <c r="E345" i="1"/>
  <c r="E972" i="1"/>
  <c r="E973" i="1"/>
  <c r="E346" i="1"/>
  <c r="E347" i="1"/>
  <c r="E348" i="1"/>
  <c r="E349" i="1"/>
  <c r="E974" i="1"/>
  <c r="E975" i="1"/>
  <c r="E976" i="1"/>
  <c r="E350" i="1"/>
  <c r="E351" i="1"/>
  <c r="E352" i="1"/>
  <c r="E977" i="1"/>
  <c r="E978" i="1"/>
  <c r="E979" i="1"/>
  <c r="E353" i="1"/>
  <c r="E354" i="1"/>
  <c r="E355" i="1"/>
  <c r="E980" i="1"/>
  <c r="E981" i="1"/>
  <c r="E356" i="1"/>
  <c r="E357" i="1"/>
  <c r="E358" i="1"/>
  <c r="E359" i="1"/>
  <c r="E982" i="1"/>
  <c r="E360" i="1"/>
  <c r="E983" i="1"/>
  <c r="E361" i="1"/>
  <c r="E984" i="1"/>
  <c r="E362" i="1"/>
  <c r="E985" i="1"/>
  <c r="E363" i="1"/>
  <c r="E986" i="1"/>
  <c r="E987" i="1"/>
  <c r="E364" i="1"/>
  <c r="E988" i="1"/>
  <c r="E365" i="1"/>
  <c r="E366" i="1"/>
  <c r="E367" i="1"/>
  <c r="E36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369" i="1"/>
  <c r="E1007" i="1"/>
  <c r="E370" i="1"/>
  <c r="E1008" i="1"/>
  <c r="E1009" i="1"/>
  <c r="E371" i="1"/>
  <c r="E1010" i="1"/>
  <c r="E1011" i="1"/>
  <c r="E372" i="1"/>
  <c r="E373" i="1"/>
  <c r="E374" i="1"/>
  <c r="E1012" i="1"/>
  <c r="E375" i="1"/>
  <c r="E1013" i="1"/>
  <c r="E376" i="1"/>
  <c r="E1014" i="1"/>
  <c r="E377" i="1"/>
  <c r="E1015" i="1"/>
  <c r="E1016" i="1"/>
  <c r="E378" i="1"/>
  <c r="E1017" i="1"/>
  <c r="E379" i="1"/>
  <c r="E380" i="1"/>
  <c r="E1018" i="1"/>
  <c r="E1019" i="1"/>
  <c r="E381" i="1"/>
  <c r="E1020" i="1"/>
  <c r="E1021" i="1"/>
  <c r="E1022" i="1"/>
  <c r="E1023" i="1"/>
  <c r="E1024" i="1"/>
  <c r="E1025" i="1"/>
  <c r="E1026" i="1"/>
  <c r="E1027" i="1"/>
  <c r="E1028" i="1"/>
  <c r="E382" i="1"/>
  <c r="E1029" i="1"/>
  <c r="E1030" i="1"/>
  <c r="E383" i="1"/>
  <c r="E1031" i="1"/>
  <c r="E1032" i="1"/>
  <c r="E1033" i="1"/>
  <c r="E384" i="1"/>
  <c r="E385" i="1"/>
  <c r="E386" i="1"/>
  <c r="E387" i="1"/>
  <c r="E389" i="1"/>
  <c r="E388" i="1"/>
  <c r="E390" i="1"/>
  <c r="E391" i="1"/>
  <c r="E392" i="1"/>
  <c r="E393" i="1"/>
  <c r="E1034" i="1"/>
  <c r="E1035" i="1"/>
  <c r="E1036" i="1"/>
  <c r="E1037" i="1"/>
  <c r="E1038" i="1"/>
  <c r="E1039" i="1"/>
  <c r="E394" i="1"/>
  <c r="E1040" i="1"/>
  <c r="E395" i="1"/>
  <c r="E396" i="1"/>
  <c r="E1041" i="1"/>
  <c r="E1042" i="1"/>
  <c r="E1043" i="1"/>
  <c r="E397" i="1"/>
  <c r="E398" i="1"/>
  <c r="E1044" i="1"/>
  <c r="E1045" i="1"/>
  <c r="E1046" i="1"/>
  <c r="E1047" i="1"/>
  <c r="E1048" i="1"/>
  <c r="E1049" i="1"/>
  <c r="E399" i="1"/>
  <c r="E1050" i="1"/>
  <c r="E1051" i="1"/>
  <c r="E1052" i="1"/>
  <c r="E400" i="1"/>
  <c r="E1053" i="1"/>
  <c r="E1054" i="1"/>
  <c r="E1055" i="1"/>
  <c r="E1056" i="1"/>
  <c r="E401" i="1"/>
  <c r="E1057" i="1"/>
  <c r="E402" i="1"/>
  <c r="E1058" i="1"/>
  <c r="E1059" i="1"/>
  <c r="E403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404" i="1"/>
  <c r="E1072" i="1"/>
  <c r="E1073" i="1"/>
  <c r="E405" i="1"/>
  <c r="E1074" i="1"/>
  <c r="E406" i="1"/>
  <c r="E1075" i="1"/>
  <c r="E1076" i="1"/>
  <c r="E407" i="1"/>
  <c r="E408" i="1"/>
  <c r="E409" i="1"/>
  <c r="E1077" i="1"/>
  <c r="E410" i="1"/>
  <c r="E1078" i="1"/>
  <c r="E1079" i="1"/>
  <c r="E411" i="1"/>
  <c r="E1080" i="1"/>
  <c r="E412" i="1"/>
  <c r="E413" i="1"/>
  <c r="E414" i="1"/>
  <c r="E1081" i="1"/>
  <c r="E1082" i="1"/>
  <c r="E1083" i="1"/>
  <c r="E1084" i="1"/>
  <c r="E415" i="1"/>
  <c r="E1085" i="1"/>
  <c r="E1086" i="1"/>
  <c r="E1087" i="1"/>
  <c r="E1088" i="1"/>
  <c r="E416" i="1"/>
  <c r="E417" i="1"/>
  <c r="E1089" i="1"/>
  <c r="E1090" i="1"/>
  <c r="E418" i="1"/>
  <c r="E1091" i="1"/>
  <c r="E1092" i="1"/>
  <c r="E1093" i="1"/>
  <c r="E419" i="1"/>
  <c r="E1094" i="1"/>
  <c r="E1095" i="1"/>
  <c r="E420" i="1"/>
  <c r="E1096" i="1"/>
  <c r="E1097" i="1"/>
  <c r="E1098" i="1"/>
  <c r="E1099" i="1"/>
  <c r="E1100" i="1"/>
  <c r="E1101" i="1"/>
  <c r="E421" i="1"/>
  <c r="E1102" i="1"/>
  <c r="E1103" i="1"/>
  <c r="E422" i="1"/>
  <c r="E1104" i="1"/>
  <c r="E423" i="1"/>
  <c r="E1105" i="1"/>
  <c r="E424" i="1"/>
  <c r="E425" i="1"/>
  <c r="E1106" i="1"/>
  <c r="E426" i="1"/>
  <c r="E1107" i="1"/>
  <c r="E1108" i="1"/>
  <c r="E1109" i="1"/>
  <c r="E427" i="1"/>
  <c r="E1110" i="1"/>
  <c r="E428" i="1"/>
  <c r="E1111" i="1"/>
  <c r="E429" i="1"/>
  <c r="E1112" i="1"/>
  <c r="E430" i="1"/>
  <c r="E1113" i="1"/>
  <c r="E1114" i="1"/>
  <c r="E1115" i="1"/>
  <c r="E431" i="1"/>
  <c r="E1116" i="1"/>
  <c r="E1117" i="1"/>
  <c r="E1118" i="1"/>
  <c r="E1119" i="1"/>
  <c r="E432" i="1"/>
  <c r="E1120" i="1"/>
  <c r="E433" i="1"/>
  <c r="E434" i="1"/>
  <c r="E435" i="1"/>
  <c r="E1121" i="1"/>
  <c r="E436" i="1"/>
  <c r="E1122" i="1"/>
  <c r="E1123" i="1"/>
  <c r="E437" i="1"/>
  <c r="E438" i="1"/>
  <c r="E1124" i="1"/>
  <c r="E1125" i="1"/>
  <c r="E439" i="1"/>
  <c r="E1126" i="1"/>
  <c r="E440" i="1"/>
  <c r="E1127" i="1"/>
  <c r="E441" i="1"/>
  <c r="E1128" i="1"/>
  <c r="E442" i="1"/>
  <c r="G3" i="1"/>
  <c r="H3" i="1" s="1"/>
  <c r="G4" i="1" l="1"/>
  <c r="H4" i="1"/>
</calcChain>
</file>

<file path=xl/sharedStrings.xml><?xml version="1.0" encoding="utf-8"?>
<sst xmlns="http://schemas.openxmlformats.org/spreadsheetml/2006/main" count="2229" uniqueCount="1916">
  <si>
    <t>fdr</t>
  </si>
  <si>
    <t>A4GALT</t>
  </si>
  <si>
    <t>ABAT</t>
  </si>
  <si>
    <t>ABCA3</t>
  </si>
  <si>
    <t>ABCC3</t>
  </si>
  <si>
    <t>ABHD8</t>
  </si>
  <si>
    <t>ABI3BP</t>
  </si>
  <si>
    <t>ABLIM3</t>
  </si>
  <si>
    <t>ACSBG1</t>
  </si>
  <si>
    <t>ACSM2A</t>
  </si>
  <si>
    <t>ACSS1</t>
  </si>
  <si>
    <t>ACTA2</t>
  </si>
  <si>
    <t>ACTC1</t>
  </si>
  <si>
    <t>ACTN1</t>
  </si>
  <si>
    <t>ACTN2</t>
  </si>
  <si>
    <t>ADA</t>
  </si>
  <si>
    <t>ADAM11</t>
  </si>
  <si>
    <t>ADAMTS1</t>
  </si>
  <si>
    <t>ADAMTS5</t>
  </si>
  <si>
    <t>ADAMTS6</t>
  </si>
  <si>
    <t>ADAMTS9</t>
  </si>
  <si>
    <t>ADM</t>
  </si>
  <si>
    <t>ADRA1D</t>
  </si>
  <si>
    <t>ADRB2</t>
  </si>
  <si>
    <t>ADTRP</t>
  </si>
  <si>
    <t>AFAP1</t>
  </si>
  <si>
    <t>AFP</t>
  </si>
  <si>
    <t>AGPAT9</t>
  </si>
  <si>
    <t>AHNAK</t>
  </si>
  <si>
    <t>AHNAK2</t>
  </si>
  <si>
    <t>AIF1L</t>
  </si>
  <si>
    <t>AIG1</t>
  </si>
  <si>
    <t>AIM1</t>
  </si>
  <si>
    <t>AJUBA</t>
  </si>
  <si>
    <t>AK5</t>
  </si>
  <si>
    <t>AKAP2</t>
  </si>
  <si>
    <t>AKR1B10</t>
  </si>
  <si>
    <t>AKR1C1</t>
  </si>
  <si>
    <t>ALDH1L2</t>
  </si>
  <si>
    <t>ALDH5A1</t>
  </si>
  <si>
    <t>ALPK2</t>
  </si>
  <si>
    <t>AMIGO2</t>
  </si>
  <si>
    <t>ANGPT1</t>
  </si>
  <si>
    <t>ANKRD20A1</t>
  </si>
  <si>
    <t>ANKRD20A2</t>
  </si>
  <si>
    <t>ANKRD20A3</t>
  </si>
  <si>
    <t>ANKRD20A4</t>
  </si>
  <si>
    <t>ANKRD20A5P</t>
  </si>
  <si>
    <t>ANKRD20A8P</t>
  </si>
  <si>
    <t>ANPEP</t>
  </si>
  <si>
    <t>ANTXR2</t>
  </si>
  <si>
    <t>ANXA2</t>
  </si>
  <si>
    <t>ANXA2P1</t>
  </si>
  <si>
    <t>ANXA2P2</t>
  </si>
  <si>
    <t>ANXA2P3</t>
  </si>
  <si>
    <t>ANXA5</t>
  </si>
  <si>
    <t>AOX1</t>
  </si>
  <si>
    <t>APBA2</t>
  </si>
  <si>
    <t>APCDD1L</t>
  </si>
  <si>
    <t>APOC4-APOC2</t>
  </si>
  <si>
    <t>APOD</t>
  </si>
  <si>
    <t>AQP7P3</t>
  </si>
  <si>
    <t>ARC</t>
  </si>
  <si>
    <t>ARHGAP18</t>
  </si>
  <si>
    <t>ARHGAP23</t>
  </si>
  <si>
    <t>ARHGAP24</t>
  </si>
  <si>
    <t>ARHGDIG</t>
  </si>
  <si>
    <t>ARHGEF17</t>
  </si>
  <si>
    <t>ARL14</t>
  </si>
  <si>
    <t>ARL4D</t>
  </si>
  <si>
    <t>ARMC4</t>
  </si>
  <si>
    <t>ARMCX1</t>
  </si>
  <si>
    <t>ARMCX2</t>
  </si>
  <si>
    <t>ARNTL2</t>
  </si>
  <si>
    <t>ARSJ</t>
  </si>
  <si>
    <t>ASCL1</t>
  </si>
  <si>
    <t>ASIC4</t>
  </si>
  <si>
    <t>ASPN</t>
  </si>
  <si>
    <t>ASRGL1</t>
  </si>
  <si>
    <t>ASS1</t>
  </si>
  <si>
    <t>ASTN1</t>
  </si>
  <si>
    <t>ATCAY</t>
  </si>
  <si>
    <t>ATF3</t>
  </si>
  <si>
    <t>ATP10B</t>
  </si>
  <si>
    <t>ATP10D</t>
  </si>
  <si>
    <t>ATP1A2</t>
  </si>
  <si>
    <t>ATP1A3</t>
  </si>
  <si>
    <t>ATP1B2</t>
  </si>
  <si>
    <t>ATP8B1</t>
  </si>
  <si>
    <t>ATXN1</t>
  </si>
  <si>
    <t>AXL</t>
  </si>
  <si>
    <t>AZGP1</t>
  </si>
  <si>
    <t>B3GALT4</t>
  </si>
  <si>
    <t>B3GAT1</t>
  </si>
  <si>
    <t>B3GNT9</t>
  </si>
  <si>
    <t>B4GALNT3</t>
  </si>
  <si>
    <t>BAALC</t>
  </si>
  <si>
    <t>BACE1</t>
  </si>
  <si>
    <t>BAI1</t>
  </si>
  <si>
    <t>BAIAP2L1</t>
  </si>
  <si>
    <t>BASP1</t>
  </si>
  <si>
    <t>BASP1P1</t>
  </si>
  <si>
    <t>BCAN</t>
  </si>
  <si>
    <t>BCAR3</t>
  </si>
  <si>
    <t>BCHE</t>
  </si>
  <si>
    <t>BCL2L1</t>
  </si>
  <si>
    <t>BCL7A</t>
  </si>
  <si>
    <t>BDNF</t>
  </si>
  <si>
    <t>BEND6</t>
  </si>
  <si>
    <t>BGN</t>
  </si>
  <si>
    <t>BHLHE40</t>
  </si>
  <si>
    <t>BICC1</t>
  </si>
  <si>
    <t>BK250D10.8</t>
  </si>
  <si>
    <t>BMF</t>
  </si>
  <si>
    <t>BMP7</t>
  </si>
  <si>
    <t>BMP8B</t>
  </si>
  <si>
    <t>BRSK2</t>
  </si>
  <si>
    <t>BST1</t>
  </si>
  <si>
    <t>BTBD6</t>
  </si>
  <si>
    <t>BTN3A3</t>
  </si>
  <si>
    <t>C10orf10</t>
  </si>
  <si>
    <t>C10orf11</t>
  </si>
  <si>
    <t>C10orf26</t>
  </si>
  <si>
    <t>C12orf34</t>
  </si>
  <si>
    <t>C12orf75</t>
  </si>
  <si>
    <t>C16orf70</t>
  </si>
  <si>
    <t>C16orf74</t>
  </si>
  <si>
    <t>C16orf89</t>
  </si>
  <si>
    <t>C1orf106</t>
  </si>
  <si>
    <t>C1orf115</t>
  </si>
  <si>
    <t>C1orf133</t>
  </si>
  <si>
    <t>C1orf198</t>
  </si>
  <si>
    <t>C1orf233</t>
  </si>
  <si>
    <t>C1orf61</t>
  </si>
  <si>
    <t>C1orf94</t>
  </si>
  <si>
    <t>C1R</t>
  </si>
  <si>
    <t>C1S</t>
  </si>
  <si>
    <t>C20orf201</t>
  </si>
  <si>
    <t>C21orf7</t>
  </si>
  <si>
    <t>C2orf72</t>
  </si>
  <si>
    <t>C3orf70</t>
  </si>
  <si>
    <t>C4orf49</t>
  </si>
  <si>
    <t>C6orf123</t>
  </si>
  <si>
    <t>C8orf46</t>
  </si>
  <si>
    <t>C9orf167</t>
  </si>
  <si>
    <t>CA14</t>
  </si>
  <si>
    <t>CACNG4</t>
  </si>
  <si>
    <t>CADM4</t>
  </si>
  <si>
    <t>CALD1</t>
  </si>
  <si>
    <t>CAMKV</t>
  </si>
  <si>
    <t>CAPG</t>
  </si>
  <si>
    <t>CASP1</t>
  </si>
  <si>
    <t>CASP4</t>
  </si>
  <si>
    <t>CAST</t>
  </si>
  <si>
    <t>CAV1</t>
  </si>
  <si>
    <t>CAV2</t>
  </si>
  <si>
    <t>CBX7</t>
  </si>
  <si>
    <t>CCDC132</t>
  </si>
  <si>
    <t>CCDC80</t>
  </si>
  <si>
    <t>CCND2</t>
  </si>
  <si>
    <t>CCNDBP1</t>
  </si>
  <si>
    <t>CCPG1</t>
  </si>
  <si>
    <t>CD109</t>
  </si>
  <si>
    <t>CD24</t>
  </si>
  <si>
    <t>CD274</t>
  </si>
  <si>
    <t>CD44</t>
  </si>
  <si>
    <t>CD59</t>
  </si>
  <si>
    <t>CDC42EP3</t>
  </si>
  <si>
    <t>CDH11</t>
  </si>
  <si>
    <t>CDHR1</t>
  </si>
  <si>
    <t>CEBPA</t>
  </si>
  <si>
    <t>CECR1</t>
  </si>
  <si>
    <t>CECR6</t>
  </si>
  <si>
    <t>CELF2</t>
  </si>
  <si>
    <t>CELSR2</t>
  </si>
  <si>
    <t>CENPV</t>
  </si>
  <si>
    <t>CERS1</t>
  </si>
  <si>
    <t>CERS4</t>
  </si>
  <si>
    <t>CFH</t>
  </si>
  <si>
    <t>CFHR1</t>
  </si>
  <si>
    <t>CH25H</t>
  </si>
  <si>
    <t>CHAC1</t>
  </si>
  <si>
    <t>CHADL</t>
  </si>
  <si>
    <t>CHD7</t>
  </si>
  <si>
    <t>CHRM1</t>
  </si>
  <si>
    <t>CHRM2</t>
  </si>
  <si>
    <t>CHST6</t>
  </si>
  <si>
    <t>CHSY3</t>
  </si>
  <si>
    <t>CITED1</t>
  </si>
  <si>
    <t>CITED2</t>
  </si>
  <si>
    <t>CKB</t>
  </si>
  <si>
    <t>CLCF1</t>
  </si>
  <si>
    <t>CLDN1</t>
  </si>
  <si>
    <t>CLIC3</t>
  </si>
  <si>
    <t>CLMP</t>
  </si>
  <si>
    <t>CLSTN2</t>
  </si>
  <si>
    <t>CLSTN3</t>
  </si>
  <si>
    <t>CMTM5</t>
  </si>
  <si>
    <t>CNN1</t>
  </si>
  <si>
    <t>CNN2</t>
  </si>
  <si>
    <t>CNTFR</t>
  </si>
  <si>
    <t>COBL</t>
  </si>
  <si>
    <t>COL12A1</t>
  </si>
  <si>
    <t>COL18A1</t>
  </si>
  <si>
    <t>COL19A1</t>
  </si>
  <si>
    <t>COL1A1</t>
  </si>
  <si>
    <t>COL1A2</t>
  </si>
  <si>
    <t>COL20A1</t>
  </si>
  <si>
    <t>COL21A1</t>
  </si>
  <si>
    <t>COL3A1</t>
  </si>
  <si>
    <t>COL5A1</t>
  </si>
  <si>
    <t>COL5A2</t>
  </si>
  <si>
    <t>COL6A1</t>
  </si>
  <si>
    <t>COL6A2</t>
  </si>
  <si>
    <t>COL6A3</t>
  </si>
  <si>
    <t>COL7A1</t>
  </si>
  <si>
    <t>COL8A1</t>
  </si>
  <si>
    <t>COL8A2</t>
  </si>
  <si>
    <t>COL9A1</t>
  </si>
  <si>
    <t>COL9A3</t>
  </si>
  <si>
    <t>COPZ2</t>
  </si>
  <si>
    <t>CORO7</t>
  </si>
  <si>
    <t>CPA4</t>
  </si>
  <si>
    <t>CPE</t>
  </si>
  <si>
    <t>CPLX1</t>
  </si>
  <si>
    <t>CPQ</t>
  </si>
  <si>
    <t>CPT1C</t>
  </si>
  <si>
    <t>CPVL</t>
  </si>
  <si>
    <t>CPXM1</t>
  </si>
  <si>
    <t>CPZ</t>
  </si>
  <si>
    <t>CRABP2</t>
  </si>
  <si>
    <t>CRIP1</t>
  </si>
  <si>
    <t>CRISPLD1</t>
  </si>
  <si>
    <t>CRLF1</t>
  </si>
  <si>
    <t>CRYAB</t>
  </si>
  <si>
    <t>CSAG1</t>
  </si>
  <si>
    <t>CSDC2</t>
  </si>
  <si>
    <t>CSGALNACT1</t>
  </si>
  <si>
    <t>CSPG5</t>
  </si>
  <si>
    <t>CSRP1</t>
  </si>
  <si>
    <t>CTF1</t>
  </si>
  <si>
    <t>CTGF</t>
  </si>
  <si>
    <t>CTNND2</t>
  </si>
  <si>
    <t>CTSB</t>
  </si>
  <si>
    <t>CTSL1</t>
  </si>
  <si>
    <t>CTXN1</t>
  </si>
  <si>
    <t>CX3CL1</t>
  </si>
  <si>
    <t>CXCL12</t>
  </si>
  <si>
    <t>CYB561</t>
  </si>
  <si>
    <t>CYB5R2</t>
  </si>
  <si>
    <t>CYBRD1</t>
  </si>
  <si>
    <t>CYGB</t>
  </si>
  <si>
    <t>CYR61</t>
  </si>
  <si>
    <t>CYTH3</t>
  </si>
  <si>
    <t>DAAM2</t>
  </si>
  <si>
    <t>DAB2</t>
  </si>
  <si>
    <t>DACT1</t>
  </si>
  <si>
    <t>DBC1</t>
  </si>
  <si>
    <t>DBI</t>
  </si>
  <si>
    <t>DBNDD1</t>
  </si>
  <si>
    <t>DCBLD2</t>
  </si>
  <si>
    <t>DCN</t>
  </si>
  <si>
    <t>DCX</t>
  </si>
  <si>
    <t>DDR2</t>
  </si>
  <si>
    <t>DDX60</t>
  </si>
  <si>
    <t>DGAT2</t>
  </si>
  <si>
    <t>DHRS13</t>
  </si>
  <si>
    <t>DHX58</t>
  </si>
  <si>
    <t>DIRAS1</t>
  </si>
  <si>
    <t>DKK1</t>
  </si>
  <si>
    <t>DKK3</t>
  </si>
  <si>
    <t>DLK1</t>
  </si>
  <si>
    <t>DLL1</t>
  </si>
  <si>
    <t>DLL3</t>
  </si>
  <si>
    <t>DLX2</t>
  </si>
  <si>
    <t>DMKN</t>
  </si>
  <si>
    <t>DNAH9</t>
  </si>
  <si>
    <t>DNAJB9</t>
  </si>
  <si>
    <t>DNAJC15</t>
  </si>
  <si>
    <t>DNASE1L1</t>
  </si>
  <si>
    <t>DNM1</t>
  </si>
  <si>
    <t>DOCK10</t>
  </si>
  <si>
    <t>DOK5</t>
  </si>
  <si>
    <t>DPF1</t>
  </si>
  <si>
    <t>DPP6</t>
  </si>
  <si>
    <t>DPYSL5</t>
  </si>
  <si>
    <t>DSE</t>
  </si>
  <si>
    <t>DSP</t>
  </si>
  <si>
    <t>DYNLT3</t>
  </si>
  <si>
    <t>DYX1C1-CCPG1</t>
  </si>
  <si>
    <t>ECM1</t>
  </si>
  <si>
    <t>EDIL3</t>
  </si>
  <si>
    <t>EDN1</t>
  </si>
  <si>
    <t>EDNRA</t>
  </si>
  <si>
    <t>EEF1A2</t>
  </si>
  <si>
    <t>EFEMP1</t>
  </si>
  <si>
    <t>EFEMP2</t>
  </si>
  <si>
    <t>EHD2</t>
  </si>
  <si>
    <t>ELF4</t>
  </si>
  <si>
    <t>ELK3</t>
  </si>
  <si>
    <t>ELL2</t>
  </si>
  <si>
    <t>ELMO1</t>
  </si>
  <si>
    <t>ELOVL2</t>
  </si>
  <si>
    <t>EMILIN3</t>
  </si>
  <si>
    <t>EMP1</t>
  </si>
  <si>
    <t>ENHO</t>
  </si>
  <si>
    <t>EPAS1</t>
  </si>
  <si>
    <t>EPG5</t>
  </si>
  <si>
    <t>EPHA2</t>
  </si>
  <si>
    <t>EPHB2</t>
  </si>
  <si>
    <t>EPHB3</t>
  </si>
  <si>
    <t>ERMN</t>
  </si>
  <si>
    <t>ETV4</t>
  </si>
  <si>
    <t>ETV5</t>
  </si>
  <si>
    <t>EXTL1</t>
  </si>
  <si>
    <t>EYA2</t>
  </si>
  <si>
    <t>F12</t>
  </si>
  <si>
    <t>F2R</t>
  </si>
  <si>
    <t>F2RL2</t>
  </si>
  <si>
    <t>F3</t>
  </si>
  <si>
    <t>F8</t>
  </si>
  <si>
    <t>FABP5</t>
  </si>
  <si>
    <t>FABP7</t>
  </si>
  <si>
    <t>FAM113B</t>
  </si>
  <si>
    <t>FAM114A1</t>
  </si>
  <si>
    <t>FAM129A</t>
  </si>
  <si>
    <t>FAM129B</t>
  </si>
  <si>
    <t>FAM134B</t>
  </si>
  <si>
    <t>FAM155A</t>
  </si>
  <si>
    <t>FAM155B</t>
  </si>
  <si>
    <t>FAM167A</t>
  </si>
  <si>
    <t>FAM178B</t>
  </si>
  <si>
    <t>FAM180A</t>
  </si>
  <si>
    <t>FAM181B</t>
  </si>
  <si>
    <t>FAM196B</t>
  </si>
  <si>
    <t>FAM198A</t>
  </si>
  <si>
    <t>FAM198B</t>
  </si>
  <si>
    <t>FAM19A5</t>
  </si>
  <si>
    <t>FAM214B</t>
  </si>
  <si>
    <t>FAM26E</t>
  </si>
  <si>
    <t>FAM49B</t>
  </si>
  <si>
    <t>FAM59B</t>
  </si>
  <si>
    <t>FAM60A</t>
  </si>
  <si>
    <t>FAM70B</t>
  </si>
  <si>
    <t>FAM95B1</t>
  </si>
  <si>
    <t>FAP</t>
  </si>
  <si>
    <t>FAS</t>
  </si>
  <si>
    <t>FAT4</t>
  </si>
  <si>
    <t>FBLL1</t>
  </si>
  <si>
    <t>FBLN5</t>
  </si>
  <si>
    <t>FBN1</t>
  </si>
  <si>
    <t>FBXO32</t>
  </si>
  <si>
    <t>FCHO1</t>
  </si>
  <si>
    <t>FGF14</t>
  </si>
  <si>
    <t>FGF7</t>
  </si>
  <si>
    <t>FGFBP3</t>
  </si>
  <si>
    <t>FHIT</t>
  </si>
  <si>
    <t>FHL1</t>
  </si>
  <si>
    <t>FHL2</t>
  </si>
  <si>
    <t>FIBCD1</t>
  </si>
  <si>
    <t>FLJ22184</t>
  </si>
  <si>
    <t>FLJ27352</t>
  </si>
  <si>
    <t>FLJ32063</t>
  </si>
  <si>
    <t>FLJ43860</t>
  </si>
  <si>
    <t>FLNC</t>
  </si>
  <si>
    <t>FLRT2</t>
  </si>
  <si>
    <t>FN1</t>
  </si>
  <si>
    <t>FOLH1</t>
  </si>
  <si>
    <t>FOS</t>
  </si>
  <si>
    <t>FOSB</t>
  </si>
  <si>
    <t>FOSL1</t>
  </si>
  <si>
    <t>FOSL2</t>
  </si>
  <si>
    <t>FOXC2</t>
  </si>
  <si>
    <t>FOXJ1</t>
  </si>
  <si>
    <t>FOXL1</t>
  </si>
  <si>
    <t>FREM2</t>
  </si>
  <si>
    <t>FRMD4A</t>
  </si>
  <si>
    <t>FRMD6</t>
  </si>
  <si>
    <t>FSIP1</t>
  </si>
  <si>
    <t>FST</t>
  </si>
  <si>
    <t>FSTL1</t>
  </si>
  <si>
    <t>FUT9</t>
  </si>
  <si>
    <t>FXYD1</t>
  </si>
  <si>
    <t>FXYD5</t>
  </si>
  <si>
    <t>FXYD6</t>
  </si>
  <si>
    <t>FXYD7</t>
  </si>
  <si>
    <t>FZD2</t>
  </si>
  <si>
    <t>FZD7</t>
  </si>
  <si>
    <t>FZD8</t>
  </si>
  <si>
    <t>G0S2</t>
  </si>
  <si>
    <t>GABRA5</t>
  </si>
  <si>
    <t>GABRD</t>
  </si>
  <si>
    <t>GAD1</t>
  </si>
  <si>
    <t>GADD45B</t>
  </si>
  <si>
    <t>GALC</t>
  </si>
  <si>
    <t>GALNT10</t>
  </si>
  <si>
    <t>GALNT5</t>
  </si>
  <si>
    <t>GAS1</t>
  </si>
  <si>
    <t>GAS6</t>
  </si>
  <si>
    <t>GAS7</t>
  </si>
  <si>
    <t>GBP1</t>
  </si>
  <si>
    <t>GBP2</t>
  </si>
  <si>
    <t>GBP3</t>
  </si>
  <si>
    <t>GCK</t>
  </si>
  <si>
    <t>GCNT4</t>
  </si>
  <si>
    <t>GDAP1L1</t>
  </si>
  <si>
    <t>GDF6</t>
  </si>
  <si>
    <t>GDPD5</t>
  </si>
  <si>
    <t>GEM</t>
  </si>
  <si>
    <t>GFPT2</t>
  </si>
  <si>
    <t>GJA1</t>
  </si>
  <si>
    <t>GJB1</t>
  </si>
  <si>
    <t>GLB1L2</t>
  </si>
  <si>
    <t>GLCCI1</t>
  </si>
  <si>
    <t>GLDC</t>
  </si>
  <si>
    <t>GLIPR1</t>
  </si>
  <si>
    <t>GLIS1</t>
  </si>
  <si>
    <t>GLRX</t>
  </si>
  <si>
    <t>GLT25D2</t>
  </si>
  <si>
    <t>GLT8D2</t>
  </si>
  <si>
    <t>GNG2</t>
  </si>
  <si>
    <t>GNG4</t>
  </si>
  <si>
    <t>GNG7</t>
  </si>
  <si>
    <t>GOLM1</t>
  </si>
  <si>
    <t>GPM6A</t>
  </si>
  <si>
    <t>GPM6B</t>
  </si>
  <si>
    <t>GPR123</t>
  </si>
  <si>
    <t>GPR155</t>
  </si>
  <si>
    <t>GPR176</t>
  </si>
  <si>
    <t>GPR56</t>
  </si>
  <si>
    <t>GPR98</t>
  </si>
  <si>
    <t>GPRC5B</t>
  </si>
  <si>
    <t>GPX8</t>
  </si>
  <si>
    <t>GRASP</t>
  </si>
  <si>
    <t>GREM1</t>
  </si>
  <si>
    <t>GREM2</t>
  </si>
  <si>
    <t>GRIK3</t>
  </si>
  <si>
    <t>GYG2</t>
  </si>
  <si>
    <t>H19</t>
  </si>
  <si>
    <t>H1FX</t>
  </si>
  <si>
    <t>HAPLN4</t>
  </si>
  <si>
    <t>HBA1</t>
  </si>
  <si>
    <t>HBEGF</t>
  </si>
  <si>
    <t>HEBP2</t>
  </si>
  <si>
    <t>HECW1</t>
  </si>
  <si>
    <t>HECW2</t>
  </si>
  <si>
    <t>HEG1</t>
  </si>
  <si>
    <t>HEPH</t>
  </si>
  <si>
    <t>HERC6</t>
  </si>
  <si>
    <t>HES6</t>
  </si>
  <si>
    <t>HEY2</t>
  </si>
  <si>
    <t>HFE</t>
  </si>
  <si>
    <t>HIC1</t>
  </si>
  <si>
    <t>HILS1</t>
  </si>
  <si>
    <t>HIST2H2BC</t>
  </si>
  <si>
    <t>HIVEP2</t>
  </si>
  <si>
    <t>HLA-B</t>
  </si>
  <si>
    <t>HLA-C</t>
  </si>
  <si>
    <t>HLA-E</t>
  </si>
  <si>
    <t>HMGCS1</t>
  </si>
  <si>
    <t>HOXA10</t>
  </si>
  <si>
    <t>HOXB2</t>
  </si>
  <si>
    <t>HOXB3</t>
  </si>
  <si>
    <t>HOXB4</t>
  </si>
  <si>
    <t>HOXB6</t>
  </si>
  <si>
    <t>HOXB9</t>
  </si>
  <si>
    <t>HRASLS</t>
  </si>
  <si>
    <t>HRCT1</t>
  </si>
  <si>
    <t>HRH1</t>
  </si>
  <si>
    <t>HRK</t>
  </si>
  <si>
    <t>HS3ST3B1</t>
  </si>
  <si>
    <t>HS6ST2</t>
  </si>
  <si>
    <t>HSD17B2</t>
  </si>
  <si>
    <t>HSD3B7</t>
  </si>
  <si>
    <t>HSD3BP4</t>
  </si>
  <si>
    <t>HSPA1A</t>
  </si>
  <si>
    <t>HSPA2</t>
  </si>
  <si>
    <t>HSPB6</t>
  </si>
  <si>
    <t>HTATIP2</t>
  </si>
  <si>
    <t>HTRA3</t>
  </si>
  <si>
    <t>HYI</t>
  </si>
  <si>
    <t>ICA1</t>
  </si>
  <si>
    <t>ID1</t>
  </si>
  <si>
    <t>ID4</t>
  </si>
  <si>
    <t>IER3</t>
  </si>
  <si>
    <t>IFI35</t>
  </si>
  <si>
    <t>IFI44</t>
  </si>
  <si>
    <t>IFITM1</t>
  </si>
  <si>
    <t>IFITM10</t>
  </si>
  <si>
    <t>IFITM2</t>
  </si>
  <si>
    <t>IFITM3</t>
  </si>
  <si>
    <t>IFITM4P</t>
  </si>
  <si>
    <t>IGFBP5</t>
  </si>
  <si>
    <t>IGFBP6</t>
  </si>
  <si>
    <t>IGFBP7</t>
  </si>
  <si>
    <t>IGIP</t>
  </si>
  <si>
    <t>IGSF11</t>
  </si>
  <si>
    <t>IGSF3</t>
  </si>
  <si>
    <t>IL11</t>
  </si>
  <si>
    <t>IL15</t>
  </si>
  <si>
    <t>IL15RA</t>
  </si>
  <si>
    <t>IL1R1</t>
  </si>
  <si>
    <t>IL32</t>
  </si>
  <si>
    <t>IL4R</t>
  </si>
  <si>
    <t>IL7R</t>
  </si>
  <si>
    <t>IL8</t>
  </si>
  <si>
    <t>IMPA2</t>
  </si>
  <si>
    <t>INHBA</t>
  </si>
  <si>
    <t>INPP1</t>
  </si>
  <si>
    <t>INSM1</t>
  </si>
  <si>
    <t>IQCK</t>
  </si>
  <si>
    <t>IRAK2</t>
  </si>
  <si>
    <t>IRF1</t>
  </si>
  <si>
    <t>IRF9</t>
  </si>
  <si>
    <t>IRS1</t>
  </si>
  <si>
    <t>ISY1-RAB43</t>
  </si>
  <si>
    <t>ISYNA1</t>
  </si>
  <si>
    <t>ITGA1</t>
  </si>
  <si>
    <t>ITGA11</t>
  </si>
  <si>
    <t>ITGA3</t>
  </si>
  <si>
    <t>ITGA5</t>
  </si>
  <si>
    <t>ITGB1</t>
  </si>
  <si>
    <t>ITGB2</t>
  </si>
  <si>
    <t>ITGB5</t>
  </si>
  <si>
    <t>ITGBL1</t>
  </si>
  <si>
    <t>ITIH6</t>
  </si>
  <si>
    <t>ITPRIPL2</t>
  </si>
  <si>
    <t>JPH4</t>
  </si>
  <si>
    <t>KBTBD11</t>
  </si>
  <si>
    <t>KCNAB3</t>
  </si>
  <si>
    <t>KCND2</t>
  </si>
  <si>
    <t>KCNF1</t>
  </si>
  <si>
    <t>KCNIP1</t>
  </si>
  <si>
    <t>KCNIP2</t>
  </si>
  <si>
    <t>KCNJ10</t>
  </si>
  <si>
    <t>KCNN4</t>
  </si>
  <si>
    <t>KCNQ2</t>
  </si>
  <si>
    <t>KGFLP1</t>
  </si>
  <si>
    <t>KGFLP2</t>
  </si>
  <si>
    <t>KIAA0226L</t>
  </si>
  <si>
    <t>KIAA1199</t>
  </si>
  <si>
    <t>KIAA1274</t>
  </si>
  <si>
    <t>KIAA1522</t>
  </si>
  <si>
    <t>KIF1A</t>
  </si>
  <si>
    <t>KIF21A</t>
  </si>
  <si>
    <t>KIF5C</t>
  </si>
  <si>
    <t>KIRREL3</t>
  </si>
  <si>
    <t>KLF10</t>
  </si>
  <si>
    <t>KLF15</t>
  </si>
  <si>
    <t>KLF5</t>
  </si>
  <si>
    <t>KLF7</t>
  </si>
  <si>
    <t>KLHDC8A</t>
  </si>
  <si>
    <t>KRT14</t>
  </si>
  <si>
    <t>KRT16</t>
  </si>
  <si>
    <t>KRT17</t>
  </si>
  <si>
    <t>KRT18</t>
  </si>
  <si>
    <t>KRT18P55</t>
  </si>
  <si>
    <t>KRT7</t>
  </si>
  <si>
    <t>KRTAP1-5</t>
  </si>
  <si>
    <t>LAMA1</t>
  </si>
  <si>
    <t>LAMA4</t>
  </si>
  <si>
    <t>LAMB3</t>
  </si>
  <si>
    <t>LAMC3</t>
  </si>
  <si>
    <t>LAMP5</t>
  </si>
  <si>
    <t>LAPTM4B</t>
  </si>
  <si>
    <t>LATS2</t>
  </si>
  <si>
    <t>LAYN</t>
  </si>
  <si>
    <t>LBH</t>
  </si>
  <si>
    <t>LDLRAD3</t>
  </si>
  <si>
    <t>LEPREL1</t>
  </si>
  <si>
    <t>LGALS1</t>
  </si>
  <si>
    <t>LGALS3</t>
  </si>
  <si>
    <t>LGALS9</t>
  </si>
  <si>
    <t>LGI2</t>
  </si>
  <si>
    <t>LHFPL3</t>
  </si>
  <si>
    <t>LHFPL4</t>
  </si>
  <si>
    <t>LHX2</t>
  </si>
  <si>
    <t>LIF</t>
  </si>
  <si>
    <t>LIMS2</t>
  </si>
  <si>
    <t>LINC00485</t>
  </si>
  <si>
    <t>LINGO1</t>
  </si>
  <si>
    <t>LMCD1</t>
  </si>
  <si>
    <t>LMO7</t>
  </si>
  <si>
    <t>LMOD1</t>
  </si>
  <si>
    <t>LOC100127888</t>
  </si>
  <si>
    <t>LOC100130000</t>
  </si>
  <si>
    <t>LOC100132707</t>
  </si>
  <si>
    <t>LOC100132891</t>
  </si>
  <si>
    <t>LOC100287616</t>
  </si>
  <si>
    <t>LOC100499467</t>
  </si>
  <si>
    <t>LOC100505483</t>
  </si>
  <si>
    <t>LOC100505806</t>
  </si>
  <si>
    <t>LOC100506394</t>
  </si>
  <si>
    <t>LOC100506421</t>
  </si>
  <si>
    <t>LOC100506649</t>
  </si>
  <si>
    <t>LOC100630918</t>
  </si>
  <si>
    <t>LOC255130</t>
  </si>
  <si>
    <t>LOC283174</t>
  </si>
  <si>
    <t>LOC389023</t>
  </si>
  <si>
    <t>LOC390940</t>
  </si>
  <si>
    <t>LOC400043</t>
  </si>
  <si>
    <t>LOC400958</t>
  </si>
  <si>
    <t>LOC645638</t>
  </si>
  <si>
    <t>LOC729444</t>
  </si>
  <si>
    <t>LOC730755</t>
  </si>
  <si>
    <t>LOC90499</t>
  </si>
  <si>
    <t>LOX</t>
  </si>
  <si>
    <t>LOXL1</t>
  </si>
  <si>
    <t>LOXL2</t>
  </si>
  <si>
    <t>LPHN3</t>
  </si>
  <si>
    <t>LPL</t>
  </si>
  <si>
    <t>LPPR5</t>
  </si>
  <si>
    <t>LPXN</t>
  </si>
  <si>
    <t>LRP10</t>
  </si>
  <si>
    <t>LRP4</t>
  </si>
  <si>
    <t>LRP8</t>
  </si>
  <si>
    <t>LRRC15</t>
  </si>
  <si>
    <t>LRRC17</t>
  </si>
  <si>
    <t>LRRC4</t>
  </si>
  <si>
    <t>LRRTM2</t>
  </si>
  <si>
    <t>LSAMP</t>
  </si>
  <si>
    <t>LTBP1</t>
  </si>
  <si>
    <t>LTBP2</t>
  </si>
  <si>
    <t>LUM</t>
  </si>
  <si>
    <t>LURAP1L</t>
  </si>
  <si>
    <t>LY96</t>
  </si>
  <si>
    <t>LYPD6B</t>
  </si>
  <si>
    <t>LYSMD3</t>
  </si>
  <si>
    <t>MACROD1</t>
  </si>
  <si>
    <t>MAFK</t>
  </si>
  <si>
    <t>MAGEA12</t>
  </si>
  <si>
    <t>MAGEC2</t>
  </si>
  <si>
    <t>MAN1A1</t>
  </si>
  <si>
    <t>MAN1C1</t>
  </si>
  <si>
    <t>MANEAL</t>
  </si>
  <si>
    <t>MAP1LC3A</t>
  </si>
  <si>
    <t>MAP2</t>
  </si>
  <si>
    <t>MAP3K1</t>
  </si>
  <si>
    <t>MAPK4</t>
  </si>
  <si>
    <t>MAPK7</t>
  </si>
  <si>
    <t>MAPK8IP2</t>
  </si>
  <si>
    <t>MARCH4</t>
  </si>
  <si>
    <t>MARCKSL1</t>
  </si>
  <si>
    <t>MAST1</t>
  </si>
  <si>
    <t>MBNL2</t>
  </si>
  <si>
    <t>MBNL3</t>
  </si>
  <si>
    <t>MCF2L</t>
  </si>
  <si>
    <t>MDFI</t>
  </si>
  <si>
    <t>MDGA1</t>
  </si>
  <si>
    <t>ME1</t>
  </si>
  <si>
    <t>ME3</t>
  </si>
  <si>
    <t>MERTK</t>
  </si>
  <si>
    <t>MET</t>
  </si>
  <si>
    <t>METRN</t>
  </si>
  <si>
    <t>MEX3A</t>
  </si>
  <si>
    <t>MFAP2</t>
  </si>
  <si>
    <t>MFAP4</t>
  </si>
  <si>
    <t>MFAP5</t>
  </si>
  <si>
    <t>MFRP</t>
  </si>
  <si>
    <t>MGAT4A</t>
  </si>
  <si>
    <t>MIA</t>
  </si>
  <si>
    <t>MIA-RAB4B</t>
  </si>
  <si>
    <t>MICA</t>
  </si>
  <si>
    <t>MICAL2</t>
  </si>
  <si>
    <t>MICB</t>
  </si>
  <si>
    <t>MIR100HG</t>
  </si>
  <si>
    <t>MIR22HG</t>
  </si>
  <si>
    <t>MIR31HG</t>
  </si>
  <si>
    <t>MIR4709</t>
  </si>
  <si>
    <t>MIR573</t>
  </si>
  <si>
    <t>MIR9-1</t>
  </si>
  <si>
    <t>MKX</t>
  </si>
  <si>
    <t>MLC1</t>
  </si>
  <si>
    <t>MLPH</t>
  </si>
  <si>
    <t>MME</t>
  </si>
  <si>
    <t>MMP14</t>
  </si>
  <si>
    <t>MMP15</t>
  </si>
  <si>
    <t>MMP2</t>
  </si>
  <si>
    <t>MMP24</t>
  </si>
  <si>
    <t>MN1</t>
  </si>
  <si>
    <t>MNX1</t>
  </si>
  <si>
    <t>MOCS1</t>
  </si>
  <si>
    <t>MOXD1</t>
  </si>
  <si>
    <t>MPP4</t>
  </si>
  <si>
    <t>MRC2</t>
  </si>
  <si>
    <t>MSC</t>
  </si>
  <si>
    <t>MSH5-SAPCD1</t>
  </si>
  <si>
    <t>MSRB3</t>
  </si>
  <si>
    <t>MT1E</t>
  </si>
  <si>
    <t>MT3</t>
  </si>
  <si>
    <t>MTMR11</t>
  </si>
  <si>
    <t>MTSS1</t>
  </si>
  <si>
    <t>MVP</t>
  </si>
  <si>
    <t>MXRA5</t>
  </si>
  <si>
    <t>MXRA8</t>
  </si>
  <si>
    <t>MYADM</t>
  </si>
  <si>
    <t>MYBL2</t>
  </si>
  <si>
    <t>MYD88</t>
  </si>
  <si>
    <t>MYH14</t>
  </si>
  <si>
    <t>MYH9</t>
  </si>
  <si>
    <t>MYL12A</t>
  </si>
  <si>
    <t>MYL9</t>
  </si>
  <si>
    <t>MYLK</t>
  </si>
  <si>
    <t>MYO1D</t>
  </si>
  <si>
    <t>MYO1E</t>
  </si>
  <si>
    <t>MYOF</t>
  </si>
  <si>
    <t>NAT8L</t>
  </si>
  <si>
    <t>NAV3</t>
  </si>
  <si>
    <t>NBR1</t>
  </si>
  <si>
    <t>NCALD</t>
  </si>
  <si>
    <t>NCAN</t>
  </si>
  <si>
    <t>NCEH1</t>
  </si>
  <si>
    <t>NDP</t>
  </si>
  <si>
    <t>NDRG2</t>
  </si>
  <si>
    <t>NDUFV3</t>
  </si>
  <si>
    <t>NECAB2</t>
  </si>
  <si>
    <t>NEGR1</t>
  </si>
  <si>
    <t>NEK7</t>
  </si>
  <si>
    <t>NEXN</t>
  </si>
  <si>
    <t>NGF</t>
  </si>
  <si>
    <t>NGFR</t>
  </si>
  <si>
    <t>NINJ2</t>
  </si>
  <si>
    <t>NKAIN1</t>
  </si>
  <si>
    <t>NKAIN4</t>
  </si>
  <si>
    <t>NLGN3</t>
  </si>
  <si>
    <t>NLGN4X</t>
  </si>
  <si>
    <t>NNMT</t>
  </si>
  <si>
    <t>NOTCH1</t>
  </si>
  <si>
    <t>NOVA1</t>
  </si>
  <si>
    <t>NPAS3</t>
  </si>
  <si>
    <t>NPC2</t>
  </si>
  <si>
    <t>NPPC</t>
  </si>
  <si>
    <t>NPR2</t>
  </si>
  <si>
    <t>NPR3</t>
  </si>
  <si>
    <t>NPW</t>
  </si>
  <si>
    <t>NR0B1</t>
  </si>
  <si>
    <t>NR4A1</t>
  </si>
  <si>
    <t>NR4A2</t>
  </si>
  <si>
    <t>NRARP</t>
  </si>
  <si>
    <t>NRP1</t>
  </si>
  <si>
    <t>NT5E</t>
  </si>
  <si>
    <t>NTF3</t>
  </si>
  <si>
    <t>NTN1</t>
  </si>
  <si>
    <t>NTN4</t>
  </si>
  <si>
    <t>NTRK2</t>
  </si>
  <si>
    <t>NUAK1</t>
  </si>
  <si>
    <t>NUP210</t>
  </si>
  <si>
    <t>NUPR1</t>
  </si>
  <si>
    <t>OBFC2A</t>
  </si>
  <si>
    <t>OCIAD2</t>
  </si>
  <si>
    <t>ODZ2</t>
  </si>
  <si>
    <t>ODZ3</t>
  </si>
  <si>
    <t>ODZ4</t>
  </si>
  <si>
    <t>OGDHL</t>
  </si>
  <si>
    <t>OLFML2B</t>
  </si>
  <si>
    <t>OLFML3</t>
  </si>
  <si>
    <t>OLIG1</t>
  </si>
  <si>
    <t>OLIG2</t>
  </si>
  <si>
    <t>OPTN</t>
  </si>
  <si>
    <t>OSR1</t>
  </si>
  <si>
    <t>OSR2</t>
  </si>
  <si>
    <t>OXTR</t>
  </si>
  <si>
    <t>P2RX5</t>
  </si>
  <si>
    <t>P2RX7</t>
  </si>
  <si>
    <t>P4HA2</t>
  </si>
  <si>
    <t>PAK1</t>
  </si>
  <si>
    <t>PALLD</t>
  </si>
  <si>
    <t>PALM2-AKAP2</t>
  </si>
  <si>
    <t>PAM</t>
  </si>
  <si>
    <t>PAMR1</t>
  </si>
  <si>
    <t>PARP10</t>
  </si>
  <si>
    <t>PARVA</t>
  </si>
  <si>
    <t>PCDH17</t>
  </si>
  <si>
    <t>PCDH18</t>
  </si>
  <si>
    <t>PCDH7</t>
  </si>
  <si>
    <t>PCOLCE</t>
  </si>
  <si>
    <t>PCOLCE2</t>
  </si>
  <si>
    <t>PCSK2</t>
  </si>
  <si>
    <t>PDCD1LG2</t>
  </si>
  <si>
    <t>PDE1C</t>
  </si>
  <si>
    <t>PDE3B</t>
  </si>
  <si>
    <t>PDE4B</t>
  </si>
  <si>
    <t>PDE5A</t>
  </si>
  <si>
    <t>PDGFD</t>
  </si>
  <si>
    <t>PDGFRB</t>
  </si>
  <si>
    <t>PEG10</t>
  </si>
  <si>
    <t>PEG3</t>
  </si>
  <si>
    <t>PELI1</t>
  </si>
  <si>
    <t>PERP</t>
  </si>
  <si>
    <t>PGM5</t>
  </si>
  <si>
    <t>PHEX</t>
  </si>
  <si>
    <t>PHF11</t>
  </si>
  <si>
    <t>PHF21B</t>
  </si>
  <si>
    <t>PHLDB2</t>
  </si>
  <si>
    <t>PICK1</t>
  </si>
  <si>
    <t>PID1</t>
  </si>
  <si>
    <t>PIGB</t>
  </si>
  <si>
    <t>PINK1</t>
  </si>
  <si>
    <t>PLAC8</t>
  </si>
  <si>
    <t>PLAC8L1</t>
  </si>
  <si>
    <t>PLAGL1</t>
  </si>
  <si>
    <t>PLAU</t>
  </si>
  <si>
    <t>PLAUR</t>
  </si>
  <si>
    <t>PLD6</t>
  </si>
  <si>
    <t>PLEKHB1</t>
  </si>
  <si>
    <t>PLLP</t>
  </si>
  <si>
    <t>PLP1</t>
  </si>
  <si>
    <t>PLP2</t>
  </si>
  <si>
    <t>PLS3</t>
  </si>
  <si>
    <t>PLSCR4</t>
  </si>
  <si>
    <t>PLXDC2</t>
  </si>
  <si>
    <t>PMEPA1</t>
  </si>
  <si>
    <t>PMP2</t>
  </si>
  <si>
    <t>PODN</t>
  </si>
  <si>
    <t>PODXL2</t>
  </si>
  <si>
    <t>POLD4</t>
  </si>
  <si>
    <t>POLR2B</t>
  </si>
  <si>
    <t>POSTN</t>
  </si>
  <si>
    <t>POU3F2</t>
  </si>
  <si>
    <t>POU3F3</t>
  </si>
  <si>
    <t>PPAPDC1A</t>
  </si>
  <si>
    <t>PPP1R13L</t>
  </si>
  <si>
    <t>PPP1R14C</t>
  </si>
  <si>
    <t>PPP1R18</t>
  </si>
  <si>
    <t>PPP1R3C</t>
  </si>
  <si>
    <t>PPP2R2B</t>
  </si>
  <si>
    <t>PRDM8</t>
  </si>
  <si>
    <t>PREX1</t>
  </si>
  <si>
    <t>PRNP</t>
  </si>
  <si>
    <t>PROCR</t>
  </si>
  <si>
    <t>PRR16</t>
  </si>
  <si>
    <t>PRRX2</t>
  </si>
  <si>
    <t>PRSS23</t>
  </si>
  <si>
    <t>PSD</t>
  </si>
  <si>
    <t>PTGER4</t>
  </si>
  <si>
    <t>PTGR1</t>
  </si>
  <si>
    <t>PTN</t>
  </si>
  <si>
    <t>PTP4A3</t>
  </si>
  <si>
    <t>PTPLA</t>
  </si>
  <si>
    <t>PTPRM</t>
  </si>
  <si>
    <t>PTPRN</t>
  </si>
  <si>
    <t>PTPRZ1</t>
  </si>
  <si>
    <t>PTRF</t>
  </si>
  <si>
    <t>PVT1</t>
  </si>
  <si>
    <t>PXK</t>
  </si>
  <si>
    <t>QPRT</t>
  </si>
  <si>
    <t>RAB11FIP5</t>
  </si>
  <si>
    <t>RAB23</t>
  </si>
  <si>
    <t>RAB27B</t>
  </si>
  <si>
    <t>RAB33A</t>
  </si>
  <si>
    <t>RAB43</t>
  </si>
  <si>
    <t>RAC3</t>
  </si>
  <si>
    <t>RAMP2</t>
  </si>
  <si>
    <t>RANBP3L</t>
  </si>
  <si>
    <t>RAP1GAP</t>
  </si>
  <si>
    <t>RAPGEF4</t>
  </si>
  <si>
    <t>RARRES3</t>
  </si>
  <si>
    <t>RASA1</t>
  </si>
  <si>
    <t>RASA4</t>
  </si>
  <si>
    <t>RASA4P</t>
  </si>
  <si>
    <t>RASL10B</t>
  </si>
  <si>
    <t>RBM38</t>
  </si>
  <si>
    <t>RBM7</t>
  </si>
  <si>
    <t>RBP1</t>
  </si>
  <si>
    <t>RCN3</t>
  </si>
  <si>
    <t>RCOR2</t>
  </si>
  <si>
    <t>RFTN1</t>
  </si>
  <si>
    <t>RFX4</t>
  </si>
  <si>
    <t>RGNEF</t>
  </si>
  <si>
    <t>RGS4</t>
  </si>
  <si>
    <t>RGS5</t>
  </si>
  <si>
    <t>RHPN1</t>
  </si>
  <si>
    <t>RIMS4</t>
  </si>
  <si>
    <t>RIPPLY2</t>
  </si>
  <si>
    <t>RLBP1</t>
  </si>
  <si>
    <t>RNASE4</t>
  </si>
  <si>
    <t>RNF135</t>
  </si>
  <si>
    <t>RNF144A</t>
  </si>
  <si>
    <t>RNF157</t>
  </si>
  <si>
    <t>RNF165</t>
  </si>
  <si>
    <t>RP11-165H20.1</t>
  </si>
  <si>
    <t>RRAS</t>
  </si>
  <si>
    <t>RRAS2</t>
  </si>
  <si>
    <t>RSU1</t>
  </si>
  <si>
    <t>RTN4RL1</t>
  </si>
  <si>
    <t>RTN4RL2</t>
  </si>
  <si>
    <t>RUNDC3A</t>
  </si>
  <si>
    <t>S100A13</t>
  </si>
  <si>
    <t>S100A16</t>
  </si>
  <si>
    <t>S100A6</t>
  </si>
  <si>
    <t>S100B</t>
  </si>
  <si>
    <t>S1PR2</t>
  </si>
  <si>
    <t>SAMD10</t>
  </si>
  <si>
    <t>SAMD9</t>
  </si>
  <si>
    <t>SAMD9L</t>
  </si>
  <si>
    <t>SAPCD1</t>
  </si>
  <si>
    <t>SAPCD2</t>
  </si>
  <si>
    <t>SBK1</t>
  </si>
  <si>
    <t>SCARB1</t>
  </si>
  <si>
    <t>SCG2</t>
  </si>
  <si>
    <t>SCG3</t>
  </si>
  <si>
    <t>SCG5</t>
  </si>
  <si>
    <t>SCN1A</t>
  </si>
  <si>
    <t>SCN3B</t>
  </si>
  <si>
    <t>SCRG1</t>
  </si>
  <si>
    <t>SDC4</t>
  </si>
  <si>
    <t>SEC11C</t>
  </si>
  <si>
    <t>SEC24D</t>
  </si>
  <si>
    <t>SELM</t>
  </si>
  <si>
    <t>SEMA3B</t>
  </si>
  <si>
    <t>SEMA3C</t>
  </si>
  <si>
    <t>SEMA6A</t>
  </si>
  <si>
    <t>SEMA6D</t>
  </si>
  <si>
    <t>SEPT3</t>
  </si>
  <si>
    <t>SEPT4</t>
  </si>
  <si>
    <t>SERP2</t>
  </si>
  <si>
    <t>SERPINB1</t>
  </si>
  <si>
    <t>SERPINB2</t>
  </si>
  <si>
    <t>SERPINB6</t>
  </si>
  <si>
    <t>SERPINB7</t>
  </si>
  <si>
    <t>SERPINE1</t>
  </si>
  <si>
    <t>SERPINE2</t>
  </si>
  <si>
    <t>SERPINH1</t>
  </si>
  <si>
    <t>SERTAD1</t>
  </si>
  <si>
    <t>SERTAD4</t>
  </si>
  <si>
    <t>SFTA1P</t>
  </si>
  <si>
    <t>SGK1</t>
  </si>
  <si>
    <t>SGMS2</t>
  </si>
  <si>
    <t>SH2D4A</t>
  </si>
  <si>
    <t>SH3BGRL3</t>
  </si>
  <si>
    <t>SH3RF2</t>
  </si>
  <si>
    <t>SH3RF3</t>
  </si>
  <si>
    <t>SHC1</t>
  </si>
  <si>
    <t>SHC3</t>
  </si>
  <si>
    <t>SHROOM1</t>
  </si>
  <si>
    <t>SHROOM4</t>
  </si>
  <si>
    <t>SIGLEC15</t>
  </si>
  <si>
    <t>SKIL</t>
  </si>
  <si>
    <t>SLAIN1</t>
  </si>
  <si>
    <t>SLC14A1</t>
  </si>
  <si>
    <t>SLC16A3</t>
  </si>
  <si>
    <t>SLC1A1</t>
  </si>
  <si>
    <t>SLC1A3</t>
  </si>
  <si>
    <t>SLC24A3</t>
  </si>
  <si>
    <t>SLC24A6</t>
  </si>
  <si>
    <t>SLC29A2</t>
  </si>
  <si>
    <t>SLC30A4</t>
  </si>
  <si>
    <t>SLC35F1</t>
  </si>
  <si>
    <t>SLC38A2</t>
  </si>
  <si>
    <t>SLC38A3</t>
  </si>
  <si>
    <t>SLC39A13</t>
  </si>
  <si>
    <t>SLC39A4</t>
  </si>
  <si>
    <t>SLC43A2</t>
  </si>
  <si>
    <t>SLC46A3</t>
  </si>
  <si>
    <t>SLC47A1</t>
  </si>
  <si>
    <t>SLC6A11</t>
  </si>
  <si>
    <t>SLC7A11</t>
  </si>
  <si>
    <t>SLCO3A1</t>
  </si>
  <si>
    <t>SLCO4A1</t>
  </si>
  <si>
    <t>SLFN5</t>
  </si>
  <si>
    <t>SLIT3</t>
  </si>
  <si>
    <t>SLITRK1</t>
  </si>
  <si>
    <t>SLITRK6</t>
  </si>
  <si>
    <t>SMAD6</t>
  </si>
  <si>
    <t>SMAD7</t>
  </si>
  <si>
    <t>SMAGP</t>
  </si>
  <si>
    <t>SMPDL3A</t>
  </si>
  <si>
    <t>SNAI2</t>
  </si>
  <si>
    <t>SNAP25</t>
  </si>
  <si>
    <t>SNED1</t>
  </si>
  <si>
    <t>SNPH</t>
  </si>
  <si>
    <t>SNX10</t>
  </si>
  <si>
    <t>SNX9</t>
  </si>
  <si>
    <t>SOCS5</t>
  </si>
  <si>
    <t>SORBS2</t>
  </si>
  <si>
    <t>SORL1</t>
  </si>
  <si>
    <t>SOX1</t>
  </si>
  <si>
    <t>SOX10</t>
  </si>
  <si>
    <t>SOX2</t>
  </si>
  <si>
    <t>SOX2-OT</t>
  </si>
  <si>
    <t>SOX21</t>
  </si>
  <si>
    <t>SOX3</t>
  </si>
  <si>
    <t>SOX5</t>
  </si>
  <si>
    <t>SOX6</t>
  </si>
  <si>
    <t>SOX8</t>
  </si>
  <si>
    <t>SP100</t>
  </si>
  <si>
    <t>SPARC</t>
  </si>
  <si>
    <t>SPATA20</t>
  </si>
  <si>
    <t>SPOCD1</t>
  </si>
  <si>
    <t>SPP1</t>
  </si>
  <si>
    <t>SPSB1</t>
  </si>
  <si>
    <t>SPSB4</t>
  </si>
  <si>
    <t>SPTBN1</t>
  </si>
  <si>
    <t>SPTBN2</t>
  </si>
  <si>
    <t>SQLE</t>
  </si>
  <si>
    <t>SQRDL</t>
  </si>
  <si>
    <t>SRGN</t>
  </si>
  <si>
    <t>SSC5D</t>
  </si>
  <si>
    <t>SSH1</t>
  </si>
  <si>
    <t>ST3GAL6</t>
  </si>
  <si>
    <t>ST6GALNAC5</t>
  </si>
  <si>
    <t>STAMBPL1</t>
  </si>
  <si>
    <t>STC2</t>
  </si>
  <si>
    <t>STK17B</t>
  </si>
  <si>
    <t>SULF1</t>
  </si>
  <si>
    <t>SUN3</t>
  </si>
  <si>
    <t>SUSD5</t>
  </si>
  <si>
    <t>SVEP1</t>
  </si>
  <si>
    <t>SVIL</t>
  </si>
  <si>
    <t>SYNDIG1</t>
  </si>
  <si>
    <t>SYP</t>
  </si>
  <si>
    <t>SYT1</t>
  </si>
  <si>
    <t>SYTL2</t>
  </si>
  <si>
    <t>TAGLN</t>
  </si>
  <si>
    <t>TBC1D2</t>
  </si>
  <si>
    <t>TBX21</t>
  </si>
  <si>
    <t>TBX3</t>
  </si>
  <si>
    <t>TCFL5</t>
  </si>
  <si>
    <t>TCIRG1</t>
  </si>
  <si>
    <t>TDO2</t>
  </si>
  <si>
    <t>TEX15</t>
  </si>
  <si>
    <t>TFPI</t>
  </si>
  <si>
    <t>TGFB2</t>
  </si>
  <si>
    <t>TGFBI</t>
  </si>
  <si>
    <t>TGFBR2</t>
  </si>
  <si>
    <t>TGM2</t>
  </si>
  <si>
    <t>THBD</t>
  </si>
  <si>
    <t>THBS1</t>
  </si>
  <si>
    <t>THBS2</t>
  </si>
  <si>
    <t>THSD4</t>
  </si>
  <si>
    <t>TICAM2</t>
  </si>
  <si>
    <t>TIFA</t>
  </si>
  <si>
    <t>TIMP1</t>
  </si>
  <si>
    <t>TIMP4</t>
  </si>
  <si>
    <t>TLR3</t>
  </si>
  <si>
    <t>TLR4</t>
  </si>
  <si>
    <t>TM7SF2</t>
  </si>
  <si>
    <t>TMBIM1</t>
  </si>
  <si>
    <t>TMC6</t>
  </si>
  <si>
    <t>TMED7-TICAM2</t>
  </si>
  <si>
    <t>TMEFF2</t>
  </si>
  <si>
    <t>TMEM121</t>
  </si>
  <si>
    <t>TMEM133</t>
  </si>
  <si>
    <t>TMEM145</t>
  </si>
  <si>
    <t>TMEM158</t>
  </si>
  <si>
    <t>TMEM170B</t>
  </si>
  <si>
    <t>TMEM173</t>
  </si>
  <si>
    <t>TMEM184A</t>
  </si>
  <si>
    <t>TMEM198</t>
  </si>
  <si>
    <t>TMEM22</t>
  </si>
  <si>
    <t>TMEM229B</t>
  </si>
  <si>
    <t>TMEM88B</t>
  </si>
  <si>
    <t>TMPRSS5</t>
  </si>
  <si>
    <t>TMSB4X</t>
  </si>
  <si>
    <t>TMSB4Y</t>
  </si>
  <si>
    <t>TNFAIP2</t>
  </si>
  <si>
    <t>TNFRSF12A</t>
  </si>
  <si>
    <t>TNFRSF19</t>
  </si>
  <si>
    <t>TNFSF12</t>
  </si>
  <si>
    <t>TNFSF4</t>
  </si>
  <si>
    <t>TNS1</t>
  </si>
  <si>
    <t>TNS3</t>
  </si>
  <si>
    <t>TOP1MT</t>
  </si>
  <si>
    <t>TOX3</t>
  </si>
  <si>
    <t>TP53INP2</t>
  </si>
  <si>
    <t>TPBG</t>
  </si>
  <si>
    <t>TPD52</t>
  </si>
  <si>
    <t>TPD52L1</t>
  </si>
  <si>
    <t>TPM1</t>
  </si>
  <si>
    <t>TPM2</t>
  </si>
  <si>
    <t>TRAF4</t>
  </si>
  <si>
    <t>TRAM2</t>
  </si>
  <si>
    <t>TRANK1</t>
  </si>
  <si>
    <t>TRIL</t>
  </si>
  <si>
    <t>TRIM21</t>
  </si>
  <si>
    <t>TRIM22</t>
  </si>
  <si>
    <t>TRIM68</t>
  </si>
  <si>
    <t>TRIP6</t>
  </si>
  <si>
    <t>TRPC4</t>
  </si>
  <si>
    <t>TSHZ3</t>
  </si>
  <si>
    <t>TSPAN33</t>
  </si>
  <si>
    <t>TSPAN4</t>
  </si>
  <si>
    <t>TSPAN5</t>
  </si>
  <si>
    <t>TSPAN7</t>
  </si>
  <si>
    <t>TSPY26P</t>
  </si>
  <si>
    <t>TTC39C</t>
  </si>
  <si>
    <t>TTC7A</t>
  </si>
  <si>
    <t>TTYH1</t>
  </si>
  <si>
    <t>TUBB2B</t>
  </si>
  <si>
    <t>TWIST1</t>
  </si>
  <si>
    <t>TYMS</t>
  </si>
  <si>
    <t>UBA7</t>
  </si>
  <si>
    <t>UBB</t>
  </si>
  <si>
    <t>UBE2H</t>
  </si>
  <si>
    <t>UCP2</t>
  </si>
  <si>
    <t>UGCG</t>
  </si>
  <si>
    <t>UGT8</t>
  </si>
  <si>
    <t>ULBP2</t>
  </si>
  <si>
    <t>UNC13A</t>
  </si>
  <si>
    <t>UNC5B</t>
  </si>
  <si>
    <t>UNC80</t>
  </si>
  <si>
    <t>USP53</t>
  </si>
  <si>
    <t>VASN</t>
  </si>
  <si>
    <t>VASP</t>
  </si>
  <si>
    <t>VAV3</t>
  </si>
  <si>
    <t>VCAM1</t>
  </si>
  <si>
    <t>VCL</t>
  </si>
  <si>
    <t>VDR</t>
  </si>
  <si>
    <t>VEGFC</t>
  </si>
  <si>
    <t>VGF</t>
  </si>
  <si>
    <t>VGLL3</t>
  </si>
  <si>
    <t>VSTM2B</t>
  </si>
  <si>
    <t>VWA1</t>
  </si>
  <si>
    <t>WDR86</t>
  </si>
  <si>
    <t>WIPI1</t>
  </si>
  <si>
    <t>WNK2</t>
  </si>
  <si>
    <t>WNT5A</t>
  </si>
  <si>
    <t>WNT5B</t>
  </si>
  <si>
    <t>WNT6</t>
  </si>
  <si>
    <t>WSCD1</t>
  </si>
  <si>
    <t>YPEL5</t>
  </si>
  <si>
    <t>ZBTB38</t>
  </si>
  <si>
    <t>ZDHHC22</t>
  </si>
  <si>
    <t>ZMYM6NB</t>
  </si>
  <si>
    <t>ZNF37BP</t>
  </si>
  <si>
    <t>ZNF503</t>
  </si>
  <si>
    <t>ZNF704</t>
  </si>
  <si>
    <t>ZNFX1</t>
  </si>
  <si>
    <t>direction</t>
  </si>
  <si>
    <t>AATK</t>
  </si>
  <si>
    <t>ABCA1</t>
  </si>
  <si>
    <t>ACAP3</t>
  </si>
  <si>
    <t>ACSL5</t>
  </si>
  <si>
    <t>ADRA1B</t>
  </si>
  <si>
    <t>AFF3</t>
  </si>
  <si>
    <t>ALG2</t>
  </si>
  <si>
    <t>APOC2</t>
  </si>
  <si>
    <t>APOL3</t>
  </si>
  <si>
    <t>APPL2</t>
  </si>
  <si>
    <t>ARHGAP10</t>
  </si>
  <si>
    <t>ARPC1B</t>
  </si>
  <si>
    <t>ATG4A</t>
  </si>
  <si>
    <t>ATP2B4</t>
  </si>
  <si>
    <t>AVPI1</t>
  </si>
  <si>
    <t>B4GALNT4</t>
  </si>
  <si>
    <t>BAG3</t>
  </si>
  <si>
    <t>BCAS1</t>
  </si>
  <si>
    <t>BDH1</t>
  </si>
  <si>
    <t>BMPER</t>
  </si>
  <si>
    <t>BPGM</t>
  </si>
  <si>
    <t>C10orf118</t>
  </si>
  <si>
    <t>C10orf58</t>
  </si>
  <si>
    <t>C11orf63</t>
  </si>
  <si>
    <t>C11orf9</t>
  </si>
  <si>
    <t>C16orf5</t>
  </si>
  <si>
    <t>C16orf88</t>
  </si>
  <si>
    <t>C18orf56</t>
  </si>
  <si>
    <t>C19orf57</t>
  </si>
  <si>
    <t>C1orf21</t>
  </si>
  <si>
    <t>C1orf226</t>
  </si>
  <si>
    <t>C1orf85</t>
  </si>
  <si>
    <t>C2CD4D</t>
  </si>
  <si>
    <t>C2orf70</t>
  </si>
  <si>
    <t>C4orf32</t>
  </si>
  <si>
    <t>C4orf34</t>
  </si>
  <si>
    <t>C8orf48</t>
  </si>
  <si>
    <t>C9orf3</t>
  </si>
  <si>
    <t>CABP4</t>
  </si>
  <si>
    <t>CACNA1H</t>
  </si>
  <si>
    <t>CAHM</t>
  </si>
  <si>
    <t>CALCOCO2</t>
  </si>
  <si>
    <t>CAMK1</t>
  </si>
  <si>
    <t>CAMKK1</t>
  </si>
  <si>
    <t>CASP5</t>
  </si>
  <si>
    <t>CCDC78</t>
  </si>
  <si>
    <t>CCDC88C</t>
  </si>
  <si>
    <t>CCDC99</t>
  </si>
  <si>
    <t>CCL2</t>
  </si>
  <si>
    <t>CCL26</t>
  </si>
  <si>
    <t>CD151</t>
  </si>
  <si>
    <t>CD2AP</t>
  </si>
  <si>
    <t>CD55</t>
  </si>
  <si>
    <t>CDCA7</t>
  </si>
  <si>
    <t>CDH3</t>
  </si>
  <si>
    <t>CDK15</t>
  </si>
  <si>
    <t>CEBPB</t>
  </si>
  <si>
    <t>CELSR3</t>
  </si>
  <si>
    <t>CENPBD1</t>
  </si>
  <si>
    <t>CERCAM</t>
  </si>
  <si>
    <t>CFL2</t>
  </si>
  <si>
    <t>CHDH</t>
  </si>
  <si>
    <t>CHST1</t>
  </si>
  <si>
    <t>CHST11</t>
  </si>
  <si>
    <t>CKMT1A</t>
  </si>
  <si>
    <t>CLIP4</t>
  </si>
  <si>
    <t>CLUL1</t>
  </si>
  <si>
    <t>CMTM7</t>
  </si>
  <si>
    <t>CMTM8</t>
  </si>
  <si>
    <t>CPNE4</t>
  </si>
  <si>
    <t>CRIM1</t>
  </si>
  <si>
    <t>CTNS</t>
  </si>
  <si>
    <t>CTSD</t>
  </si>
  <si>
    <t>CTSL2</t>
  </si>
  <si>
    <t>CXCR5</t>
  </si>
  <si>
    <t>CXorf36</t>
  </si>
  <si>
    <t>CYFIP2</t>
  </si>
  <si>
    <t>CYLD</t>
  </si>
  <si>
    <t>DAPK1</t>
  </si>
  <si>
    <t>DHODH</t>
  </si>
  <si>
    <t>DIXDC1</t>
  </si>
  <si>
    <t>DNAJB4</t>
  </si>
  <si>
    <t>DUSP23</t>
  </si>
  <si>
    <t>ENOSF1</t>
  </si>
  <si>
    <t>EPHA4</t>
  </si>
  <si>
    <t>EPHA5</t>
  </si>
  <si>
    <t>EPHX2</t>
  </si>
  <si>
    <t>EPS8L2</t>
  </si>
  <si>
    <t>ETV1</t>
  </si>
  <si>
    <t>EVC2</t>
  </si>
  <si>
    <t>EVI2A</t>
  </si>
  <si>
    <t>EXT1</t>
  </si>
  <si>
    <t>FAM13C</t>
  </si>
  <si>
    <t>FAM20C</t>
  </si>
  <si>
    <t>FAM46A</t>
  </si>
  <si>
    <t>FAR2</t>
  </si>
  <si>
    <t>FAT1</t>
  </si>
  <si>
    <t>FBN3</t>
  </si>
  <si>
    <t>FBXO41</t>
  </si>
  <si>
    <t>FBXO8</t>
  </si>
  <si>
    <t>FBXW4</t>
  </si>
  <si>
    <t>FDFT1</t>
  </si>
  <si>
    <t>FGL2</t>
  </si>
  <si>
    <t>FILIP1L</t>
  </si>
  <si>
    <t>FLNB</t>
  </si>
  <si>
    <t>FMN1</t>
  </si>
  <si>
    <t>FMN2</t>
  </si>
  <si>
    <t>FOXD1</t>
  </si>
  <si>
    <t>FURIN</t>
  </si>
  <si>
    <t>FUT11</t>
  </si>
  <si>
    <t>FZD3</t>
  </si>
  <si>
    <t>GAB2</t>
  </si>
  <si>
    <t>GABARAPL1</t>
  </si>
  <si>
    <t>GADD45G</t>
  </si>
  <si>
    <t>GCSH</t>
  </si>
  <si>
    <t>GLS</t>
  </si>
  <si>
    <t>GPR112</t>
  </si>
  <si>
    <t>GPR68</t>
  </si>
  <si>
    <t>GPRC5C</t>
  </si>
  <si>
    <t>GRHL1</t>
  </si>
  <si>
    <t>GRN</t>
  </si>
  <si>
    <t>HERC3</t>
  </si>
  <si>
    <t>HERC5</t>
  </si>
  <si>
    <t>HIP1R</t>
  </si>
  <si>
    <t>HIVEP3</t>
  </si>
  <si>
    <t>HOMER1</t>
  </si>
  <si>
    <t>HOXB7</t>
  </si>
  <si>
    <t>HTR7P1</t>
  </si>
  <si>
    <t>IFI27L2</t>
  </si>
  <si>
    <t>IGFBP4</t>
  </si>
  <si>
    <t>IL6</t>
  </si>
  <si>
    <t>INSIG2</t>
  </si>
  <si>
    <t>ITPRIP</t>
  </si>
  <si>
    <t>KCNG1</t>
  </si>
  <si>
    <t>KCNH2</t>
  </si>
  <si>
    <t>KCTD11</t>
  </si>
  <si>
    <t>KIAA1383</t>
  </si>
  <si>
    <t>KIAA1609</t>
  </si>
  <si>
    <t>KIRREL</t>
  </si>
  <si>
    <t>KITLG</t>
  </si>
  <si>
    <t>KLHL23</t>
  </si>
  <si>
    <t>LAMP2</t>
  </si>
  <si>
    <t>LDHA</t>
  </si>
  <si>
    <t>LIFR</t>
  </si>
  <si>
    <t>LIMCH1</t>
  </si>
  <si>
    <t>LINC00341</t>
  </si>
  <si>
    <t>LOC100128822</t>
  </si>
  <si>
    <t>LOC100133985</t>
  </si>
  <si>
    <t>LOC100289187</t>
  </si>
  <si>
    <t>LOC100505865</t>
  </si>
  <si>
    <t>LOC100506343</t>
  </si>
  <si>
    <t>LOC100859930</t>
  </si>
  <si>
    <t>LOC338817</t>
  </si>
  <si>
    <t>LOC340037</t>
  </si>
  <si>
    <t>LOC344887</t>
  </si>
  <si>
    <t>LOC641746</t>
  </si>
  <si>
    <t>LOC645676</t>
  </si>
  <si>
    <t>LOC728431</t>
  </si>
  <si>
    <t>LOC729080</t>
  </si>
  <si>
    <t>LOC729678</t>
  </si>
  <si>
    <t>LOC731424</t>
  </si>
  <si>
    <t>LPPR2</t>
  </si>
  <si>
    <t>LRRK2</t>
  </si>
  <si>
    <t>MAGED2</t>
  </si>
  <si>
    <t>MAMDC2</t>
  </si>
  <si>
    <t>MAN2B2</t>
  </si>
  <si>
    <t>MAP6D1</t>
  </si>
  <si>
    <t>MBNL1</t>
  </si>
  <si>
    <t>MDGA2</t>
  </si>
  <si>
    <t>MGC45800</t>
  </si>
  <si>
    <t>MMP1</t>
  </si>
  <si>
    <t>MOSPD2</t>
  </si>
  <si>
    <t>MPP7</t>
  </si>
  <si>
    <t>MR1</t>
  </si>
  <si>
    <t>MXRA7</t>
  </si>
  <si>
    <t>MYBL1</t>
  </si>
  <si>
    <t>MYH11</t>
  </si>
  <si>
    <t>MYO1C</t>
  </si>
  <si>
    <t>MYT1</t>
  </si>
  <si>
    <t>NAT1</t>
  </si>
  <si>
    <t>NOL12</t>
  </si>
  <si>
    <t>NOP56</t>
  </si>
  <si>
    <t>NREP</t>
  </si>
  <si>
    <t>NRGN</t>
  </si>
  <si>
    <t>NT5M</t>
  </si>
  <si>
    <t>NTNG1</t>
  </si>
  <si>
    <t>NXPH4</t>
  </si>
  <si>
    <t>ORC1</t>
  </si>
  <si>
    <t>ORC4</t>
  </si>
  <si>
    <t>OXCT2</t>
  </si>
  <si>
    <t>P2RX5-TAX1BP3</t>
  </si>
  <si>
    <t>P4HA3</t>
  </si>
  <si>
    <t>PAFAH1B3</t>
  </si>
  <si>
    <t>PAQR6</t>
  </si>
  <si>
    <t>PAQR9</t>
  </si>
  <si>
    <t>PARP14</t>
  </si>
  <si>
    <t>PCDHGC3</t>
  </si>
  <si>
    <t>PDE3A</t>
  </si>
  <si>
    <t>PDLIM3</t>
  </si>
  <si>
    <t>PGRMC2</t>
  </si>
  <si>
    <t>PHOSPHO2-KLHL23</t>
  </si>
  <si>
    <t>PHYHIPL</t>
  </si>
  <si>
    <t>PIF1</t>
  </si>
  <si>
    <t>PLEC</t>
  </si>
  <si>
    <t>PLEKHG4</t>
  </si>
  <si>
    <t>PLEKHH2</t>
  </si>
  <si>
    <t>PLIN2</t>
  </si>
  <si>
    <t>PLXNB3</t>
  </si>
  <si>
    <t>PPP2R3A</t>
  </si>
  <si>
    <t>PRR22</t>
  </si>
  <si>
    <t>PTHLH</t>
  </si>
  <si>
    <t>PTPRE</t>
  </si>
  <si>
    <t>PTPRR</t>
  </si>
  <si>
    <t>PTTG1IP</t>
  </si>
  <si>
    <t>PTX3</t>
  </si>
  <si>
    <t>PXDN</t>
  </si>
  <si>
    <t>RASD2</t>
  </si>
  <si>
    <t>RASGRP3</t>
  </si>
  <si>
    <t>RBM47</t>
  </si>
  <si>
    <t>RBP4</t>
  </si>
  <si>
    <t>RCAN2</t>
  </si>
  <si>
    <t>RDH10</t>
  </si>
  <si>
    <t>RGS2</t>
  </si>
  <si>
    <t>RIMS1</t>
  </si>
  <si>
    <t>RNF149</t>
  </si>
  <si>
    <t>RNFT2</t>
  </si>
  <si>
    <t>RNLS</t>
  </si>
  <si>
    <t>RPRML</t>
  </si>
  <si>
    <t>RRN3P1</t>
  </si>
  <si>
    <t>RSPO3</t>
  </si>
  <si>
    <t>RTKN</t>
  </si>
  <si>
    <t>RTN4R</t>
  </si>
  <si>
    <t>S100A10</t>
  </si>
  <si>
    <t>S100A11</t>
  </si>
  <si>
    <t>S100A2</t>
  </si>
  <si>
    <t>S100A3</t>
  </si>
  <si>
    <t>SALL2</t>
  </si>
  <si>
    <t>SCXA</t>
  </si>
  <si>
    <t>SFMBT2</t>
  </si>
  <si>
    <t>SFXN3</t>
  </si>
  <si>
    <t>SGCZ</t>
  </si>
  <si>
    <t>SH2B3</t>
  </si>
  <si>
    <t>SH3BP5</t>
  </si>
  <si>
    <t>SHC2</t>
  </si>
  <si>
    <t>SHC4</t>
  </si>
  <si>
    <t>SHROOM3</t>
  </si>
  <si>
    <t>SIX2</t>
  </si>
  <si>
    <t>SLC10A3</t>
  </si>
  <si>
    <t>SLC16A4</t>
  </si>
  <si>
    <t>SLC22A15</t>
  </si>
  <si>
    <t>SLC22A4</t>
  </si>
  <si>
    <t>SLC25A13</t>
  </si>
  <si>
    <t>SLC2A10</t>
  </si>
  <si>
    <t>SLC5A12</t>
  </si>
  <si>
    <t>SLC9A7</t>
  </si>
  <si>
    <t>SLC9A9</t>
  </si>
  <si>
    <t>SMPD1</t>
  </si>
  <si>
    <t>SORCS2</t>
  </si>
  <si>
    <t>SPRY1</t>
  </si>
  <si>
    <t>SQSTM1</t>
  </si>
  <si>
    <t>SRPX2</t>
  </si>
  <si>
    <t>SSH3</t>
  </si>
  <si>
    <t>ST6GALNAC2</t>
  </si>
  <si>
    <t>STAC2</t>
  </si>
  <si>
    <t>STAT5A</t>
  </si>
  <si>
    <t>STK32B</t>
  </si>
  <si>
    <t>STK38L</t>
  </si>
  <si>
    <t>STX1A</t>
  </si>
  <si>
    <t>SZT2</t>
  </si>
  <si>
    <t>TAX1BP3</t>
  </si>
  <si>
    <t>TBC1D2B</t>
  </si>
  <si>
    <t>TBCEL</t>
  </si>
  <si>
    <t>TCEAL3</t>
  </si>
  <si>
    <t>TCEAL5</t>
  </si>
  <si>
    <t>TCEAL6</t>
  </si>
  <si>
    <t>TERT</t>
  </si>
  <si>
    <t>THAP6</t>
  </si>
  <si>
    <t>TMEM106A</t>
  </si>
  <si>
    <t>TMEM154</t>
  </si>
  <si>
    <t>TMEM171</t>
  </si>
  <si>
    <t>TMSB10</t>
  </si>
  <si>
    <t>TMTC2</t>
  </si>
  <si>
    <t>TNK1</t>
  </si>
  <si>
    <t>TOLLIP</t>
  </si>
  <si>
    <t>TPM4</t>
  </si>
  <si>
    <t>TRAP1</t>
  </si>
  <si>
    <t>TREX2</t>
  </si>
  <si>
    <t>TRIM34</t>
  </si>
  <si>
    <t>TRIM38</t>
  </si>
  <si>
    <t>TRIM6-TRIM34</t>
  </si>
  <si>
    <t>TSPAN12</t>
  </si>
  <si>
    <t>TSPAN13</t>
  </si>
  <si>
    <t>TTYH2</t>
  </si>
  <si>
    <t>ULK2</t>
  </si>
  <si>
    <t>VAT1</t>
  </si>
  <si>
    <t>VEGFA</t>
  </si>
  <si>
    <t>VIM</t>
  </si>
  <si>
    <t>WDR1</t>
  </si>
  <si>
    <t>WDR5B</t>
  </si>
  <si>
    <t>WWC1</t>
  </si>
  <si>
    <t>ZNF276</t>
  </si>
  <si>
    <t>gene name</t>
  </si>
  <si>
    <t>p-value</t>
  </si>
  <si>
    <t>pvalue</t>
  </si>
  <si>
    <t>MAGEA6</t>
  </si>
  <si>
    <t>DOWN in Gsf and Tumors</t>
  </si>
  <si>
    <t xml:space="preserve">MAGEA3 </t>
  </si>
  <si>
    <t>EVA1A</t>
  </si>
  <si>
    <t>LOXL1-AS1</t>
  </si>
  <si>
    <t>POPDC3</t>
  </si>
  <si>
    <t>HS3ST3A1</t>
  </si>
  <si>
    <t>LINC00973</t>
  </si>
  <si>
    <t>TMEM200A</t>
  </si>
  <si>
    <t>PTGFR</t>
  </si>
  <si>
    <t>MMP3</t>
  </si>
  <si>
    <t>TFAP2C</t>
  </si>
  <si>
    <t>LRIG3</t>
  </si>
  <si>
    <t>MAGEA1</t>
  </si>
  <si>
    <t>RBM24</t>
  </si>
  <si>
    <t>TOX2</t>
  </si>
  <si>
    <t>AKR1C3</t>
  </si>
  <si>
    <t>APOBEC3B</t>
  </si>
  <si>
    <t>PMAIP1</t>
  </si>
  <si>
    <t>TFPI2</t>
  </si>
  <si>
    <t>LOC100131262</t>
  </si>
  <si>
    <t>KRT80</t>
  </si>
  <si>
    <t>PAWR</t>
  </si>
  <si>
    <t>ANXA3</t>
  </si>
  <si>
    <t>NABP1</t>
  </si>
  <si>
    <t xml:space="preserve">AKR1C2 </t>
  </si>
  <si>
    <t>ITGA4</t>
  </si>
  <si>
    <t>TNNT1</t>
  </si>
  <si>
    <t>IRX3</t>
  </si>
  <si>
    <t>C5orf46</t>
  </si>
  <si>
    <t>DEPDC7</t>
  </si>
  <si>
    <t xml:space="preserve">BC017398 </t>
  </si>
  <si>
    <t>RP6-99M1.2</t>
  </si>
  <si>
    <t xml:space="preserve">SPANXA1 </t>
  </si>
  <si>
    <t>STEAP1</t>
  </si>
  <si>
    <t xml:space="preserve">IGHG1 </t>
  </si>
  <si>
    <t>PPAP2C</t>
  </si>
  <si>
    <t>CYP1B1</t>
  </si>
  <si>
    <t>CEP55</t>
  </si>
  <si>
    <t>CD70</t>
  </si>
  <si>
    <t>SPHK1</t>
  </si>
  <si>
    <t>HMMR</t>
  </si>
  <si>
    <t>DEPDC1</t>
  </si>
  <si>
    <t>TENM2</t>
  </si>
  <si>
    <t>KYNU</t>
  </si>
  <si>
    <t>TK1</t>
  </si>
  <si>
    <t>ADORA2B</t>
  </si>
  <si>
    <t>FZD6</t>
  </si>
  <si>
    <t>SLC12A8</t>
  </si>
  <si>
    <t>KRT8</t>
  </si>
  <si>
    <t>TWIST2</t>
  </si>
  <si>
    <t>RAB27A</t>
  </si>
  <si>
    <t>FGF13</t>
  </si>
  <si>
    <t>SHISA2</t>
  </si>
  <si>
    <t>BNC2</t>
  </si>
  <si>
    <t>WFDC21P</t>
  </si>
  <si>
    <t>LHX8</t>
  </si>
  <si>
    <t>SYNC</t>
  </si>
  <si>
    <t>MST4</t>
  </si>
  <si>
    <t>LOC100271840</t>
  </si>
  <si>
    <t>FAM133A</t>
  </si>
  <si>
    <t>PLCB4</t>
  </si>
  <si>
    <t>GPR1</t>
  </si>
  <si>
    <t xml:space="preserve">LOC101927705 </t>
  </si>
  <si>
    <t>PSG4</t>
  </si>
  <si>
    <t>HMCN1</t>
  </si>
  <si>
    <t>COLEC12</t>
  </si>
  <si>
    <t>PVRL3</t>
  </si>
  <si>
    <t>CENPW</t>
  </si>
  <si>
    <t>NT5DC1</t>
  </si>
  <si>
    <t xml:space="preserve">DAB2 </t>
  </si>
  <si>
    <t>PAPSS2</t>
  </si>
  <si>
    <t>STXBP5</t>
  </si>
  <si>
    <t>F2RL1</t>
  </si>
  <si>
    <t>SDC1</t>
  </si>
  <si>
    <t>BDKRB1</t>
  </si>
  <si>
    <t>SLC16A7</t>
  </si>
  <si>
    <t xml:space="preserve">MAGEA2 </t>
  </si>
  <si>
    <t>PHACTR2</t>
  </si>
  <si>
    <t>LOC100506100</t>
  </si>
  <si>
    <t>TNFAIP8</t>
  </si>
  <si>
    <t>VANGL1</t>
  </si>
  <si>
    <t>FOXF1</t>
  </si>
  <si>
    <t>SLC25A43</t>
  </si>
  <si>
    <t>RAC2</t>
  </si>
  <si>
    <t>SRD5A1</t>
  </si>
  <si>
    <t>NEIL3</t>
  </si>
  <si>
    <t>SAMD11</t>
  </si>
  <si>
    <t>L1CAM</t>
  </si>
  <si>
    <t>GPRC5A</t>
  </si>
  <si>
    <t>CTHRC1</t>
  </si>
  <si>
    <t>KDELR3</t>
  </si>
  <si>
    <t>TCF19</t>
  </si>
  <si>
    <t>ALDH1A3</t>
  </si>
  <si>
    <t>HOXC6</t>
  </si>
  <si>
    <t>CDC6</t>
  </si>
  <si>
    <t>SPANXB1</t>
  </si>
  <si>
    <t xml:space="preserve">CSAG2 </t>
  </si>
  <si>
    <t xml:space="preserve">DUXAP10 </t>
  </si>
  <si>
    <t>CPS1</t>
  </si>
  <si>
    <t>PLS1</t>
  </si>
  <si>
    <t>KCNS3</t>
  </si>
  <si>
    <t>PITX2</t>
  </si>
  <si>
    <t>IRX1</t>
  </si>
  <si>
    <t>NQO1</t>
  </si>
  <si>
    <t>SNHG18</t>
  </si>
  <si>
    <t>SHCBP1</t>
  </si>
  <si>
    <t>TTF2</t>
  </si>
  <si>
    <t>PHLDA2</t>
  </si>
  <si>
    <t>ANLN</t>
  </si>
  <si>
    <t>LACTB</t>
  </si>
  <si>
    <t>SMTN</t>
  </si>
  <si>
    <t>PTTG3P</t>
  </si>
  <si>
    <t>PLK1</t>
  </si>
  <si>
    <t>SLCO1B3</t>
  </si>
  <si>
    <t>SMAD3</t>
  </si>
  <si>
    <t>PLK2</t>
  </si>
  <si>
    <t>SLIT2</t>
  </si>
  <si>
    <t>GULP1</t>
  </si>
  <si>
    <t>DCBLD1</t>
  </si>
  <si>
    <t>MEGF6</t>
  </si>
  <si>
    <t>IL13RA1</t>
  </si>
  <si>
    <t>PDLIM1</t>
  </si>
  <si>
    <t xml:space="preserve">LOC101928916 </t>
  </si>
  <si>
    <t>RIPK4</t>
  </si>
  <si>
    <t>KRT81</t>
  </si>
  <si>
    <t>TENM3</t>
  </si>
  <si>
    <t>TSLP</t>
  </si>
  <si>
    <t xml:space="preserve">MIR6787 </t>
  </si>
  <si>
    <t>EOGT</t>
  </si>
  <si>
    <t>DSG2</t>
  </si>
  <si>
    <t>TMPRSS15</t>
  </si>
  <si>
    <t>KIF20A</t>
  </si>
  <si>
    <t>SKA1</t>
  </si>
  <si>
    <t xml:space="preserve">NUS1 </t>
  </si>
  <si>
    <t>NEFL</t>
  </si>
  <si>
    <t>MASTL</t>
  </si>
  <si>
    <t>SASS6</t>
  </si>
  <si>
    <t>TYRP1</t>
  </si>
  <si>
    <t>ARHGAP11A</t>
  </si>
  <si>
    <t>FAM46C</t>
  </si>
  <si>
    <t>BAG2</t>
  </si>
  <si>
    <t>MTFR2</t>
  </si>
  <si>
    <t>GATA3</t>
  </si>
  <si>
    <t>ATP6V0E2</t>
  </si>
  <si>
    <t>PDZRN4</t>
  </si>
  <si>
    <t>ZNF334</t>
  </si>
  <si>
    <t>NPDC1</t>
  </si>
  <si>
    <t>LINC01268</t>
  </si>
  <si>
    <t>NLGN1</t>
  </si>
  <si>
    <t>TMOD1</t>
  </si>
  <si>
    <t xml:space="preserve">FAR2P2 </t>
  </si>
  <si>
    <t>FCGRT</t>
  </si>
  <si>
    <t>TNFSF13B</t>
  </si>
  <si>
    <t>SRSF12</t>
  </si>
  <si>
    <t>BMPR1B</t>
  </si>
  <si>
    <t>LRP1B</t>
  </si>
  <si>
    <t>SORCS3</t>
  </si>
  <si>
    <t>GPR37L1</t>
  </si>
  <si>
    <t>LGI1</t>
  </si>
  <si>
    <t>SNTG1</t>
  </si>
  <si>
    <t>AF520793</t>
  </si>
  <si>
    <t>MAP6</t>
  </si>
  <si>
    <t>TIGD7</t>
  </si>
  <si>
    <t>LAPTM5</t>
  </si>
  <si>
    <t>MOB3B</t>
  </si>
  <si>
    <t>RP11-539L10.3</t>
  </si>
  <si>
    <t>ST3GAL5</t>
  </si>
  <si>
    <t>DENND2A</t>
  </si>
  <si>
    <t>ARNT2</t>
  </si>
  <si>
    <t>PDZD4</t>
  </si>
  <si>
    <t>CRYL1</t>
  </si>
  <si>
    <t>SOX9-AS1</t>
  </si>
  <si>
    <t xml:space="preserve">LINC00086 </t>
  </si>
  <si>
    <t>LINC01351</t>
  </si>
  <si>
    <t>THBS4</t>
  </si>
  <si>
    <t>LMF1</t>
  </si>
  <si>
    <t>AK055981</t>
  </si>
  <si>
    <t>NAPSB</t>
  </si>
  <si>
    <t>CLIP2</t>
  </si>
  <si>
    <t>SCUBE2</t>
  </si>
  <si>
    <t>GATS</t>
  </si>
  <si>
    <t>C3AR1</t>
  </si>
  <si>
    <t>ADAP2</t>
  </si>
  <si>
    <t>GAREML</t>
  </si>
  <si>
    <t>GNAZ</t>
  </si>
  <si>
    <t>SEMA5B</t>
  </si>
  <si>
    <t>LOC101927886</t>
  </si>
  <si>
    <t>GRIK1</t>
  </si>
  <si>
    <t>SLA</t>
  </si>
  <si>
    <t>ZBTB16</t>
  </si>
  <si>
    <t>LINC00403</t>
  </si>
  <si>
    <t>TCEAL7</t>
  </si>
  <si>
    <t>FNDC4</t>
  </si>
  <si>
    <t>ANK2</t>
  </si>
  <si>
    <t>BEX2</t>
  </si>
  <si>
    <t>RNF157-AS1</t>
  </si>
  <si>
    <t>FGF1</t>
  </si>
  <si>
    <t>PALD1</t>
  </si>
  <si>
    <t xml:space="preserve">LOC644172 </t>
  </si>
  <si>
    <t>LOC729680</t>
  </si>
  <si>
    <t>UBE2QL1</t>
  </si>
  <si>
    <t>NKX2-2</t>
  </si>
  <si>
    <t>LOC645321</t>
  </si>
  <si>
    <t>CD93</t>
  </si>
  <si>
    <t>CLEC5A</t>
  </si>
  <si>
    <t>CXXC4</t>
  </si>
  <si>
    <t>GIMAP4</t>
  </si>
  <si>
    <t>SYT11</t>
  </si>
  <si>
    <t>NMB</t>
  </si>
  <si>
    <t>TMEM178B</t>
  </si>
  <si>
    <t>CST3</t>
  </si>
  <si>
    <t>DSCAM</t>
  </si>
  <si>
    <t>PDE8B</t>
  </si>
  <si>
    <t>CX3CR1</t>
  </si>
  <si>
    <t>FAM149A</t>
  </si>
  <si>
    <t>RPE65</t>
  </si>
  <si>
    <t xml:space="preserve">C4A </t>
  </si>
  <si>
    <t>MYBPC1</t>
  </si>
  <si>
    <t>RP4-813F11.4</t>
  </si>
  <si>
    <t>SLC15A2</t>
  </si>
  <si>
    <t>LY86</t>
  </si>
  <si>
    <t>LOC102724356</t>
  </si>
  <si>
    <t>TAGLN3</t>
  </si>
  <si>
    <t>SLC22A17</t>
  </si>
  <si>
    <t xml:space="preserve">HLA-DRB1 </t>
  </si>
  <si>
    <t xml:space="preserve">CHL1-AS2 </t>
  </si>
  <si>
    <t>C4orf19</t>
  </si>
  <si>
    <t>CNR1</t>
  </si>
  <si>
    <t>GALR1</t>
  </si>
  <si>
    <t>HOPX</t>
  </si>
  <si>
    <t>SLC40A1</t>
  </si>
  <si>
    <t>RGS1</t>
  </si>
  <si>
    <t>LINC01003</t>
  </si>
  <si>
    <t>RHOJ</t>
  </si>
  <si>
    <t>FAM228B</t>
  </si>
  <si>
    <t>FLRT3</t>
  </si>
  <si>
    <t>SPON1</t>
  </si>
  <si>
    <t xml:space="preserve">LOC102724229 </t>
  </si>
  <si>
    <t>CCDC184</t>
  </si>
  <si>
    <t>TMEM176A</t>
  </si>
  <si>
    <t>ATP6V1G2</t>
  </si>
  <si>
    <t>COLGALT2</t>
  </si>
  <si>
    <t>PTPRD</t>
  </si>
  <si>
    <t>PHACTR3</t>
  </si>
  <si>
    <t>KCNA2</t>
  </si>
  <si>
    <t>ZNF610</t>
  </si>
  <si>
    <t>SOX21-AS1</t>
  </si>
  <si>
    <t xml:space="preserve">ARHGEF4 </t>
  </si>
  <si>
    <t>FAM213A</t>
  </si>
  <si>
    <t>NIM1K</t>
  </si>
  <si>
    <t>AIF1</t>
  </si>
  <si>
    <t>SLC16A9</t>
  </si>
  <si>
    <t>LOC101927720</t>
  </si>
  <si>
    <t>LOC100506725</t>
  </si>
  <si>
    <t>GAS2</t>
  </si>
  <si>
    <t>MARK1</t>
  </si>
  <si>
    <t>RASD1</t>
  </si>
  <si>
    <t>CD200</t>
  </si>
  <si>
    <t>CTNNA2</t>
  </si>
  <si>
    <t>CXCL16</t>
  </si>
  <si>
    <t>NSG1</t>
  </si>
  <si>
    <t>SPATA6</t>
  </si>
  <si>
    <t>RP11-127B20.2</t>
  </si>
  <si>
    <t>HIST2H2BE</t>
  </si>
  <si>
    <t>TREM2</t>
  </si>
  <si>
    <t>SPRY4</t>
  </si>
  <si>
    <t>FAM84A</t>
  </si>
  <si>
    <t>SYBU</t>
  </si>
  <si>
    <t>SCN3A</t>
  </si>
  <si>
    <t>DCHS1</t>
  </si>
  <si>
    <t>MTTP</t>
  </si>
  <si>
    <t xml:space="preserve">LOC101930608 </t>
  </si>
  <si>
    <t xml:space="preserve">CCL3 </t>
  </si>
  <si>
    <t xml:space="preserve">HLA-DQA1 </t>
  </si>
  <si>
    <t>NRXN1</t>
  </si>
  <si>
    <t>METTL7B</t>
  </si>
  <si>
    <t>CHI3L2</t>
  </si>
  <si>
    <t>F13A1</t>
  </si>
  <si>
    <t>CLDN5</t>
  </si>
  <si>
    <t>MT1M</t>
  </si>
  <si>
    <t>RYR3</t>
  </si>
  <si>
    <t>DRAXIN</t>
  </si>
  <si>
    <t>HCLS1</t>
  </si>
  <si>
    <t xml:space="preserve">SNORD3A </t>
  </si>
  <si>
    <t>ADORA3</t>
  </si>
  <si>
    <t>NCAM1</t>
  </si>
  <si>
    <t xml:space="preserve">ANKRD20A1 </t>
  </si>
  <si>
    <t>TRDV3</t>
  </si>
  <si>
    <t>BTG2</t>
  </si>
  <si>
    <t>PALM</t>
  </si>
  <si>
    <t>C15orf59</t>
  </si>
  <si>
    <t>STMN4</t>
  </si>
  <si>
    <t>PPFIBP2</t>
  </si>
  <si>
    <t>TMEM255A</t>
  </si>
  <si>
    <t>KCND3</t>
  </si>
  <si>
    <t>HLA-DRA</t>
  </si>
  <si>
    <t>GPRASP1</t>
  </si>
  <si>
    <t>P2RY12</t>
  </si>
  <si>
    <t>WASF3</t>
  </si>
  <si>
    <t>ZNF423</t>
  </si>
  <si>
    <t>NACAD</t>
  </si>
  <si>
    <t xml:space="preserve">HRK </t>
  </si>
  <si>
    <t>GAL3ST4</t>
  </si>
  <si>
    <t>NOL4</t>
  </si>
  <si>
    <t>ITGA7</t>
  </si>
  <si>
    <t>TMEM35</t>
  </si>
  <si>
    <t>BAI2</t>
  </si>
  <si>
    <t>PCDH9</t>
  </si>
  <si>
    <t>PROX1</t>
  </si>
  <si>
    <t>SHD</t>
  </si>
  <si>
    <t>DDX25</t>
  </si>
  <si>
    <t>TSPAN11</t>
  </si>
  <si>
    <t>XKR4</t>
  </si>
  <si>
    <t>LOC100996756</t>
  </si>
  <si>
    <t>NME5</t>
  </si>
  <si>
    <t>RRAGD</t>
  </si>
  <si>
    <t>TLE2</t>
  </si>
  <si>
    <t>CNGA3</t>
  </si>
  <si>
    <t>PSD2</t>
  </si>
  <si>
    <t>GRIA3</t>
  </si>
  <si>
    <t>RAB39B</t>
  </si>
  <si>
    <t>SERPING1</t>
  </si>
  <si>
    <t>SLC16A14</t>
  </si>
  <si>
    <t>FAM69C</t>
  </si>
  <si>
    <t>SEZ6L</t>
  </si>
  <si>
    <t xml:space="preserve">LINC00461 </t>
  </si>
  <si>
    <t>GALNT15</t>
  </si>
  <si>
    <t>ZNF711</t>
  </si>
  <si>
    <t>CPNE5</t>
  </si>
  <si>
    <t>A2M</t>
  </si>
  <si>
    <t>CD163</t>
  </si>
  <si>
    <t>ITM2A</t>
  </si>
  <si>
    <t>LRRC4B</t>
  </si>
  <si>
    <t>DNALI1</t>
  </si>
  <si>
    <t>PEG3-AS1</t>
  </si>
  <si>
    <t xml:space="preserve">H19 </t>
  </si>
  <si>
    <t>RND2</t>
  </si>
  <si>
    <t>RIT2</t>
  </si>
  <si>
    <t>FEZ1</t>
  </si>
  <si>
    <t>JAM2</t>
  </si>
  <si>
    <t>ZFP3</t>
  </si>
  <si>
    <t>MS4A7</t>
  </si>
  <si>
    <t>SLC25A18</t>
  </si>
  <si>
    <t>NRXN2</t>
  </si>
  <si>
    <t>CDH5</t>
  </si>
  <si>
    <t xml:space="preserve">FCGR1A </t>
  </si>
  <si>
    <t>GPR19</t>
  </si>
  <si>
    <t>RHOU</t>
  </si>
  <si>
    <t>EFS</t>
  </si>
  <si>
    <t>SLITRK3</t>
  </si>
  <si>
    <t>BRINP3</t>
  </si>
  <si>
    <t>KCNJ16</t>
  </si>
  <si>
    <t>ZNF853</t>
  </si>
  <si>
    <t>LIX1</t>
  </si>
  <si>
    <t>MEOX2</t>
  </si>
  <si>
    <t>TRIM9</t>
  </si>
  <si>
    <t>REEP1</t>
  </si>
  <si>
    <t>APCDD1</t>
  </si>
  <si>
    <t>IGFBPL1</t>
  </si>
  <si>
    <t>APOC1</t>
  </si>
  <si>
    <t>NELL2</t>
  </si>
  <si>
    <t>RTN1</t>
  </si>
  <si>
    <t xml:space="preserve">PCDHA1 </t>
  </si>
  <si>
    <t>C21orf62</t>
  </si>
  <si>
    <t>OLFM1</t>
  </si>
  <si>
    <t>AEBP1</t>
  </si>
  <si>
    <t>CRB1</t>
  </si>
  <si>
    <t>PTGDS</t>
  </si>
  <si>
    <t>STMN3</t>
  </si>
  <si>
    <t>PIPOX</t>
  </si>
  <si>
    <t>FCER1G</t>
  </si>
  <si>
    <t>PWAR6</t>
  </si>
  <si>
    <t>NRCAM</t>
  </si>
  <si>
    <t>DTNA</t>
  </si>
  <si>
    <t xml:space="preserve">FCGR3A </t>
  </si>
  <si>
    <t>KLHDC9</t>
  </si>
  <si>
    <t>DCLK1</t>
  </si>
  <si>
    <t>HES5</t>
  </si>
  <si>
    <t>TCEAL2</t>
  </si>
  <si>
    <t>CXCR4</t>
  </si>
  <si>
    <t>NES</t>
  </si>
  <si>
    <t>FIBIN</t>
  </si>
  <si>
    <t>LTF</t>
  </si>
  <si>
    <t>THSD7A</t>
  </si>
  <si>
    <t>IL33</t>
  </si>
  <si>
    <t>MAPT</t>
  </si>
  <si>
    <t>RFTN2</t>
  </si>
  <si>
    <t>PDPN</t>
  </si>
  <si>
    <t>LRRN3</t>
  </si>
  <si>
    <t>CRMP1</t>
  </si>
  <si>
    <t>AQP1</t>
  </si>
  <si>
    <t>NR2E1</t>
  </si>
  <si>
    <t>IGFBP2</t>
  </si>
  <si>
    <t>ROBO2</t>
  </si>
  <si>
    <t>RNASE6</t>
  </si>
  <si>
    <t>BAI3</t>
  </si>
  <si>
    <t>SLC4A4</t>
  </si>
  <si>
    <t>NDRG4</t>
  </si>
  <si>
    <t>C11orf96</t>
  </si>
  <si>
    <t xml:space="preserve">HBA1 </t>
  </si>
  <si>
    <t>LMO1</t>
  </si>
  <si>
    <t>HEY1</t>
  </si>
  <si>
    <t>IL17D</t>
  </si>
  <si>
    <t>CA2</t>
  </si>
  <si>
    <t>FCGBP</t>
  </si>
  <si>
    <t>SLIT1</t>
  </si>
  <si>
    <t>C1QA</t>
  </si>
  <si>
    <t>PLTP</t>
  </si>
  <si>
    <t>SOX11</t>
  </si>
  <si>
    <t>RGMA</t>
  </si>
  <si>
    <t>UG0898H09</t>
  </si>
  <si>
    <t>C1orf54</t>
  </si>
  <si>
    <t>CDH10</t>
  </si>
  <si>
    <t>VSIG4</t>
  </si>
  <si>
    <t>SLC1A2</t>
  </si>
  <si>
    <t xml:space="preserve">LOC339166 </t>
  </si>
  <si>
    <t>RASSF2</t>
  </si>
  <si>
    <t xml:space="preserve">GPR37L1 </t>
  </si>
  <si>
    <t>C1QB</t>
  </si>
  <si>
    <t>LOC728392</t>
  </si>
  <si>
    <t xml:space="preserve">FAM84A </t>
  </si>
  <si>
    <t>GAP43</t>
  </si>
  <si>
    <t>PROM1</t>
  </si>
  <si>
    <t>CADM2</t>
  </si>
  <si>
    <t>SALL3</t>
  </si>
  <si>
    <t>LINC00844</t>
  </si>
  <si>
    <t xml:space="preserve">TCRDV2 </t>
  </si>
  <si>
    <t>LMO2</t>
  </si>
  <si>
    <t>RNF180</t>
  </si>
  <si>
    <t>FAM107A</t>
  </si>
  <si>
    <t>MPPED2</t>
  </si>
  <si>
    <t>FCGR1B</t>
  </si>
  <si>
    <t>APOE</t>
  </si>
  <si>
    <t>ELAVL3</t>
  </si>
  <si>
    <t>PNMAL1</t>
  </si>
  <si>
    <t>TYROBP</t>
  </si>
  <si>
    <t>CHL1</t>
  </si>
  <si>
    <t>RP3-525N10.2</t>
  </si>
  <si>
    <t>FAT3</t>
  </si>
  <si>
    <t>FAM131B</t>
  </si>
  <si>
    <t>KCNN2</t>
  </si>
  <si>
    <t>GPR34</t>
  </si>
  <si>
    <t>ADCYAP1R1</t>
  </si>
  <si>
    <t>LRRN1</t>
  </si>
  <si>
    <t>LOC102723918</t>
  </si>
  <si>
    <t>AMER2</t>
  </si>
  <si>
    <t>RASGRP1</t>
  </si>
  <si>
    <t>RP11-38P22.2</t>
  </si>
  <si>
    <t>RP11-999E24.3</t>
  </si>
  <si>
    <t>NFIA</t>
  </si>
  <si>
    <t>PCDH19</t>
  </si>
  <si>
    <t>EDNRB</t>
  </si>
  <si>
    <t xml:space="preserve">CERS1 </t>
  </si>
  <si>
    <t>VANGL2</t>
  </si>
  <si>
    <t>CORO2B</t>
  </si>
  <si>
    <t>LRRC3B</t>
  </si>
  <si>
    <t>NEUROD1</t>
  </si>
  <si>
    <t>C1QC</t>
  </si>
  <si>
    <t>CD14</t>
  </si>
  <si>
    <t>PCDH8</t>
  </si>
  <si>
    <t>RPH3A</t>
  </si>
  <si>
    <t>PCSK1N</t>
  </si>
  <si>
    <t>SERPINA3</t>
  </si>
  <si>
    <t>GRIA2</t>
  </si>
  <si>
    <t>SYT17</t>
  </si>
  <si>
    <t>AGT</t>
  </si>
  <si>
    <t>BBOX1</t>
  </si>
  <si>
    <t>IGDCC4</t>
  </si>
  <si>
    <t>LINC01158</t>
  </si>
  <si>
    <t xml:space="preserve">HEPACAM </t>
  </si>
  <si>
    <t>AQP4</t>
  </si>
  <si>
    <t>TMEM178A</t>
  </si>
  <si>
    <t>C2orf80</t>
  </si>
  <si>
    <t>GFAP</t>
  </si>
  <si>
    <t>SLC6A1</t>
  </si>
  <si>
    <t>NXPH1</t>
  </si>
  <si>
    <t>SPARCL1</t>
  </si>
  <si>
    <t>FC (TumorGSf/Conventional)</t>
  </si>
  <si>
    <t>UP in Gsf and Tumors</t>
  </si>
  <si>
    <t>log2-FC (mean TPC/mean DGC)</t>
  </si>
  <si>
    <t>Number of DOWN in TPC</t>
  </si>
  <si>
    <t>Number of UP in TPC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</si>
</sst>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34" borderId="10" xfId="7" applyFont="1" applyFill="1" applyBorder="1"/>
    <xf numFmtId="0" fontId="16" fillId="33" borderId="10" xfId="0" applyFont="1" applyFill="1" applyBorder="1"/>
    <xf numFmtId="9" fontId="0" fillId="0" borderId="10" xfId="1" applyFont="1" applyBorder="1"/>
    <xf numFmtId="9" fontId="0" fillId="0" borderId="10" xfId="0" applyNumberFormat="1" applyBorder="1"/>
    <xf numFmtId="0" fontId="0" fillId="0" borderId="10" xfId="0" applyBorder="1"/>
    <xf numFmtId="0" fontId="19" fillId="35" borderId="10" xfId="0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 wrapText="1"/>
    </xf>
    <xf numFmtId="11" fontId="0" fillId="0" borderId="10" xfId="0" applyNumberFormat="1" applyBorder="1"/>
    <xf numFmtId="2" fontId="0" fillId="0" borderId="10" xfId="1" applyNumberFormat="1" applyFont="1" applyBorder="1"/>
    <xf numFmtId="0" fontId="0" fillId="0" borderId="10" xfId="0" applyBorder="1" applyAlignment="1">
      <alignment horizontal="center"/>
    </xf>
    <xf numFmtId="11" fontId="0" fillId="0" borderId="10" xfId="0" applyNumberFormat="1" applyBorder="1" applyAlignment="1">
      <alignment horizontal="center"/>
    </xf>
    <xf numFmtId="0" fontId="0" fillId="0" borderId="10" xfId="0" applyFill="1" applyBorder="1" applyAlignment="1">
      <alignment horizontal="center" vertical="center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Percentuale" xfId="1" builtinId="5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7">
    <dxf>
      <fill>
        <patternFill>
          <bgColor theme="3" tint="0.59996337778862885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1"/>
            <c:bubble3D val="0"/>
            <c:spPr>
              <a:solidFill>
                <a:srgbClr val="FFFF00"/>
              </a:solidFill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DEGs_Suva_et_al!$G$2:$H$2</c:f>
              <c:strCache>
                <c:ptCount val="2"/>
                <c:pt idx="0">
                  <c:v>Number of DOWN in TPC</c:v>
                </c:pt>
                <c:pt idx="1">
                  <c:v>Number of UP in TPC</c:v>
                </c:pt>
              </c:strCache>
            </c:strRef>
          </c:cat>
          <c:val>
            <c:numRef>
              <c:f>DEGs_Suva_et_al!$G$3:$H$3</c:f>
              <c:numCache>
                <c:formatCode>0%</c:formatCode>
                <c:ptCount val="2"/>
                <c:pt idx="0">
                  <c:v>0.61554621848739499</c:v>
                </c:pt>
                <c:pt idx="1">
                  <c:v>0.38445378151260501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1"/>
            <c:bubble3D val="0"/>
            <c:spPr>
              <a:solidFill>
                <a:srgbClr val="FFFF0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DEGs_Schulte_et_al!$J$1:$K$1</c:f>
              <c:strCache>
                <c:ptCount val="2"/>
                <c:pt idx="0">
                  <c:v>DOWN in Gsf and Tumors</c:v>
                </c:pt>
                <c:pt idx="1">
                  <c:v>UP in Gsf and Tumors</c:v>
                </c:pt>
              </c:strCache>
            </c:strRef>
          </c:cat>
          <c:val>
            <c:numRef>
              <c:f>DEGs_Schulte_et_al!$J$2:$K$2</c:f>
              <c:numCache>
                <c:formatCode>0%</c:formatCode>
                <c:ptCount val="2"/>
                <c:pt idx="0">
                  <c:v>0.36467598475222363</c:v>
                </c:pt>
                <c:pt idx="1">
                  <c:v>0.63532401524777637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13</xdr:row>
      <xdr:rowOff>142875</xdr:rowOff>
    </xdr:from>
    <xdr:to>
      <xdr:col>9</xdr:col>
      <xdr:colOff>866775</xdr:colOff>
      <xdr:row>28</xdr:row>
      <xdr:rowOff>28575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511175</xdr:colOff>
      <xdr:row>5</xdr:row>
      <xdr:rowOff>149225</xdr:rowOff>
    </xdr:from>
    <xdr:to>
      <xdr:col>10</xdr:col>
      <xdr:colOff>803275</xdr:colOff>
      <xdr:row>20</xdr:row>
      <xdr:rowOff>130175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9"/>
  <sheetViews>
    <sheetView tabSelected="1" topLeftCell="A925" workbookViewId="0">
      <selection activeCell="A1383" sqref="A1:A1048576"/>
    </sheetView>
  </sheetViews>
  <sheetFormatPr defaultColWidth="8.81640625" defaultRowHeight="14.5" x14ac:dyDescent="0.35"/>
  <cols>
    <col min="1" max="1" width="15.81640625" bestFit="1" customWidth="1"/>
    <col min="2" max="2" width="12" customWidth="1"/>
    <col min="3" max="3" width="12.7265625" customWidth="1"/>
    <col min="4" max="4" width="16.453125" customWidth="1"/>
    <col min="5" max="5" width="13" customWidth="1"/>
    <col min="6" max="6" width="11.7265625" customWidth="1"/>
    <col min="7" max="7" width="21.90625" bestFit="1" customWidth="1"/>
    <col min="8" max="8" width="18.453125" bestFit="1" customWidth="1"/>
    <col min="9" max="9" width="18.1796875" bestFit="1" customWidth="1"/>
    <col min="10" max="10" width="15" bestFit="1" customWidth="1"/>
  </cols>
  <sheetData>
    <row r="1" spans="1:8" ht="33.75" customHeight="1" x14ac:dyDescent="0.35">
      <c r="A1" s="6" t="s">
        <v>1430</v>
      </c>
      <c r="B1" s="6" t="s">
        <v>1431</v>
      </c>
      <c r="C1" s="6" t="s">
        <v>0</v>
      </c>
      <c r="D1" s="7" t="s">
        <v>1913</v>
      </c>
      <c r="E1" s="6" t="s">
        <v>1128</v>
      </c>
    </row>
    <row r="2" spans="1:8" ht="15" x14ac:dyDescent="0.25">
      <c r="A2" s="5" t="s">
        <v>1</v>
      </c>
      <c r="B2" s="8">
        <v>1.3554210000000001E-3</v>
      </c>
      <c r="C2" s="8">
        <v>6.3338819999999999E-3</v>
      </c>
      <c r="D2" s="5">
        <v>-2.1156259999999998</v>
      </c>
      <c r="E2" s="12" t="str">
        <f t="shared" ref="E2:E65" si="0">IF(D2&lt;0,"DOWN","UP")</f>
        <v>DOWN</v>
      </c>
      <c r="G2" s="1" t="s">
        <v>1914</v>
      </c>
      <c r="H2" s="2" t="s">
        <v>1915</v>
      </c>
    </row>
    <row r="3" spans="1:8" ht="15" x14ac:dyDescent="0.25">
      <c r="A3" s="5" t="s">
        <v>1129</v>
      </c>
      <c r="B3" s="8">
        <v>3.05603E-6</v>
      </c>
      <c r="C3" s="8">
        <v>6.8329309999999997E-5</v>
      </c>
      <c r="D3" s="5">
        <v>1.7511140000000001</v>
      </c>
      <c r="E3" s="12" t="str">
        <f t="shared" si="0"/>
        <v>UP</v>
      </c>
      <c r="G3" s="3">
        <f>COUNTIF($E$2:$E$1429,"=DOWN")/COUNTA($E$2:$E$1429)</f>
        <v>0.61554621848739499</v>
      </c>
      <c r="H3" s="4">
        <f>1-G3</f>
        <v>0.38445378151260501</v>
      </c>
    </row>
    <row r="4" spans="1:8" ht="15" x14ac:dyDescent="0.25">
      <c r="A4" s="5" t="s">
        <v>2</v>
      </c>
      <c r="B4" s="8">
        <v>2.8386610000000001E-5</v>
      </c>
      <c r="C4" s="8">
        <v>3.5853369999999999E-4</v>
      </c>
      <c r="D4" s="5">
        <v>2.6186880000000001</v>
      </c>
      <c r="E4" s="12" t="str">
        <f t="shared" si="0"/>
        <v>UP</v>
      </c>
      <c r="G4" s="9">
        <f>COUNTIF($E$2:$E$1429,"=DOWN")</f>
        <v>879</v>
      </c>
      <c r="H4" s="9">
        <f>COUNTIF($E$2:$E$1429,"=UP")</f>
        <v>549</v>
      </c>
    </row>
    <row r="5" spans="1:8" ht="15" x14ac:dyDescent="0.25">
      <c r="A5" s="5" t="s">
        <v>1130</v>
      </c>
      <c r="B5" s="8">
        <v>1.0086370000000001E-2</v>
      </c>
      <c r="C5" s="8">
        <v>2.8496730000000001E-2</v>
      </c>
      <c r="D5" s="5">
        <v>-1.7925739999999999</v>
      </c>
      <c r="E5" s="12" t="str">
        <f t="shared" si="0"/>
        <v>DOWN</v>
      </c>
    </row>
    <row r="6" spans="1:8" ht="15" x14ac:dyDescent="0.25">
      <c r="A6" s="5" t="s">
        <v>3</v>
      </c>
      <c r="B6" s="8">
        <v>2.883038E-5</v>
      </c>
      <c r="C6" s="8">
        <v>3.6246679999999998E-4</v>
      </c>
      <c r="D6" s="5">
        <v>3.0636930000000002</v>
      </c>
      <c r="E6" s="12" t="str">
        <f t="shared" si="0"/>
        <v>UP</v>
      </c>
    </row>
    <row r="7" spans="1:8" ht="15" x14ac:dyDescent="0.25">
      <c r="A7" s="5" t="s">
        <v>4</v>
      </c>
      <c r="B7" s="8">
        <v>3.5875220000000001E-6</v>
      </c>
      <c r="C7" s="8">
        <v>7.6433839999999996E-5</v>
      </c>
      <c r="D7" s="5">
        <v>-2.0448770000000001</v>
      </c>
      <c r="E7" s="12" t="str">
        <f t="shared" si="0"/>
        <v>DOWN</v>
      </c>
    </row>
    <row r="8" spans="1:8" ht="15" x14ac:dyDescent="0.25">
      <c r="A8" s="5" t="s">
        <v>5</v>
      </c>
      <c r="B8" s="8">
        <v>1.8661400000000001E-4</v>
      </c>
      <c r="C8" s="8">
        <v>1.465528E-3</v>
      </c>
      <c r="D8" s="5">
        <v>-2.4650799999999999</v>
      </c>
      <c r="E8" s="12" t="str">
        <f t="shared" si="0"/>
        <v>DOWN</v>
      </c>
    </row>
    <row r="9" spans="1:8" ht="15" x14ac:dyDescent="0.25">
      <c r="A9" s="5" t="s">
        <v>6</v>
      </c>
      <c r="B9" s="8">
        <v>1.563704E-3</v>
      </c>
      <c r="C9" s="8">
        <v>7.0600849999999998E-3</v>
      </c>
      <c r="D9" s="5">
        <v>-3.2253720000000001</v>
      </c>
      <c r="E9" s="12" t="str">
        <f t="shared" si="0"/>
        <v>DOWN</v>
      </c>
    </row>
    <row r="10" spans="1:8" ht="15" x14ac:dyDescent="0.25">
      <c r="A10" s="5" t="s">
        <v>7</v>
      </c>
      <c r="B10" s="8">
        <v>5.7284760000000003E-8</v>
      </c>
      <c r="C10" s="8">
        <v>3.6338240000000001E-6</v>
      </c>
      <c r="D10" s="5">
        <v>-5.0247339999999996</v>
      </c>
      <c r="E10" s="12" t="str">
        <f t="shared" si="0"/>
        <v>DOWN</v>
      </c>
    </row>
    <row r="11" spans="1:8" x14ac:dyDescent="0.35">
      <c r="A11" s="5" t="s">
        <v>1131</v>
      </c>
      <c r="B11" s="8">
        <v>2.2466549999999999E-5</v>
      </c>
      <c r="C11" s="8">
        <v>3.0053300000000002E-4</v>
      </c>
      <c r="D11" s="5">
        <v>1.8141929999999999</v>
      </c>
      <c r="E11" s="12" t="str">
        <f t="shared" si="0"/>
        <v>UP</v>
      </c>
    </row>
    <row r="12" spans="1:8" x14ac:dyDescent="0.35">
      <c r="A12" s="5" t="s">
        <v>8</v>
      </c>
      <c r="B12" s="8">
        <v>2.2500969999999999E-4</v>
      </c>
      <c r="C12" s="8">
        <v>1.689561E-3</v>
      </c>
      <c r="D12" s="5">
        <v>2.4884409999999999</v>
      </c>
      <c r="E12" s="12" t="str">
        <f t="shared" si="0"/>
        <v>UP</v>
      </c>
    </row>
    <row r="13" spans="1:8" x14ac:dyDescent="0.35">
      <c r="A13" s="5" t="s">
        <v>1132</v>
      </c>
      <c r="B13" s="8">
        <v>1.1804960000000001E-3</v>
      </c>
      <c r="C13" s="8">
        <v>5.7287190000000002E-3</v>
      </c>
      <c r="D13" s="5">
        <v>-1.899861</v>
      </c>
      <c r="E13" s="12" t="str">
        <f t="shared" si="0"/>
        <v>DOWN</v>
      </c>
    </row>
    <row r="14" spans="1:8" x14ac:dyDescent="0.35">
      <c r="A14" s="5" t="s">
        <v>9</v>
      </c>
      <c r="B14" s="8">
        <v>4.3650469999999999E-10</v>
      </c>
      <c r="C14" s="8">
        <v>1.055062E-7</v>
      </c>
      <c r="D14" s="5">
        <v>-3.7407889999999999</v>
      </c>
      <c r="E14" s="12" t="str">
        <f t="shared" si="0"/>
        <v>DOWN</v>
      </c>
    </row>
    <row r="15" spans="1:8" x14ac:dyDescent="0.35">
      <c r="A15" s="5" t="s">
        <v>10</v>
      </c>
      <c r="B15" s="8">
        <v>6.4065819999999999E-12</v>
      </c>
      <c r="C15" s="8">
        <v>3.09703E-9</v>
      </c>
      <c r="D15" s="5">
        <v>5.4525360000000003</v>
      </c>
      <c r="E15" s="12" t="str">
        <f t="shared" si="0"/>
        <v>UP</v>
      </c>
    </row>
    <row r="16" spans="1:8" x14ac:dyDescent="0.35">
      <c r="A16" s="5" t="s">
        <v>11</v>
      </c>
      <c r="B16" s="8">
        <v>1.8603740000000001E-4</v>
      </c>
      <c r="C16" s="8">
        <v>1.4633059999999999E-3</v>
      </c>
      <c r="D16" s="5">
        <v>-3.5034429999999999</v>
      </c>
      <c r="E16" s="12" t="str">
        <f t="shared" si="0"/>
        <v>DOWN</v>
      </c>
    </row>
    <row r="17" spans="1:5" x14ac:dyDescent="0.35">
      <c r="A17" s="5" t="s">
        <v>12</v>
      </c>
      <c r="B17" s="8">
        <v>9.1237920000000004E-6</v>
      </c>
      <c r="C17" s="8">
        <v>1.5391870000000001E-4</v>
      </c>
      <c r="D17" s="5">
        <v>-3.375632</v>
      </c>
      <c r="E17" s="12" t="str">
        <f t="shared" si="0"/>
        <v>DOWN</v>
      </c>
    </row>
    <row r="18" spans="1:5" x14ac:dyDescent="0.35">
      <c r="A18" s="5" t="s">
        <v>13</v>
      </c>
      <c r="B18" s="8">
        <v>9.07436E-8</v>
      </c>
      <c r="C18" s="8">
        <v>5.0682650000000003E-6</v>
      </c>
      <c r="D18" s="5">
        <v>-2.6051410000000002</v>
      </c>
      <c r="E18" s="12" t="str">
        <f t="shared" si="0"/>
        <v>DOWN</v>
      </c>
    </row>
    <row r="19" spans="1:5" x14ac:dyDescent="0.35">
      <c r="A19" s="5" t="s">
        <v>14</v>
      </c>
      <c r="B19" s="8">
        <v>2.2894670000000001E-5</v>
      </c>
      <c r="C19" s="8">
        <v>3.0383210000000001E-4</v>
      </c>
      <c r="D19" s="5">
        <v>2.2659419999999999</v>
      </c>
      <c r="E19" s="12" t="str">
        <f t="shared" si="0"/>
        <v>UP</v>
      </c>
    </row>
    <row r="20" spans="1:5" x14ac:dyDescent="0.35">
      <c r="A20" s="5" t="s">
        <v>15</v>
      </c>
      <c r="B20" s="8">
        <v>1.6875709999999999E-4</v>
      </c>
      <c r="C20" s="8">
        <v>1.35654E-3</v>
      </c>
      <c r="D20" s="5">
        <v>1.974434</v>
      </c>
      <c r="E20" s="12" t="str">
        <f t="shared" si="0"/>
        <v>UP</v>
      </c>
    </row>
    <row r="21" spans="1:5" x14ac:dyDescent="0.35">
      <c r="A21" s="5" t="s">
        <v>16</v>
      </c>
      <c r="B21" s="8">
        <v>2.010834E-6</v>
      </c>
      <c r="C21" s="8">
        <v>5.0701220000000003E-5</v>
      </c>
      <c r="D21" s="5">
        <v>2.3432849999999998</v>
      </c>
      <c r="E21" s="12" t="str">
        <f t="shared" si="0"/>
        <v>UP</v>
      </c>
    </row>
    <row r="22" spans="1:5" x14ac:dyDescent="0.35">
      <c r="A22" s="5" t="s">
        <v>17</v>
      </c>
      <c r="B22" s="8">
        <v>6.7298150000000002E-5</v>
      </c>
      <c r="C22" s="8">
        <v>6.8564880000000002E-4</v>
      </c>
      <c r="D22" s="5">
        <v>-2.6138370000000002</v>
      </c>
      <c r="E22" s="12" t="str">
        <f t="shared" si="0"/>
        <v>DOWN</v>
      </c>
    </row>
    <row r="23" spans="1:5" x14ac:dyDescent="0.35">
      <c r="A23" s="5" t="s">
        <v>18</v>
      </c>
      <c r="B23" s="8">
        <v>5.4273489999999999E-4</v>
      </c>
      <c r="C23" s="8">
        <v>3.184657E-3</v>
      </c>
      <c r="D23" s="5">
        <v>-2.8108979999999999</v>
      </c>
      <c r="E23" s="12" t="str">
        <f t="shared" si="0"/>
        <v>DOWN</v>
      </c>
    </row>
    <row r="24" spans="1:5" x14ac:dyDescent="0.35">
      <c r="A24" s="5" t="s">
        <v>19</v>
      </c>
      <c r="B24" s="8">
        <v>1.172718E-2</v>
      </c>
      <c r="C24" s="8">
        <v>3.2053669999999999E-2</v>
      </c>
      <c r="D24" s="5">
        <v>-2.2116690000000001</v>
      </c>
      <c r="E24" s="12" t="str">
        <f t="shared" si="0"/>
        <v>DOWN</v>
      </c>
    </row>
    <row r="25" spans="1:5" x14ac:dyDescent="0.35">
      <c r="A25" s="5" t="s">
        <v>20</v>
      </c>
      <c r="B25" s="8">
        <v>5.1203589999999997E-3</v>
      </c>
      <c r="C25" s="8">
        <v>1.7034239999999999E-2</v>
      </c>
      <c r="D25" s="5">
        <v>2.6300500000000002</v>
      </c>
      <c r="E25" s="12" t="str">
        <f t="shared" si="0"/>
        <v>UP</v>
      </c>
    </row>
    <row r="26" spans="1:5" x14ac:dyDescent="0.35">
      <c r="A26" s="5" t="s">
        <v>21</v>
      </c>
      <c r="B26" s="8">
        <v>1.0099760000000001E-8</v>
      </c>
      <c r="C26" s="8">
        <v>9.97102E-7</v>
      </c>
      <c r="D26" s="5">
        <v>-4.6878489999999999</v>
      </c>
      <c r="E26" s="12" t="str">
        <f t="shared" si="0"/>
        <v>DOWN</v>
      </c>
    </row>
    <row r="27" spans="1:5" x14ac:dyDescent="0.35">
      <c r="A27" s="5" t="s">
        <v>1133</v>
      </c>
      <c r="B27" s="8">
        <v>4.5280659999999998E-4</v>
      </c>
      <c r="C27" s="8">
        <v>2.7892059999999998E-3</v>
      </c>
      <c r="D27" s="5">
        <v>-1.9089</v>
      </c>
      <c r="E27" s="12" t="str">
        <f t="shared" si="0"/>
        <v>DOWN</v>
      </c>
    </row>
    <row r="28" spans="1:5" x14ac:dyDescent="0.35">
      <c r="A28" s="5" t="s">
        <v>22</v>
      </c>
      <c r="B28" s="8">
        <v>3.6822209999999998E-3</v>
      </c>
      <c r="C28" s="8">
        <v>1.329084E-2</v>
      </c>
      <c r="D28" s="5">
        <v>-3.5060910000000001</v>
      </c>
      <c r="E28" s="12" t="str">
        <f t="shared" si="0"/>
        <v>DOWN</v>
      </c>
    </row>
    <row r="29" spans="1:5" x14ac:dyDescent="0.35">
      <c r="A29" s="5" t="s">
        <v>23</v>
      </c>
      <c r="B29" s="8">
        <v>2.1748560000000002E-6</v>
      </c>
      <c r="C29" s="8">
        <v>5.3963369999999997E-5</v>
      </c>
      <c r="D29" s="5">
        <v>-4.0316609999999997</v>
      </c>
      <c r="E29" s="12" t="str">
        <f t="shared" si="0"/>
        <v>DOWN</v>
      </c>
    </row>
    <row r="30" spans="1:5" x14ac:dyDescent="0.35">
      <c r="A30" s="5" t="s">
        <v>24</v>
      </c>
      <c r="B30" s="8">
        <v>4.1261580000000004E-3</v>
      </c>
      <c r="C30" s="8">
        <v>1.45083E-2</v>
      </c>
      <c r="D30" s="5">
        <v>-1.97862</v>
      </c>
      <c r="E30" s="12" t="str">
        <f t="shared" si="0"/>
        <v>DOWN</v>
      </c>
    </row>
    <row r="31" spans="1:5" x14ac:dyDescent="0.35">
      <c r="A31" s="5" t="s">
        <v>25</v>
      </c>
      <c r="B31" s="8">
        <v>1.977251E-7</v>
      </c>
      <c r="C31" s="8">
        <v>8.9128870000000001E-6</v>
      </c>
      <c r="D31" s="5">
        <v>-2.0149330000000001</v>
      </c>
      <c r="E31" s="12" t="str">
        <f t="shared" si="0"/>
        <v>DOWN</v>
      </c>
    </row>
    <row r="32" spans="1:5" x14ac:dyDescent="0.35">
      <c r="A32" s="5" t="s">
        <v>1134</v>
      </c>
      <c r="B32" s="8">
        <v>2.6643529999999999E-3</v>
      </c>
      <c r="C32" s="8">
        <v>1.0447990000000001E-2</v>
      </c>
      <c r="D32" s="5">
        <v>-1.907843</v>
      </c>
      <c r="E32" s="12" t="str">
        <f t="shared" si="0"/>
        <v>DOWN</v>
      </c>
    </row>
    <row r="33" spans="1:5" x14ac:dyDescent="0.35">
      <c r="A33" s="5" t="s">
        <v>26</v>
      </c>
      <c r="B33" s="8">
        <v>3.5992190000000001E-4</v>
      </c>
      <c r="C33" s="8">
        <v>2.372594E-3</v>
      </c>
      <c r="D33" s="5">
        <v>-2.021239</v>
      </c>
      <c r="E33" s="12" t="str">
        <f t="shared" si="0"/>
        <v>DOWN</v>
      </c>
    </row>
    <row r="34" spans="1:5" x14ac:dyDescent="0.35">
      <c r="A34" s="5" t="s">
        <v>27</v>
      </c>
      <c r="B34" s="8">
        <v>3.645789E-3</v>
      </c>
      <c r="C34" s="8">
        <v>1.3196569999999999E-2</v>
      </c>
      <c r="D34" s="5">
        <v>-3.0169130000000002</v>
      </c>
      <c r="E34" s="12" t="str">
        <f t="shared" si="0"/>
        <v>DOWN</v>
      </c>
    </row>
    <row r="35" spans="1:5" x14ac:dyDescent="0.35">
      <c r="A35" s="5" t="s">
        <v>28</v>
      </c>
      <c r="B35" s="8">
        <v>9.7855169999999999E-16</v>
      </c>
      <c r="C35" s="8">
        <v>1.371832E-11</v>
      </c>
      <c r="D35" s="5">
        <v>-3.868474</v>
      </c>
      <c r="E35" s="12" t="str">
        <f t="shared" si="0"/>
        <v>DOWN</v>
      </c>
    </row>
    <row r="36" spans="1:5" x14ac:dyDescent="0.35">
      <c r="A36" s="5" t="s">
        <v>29</v>
      </c>
      <c r="B36" s="8">
        <v>1.112843E-9</v>
      </c>
      <c r="C36" s="8">
        <v>1.9501179999999999E-7</v>
      </c>
      <c r="D36" s="5">
        <v>-4.847397</v>
      </c>
      <c r="E36" s="12" t="str">
        <f t="shared" si="0"/>
        <v>DOWN</v>
      </c>
    </row>
    <row r="37" spans="1:5" x14ac:dyDescent="0.35">
      <c r="A37" s="5" t="s">
        <v>30</v>
      </c>
      <c r="B37" s="8">
        <v>5.3409229999999999E-9</v>
      </c>
      <c r="C37" s="8">
        <v>5.6944899999999998E-7</v>
      </c>
      <c r="D37" s="5">
        <v>5.4291919999999996</v>
      </c>
      <c r="E37" s="12" t="str">
        <f t="shared" si="0"/>
        <v>UP</v>
      </c>
    </row>
    <row r="38" spans="1:5" x14ac:dyDescent="0.35">
      <c r="A38" s="5" t="s">
        <v>31</v>
      </c>
      <c r="B38" s="8">
        <v>3.9581059999999997E-5</v>
      </c>
      <c r="C38" s="8">
        <v>4.6163630000000002E-4</v>
      </c>
      <c r="D38" s="5">
        <v>-2.4152619999999998</v>
      </c>
      <c r="E38" s="12" t="str">
        <f t="shared" si="0"/>
        <v>DOWN</v>
      </c>
    </row>
    <row r="39" spans="1:5" x14ac:dyDescent="0.35">
      <c r="A39" s="5" t="s">
        <v>32</v>
      </c>
      <c r="B39" s="8">
        <v>2.5030069999999998E-4</v>
      </c>
      <c r="C39" s="8">
        <v>1.814356E-3</v>
      </c>
      <c r="D39" s="5">
        <v>-2.4043800000000002</v>
      </c>
      <c r="E39" s="12" t="str">
        <f t="shared" si="0"/>
        <v>DOWN</v>
      </c>
    </row>
    <row r="40" spans="1:5" x14ac:dyDescent="0.35">
      <c r="A40" s="5" t="s">
        <v>33</v>
      </c>
      <c r="B40" s="8">
        <v>3.2584850000000002E-8</v>
      </c>
      <c r="C40" s="8">
        <v>2.4413720000000001E-6</v>
      </c>
      <c r="D40" s="5">
        <v>-2.7640829999999998</v>
      </c>
      <c r="E40" s="12" t="str">
        <f t="shared" si="0"/>
        <v>DOWN</v>
      </c>
    </row>
    <row r="41" spans="1:5" x14ac:dyDescent="0.35">
      <c r="A41" s="5" t="s">
        <v>34</v>
      </c>
      <c r="B41" s="8">
        <v>9.5547909999999994E-8</v>
      </c>
      <c r="C41" s="8">
        <v>5.232368E-6</v>
      </c>
      <c r="D41" s="5">
        <v>-4.3659439999999998</v>
      </c>
      <c r="E41" s="12" t="str">
        <f t="shared" si="0"/>
        <v>DOWN</v>
      </c>
    </row>
    <row r="42" spans="1:5" x14ac:dyDescent="0.35">
      <c r="A42" s="5" t="s">
        <v>35</v>
      </c>
      <c r="B42" s="8">
        <v>7.0167329999999998E-4</v>
      </c>
      <c r="C42" s="8">
        <v>3.8717270000000002E-3</v>
      </c>
      <c r="D42" s="5">
        <v>-3.160803</v>
      </c>
      <c r="E42" s="12" t="str">
        <f t="shared" si="0"/>
        <v>DOWN</v>
      </c>
    </row>
    <row r="43" spans="1:5" x14ac:dyDescent="0.35">
      <c r="A43" s="5" t="s">
        <v>36</v>
      </c>
      <c r="B43" s="8">
        <v>3.851568E-5</v>
      </c>
      <c r="C43" s="8">
        <v>4.5297929999999999E-4</v>
      </c>
      <c r="D43" s="5">
        <v>-2.35419</v>
      </c>
      <c r="E43" s="12" t="str">
        <f t="shared" si="0"/>
        <v>DOWN</v>
      </c>
    </row>
    <row r="44" spans="1:5" x14ac:dyDescent="0.35">
      <c r="A44" s="5" t="s">
        <v>37</v>
      </c>
      <c r="B44" s="8">
        <v>4.0784050000000002E-3</v>
      </c>
      <c r="C44" s="8">
        <v>1.437284E-2</v>
      </c>
      <c r="D44" s="5">
        <v>-3.6070479999999998</v>
      </c>
      <c r="E44" s="12" t="str">
        <f t="shared" si="0"/>
        <v>DOWN</v>
      </c>
    </row>
    <row r="45" spans="1:5" x14ac:dyDescent="0.35">
      <c r="A45" s="5" t="s">
        <v>38</v>
      </c>
      <c r="B45" s="8">
        <v>1.437097E-4</v>
      </c>
      <c r="C45" s="8">
        <v>1.1899980000000001E-3</v>
      </c>
      <c r="D45" s="5">
        <v>-2.409805</v>
      </c>
      <c r="E45" s="12" t="str">
        <f t="shared" si="0"/>
        <v>DOWN</v>
      </c>
    </row>
    <row r="46" spans="1:5" x14ac:dyDescent="0.35">
      <c r="A46" s="5" t="s">
        <v>39</v>
      </c>
      <c r="B46" s="8">
        <v>1.2115180000000001E-5</v>
      </c>
      <c r="C46" s="8">
        <v>1.885047E-4</v>
      </c>
      <c r="D46" s="5">
        <v>2.032848</v>
      </c>
      <c r="E46" s="12" t="str">
        <f t="shared" si="0"/>
        <v>UP</v>
      </c>
    </row>
    <row r="47" spans="1:5" x14ac:dyDescent="0.35">
      <c r="A47" s="5" t="s">
        <v>1135</v>
      </c>
      <c r="B47" s="8">
        <v>1.000242E-4</v>
      </c>
      <c r="C47" s="8">
        <v>9.1410619999999999E-4</v>
      </c>
      <c r="D47" s="5">
        <v>-1.8228880000000001</v>
      </c>
      <c r="E47" s="12" t="str">
        <f t="shared" si="0"/>
        <v>DOWN</v>
      </c>
    </row>
    <row r="48" spans="1:5" x14ac:dyDescent="0.35">
      <c r="A48" s="5" t="s">
        <v>40</v>
      </c>
      <c r="B48" s="8">
        <v>1.198366E-4</v>
      </c>
      <c r="C48" s="8">
        <v>1.042177E-3</v>
      </c>
      <c r="D48" s="5">
        <v>-3.5445169999999999</v>
      </c>
      <c r="E48" s="12" t="str">
        <f t="shared" si="0"/>
        <v>DOWN</v>
      </c>
    </row>
    <row r="49" spans="1:5" x14ac:dyDescent="0.35">
      <c r="A49" s="5" t="s">
        <v>41</v>
      </c>
      <c r="B49" s="8">
        <v>1.8881539999999999E-8</v>
      </c>
      <c r="C49" s="8">
        <v>1.6339520000000001E-6</v>
      </c>
      <c r="D49" s="5">
        <v>-5.3954230000000001</v>
      </c>
      <c r="E49" s="12" t="str">
        <f t="shared" si="0"/>
        <v>DOWN</v>
      </c>
    </row>
    <row r="50" spans="1:5" x14ac:dyDescent="0.35">
      <c r="A50" s="5" t="s">
        <v>42</v>
      </c>
      <c r="B50" s="8">
        <v>1.1146329999999999E-6</v>
      </c>
      <c r="C50" s="8">
        <v>3.3532270000000002E-5</v>
      </c>
      <c r="D50" s="5">
        <v>-3.3767670000000001</v>
      </c>
      <c r="E50" s="12" t="str">
        <f t="shared" si="0"/>
        <v>DOWN</v>
      </c>
    </row>
    <row r="51" spans="1:5" x14ac:dyDescent="0.35">
      <c r="A51" s="5" t="s">
        <v>43</v>
      </c>
      <c r="B51" s="8">
        <v>3.0097640000000001E-5</v>
      </c>
      <c r="C51" s="8">
        <v>3.7422079999999998E-4</v>
      </c>
      <c r="D51" s="5">
        <v>4.0524449999999996</v>
      </c>
      <c r="E51" s="12" t="str">
        <f t="shared" si="0"/>
        <v>UP</v>
      </c>
    </row>
    <row r="52" spans="1:5" x14ac:dyDescent="0.35">
      <c r="A52" s="5" t="s">
        <v>44</v>
      </c>
      <c r="B52" s="8">
        <v>4.0319530000000001E-5</v>
      </c>
      <c r="C52" s="8">
        <v>4.6752639999999998E-4</v>
      </c>
      <c r="D52" s="5">
        <v>4.0234189999999996</v>
      </c>
      <c r="E52" s="12" t="str">
        <f t="shared" si="0"/>
        <v>UP</v>
      </c>
    </row>
    <row r="53" spans="1:5" x14ac:dyDescent="0.35">
      <c r="A53" s="5" t="s">
        <v>45</v>
      </c>
      <c r="B53" s="8">
        <v>4.5937740000000002E-5</v>
      </c>
      <c r="C53" s="8">
        <v>5.1372630000000004E-4</v>
      </c>
      <c r="D53" s="5">
        <v>4.0085699999999997</v>
      </c>
      <c r="E53" s="12" t="str">
        <f t="shared" si="0"/>
        <v>UP</v>
      </c>
    </row>
    <row r="54" spans="1:5" x14ac:dyDescent="0.35">
      <c r="A54" s="5" t="s">
        <v>46</v>
      </c>
      <c r="B54" s="8">
        <v>3.0929339999999998E-5</v>
      </c>
      <c r="C54" s="8">
        <v>3.8068349999999999E-4</v>
      </c>
      <c r="D54" s="5">
        <v>4.0423879999999999</v>
      </c>
      <c r="E54" s="12" t="str">
        <f t="shared" si="0"/>
        <v>UP</v>
      </c>
    </row>
    <row r="55" spans="1:5" x14ac:dyDescent="0.35">
      <c r="A55" s="5" t="s">
        <v>47</v>
      </c>
      <c r="B55" s="8">
        <v>1.3357049999999999E-4</v>
      </c>
      <c r="C55" s="8">
        <v>1.1287070000000001E-3</v>
      </c>
      <c r="D55" s="5">
        <v>3.132727</v>
      </c>
      <c r="E55" s="12" t="str">
        <f t="shared" si="0"/>
        <v>UP</v>
      </c>
    </row>
    <row r="56" spans="1:5" x14ac:dyDescent="0.35">
      <c r="A56" s="5" t="s">
        <v>48</v>
      </c>
      <c r="B56" s="8">
        <v>7.8882579999999994E-5</v>
      </c>
      <c r="C56" s="8">
        <v>7.7386619999999997E-4</v>
      </c>
      <c r="D56" s="5">
        <v>3.8929299999999998</v>
      </c>
      <c r="E56" s="12" t="str">
        <f t="shared" si="0"/>
        <v>UP</v>
      </c>
    </row>
    <row r="57" spans="1:5" x14ac:dyDescent="0.35">
      <c r="A57" s="5" t="s">
        <v>49</v>
      </c>
      <c r="B57" s="8">
        <v>1.059765E-2</v>
      </c>
      <c r="C57" s="8">
        <v>2.9536489999999999E-2</v>
      </c>
      <c r="D57" s="5">
        <v>-3.2964709999999999</v>
      </c>
      <c r="E57" s="12" t="str">
        <f t="shared" si="0"/>
        <v>DOWN</v>
      </c>
    </row>
    <row r="58" spans="1:5" x14ac:dyDescent="0.35">
      <c r="A58" s="5" t="s">
        <v>50</v>
      </c>
      <c r="B58" s="8">
        <v>2.816806E-6</v>
      </c>
      <c r="C58" s="8">
        <v>6.4623870000000001E-5</v>
      </c>
      <c r="D58" s="5">
        <v>-1.9786619999999999</v>
      </c>
      <c r="E58" s="12" t="str">
        <f t="shared" si="0"/>
        <v>DOWN</v>
      </c>
    </row>
    <row r="59" spans="1:5" x14ac:dyDescent="0.35">
      <c r="A59" s="5" t="s">
        <v>51</v>
      </c>
      <c r="B59" s="8">
        <v>7.1235380000000003E-6</v>
      </c>
      <c r="C59" s="8">
        <v>1.2707319999999999E-4</v>
      </c>
      <c r="D59" s="5">
        <v>-4.5765180000000001</v>
      </c>
      <c r="E59" s="12" t="str">
        <f t="shared" si="0"/>
        <v>DOWN</v>
      </c>
    </row>
    <row r="60" spans="1:5" x14ac:dyDescent="0.35">
      <c r="A60" s="5" t="s">
        <v>52</v>
      </c>
      <c r="B60" s="8">
        <v>2.8883599999999999E-6</v>
      </c>
      <c r="C60" s="8">
        <v>6.5733649999999994E-5</v>
      </c>
      <c r="D60" s="5">
        <v>-4.2395259999999997</v>
      </c>
      <c r="E60" s="12" t="str">
        <f t="shared" si="0"/>
        <v>DOWN</v>
      </c>
    </row>
    <row r="61" spans="1:5" x14ac:dyDescent="0.35">
      <c r="A61" s="5" t="s">
        <v>53</v>
      </c>
      <c r="B61" s="8">
        <v>7.1848280000000002E-6</v>
      </c>
      <c r="C61" s="8">
        <v>1.2782249999999999E-4</v>
      </c>
      <c r="D61" s="5">
        <v>-4.741574</v>
      </c>
      <c r="E61" s="12" t="str">
        <f t="shared" si="0"/>
        <v>DOWN</v>
      </c>
    </row>
    <row r="62" spans="1:5" x14ac:dyDescent="0.35">
      <c r="A62" s="5" t="s">
        <v>54</v>
      </c>
      <c r="B62" s="8">
        <v>2.4097349999999999E-6</v>
      </c>
      <c r="C62" s="8">
        <v>5.8144699999999999E-5</v>
      </c>
      <c r="D62" s="5">
        <v>-4.17279</v>
      </c>
      <c r="E62" s="12" t="str">
        <f t="shared" si="0"/>
        <v>DOWN</v>
      </c>
    </row>
    <row r="63" spans="1:5" x14ac:dyDescent="0.35">
      <c r="A63" s="5" t="s">
        <v>55</v>
      </c>
      <c r="B63" s="8">
        <v>1.287058E-5</v>
      </c>
      <c r="C63" s="8">
        <v>1.9806009999999999E-4</v>
      </c>
      <c r="D63" s="5">
        <v>-2.0012509999999999</v>
      </c>
      <c r="E63" s="12" t="str">
        <f t="shared" si="0"/>
        <v>DOWN</v>
      </c>
    </row>
    <row r="64" spans="1:5" x14ac:dyDescent="0.35">
      <c r="A64" s="5" t="s">
        <v>56</v>
      </c>
      <c r="B64" s="8">
        <v>6.8466260000000004E-4</v>
      </c>
      <c r="C64" s="8">
        <v>3.7973159999999998E-3</v>
      </c>
      <c r="D64" s="5">
        <v>-2.7519100000000001</v>
      </c>
      <c r="E64" s="12" t="str">
        <f t="shared" si="0"/>
        <v>DOWN</v>
      </c>
    </row>
    <row r="65" spans="1:5" x14ac:dyDescent="0.35">
      <c r="A65" s="5" t="s">
        <v>57</v>
      </c>
      <c r="B65" s="8">
        <v>1.759481E-3</v>
      </c>
      <c r="C65" s="8">
        <v>7.7493450000000004E-3</v>
      </c>
      <c r="D65" s="5">
        <v>2.7694800000000002</v>
      </c>
      <c r="E65" s="12" t="str">
        <f t="shared" si="0"/>
        <v>UP</v>
      </c>
    </row>
    <row r="66" spans="1:5" x14ac:dyDescent="0.35">
      <c r="A66" s="5" t="s">
        <v>58</v>
      </c>
      <c r="B66" s="8">
        <v>5.3999959999999998E-3</v>
      </c>
      <c r="C66" s="8">
        <v>1.7737240000000001E-2</v>
      </c>
      <c r="D66" s="5">
        <v>-2.458853</v>
      </c>
      <c r="E66" s="12" t="str">
        <f t="shared" ref="E66:E129" si="1">IF(D66&lt;0,"DOWN","UP")</f>
        <v>DOWN</v>
      </c>
    </row>
    <row r="67" spans="1:5" x14ac:dyDescent="0.35">
      <c r="A67" s="5" t="s">
        <v>1136</v>
      </c>
      <c r="B67" s="8">
        <v>1.297511E-2</v>
      </c>
      <c r="C67" s="8">
        <v>3.4581389999999997E-2</v>
      </c>
      <c r="D67" s="5">
        <v>1.800116</v>
      </c>
      <c r="E67" s="12" t="str">
        <f t="shared" si="1"/>
        <v>UP</v>
      </c>
    </row>
    <row r="68" spans="1:5" x14ac:dyDescent="0.35">
      <c r="A68" s="5" t="s">
        <v>59</v>
      </c>
      <c r="B68" s="8">
        <v>7.9440220000000002E-3</v>
      </c>
      <c r="C68" s="8">
        <v>2.3750750000000001E-2</v>
      </c>
      <c r="D68" s="5">
        <v>2.1318239999999999</v>
      </c>
      <c r="E68" s="12" t="str">
        <f t="shared" si="1"/>
        <v>UP</v>
      </c>
    </row>
    <row r="69" spans="1:5" x14ac:dyDescent="0.35">
      <c r="A69" s="5" t="s">
        <v>60</v>
      </c>
      <c r="B69" s="8">
        <v>1.767357E-3</v>
      </c>
      <c r="C69" s="8">
        <v>7.7669510000000002E-3</v>
      </c>
      <c r="D69" s="5">
        <v>2.7050320000000001</v>
      </c>
      <c r="E69" s="12" t="str">
        <f t="shared" si="1"/>
        <v>UP</v>
      </c>
    </row>
    <row r="70" spans="1:5" x14ac:dyDescent="0.35">
      <c r="A70" s="5" t="s">
        <v>1137</v>
      </c>
      <c r="B70" s="8">
        <v>8.8166389999999996E-4</v>
      </c>
      <c r="C70" s="8">
        <v>4.5913990000000003E-3</v>
      </c>
      <c r="D70" s="5">
        <v>-1.7862279999999999</v>
      </c>
      <c r="E70" s="12" t="str">
        <f t="shared" si="1"/>
        <v>DOWN</v>
      </c>
    </row>
    <row r="71" spans="1:5" x14ac:dyDescent="0.35">
      <c r="A71" s="5" t="s">
        <v>1138</v>
      </c>
      <c r="B71" s="8">
        <v>6.9692820000000003E-6</v>
      </c>
      <c r="C71" s="8">
        <v>1.252576E-4</v>
      </c>
      <c r="D71" s="5">
        <v>-1.866911</v>
      </c>
      <c r="E71" s="12" t="str">
        <f t="shared" si="1"/>
        <v>DOWN</v>
      </c>
    </row>
    <row r="72" spans="1:5" x14ac:dyDescent="0.35">
      <c r="A72" s="5" t="s">
        <v>61</v>
      </c>
      <c r="B72" s="8">
        <v>5.260023E-7</v>
      </c>
      <c r="C72" s="8">
        <v>1.9303730000000002E-5</v>
      </c>
      <c r="D72" s="5">
        <v>2.8734829999999998</v>
      </c>
      <c r="E72" s="12" t="str">
        <f t="shared" si="1"/>
        <v>UP</v>
      </c>
    </row>
    <row r="73" spans="1:5" x14ac:dyDescent="0.35">
      <c r="A73" s="5" t="s">
        <v>62</v>
      </c>
      <c r="B73" s="8">
        <v>1.6523320000000001E-3</v>
      </c>
      <c r="C73" s="8">
        <v>7.3864949999999999E-3</v>
      </c>
      <c r="D73" s="5">
        <v>3.0208919999999999</v>
      </c>
      <c r="E73" s="12" t="str">
        <f t="shared" si="1"/>
        <v>UP</v>
      </c>
    </row>
    <row r="74" spans="1:5" x14ac:dyDescent="0.35">
      <c r="A74" s="5" t="s">
        <v>1139</v>
      </c>
      <c r="B74" s="8">
        <v>1.1175219999999999E-3</v>
      </c>
      <c r="C74" s="8">
        <v>5.5028250000000003E-3</v>
      </c>
      <c r="D74" s="5">
        <v>-1.8748469999999999</v>
      </c>
      <c r="E74" s="12" t="str">
        <f t="shared" si="1"/>
        <v>DOWN</v>
      </c>
    </row>
    <row r="75" spans="1:5" x14ac:dyDescent="0.35">
      <c r="A75" s="5" t="s">
        <v>63</v>
      </c>
      <c r="B75" s="8">
        <v>1.388204E-6</v>
      </c>
      <c r="C75" s="8">
        <v>3.8922469999999997E-5</v>
      </c>
      <c r="D75" s="5">
        <v>-3.2129500000000002</v>
      </c>
      <c r="E75" s="12" t="str">
        <f t="shared" si="1"/>
        <v>DOWN</v>
      </c>
    </row>
    <row r="76" spans="1:5" x14ac:dyDescent="0.35">
      <c r="A76" s="5" t="s">
        <v>64</v>
      </c>
      <c r="B76" s="8">
        <v>2.5899789999999999E-9</v>
      </c>
      <c r="C76" s="8">
        <v>3.3894650000000001E-7</v>
      </c>
      <c r="D76" s="5">
        <v>-3.1124100000000001</v>
      </c>
      <c r="E76" s="12" t="str">
        <f t="shared" si="1"/>
        <v>DOWN</v>
      </c>
    </row>
    <row r="77" spans="1:5" x14ac:dyDescent="0.35">
      <c r="A77" s="5" t="s">
        <v>65</v>
      </c>
      <c r="B77" s="8">
        <v>2.5314699999999998E-6</v>
      </c>
      <c r="C77" s="8">
        <v>5.9878750000000003E-5</v>
      </c>
      <c r="D77" s="5">
        <v>-4.05572</v>
      </c>
      <c r="E77" s="12" t="str">
        <f t="shared" si="1"/>
        <v>DOWN</v>
      </c>
    </row>
    <row r="78" spans="1:5" x14ac:dyDescent="0.35">
      <c r="A78" s="5" t="s">
        <v>66</v>
      </c>
      <c r="B78" s="8">
        <v>5.6737020000000001E-11</v>
      </c>
      <c r="C78" s="8">
        <v>1.9399909999999999E-8</v>
      </c>
      <c r="D78" s="5">
        <v>2.726432</v>
      </c>
      <c r="E78" s="12" t="str">
        <f t="shared" si="1"/>
        <v>UP</v>
      </c>
    </row>
    <row r="79" spans="1:5" x14ac:dyDescent="0.35">
      <c r="A79" s="5" t="s">
        <v>67</v>
      </c>
      <c r="B79" s="8">
        <v>2.4001139999999999E-4</v>
      </c>
      <c r="C79" s="8">
        <v>1.764404E-3</v>
      </c>
      <c r="D79" s="5">
        <v>-2.1366200000000002</v>
      </c>
      <c r="E79" s="12" t="str">
        <f t="shared" si="1"/>
        <v>DOWN</v>
      </c>
    </row>
    <row r="80" spans="1:5" x14ac:dyDescent="0.35">
      <c r="A80" s="5" t="s">
        <v>68</v>
      </c>
      <c r="B80" s="8">
        <v>1.7273519999999999E-3</v>
      </c>
      <c r="C80" s="8">
        <v>7.6462709999999996E-3</v>
      </c>
      <c r="D80" s="5">
        <v>2.0955900000000001</v>
      </c>
      <c r="E80" s="12" t="str">
        <f t="shared" si="1"/>
        <v>UP</v>
      </c>
    </row>
    <row r="81" spans="1:5" x14ac:dyDescent="0.35">
      <c r="A81" s="5" t="s">
        <v>69</v>
      </c>
      <c r="B81" s="8">
        <v>4.9710889999999996E-7</v>
      </c>
      <c r="C81" s="8">
        <v>1.8534489999999999E-5</v>
      </c>
      <c r="D81" s="5">
        <v>-2.715192</v>
      </c>
      <c r="E81" s="12" t="str">
        <f t="shared" si="1"/>
        <v>DOWN</v>
      </c>
    </row>
    <row r="82" spans="1:5" x14ac:dyDescent="0.35">
      <c r="A82" s="5" t="s">
        <v>70</v>
      </c>
      <c r="B82" s="8">
        <v>1.138207E-3</v>
      </c>
      <c r="C82" s="8">
        <v>5.5811560000000003E-3</v>
      </c>
      <c r="D82" s="5">
        <v>-2.4090259999999999</v>
      </c>
      <c r="E82" s="12" t="str">
        <f t="shared" si="1"/>
        <v>DOWN</v>
      </c>
    </row>
    <row r="83" spans="1:5" x14ac:dyDescent="0.35">
      <c r="A83" s="5" t="s">
        <v>71</v>
      </c>
      <c r="B83" s="8">
        <v>3.1350409999999999E-3</v>
      </c>
      <c r="C83" s="8">
        <v>1.1786039999999999E-2</v>
      </c>
      <c r="D83" s="5">
        <v>-2.3298809999999999</v>
      </c>
      <c r="E83" s="12" t="str">
        <f t="shared" si="1"/>
        <v>DOWN</v>
      </c>
    </row>
    <row r="84" spans="1:5" x14ac:dyDescent="0.35">
      <c r="A84" s="5" t="s">
        <v>72</v>
      </c>
      <c r="B84" s="8">
        <v>7.9121449999999994E-5</v>
      </c>
      <c r="C84" s="8">
        <v>7.7551870000000002E-4</v>
      </c>
      <c r="D84" s="5">
        <v>-3.2838099999999999</v>
      </c>
      <c r="E84" s="12" t="str">
        <f t="shared" si="1"/>
        <v>DOWN</v>
      </c>
    </row>
    <row r="85" spans="1:5" x14ac:dyDescent="0.35">
      <c r="A85" s="5" t="s">
        <v>73</v>
      </c>
      <c r="B85" s="8">
        <v>7.2366049999999995E-5</v>
      </c>
      <c r="C85" s="8">
        <v>7.2516059999999996E-4</v>
      </c>
      <c r="D85" s="5">
        <v>-2.1840809999999999</v>
      </c>
      <c r="E85" s="12" t="str">
        <f t="shared" si="1"/>
        <v>DOWN</v>
      </c>
    </row>
    <row r="86" spans="1:5" x14ac:dyDescent="0.35">
      <c r="A86" s="5" t="s">
        <v>1140</v>
      </c>
      <c r="B86" s="8">
        <v>4.4305119999999998E-4</v>
      </c>
      <c r="C86" s="8">
        <v>2.747074E-3</v>
      </c>
      <c r="D86" s="5">
        <v>-1.7989649999999999</v>
      </c>
      <c r="E86" s="12" t="str">
        <f t="shared" si="1"/>
        <v>DOWN</v>
      </c>
    </row>
    <row r="87" spans="1:5" x14ac:dyDescent="0.35">
      <c r="A87" s="5" t="s">
        <v>74</v>
      </c>
      <c r="B87" s="8">
        <v>1.1854890000000001E-7</v>
      </c>
      <c r="C87" s="8">
        <v>6.0876820000000001E-6</v>
      </c>
      <c r="D87" s="5">
        <v>-2.5123690000000001</v>
      </c>
      <c r="E87" s="12" t="str">
        <f t="shared" si="1"/>
        <v>DOWN</v>
      </c>
    </row>
    <row r="88" spans="1:5" x14ac:dyDescent="0.35">
      <c r="A88" s="5" t="s">
        <v>75</v>
      </c>
      <c r="B88" s="8">
        <v>1.6148329999999999E-7</v>
      </c>
      <c r="C88" s="8">
        <v>7.6480909999999992E-6</v>
      </c>
      <c r="D88" s="5">
        <v>4.808675</v>
      </c>
      <c r="E88" s="12" t="str">
        <f t="shared" si="1"/>
        <v>UP</v>
      </c>
    </row>
    <row r="89" spans="1:5" x14ac:dyDescent="0.35">
      <c r="A89" s="5" t="s">
        <v>76</v>
      </c>
      <c r="B89" s="8">
        <v>2.286771E-4</v>
      </c>
      <c r="C89" s="8">
        <v>1.7034140000000001E-3</v>
      </c>
      <c r="D89" s="5">
        <v>3.0002759999999999</v>
      </c>
      <c r="E89" s="12" t="str">
        <f t="shared" si="1"/>
        <v>UP</v>
      </c>
    </row>
    <row r="90" spans="1:5" x14ac:dyDescent="0.35">
      <c r="A90" s="5" t="s">
        <v>77</v>
      </c>
      <c r="B90" s="8">
        <v>1.414194E-2</v>
      </c>
      <c r="C90" s="8">
        <v>3.6905399999999998E-2</v>
      </c>
      <c r="D90" s="5">
        <v>-3.4210690000000001</v>
      </c>
      <c r="E90" s="12" t="str">
        <f t="shared" si="1"/>
        <v>DOWN</v>
      </c>
    </row>
    <row r="91" spans="1:5" x14ac:dyDescent="0.35">
      <c r="A91" s="5" t="s">
        <v>78</v>
      </c>
      <c r="B91" s="8">
        <v>6.2806929999999997E-4</v>
      </c>
      <c r="C91" s="8">
        <v>3.5687840000000002E-3</v>
      </c>
      <c r="D91" s="5">
        <v>2.045331</v>
      </c>
      <c r="E91" s="12" t="str">
        <f t="shared" si="1"/>
        <v>UP</v>
      </c>
    </row>
    <row r="92" spans="1:5" x14ac:dyDescent="0.35">
      <c r="A92" s="5" t="s">
        <v>79</v>
      </c>
      <c r="B92" s="8">
        <v>4.9638879999999996E-3</v>
      </c>
      <c r="C92" s="8">
        <v>1.6667959999999999E-2</v>
      </c>
      <c r="D92" s="5">
        <v>-3.6886030000000001</v>
      </c>
      <c r="E92" s="12" t="str">
        <f t="shared" si="1"/>
        <v>DOWN</v>
      </c>
    </row>
    <row r="93" spans="1:5" x14ac:dyDescent="0.35">
      <c r="A93" s="5" t="s">
        <v>80</v>
      </c>
      <c r="B93" s="8">
        <v>4.8197190000000001E-3</v>
      </c>
      <c r="C93" s="8">
        <v>1.6304929999999999E-2</v>
      </c>
      <c r="D93" s="5">
        <v>2.007914</v>
      </c>
      <c r="E93" s="12" t="str">
        <f t="shared" si="1"/>
        <v>UP</v>
      </c>
    </row>
    <row r="94" spans="1:5" x14ac:dyDescent="0.35">
      <c r="A94" s="5" t="s">
        <v>81</v>
      </c>
      <c r="B94" s="8">
        <v>4.7146779999999999E-3</v>
      </c>
      <c r="C94" s="8">
        <v>1.6030820000000001E-2</v>
      </c>
      <c r="D94" s="5">
        <v>2.579685</v>
      </c>
      <c r="E94" s="12" t="str">
        <f t="shared" si="1"/>
        <v>UP</v>
      </c>
    </row>
    <row r="95" spans="1:5" x14ac:dyDescent="0.35">
      <c r="A95" s="5" t="s">
        <v>82</v>
      </c>
      <c r="B95" s="8">
        <v>5.6174100000000004E-4</v>
      </c>
      <c r="C95" s="8">
        <v>3.2690110000000001E-3</v>
      </c>
      <c r="D95" s="5">
        <v>2.2796419999999999</v>
      </c>
      <c r="E95" s="12" t="str">
        <f t="shared" si="1"/>
        <v>UP</v>
      </c>
    </row>
    <row r="96" spans="1:5" x14ac:dyDescent="0.35">
      <c r="A96" s="5" t="s">
        <v>1141</v>
      </c>
      <c r="B96" s="8">
        <v>1.9524649999999999E-7</v>
      </c>
      <c r="C96" s="8">
        <v>8.8295489999999998E-6</v>
      </c>
      <c r="D96" s="5">
        <v>-1.8148690000000001</v>
      </c>
      <c r="E96" s="12" t="str">
        <f t="shared" si="1"/>
        <v>DOWN</v>
      </c>
    </row>
    <row r="97" spans="1:5" x14ac:dyDescent="0.35">
      <c r="A97" s="5" t="s">
        <v>83</v>
      </c>
      <c r="B97" s="8">
        <v>6.3741819999999999E-3</v>
      </c>
      <c r="C97" s="8">
        <v>2.010793E-2</v>
      </c>
      <c r="D97" s="5">
        <v>1.977433</v>
      </c>
      <c r="E97" s="12" t="str">
        <f t="shared" si="1"/>
        <v>UP</v>
      </c>
    </row>
    <row r="98" spans="1:5" x14ac:dyDescent="0.35">
      <c r="A98" s="5" t="s">
        <v>84</v>
      </c>
      <c r="B98" s="8">
        <v>9.2353130000000002E-8</v>
      </c>
      <c r="C98" s="8">
        <v>5.0972379999999999E-6</v>
      </c>
      <c r="D98" s="5">
        <v>-3.3165119999999999</v>
      </c>
      <c r="E98" s="12" t="str">
        <f t="shared" si="1"/>
        <v>DOWN</v>
      </c>
    </row>
    <row r="99" spans="1:5" x14ac:dyDescent="0.35">
      <c r="A99" s="5" t="s">
        <v>85</v>
      </c>
      <c r="B99" s="8">
        <v>5.7561120000000002E-5</v>
      </c>
      <c r="C99" s="8">
        <v>6.1040040000000001E-4</v>
      </c>
      <c r="D99" s="5">
        <v>4.4298359999999999</v>
      </c>
      <c r="E99" s="12" t="str">
        <f t="shared" si="1"/>
        <v>UP</v>
      </c>
    </row>
    <row r="100" spans="1:5" x14ac:dyDescent="0.35">
      <c r="A100" s="5" t="s">
        <v>86</v>
      </c>
      <c r="B100" s="8">
        <v>3.2774380000000001E-3</v>
      </c>
      <c r="C100" s="8">
        <v>1.217446E-2</v>
      </c>
      <c r="D100" s="5">
        <v>2.7527050000000002</v>
      </c>
      <c r="E100" s="12" t="str">
        <f t="shared" si="1"/>
        <v>UP</v>
      </c>
    </row>
    <row r="101" spans="1:5" x14ac:dyDescent="0.35">
      <c r="A101" s="5" t="s">
        <v>87</v>
      </c>
      <c r="B101" s="8">
        <v>9.7678249999999995E-7</v>
      </c>
      <c r="C101" s="8">
        <v>3.0565879999999997E-5</v>
      </c>
      <c r="D101" s="5">
        <v>5.1812319999999996</v>
      </c>
      <c r="E101" s="12" t="str">
        <f t="shared" si="1"/>
        <v>UP</v>
      </c>
    </row>
    <row r="102" spans="1:5" x14ac:dyDescent="0.35">
      <c r="A102" s="5" t="s">
        <v>1142</v>
      </c>
      <c r="B102" s="8">
        <v>5.8362839999999997E-3</v>
      </c>
      <c r="C102" s="8">
        <v>1.880894E-2</v>
      </c>
      <c r="D102" s="5">
        <v>-1.754591</v>
      </c>
      <c r="E102" s="12" t="str">
        <f t="shared" si="1"/>
        <v>DOWN</v>
      </c>
    </row>
    <row r="103" spans="1:5" x14ac:dyDescent="0.35">
      <c r="A103" s="5" t="s">
        <v>88</v>
      </c>
      <c r="B103" s="8">
        <v>1.6257149999999999E-9</v>
      </c>
      <c r="C103" s="8">
        <v>2.5607749999999998E-7</v>
      </c>
      <c r="D103" s="5">
        <v>-3.4139390000000001</v>
      </c>
      <c r="E103" s="12" t="str">
        <f t="shared" si="1"/>
        <v>DOWN</v>
      </c>
    </row>
    <row r="104" spans="1:5" x14ac:dyDescent="0.35">
      <c r="A104" s="5" t="s">
        <v>89</v>
      </c>
      <c r="B104" s="8">
        <v>5.2837120000000002E-6</v>
      </c>
      <c r="C104" s="8">
        <v>1.0259330000000001E-4</v>
      </c>
      <c r="D104" s="5">
        <v>-2.074592</v>
      </c>
      <c r="E104" s="12" t="str">
        <f t="shared" si="1"/>
        <v>DOWN</v>
      </c>
    </row>
    <row r="105" spans="1:5" x14ac:dyDescent="0.35">
      <c r="A105" s="5" t="s">
        <v>1143</v>
      </c>
      <c r="B105" s="8">
        <v>1.3389039999999999E-3</v>
      </c>
      <c r="C105" s="8">
        <v>6.2848690000000002E-3</v>
      </c>
      <c r="D105" s="5">
        <v>-1.832028</v>
      </c>
      <c r="E105" s="12" t="str">
        <f t="shared" si="1"/>
        <v>DOWN</v>
      </c>
    </row>
    <row r="106" spans="1:5" x14ac:dyDescent="0.35">
      <c r="A106" s="5" t="s">
        <v>90</v>
      </c>
      <c r="B106" s="8">
        <v>3.7765400000000003E-8</v>
      </c>
      <c r="C106" s="8">
        <v>2.729037E-6</v>
      </c>
      <c r="D106" s="5">
        <v>-4.78688</v>
      </c>
      <c r="E106" s="12" t="str">
        <f t="shared" si="1"/>
        <v>DOWN</v>
      </c>
    </row>
    <row r="107" spans="1:5" x14ac:dyDescent="0.35">
      <c r="A107" s="5" t="s">
        <v>91</v>
      </c>
      <c r="B107" s="8">
        <v>1.0611869999999999E-3</v>
      </c>
      <c r="C107" s="8">
        <v>5.2885809999999997E-3</v>
      </c>
      <c r="D107" s="5">
        <v>3.5164040000000001</v>
      </c>
      <c r="E107" s="12" t="str">
        <f t="shared" si="1"/>
        <v>UP</v>
      </c>
    </row>
    <row r="108" spans="1:5" x14ac:dyDescent="0.35">
      <c r="A108" s="5" t="s">
        <v>92</v>
      </c>
      <c r="B108" s="8">
        <v>6.8729340000000004E-6</v>
      </c>
      <c r="C108" s="8">
        <v>1.2416449999999999E-4</v>
      </c>
      <c r="D108" s="5">
        <v>-2.0237349999999998</v>
      </c>
      <c r="E108" s="12" t="str">
        <f t="shared" si="1"/>
        <v>DOWN</v>
      </c>
    </row>
    <row r="109" spans="1:5" x14ac:dyDescent="0.35">
      <c r="A109" s="5" t="s">
        <v>93</v>
      </c>
      <c r="B109" s="8">
        <v>2.800756E-6</v>
      </c>
      <c r="C109" s="8">
        <v>6.4499639999999998E-5</v>
      </c>
      <c r="D109" s="5">
        <v>3.539005</v>
      </c>
      <c r="E109" s="12" t="str">
        <f t="shared" si="1"/>
        <v>UP</v>
      </c>
    </row>
    <row r="110" spans="1:5" x14ac:dyDescent="0.35">
      <c r="A110" s="5" t="s">
        <v>94</v>
      </c>
      <c r="B110" s="8">
        <v>2.3380749999999999E-8</v>
      </c>
      <c r="C110" s="8">
        <v>1.9142740000000002E-6</v>
      </c>
      <c r="D110" s="5">
        <v>-2.4810150000000002</v>
      </c>
      <c r="E110" s="12" t="str">
        <f t="shared" si="1"/>
        <v>DOWN</v>
      </c>
    </row>
    <row r="111" spans="1:5" x14ac:dyDescent="0.35">
      <c r="A111" s="5" t="s">
        <v>95</v>
      </c>
      <c r="B111" s="8">
        <v>1.7490189999999999E-4</v>
      </c>
      <c r="C111" s="8">
        <v>1.394738E-3</v>
      </c>
      <c r="D111" s="5">
        <v>2.6114630000000001</v>
      </c>
      <c r="E111" s="12" t="str">
        <f t="shared" si="1"/>
        <v>UP</v>
      </c>
    </row>
    <row r="112" spans="1:5" x14ac:dyDescent="0.35">
      <c r="A112" s="5" t="s">
        <v>1144</v>
      </c>
      <c r="B112" s="8">
        <v>2.627127E-7</v>
      </c>
      <c r="C112" s="8">
        <v>1.1367189999999999E-5</v>
      </c>
      <c r="D112" s="5">
        <v>1.905856</v>
      </c>
      <c r="E112" s="12" t="str">
        <f t="shared" si="1"/>
        <v>UP</v>
      </c>
    </row>
    <row r="113" spans="1:5" x14ac:dyDescent="0.35">
      <c r="A113" s="5" t="s">
        <v>96</v>
      </c>
      <c r="B113" s="8">
        <v>3.9206880000000003E-3</v>
      </c>
      <c r="C113" s="8">
        <v>1.396155E-2</v>
      </c>
      <c r="D113" s="5">
        <v>3.40286</v>
      </c>
      <c r="E113" s="12" t="str">
        <f t="shared" si="1"/>
        <v>UP</v>
      </c>
    </row>
    <row r="114" spans="1:5" x14ac:dyDescent="0.35">
      <c r="A114" s="5" t="s">
        <v>97</v>
      </c>
      <c r="B114" s="8">
        <v>5.0026870000000002E-4</v>
      </c>
      <c r="C114" s="8">
        <v>3.0035399999999999E-3</v>
      </c>
      <c r="D114" s="5">
        <v>-1.9641960000000001</v>
      </c>
      <c r="E114" s="12" t="str">
        <f t="shared" si="1"/>
        <v>DOWN</v>
      </c>
    </row>
    <row r="115" spans="1:5" x14ac:dyDescent="0.35">
      <c r="A115" s="5" t="s">
        <v>1145</v>
      </c>
      <c r="B115" s="8">
        <v>2.623228E-4</v>
      </c>
      <c r="C115" s="8">
        <v>1.8839670000000001E-3</v>
      </c>
      <c r="D115" s="5">
        <v>-1.7840640000000001</v>
      </c>
      <c r="E115" s="12" t="str">
        <f t="shared" si="1"/>
        <v>DOWN</v>
      </c>
    </row>
    <row r="116" spans="1:5" x14ac:dyDescent="0.35">
      <c r="A116" s="5" t="s">
        <v>98</v>
      </c>
      <c r="B116" s="8">
        <v>1.109939E-6</v>
      </c>
      <c r="C116" s="8">
        <v>3.3532270000000002E-5</v>
      </c>
      <c r="D116" s="5">
        <v>5.1832979999999997</v>
      </c>
      <c r="E116" s="12" t="str">
        <f t="shared" si="1"/>
        <v>UP</v>
      </c>
    </row>
    <row r="117" spans="1:5" x14ac:dyDescent="0.35">
      <c r="A117" s="5" t="s">
        <v>99</v>
      </c>
      <c r="B117" s="8">
        <v>6.5446769999999996E-4</v>
      </c>
      <c r="C117" s="8">
        <v>3.677348E-3</v>
      </c>
      <c r="D117" s="5">
        <v>-2.8737270000000001</v>
      </c>
      <c r="E117" s="12" t="str">
        <f t="shared" si="1"/>
        <v>DOWN</v>
      </c>
    </row>
    <row r="118" spans="1:5" x14ac:dyDescent="0.35">
      <c r="A118" s="5" t="s">
        <v>100</v>
      </c>
      <c r="B118" s="8">
        <v>1.182576E-4</v>
      </c>
      <c r="C118" s="8">
        <v>1.0327820000000001E-3</v>
      </c>
      <c r="D118" s="5">
        <v>-2.3992089999999999</v>
      </c>
      <c r="E118" s="12" t="str">
        <f t="shared" si="1"/>
        <v>DOWN</v>
      </c>
    </row>
    <row r="119" spans="1:5" x14ac:dyDescent="0.35">
      <c r="A119" s="5" t="s">
        <v>101</v>
      </c>
      <c r="B119" s="8">
        <v>9.7440370000000001E-5</v>
      </c>
      <c r="C119" s="8">
        <v>8.9987919999999998E-4</v>
      </c>
      <c r="D119" s="5">
        <v>-1.994653</v>
      </c>
      <c r="E119" s="12" t="str">
        <f t="shared" si="1"/>
        <v>DOWN</v>
      </c>
    </row>
    <row r="120" spans="1:5" x14ac:dyDescent="0.35">
      <c r="A120" s="5" t="s">
        <v>102</v>
      </c>
      <c r="B120" s="8">
        <v>1.7616979999999998E-8</v>
      </c>
      <c r="C120" s="8">
        <v>1.5532860000000001E-6</v>
      </c>
      <c r="D120" s="5">
        <v>5.0751059999999999</v>
      </c>
      <c r="E120" s="12" t="str">
        <f t="shared" si="1"/>
        <v>UP</v>
      </c>
    </row>
    <row r="121" spans="1:5" x14ac:dyDescent="0.35">
      <c r="A121" s="5" t="s">
        <v>103</v>
      </c>
      <c r="B121" s="8">
        <v>1.9387319999999998E-9</v>
      </c>
      <c r="C121" s="8">
        <v>2.8311549999999999E-7</v>
      </c>
      <c r="D121" s="5">
        <v>-3.9260220000000001</v>
      </c>
      <c r="E121" s="12" t="str">
        <f t="shared" si="1"/>
        <v>DOWN</v>
      </c>
    </row>
    <row r="122" spans="1:5" x14ac:dyDescent="0.35">
      <c r="A122" s="5" t="s">
        <v>1146</v>
      </c>
      <c r="B122" s="8">
        <v>1.057137E-2</v>
      </c>
      <c r="C122" s="8">
        <v>2.9504300000000001E-2</v>
      </c>
      <c r="D122" s="5">
        <v>1.8817600000000001</v>
      </c>
      <c r="E122" s="12" t="str">
        <f t="shared" si="1"/>
        <v>UP</v>
      </c>
    </row>
    <row r="123" spans="1:5" x14ac:dyDescent="0.35">
      <c r="A123" s="5" t="s">
        <v>104</v>
      </c>
      <c r="B123" s="8">
        <v>1.049844E-5</v>
      </c>
      <c r="C123" s="8">
        <v>1.7093809999999999E-4</v>
      </c>
      <c r="D123" s="5">
        <v>3.4802209999999998</v>
      </c>
      <c r="E123" s="12" t="str">
        <f t="shared" si="1"/>
        <v>UP</v>
      </c>
    </row>
    <row r="124" spans="1:5" x14ac:dyDescent="0.35">
      <c r="A124" s="5" t="s">
        <v>105</v>
      </c>
      <c r="B124" s="8">
        <v>1.815229E-6</v>
      </c>
      <c r="C124" s="8">
        <v>4.7300550000000002E-5</v>
      </c>
      <c r="D124" s="5">
        <v>-1.9977819999999999</v>
      </c>
      <c r="E124" s="12" t="str">
        <f t="shared" si="1"/>
        <v>DOWN</v>
      </c>
    </row>
    <row r="125" spans="1:5" x14ac:dyDescent="0.35">
      <c r="A125" s="5" t="s">
        <v>106</v>
      </c>
      <c r="B125" s="8">
        <v>1.0587419999999999E-5</v>
      </c>
      <c r="C125" s="8">
        <v>1.7119389999999999E-4</v>
      </c>
      <c r="D125" s="5">
        <v>1.983994</v>
      </c>
      <c r="E125" s="12" t="str">
        <f t="shared" si="1"/>
        <v>UP</v>
      </c>
    </row>
    <row r="126" spans="1:5" x14ac:dyDescent="0.35">
      <c r="A126" s="5" t="s">
        <v>1147</v>
      </c>
      <c r="B126" s="8">
        <v>7.9932630000000005E-3</v>
      </c>
      <c r="C126" s="8">
        <v>2.386742E-2</v>
      </c>
      <c r="D126" s="5">
        <v>1.9122539999999999</v>
      </c>
      <c r="E126" s="12" t="str">
        <f t="shared" si="1"/>
        <v>UP</v>
      </c>
    </row>
    <row r="127" spans="1:5" x14ac:dyDescent="0.35">
      <c r="A127" s="5" t="s">
        <v>107</v>
      </c>
      <c r="B127" s="8">
        <v>2.7434339999999999E-8</v>
      </c>
      <c r="C127" s="8">
        <v>2.1486149999999998E-6</v>
      </c>
      <c r="D127" s="5">
        <v>-3.860325</v>
      </c>
      <c r="E127" s="12" t="str">
        <f t="shared" si="1"/>
        <v>DOWN</v>
      </c>
    </row>
    <row r="128" spans="1:5" x14ac:dyDescent="0.35">
      <c r="A128" s="5" t="s">
        <v>108</v>
      </c>
      <c r="B128" s="8">
        <v>7.1579820000000004E-9</v>
      </c>
      <c r="C128" s="8">
        <v>7.2192630000000003E-7</v>
      </c>
      <c r="D128" s="5">
        <v>-2.0440079999999998</v>
      </c>
      <c r="E128" s="12" t="str">
        <f t="shared" si="1"/>
        <v>DOWN</v>
      </c>
    </row>
    <row r="129" spans="1:5" x14ac:dyDescent="0.35">
      <c r="A129" s="5" t="s">
        <v>109</v>
      </c>
      <c r="B129" s="8">
        <v>6.9144799999999999E-6</v>
      </c>
      <c r="C129" s="8">
        <v>1.2443400000000001E-4</v>
      </c>
      <c r="D129" s="5">
        <v>-4.4886650000000001</v>
      </c>
      <c r="E129" s="12" t="str">
        <f t="shared" si="1"/>
        <v>DOWN</v>
      </c>
    </row>
    <row r="130" spans="1:5" x14ac:dyDescent="0.35">
      <c r="A130" s="5" t="s">
        <v>110</v>
      </c>
      <c r="B130" s="8">
        <v>4.084774E-6</v>
      </c>
      <c r="C130" s="8">
        <v>8.4836220000000001E-5</v>
      </c>
      <c r="D130" s="5">
        <v>-1.931578</v>
      </c>
      <c r="E130" s="12" t="str">
        <f t="shared" ref="E130:E193" si="2">IF(D130&lt;0,"DOWN","UP")</f>
        <v>DOWN</v>
      </c>
    </row>
    <row r="131" spans="1:5" x14ac:dyDescent="0.35">
      <c r="A131" s="5" t="s">
        <v>111</v>
      </c>
      <c r="B131" s="8">
        <v>2.6353639999999999E-9</v>
      </c>
      <c r="C131" s="8">
        <v>3.3894650000000001E-7</v>
      </c>
      <c r="D131" s="5">
        <v>-4.0203600000000002</v>
      </c>
      <c r="E131" s="12" t="str">
        <f t="shared" si="2"/>
        <v>DOWN</v>
      </c>
    </row>
    <row r="132" spans="1:5" x14ac:dyDescent="0.35">
      <c r="A132" s="5" t="s">
        <v>112</v>
      </c>
      <c r="B132" s="8">
        <v>4.3636810000000003E-9</v>
      </c>
      <c r="C132" s="8">
        <v>4.9334219999999998E-7</v>
      </c>
      <c r="D132" s="5">
        <v>2.5454560000000002</v>
      </c>
      <c r="E132" s="12" t="str">
        <f t="shared" si="2"/>
        <v>UP</v>
      </c>
    </row>
    <row r="133" spans="1:5" x14ac:dyDescent="0.35">
      <c r="A133" s="5" t="s">
        <v>113</v>
      </c>
      <c r="B133" s="8">
        <v>2.3046509999999998E-6</v>
      </c>
      <c r="C133" s="8">
        <v>5.609184E-5</v>
      </c>
      <c r="D133" s="5">
        <v>-2.8417379999999999</v>
      </c>
      <c r="E133" s="12" t="str">
        <f t="shared" si="2"/>
        <v>DOWN</v>
      </c>
    </row>
    <row r="134" spans="1:5" x14ac:dyDescent="0.35">
      <c r="A134" s="5" t="s">
        <v>114</v>
      </c>
      <c r="B134" s="8">
        <v>2.5921509999999999E-9</v>
      </c>
      <c r="C134" s="8">
        <v>3.3894650000000001E-7</v>
      </c>
      <c r="D134" s="5">
        <v>5.6689040000000004</v>
      </c>
      <c r="E134" s="12" t="str">
        <f t="shared" si="2"/>
        <v>UP</v>
      </c>
    </row>
    <row r="135" spans="1:5" x14ac:dyDescent="0.35">
      <c r="A135" s="5" t="s">
        <v>115</v>
      </c>
      <c r="B135" s="8">
        <v>4.5286920000000001E-10</v>
      </c>
      <c r="C135" s="8">
        <v>1.0760629999999999E-7</v>
      </c>
      <c r="D135" s="5">
        <v>4.2723690000000003</v>
      </c>
      <c r="E135" s="12" t="str">
        <f t="shared" si="2"/>
        <v>UP</v>
      </c>
    </row>
    <row r="136" spans="1:5" x14ac:dyDescent="0.35">
      <c r="A136" s="5" t="s">
        <v>1148</v>
      </c>
      <c r="B136" s="8">
        <v>7.4297030000000002E-3</v>
      </c>
      <c r="C136" s="8">
        <v>2.255946E-2</v>
      </c>
      <c r="D136" s="5">
        <v>-1.82439</v>
      </c>
      <c r="E136" s="12" t="str">
        <f t="shared" si="2"/>
        <v>DOWN</v>
      </c>
    </row>
    <row r="137" spans="1:5" x14ac:dyDescent="0.35">
      <c r="A137" s="5" t="s">
        <v>1149</v>
      </c>
      <c r="B137" s="8">
        <v>1.4461509999999999E-3</v>
      </c>
      <c r="C137" s="8">
        <v>6.6361980000000003E-3</v>
      </c>
      <c r="D137" s="5">
        <v>-1.78213</v>
      </c>
      <c r="E137" s="12" t="str">
        <f t="shared" si="2"/>
        <v>DOWN</v>
      </c>
    </row>
    <row r="138" spans="1:5" x14ac:dyDescent="0.35">
      <c r="A138" s="5" t="s">
        <v>116</v>
      </c>
      <c r="B138" s="8">
        <v>7.2383719999999999E-10</v>
      </c>
      <c r="C138" s="8">
        <v>1.4496390000000001E-7</v>
      </c>
      <c r="D138" s="5">
        <v>3.9606840000000001</v>
      </c>
      <c r="E138" s="12" t="str">
        <f t="shared" si="2"/>
        <v>UP</v>
      </c>
    </row>
    <row r="139" spans="1:5" x14ac:dyDescent="0.35">
      <c r="A139" s="5" t="s">
        <v>117</v>
      </c>
      <c r="B139" s="8">
        <v>1.7230769999999999E-5</v>
      </c>
      <c r="C139" s="8">
        <v>2.467398E-4</v>
      </c>
      <c r="D139" s="5">
        <v>-1.99363</v>
      </c>
      <c r="E139" s="12" t="str">
        <f t="shared" si="2"/>
        <v>DOWN</v>
      </c>
    </row>
    <row r="140" spans="1:5" x14ac:dyDescent="0.35">
      <c r="A140" s="5" t="s">
        <v>118</v>
      </c>
      <c r="B140" s="8">
        <v>2.3440829999999998E-3</v>
      </c>
      <c r="C140" s="8">
        <v>9.5223689999999993E-3</v>
      </c>
      <c r="D140" s="5">
        <v>-2.9446759999999998</v>
      </c>
      <c r="E140" s="12" t="str">
        <f t="shared" si="2"/>
        <v>DOWN</v>
      </c>
    </row>
    <row r="141" spans="1:5" x14ac:dyDescent="0.35">
      <c r="A141" s="5" t="s">
        <v>119</v>
      </c>
      <c r="B141" s="8">
        <v>4.3454939999999998E-4</v>
      </c>
      <c r="C141" s="8">
        <v>2.715982E-3</v>
      </c>
      <c r="D141" s="5">
        <v>-2.3623219999999998</v>
      </c>
      <c r="E141" s="12" t="str">
        <f t="shared" si="2"/>
        <v>DOWN</v>
      </c>
    </row>
    <row r="142" spans="1:5" x14ac:dyDescent="0.35">
      <c r="A142" s="5" t="s">
        <v>120</v>
      </c>
      <c r="B142" s="8">
        <v>7.1093839999999998E-3</v>
      </c>
      <c r="C142" s="8">
        <v>2.186627E-2</v>
      </c>
      <c r="D142" s="5">
        <v>-2.0063140000000002</v>
      </c>
      <c r="E142" s="12" t="str">
        <f t="shared" si="2"/>
        <v>DOWN</v>
      </c>
    </row>
    <row r="143" spans="1:5" x14ac:dyDescent="0.35">
      <c r="A143" s="5" t="s">
        <v>121</v>
      </c>
      <c r="B143" s="8">
        <v>1.175277E-4</v>
      </c>
      <c r="C143" s="8">
        <v>1.0291199999999999E-3</v>
      </c>
      <c r="D143" s="5">
        <v>-2.3138230000000002</v>
      </c>
      <c r="E143" s="12" t="str">
        <f t="shared" si="2"/>
        <v>DOWN</v>
      </c>
    </row>
    <row r="144" spans="1:5" x14ac:dyDescent="0.35">
      <c r="A144" s="5" t="s">
        <v>1150</v>
      </c>
      <c r="B144" s="8">
        <v>3.3184569999999999E-5</v>
      </c>
      <c r="C144" s="8">
        <v>4.01393E-4</v>
      </c>
      <c r="D144" s="5">
        <v>-1.8082659999999999</v>
      </c>
      <c r="E144" s="12" t="str">
        <f t="shared" si="2"/>
        <v>DOWN</v>
      </c>
    </row>
    <row r="145" spans="1:5" x14ac:dyDescent="0.35">
      <c r="A145" s="5" t="s">
        <v>122</v>
      </c>
      <c r="B145" s="8">
        <v>1.21565E-6</v>
      </c>
      <c r="C145" s="8">
        <v>3.5708530000000001E-5</v>
      </c>
      <c r="D145" s="5">
        <v>-2.1055769999999998</v>
      </c>
      <c r="E145" s="12" t="str">
        <f t="shared" si="2"/>
        <v>DOWN</v>
      </c>
    </row>
    <row r="146" spans="1:5" x14ac:dyDescent="0.35">
      <c r="A146" s="5" t="s">
        <v>1151</v>
      </c>
      <c r="B146" s="8">
        <v>3.1461360000000001E-5</v>
      </c>
      <c r="C146" s="8">
        <v>3.8520250000000002E-4</v>
      </c>
      <c r="D146" s="5">
        <v>1.8659209999999999</v>
      </c>
      <c r="E146" s="12" t="str">
        <f t="shared" si="2"/>
        <v>UP</v>
      </c>
    </row>
    <row r="147" spans="1:5" x14ac:dyDescent="0.35">
      <c r="A147" s="5" t="s">
        <v>1152</v>
      </c>
      <c r="B147" s="8">
        <v>1.1280079999999999E-5</v>
      </c>
      <c r="C147" s="8">
        <v>1.7998769999999999E-4</v>
      </c>
      <c r="D147" s="5">
        <v>-1.787744</v>
      </c>
      <c r="E147" s="12" t="str">
        <f t="shared" si="2"/>
        <v>DOWN</v>
      </c>
    </row>
    <row r="148" spans="1:5" x14ac:dyDescent="0.35">
      <c r="A148" s="5" t="s">
        <v>1153</v>
      </c>
      <c r="B148" s="8">
        <v>2.088838E-5</v>
      </c>
      <c r="C148" s="8">
        <v>2.8320519999999998E-4</v>
      </c>
      <c r="D148" s="5">
        <v>1.8621490000000001</v>
      </c>
      <c r="E148" s="12" t="str">
        <f t="shared" si="2"/>
        <v>UP</v>
      </c>
    </row>
    <row r="149" spans="1:5" x14ac:dyDescent="0.35">
      <c r="A149" s="5" t="s">
        <v>123</v>
      </c>
      <c r="B149" s="8">
        <v>1.401114E-5</v>
      </c>
      <c r="C149" s="8">
        <v>2.1373470000000001E-4</v>
      </c>
      <c r="D149" s="5">
        <v>2.6928990000000002</v>
      </c>
      <c r="E149" s="12" t="str">
        <f t="shared" si="2"/>
        <v>UP</v>
      </c>
    </row>
    <row r="150" spans="1:5" x14ac:dyDescent="0.35">
      <c r="A150" s="5" t="s">
        <v>124</v>
      </c>
      <c r="B150" s="8">
        <v>1.6569449999999999E-6</v>
      </c>
      <c r="C150" s="8">
        <v>4.4055799999999999E-5</v>
      </c>
      <c r="D150" s="5">
        <v>-2.8768630000000002</v>
      </c>
      <c r="E150" s="12" t="str">
        <f t="shared" si="2"/>
        <v>DOWN</v>
      </c>
    </row>
    <row r="151" spans="1:5" x14ac:dyDescent="0.35">
      <c r="A151" s="5" t="s">
        <v>1154</v>
      </c>
      <c r="B151" s="8">
        <v>3.7595489999999999E-4</v>
      </c>
      <c r="C151" s="8">
        <v>2.4491230000000001E-3</v>
      </c>
      <c r="D151" s="5">
        <v>1.802305</v>
      </c>
      <c r="E151" s="12" t="str">
        <f t="shared" si="2"/>
        <v>UP</v>
      </c>
    </row>
    <row r="152" spans="1:5" x14ac:dyDescent="0.35">
      <c r="A152" s="5" t="s">
        <v>125</v>
      </c>
      <c r="B152" s="8">
        <v>1.175575E-6</v>
      </c>
      <c r="C152" s="8">
        <v>3.476873E-5</v>
      </c>
      <c r="D152" s="5">
        <v>-2.0513140000000001</v>
      </c>
      <c r="E152" s="12" t="str">
        <f t="shared" si="2"/>
        <v>DOWN</v>
      </c>
    </row>
    <row r="153" spans="1:5" x14ac:dyDescent="0.35">
      <c r="A153" s="5" t="s">
        <v>126</v>
      </c>
      <c r="B153" s="8">
        <v>3.4050289999999997E-8</v>
      </c>
      <c r="C153" s="8">
        <v>2.4992199999999998E-6</v>
      </c>
      <c r="D153" s="5">
        <v>3.2756090000000002</v>
      </c>
      <c r="E153" s="12" t="str">
        <f t="shared" si="2"/>
        <v>UP</v>
      </c>
    </row>
    <row r="154" spans="1:5" x14ac:dyDescent="0.35">
      <c r="A154" s="5" t="s">
        <v>1155</v>
      </c>
      <c r="B154" s="8">
        <v>3.1945300000000001E-5</v>
      </c>
      <c r="C154" s="8">
        <v>3.8875100000000001E-4</v>
      </c>
      <c r="D154" s="5">
        <v>1.7667839999999999</v>
      </c>
      <c r="E154" s="12" t="str">
        <f t="shared" si="2"/>
        <v>UP</v>
      </c>
    </row>
    <row r="155" spans="1:5" x14ac:dyDescent="0.35">
      <c r="A155" s="5" t="s">
        <v>127</v>
      </c>
      <c r="B155" s="8">
        <v>1.585113E-3</v>
      </c>
      <c r="C155" s="8">
        <v>7.1429450000000004E-3</v>
      </c>
      <c r="D155" s="5">
        <v>1.9997579999999999</v>
      </c>
      <c r="E155" s="12" t="str">
        <f t="shared" si="2"/>
        <v>UP</v>
      </c>
    </row>
    <row r="156" spans="1:5" x14ac:dyDescent="0.35">
      <c r="A156" s="5" t="s">
        <v>1156</v>
      </c>
      <c r="B156" s="8">
        <v>1.4752029999999999E-4</v>
      </c>
      <c r="C156" s="8">
        <v>1.2150920000000001E-3</v>
      </c>
      <c r="D156" s="5">
        <v>1.8750199999999999</v>
      </c>
      <c r="E156" s="12" t="str">
        <f t="shared" si="2"/>
        <v>UP</v>
      </c>
    </row>
    <row r="157" spans="1:5" x14ac:dyDescent="0.35">
      <c r="A157" s="5" t="s">
        <v>1157</v>
      </c>
      <c r="B157" s="8">
        <v>9.1633229999999998E-8</v>
      </c>
      <c r="C157" s="8">
        <v>5.0972379999999999E-6</v>
      </c>
      <c r="D157" s="5">
        <v>1.7670669999999999</v>
      </c>
      <c r="E157" s="12" t="str">
        <f t="shared" si="2"/>
        <v>UP</v>
      </c>
    </row>
    <row r="158" spans="1:5" x14ac:dyDescent="0.35">
      <c r="A158" s="5" t="s">
        <v>128</v>
      </c>
      <c r="B158" s="8">
        <v>1.263006E-6</v>
      </c>
      <c r="C158" s="8">
        <v>3.6559980000000001E-5</v>
      </c>
      <c r="D158" s="5">
        <v>2.6532719999999999</v>
      </c>
      <c r="E158" s="12" t="str">
        <f t="shared" si="2"/>
        <v>UP</v>
      </c>
    </row>
    <row r="159" spans="1:5" x14ac:dyDescent="0.35">
      <c r="A159" s="5" t="s">
        <v>129</v>
      </c>
      <c r="B159" s="8">
        <v>2.0929960000000001E-2</v>
      </c>
      <c r="C159" s="8">
        <v>4.9951839999999997E-2</v>
      </c>
      <c r="D159" s="5">
        <v>2.5074100000000001</v>
      </c>
      <c r="E159" s="12" t="str">
        <f t="shared" si="2"/>
        <v>UP</v>
      </c>
    </row>
    <row r="160" spans="1:5" x14ac:dyDescent="0.35">
      <c r="A160" s="5" t="s">
        <v>130</v>
      </c>
      <c r="B160" s="8">
        <v>1.146138E-11</v>
      </c>
      <c r="C160" s="8">
        <v>5.0211599999999996E-9</v>
      </c>
      <c r="D160" s="5">
        <v>-4.6019009999999998</v>
      </c>
      <c r="E160" s="12" t="str">
        <f t="shared" si="2"/>
        <v>DOWN</v>
      </c>
    </row>
    <row r="161" spans="1:5" x14ac:dyDescent="0.35">
      <c r="A161" s="5" t="s">
        <v>131</v>
      </c>
      <c r="B161" s="8">
        <v>1.159244E-4</v>
      </c>
      <c r="C161" s="8">
        <v>1.0189000000000001E-3</v>
      </c>
      <c r="D161" s="5">
        <v>-2.158725</v>
      </c>
      <c r="E161" s="12" t="str">
        <f t="shared" si="2"/>
        <v>DOWN</v>
      </c>
    </row>
    <row r="162" spans="1:5" x14ac:dyDescent="0.35">
      <c r="A162" s="5" t="s">
        <v>1158</v>
      </c>
      <c r="B162" s="8">
        <v>6.8454059999999996E-4</v>
      </c>
      <c r="C162" s="8">
        <v>3.7973159999999998E-3</v>
      </c>
      <c r="D162" s="5">
        <v>1.7398499999999999</v>
      </c>
      <c r="E162" s="12" t="str">
        <f t="shared" si="2"/>
        <v>UP</v>
      </c>
    </row>
    <row r="163" spans="1:5" x14ac:dyDescent="0.35">
      <c r="A163" s="5" t="s">
        <v>1159</v>
      </c>
      <c r="B163" s="8">
        <v>5.875608E-3</v>
      </c>
      <c r="C163" s="8">
        <v>1.8900900000000002E-2</v>
      </c>
      <c r="D163" s="5">
        <v>1.884026</v>
      </c>
      <c r="E163" s="12" t="str">
        <f t="shared" si="2"/>
        <v>UP</v>
      </c>
    </row>
    <row r="164" spans="1:5" x14ac:dyDescent="0.35">
      <c r="A164" s="5" t="s">
        <v>132</v>
      </c>
      <c r="B164" s="8">
        <v>2.3144539999999999E-4</v>
      </c>
      <c r="C164" s="8">
        <v>1.7141019999999999E-3</v>
      </c>
      <c r="D164" s="5">
        <v>1.986135</v>
      </c>
      <c r="E164" s="12" t="str">
        <f t="shared" si="2"/>
        <v>UP</v>
      </c>
    </row>
    <row r="165" spans="1:5" x14ac:dyDescent="0.35">
      <c r="A165" s="5" t="s">
        <v>133</v>
      </c>
      <c r="B165" s="8">
        <v>4.9333120000000002E-6</v>
      </c>
      <c r="C165" s="8">
        <v>9.6592319999999995E-5</v>
      </c>
      <c r="D165" s="5">
        <v>6.1705949999999996</v>
      </c>
      <c r="E165" s="12" t="str">
        <f t="shared" si="2"/>
        <v>UP</v>
      </c>
    </row>
    <row r="166" spans="1:5" x14ac:dyDescent="0.35">
      <c r="A166" s="5" t="s">
        <v>1160</v>
      </c>
      <c r="B166" s="8">
        <v>8.9332370000000003E-4</v>
      </c>
      <c r="C166" s="8">
        <v>4.6366180000000003E-3</v>
      </c>
      <c r="D166" s="5">
        <v>-1.765144</v>
      </c>
      <c r="E166" s="12" t="str">
        <f t="shared" si="2"/>
        <v>DOWN</v>
      </c>
    </row>
    <row r="167" spans="1:5" x14ac:dyDescent="0.35">
      <c r="A167" s="5" t="s">
        <v>134</v>
      </c>
      <c r="B167" s="8">
        <v>5.179024E-3</v>
      </c>
      <c r="C167" s="8">
        <v>1.720491E-2</v>
      </c>
      <c r="D167" s="5">
        <v>2.5030190000000001</v>
      </c>
      <c r="E167" s="12" t="str">
        <f t="shared" si="2"/>
        <v>UP</v>
      </c>
    </row>
    <row r="168" spans="1:5" x14ac:dyDescent="0.35">
      <c r="A168" s="5" t="s">
        <v>135</v>
      </c>
      <c r="B168" s="8">
        <v>4.1746809999999997E-4</v>
      </c>
      <c r="C168" s="8">
        <v>2.6329579999999999E-3</v>
      </c>
      <c r="D168" s="5">
        <v>-4.453087</v>
      </c>
      <c r="E168" s="12" t="str">
        <f t="shared" si="2"/>
        <v>DOWN</v>
      </c>
    </row>
    <row r="169" spans="1:5" x14ac:dyDescent="0.35">
      <c r="A169" s="5" t="s">
        <v>136</v>
      </c>
      <c r="B169" s="8">
        <v>9.1787339999999996E-4</v>
      </c>
      <c r="C169" s="8">
        <v>4.7255480000000004E-3</v>
      </c>
      <c r="D169" s="5">
        <v>-4.25671</v>
      </c>
      <c r="E169" s="12" t="str">
        <f t="shared" si="2"/>
        <v>DOWN</v>
      </c>
    </row>
    <row r="170" spans="1:5" x14ac:dyDescent="0.35">
      <c r="A170" s="5" t="s">
        <v>137</v>
      </c>
      <c r="B170" s="8">
        <v>3.1841219999999997E-4</v>
      </c>
      <c r="C170" s="8">
        <v>2.172383E-3</v>
      </c>
      <c r="D170" s="5">
        <v>2.1662530000000002</v>
      </c>
      <c r="E170" s="12" t="str">
        <f t="shared" si="2"/>
        <v>UP</v>
      </c>
    </row>
    <row r="171" spans="1:5" x14ac:dyDescent="0.35">
      <c r="A171" s="5" t="s">
        <v>138</v>
      </c>
      <c r="B171" s="8">
        <v>5.7887639999999996E-10</v>
      </c>
      <c r="C171" s="8">
        <v>1.2680109999999999E-7</v>
      </c>
      <c r="D171" s="5">
        <v>-4.9971170000000003</v>
      </c>
      <c r="E171" s="12" t="str">
        <f t="shared" si="2"/>
        <v>DOWN</v>
      </c>
    </row>
    <row r="172" spans="1:5" x14ac:dyDescent="0.35">
      <c r="A172" s="5" t="s">
        <v>1161</v>
      </c>
      <c r="B172" s="8">
        <v>6.5155819999999996E-4</v>
      </c>
      <c r="C172" s="8">
        <v>3.6668780000000002E-3</v>
      </c>
      <c r="D172" s="5">
        <v>1.7459579999999999</v>
      </c>
      <c r="E172" s="12" t="str">
        <f t="shared" si="2"/>
        <v>UP</v>
      </c>
    </row>
    <row r="173" spans="1:5" x14ac:dyDescent="0.35">
      <c r="A173" s="5" t="s">
        <v>1162</v>
      </c>
      <c r="B173" s="8">
        <v>3.858446E-5</v>
      </c>
      <c r="C173" s="8">
        <v>4.5315040000000001E-4</v>
      </c>
      <c r="D173" s="5">
        <v>1.792092</v>
      </c>
      <c r="E173" s="12" t="str">
        <f t="shared" si="2"/>
        <v>UP</v>
      </c>
    </row>
    <row r="174" spans="1:5" x14ac:dyDescent="0.35">
      <c r="A174" s="5" t="s">
        <v>139</v>
      </c>
      <c r="B174" s="8">
        <v>8.5162460000000006E-8</v>
      </c>
      <c r="C174" s="8">
        <v>4.8335730000000001E-6</v>
      </c>
      <c r="D174" s="5">
        <v>3.2904300000000002</v>
      </c>
      <c r="E174" s="12" t="str">
        <f t="shared" si="2"/>
        <v>UP</v>
      </c>
    </row>
    <row r="175" spans="1:5" x14ac:dyDescent="0.35">
      <c r="A175" s="5" t="s">
        <v>140</v>
      </c>
      <c r="B175" s="8">
        <v>2.2693999999999998E-6</v>
      </c>
      <c r="C175" s="8">
        <v>5.5573720000000001E-5</v>
      </c>
      <c r="D175" s="5">
        <v>2.027927</v>
      </c>
      <c r="E175" s="12" t="str">
        <f t="shared" si="2"/>
        <v>UP</v>
      </c>
    </row>
    <row r="176" spans="1:5" x14ac:dyDescent="0.35">
      <c r="A176" s="5" t="s">
        <v>1163</v>
      </c>
      <c r="B176" s="8">
        <v>3.2243910000000001E-3</v>
      </c>
      <c r="C176" s="8">
        <v>1.2012419999999999E-2</v>
      </c>
      <c r="D176" s="5">
        <v>-1.8152330000000001</v>
      </c>
      <c r="E176" s="12" t="str">
        <f t="shared" si="2"/>
        <v>DOWN</v>
      </c>
    </row>
    <row r="177" spans="1:5" x14ac:dyDescent="0.35">
      <c r="A177" s="5" t="s">
        <v>1164</v>
      </c>
      <c r="B177" s="8">
        <v>1.927584E-6</v>
      </c>
      <c r="C177" s="8">
        <v>4.9017500000000003E-5</v>
      </c>
      <c r="D177" s="5">
        <v>-1.8345400000000001</v>
      </c>
      <c r="E177" s="12" t="str">
        <f t="shared" si="2"/>
        <v>DOWN</v>
      </c>
    </row>
    <row r="178" spans="1:5" x14ac:dyDescent="0.35">
      <c r="A178" s="5" t="s">
        <v>141</v>
      </c>
      <c r="B178" s="8">
        <v>4.7551149999999999E-3</v>
      </c>
      <c r="C178" s="8">
        <v>1.6129190000000002E-2</v>
      </c>
      <c r="D178" s="5">
        <v>-2.3076919999999999</v>
      </c>
      <c r="E178" s="12" t="str">
        <f t="shared" si="2"/>
        <v>DOWN</v>
      </c>
    </row>
    <row r="179" spans="1:5" x14ac:dyDescent="0.35">
      <c r="A179" s="5" t="s">
        <v>142</v>
      </c>
      <c r="B179" s="8">
        <v>3.0113060000000001E-3</v>
      </c>
      <c r="C179" s="8">
        <v>1.1425029999999999E-2</v>
      </c>
      <c r="D179" s="5">
        <v>-2.4836369999999999</v>
      </c>
      <c r="E179" s="12" t="str">
        <f t="shared" si="2"/>
        <v>DOWN</v>
      </c>
    </row>
    <row r="180" spans="1:5" x14ac:dyDescent="0.35">
      <c r="A180" s="5" t="s">
        <v>143</v>
      </c>
      <c r="B180" s="8">
        <v>5.3487740000000004E-9</v>
      </c>
      <c r="C180" s="8">
        <v>5.6944899999999998E-7</v>
      </c>
      <c r="D180" s="5">
        <v>3.1694870000000002</v>
      </c>
      <c r="E180" s="12" t="str">
        <f t="shared" si="2"/>
        <v>UP</v>
      </c>
    </row>
    <row r="181" spans="1:5" x14ac:dyDescent="0.35">
      <c r="A181" s="5" t="s">
        <v>1165</v>
      </c>
      <c r="B181" s="8">
        <v>2.1406539999999999E-4</v>
      </c>
      <c r="C181" s="8">
        <v>1.6265489999999999E-3</v>
      </c>
      <c r="D181" s="5">
        <v>-1.7948459999999999</v>
      </c>
      <c r="E181" s="12" t="str">
        <f t="shared" si="2"/>
        <v>DOWN</v>
      </c>
    </row>
    <row r="182" spans="1:5" x14ac:dyDescent="0.35">
      <c r="A182" s="5" t="s">
        <v>144</v>
      </c>
      <c r="B182" s="8">
        <v>5.9432210000000003E-3</v>
      </c>
      <c r="C182" s="8">
        <v>1.9035420000000001E-2</v>
      </c>
      <c r="D182" s="5">
        <v>-2.6672349999999998</v>
      </c>
      <c r="E182" s="12" t="str">
        <f t="shared" si="2"/>
        <v>DOWN</v>
      </c>
    </row>
    <row r="183" spans="1:5" x14ac:dyDescent="0.35">
      <c r="A183" s="5" t="s">
        <v>1166</v>
      </c>
      <c r="B183" s="8">
        <v>5.6183790000000002E-5</v>
      </c>
      <c r="C183" s="8">
        <v>5.9786910000000004E-4</v>
      </c>
      <c r="D183" s="5">
        <v>-1.901152</v>
      </c>
      <c r="E183" s="12" t="str">
        <f t="shared" si="2"/>
        <v>DOWN</v>
      </c>
    </row>
    <row r="184" spans="1:5" x14ac:dyDescent="0.35">
      <c r="A184" s="5" t="s">
        <v>145</v>
      </c>
      <c r="B184" s="8">
        <v>1.3501649999999999E-4</v>
      </c>
      <c r="C184" s="8">
        <v>1.13477E-3</v>
      </c>
      <c r="D184" s="5">
        <v>3.6899760000000001</v>
      </c>
      <c r="E184" s="12" t="str">
        <f t="shared" si="2"/>
        <v>UP</v>
      </c>
    </row>
    <row r="185" spans="1:5" x14ac:dyDescent="0.35">
      <c r="A185" s="5" t="s">
        <v>1167</v>
      </c>
      <c r="B185" s="8">
        <v>1.1102469999999999E-4</v>
      </c>
      <c r="C185" s="8">
        <v>9.8736440000000004E-4</v>
      </c>
      <c r="D185" s="5">
        <v>1.8739859999999999</v>
      </c>
      <c r="E185" s="12" t="str">
        <f t="shared" si="2"/>
        <v>UP</v>
      </c>
    </row>
    <row r="186" spans="1:5" x14ac:dyDescent="0.35">
      <c r="A186" s="5" t="s">
        <v>1168</v>
      </c>
      <c r="B186" s="8">
        <v>4.3544739999999997E-3</v>
      </c>
      <c r="C186" s="8">
        <v>1.510332E-2</v>
      </c>
      <c r="D186" s="5">
        <v>1.9244760000000001</v>
      </c>
      <c r="E186" s="12" t="str">
        <f t="shared" si="2"/>
        <v>UP</v>
      </c>
    </row>
    <row r="187" spans="1:5" x14ac:dyDescent="0.35">
      <c r="A187" s="5" t="s">
        <v>146</v>
      </c>
      <c r="B187" s="8">
        <v>2.800263E-4</v>
      </c>
      <c r="C187" s="8">
        <v>1.981778E-3</v>
      </c>
      <c r="D187" s="5">
        <v>3.2800180000000001</v>
      </c>
      <c r="E187" s="12" t="str">
        <f t="shared" si="2"/>
        <v>UP</v>
      </c>
    </row>
    <row r="188" spans="1:5" x14ac:dyDescent="0.35">
      <c r="A188" s="5" t="s">
        <v>147</v>
      </c>
      <c r="B188" s="8">
        <v>8.1170789999999998E-6</v>
      </c>
      <c r="C188" s="8">
        <v>1.4105969999999999E-4</v>
      </c>
      <c r="D188" s="5">
        <v>4.1663790000000001</v>
      </c>
      <c r="E188" s="12" t="str">
        <f t="shared" si="2"/>
        <v>UP</v>
      </c>
    </row>
    <row r="189" spans="1:5" x14ac:dyDescent="0.35">
      <c r="A189" s="5" t="s">
        <v>1169</v>
      </c>
      <c r="B189" s="8">
        <v>3.5014810000000003E-5</v>
      </c>
      <c r="C189" s="8">
        <v>4.1883339999999999E-4</v>
      </c>
      <c r="D189" s="5">
        <v>1.862749</v>
      </c>
      <c r="E189" s="12" t="str">
        <f t="shared" si="2"/>
        <v>UP</v>
      </c>
    </row>
    <row r="190" spans="1:5" x14ac:dyDescent="0.35">
      <c r="A190" s="5" t="s">
        <v>1170</v>
      </c>
      <c r="B190" s="8">
        <v>1.5773269999999998E-8</v>
      </c>
      <c r="C190" s="8">
        <v>1.4358789999999999E-6</v>
      </c>
      <c r="D190" s="5">
        <v>-1.807903</v>
      </c>
      <c r="E190" s="12" t="str">
        <f t="shared" si="2"/>
        <v>DOWN</v>
      </c>
    </row>
    <row r="191" spans="1:5" x14ac:dyDescent="0.35">
      <c r="A191" s="5" t="s">
        <v>148</v>
      </c>
      <c r="B191" s="8">
        <v>1.6113330000000001E-4</v>
      </c>
      <c r="C191" s="8">
        <v>1.311043E-3</v>
      </c>
      <c r="D191" s="5">
        <v>-2.9118339999999998</v>
      </c>
      <c r="E191" s="12" t="str">
        <f t="shared" si="2"/>
        <v>DOWN</v>
      </c>
    </row>
    <row r="192" spans="1:5" x14ac:dyDescent="0.35">
      <c r="A192" s="5" t="s">
        <v>1171</v>
      </c>
      <c r="B192" s="8">
        <v>1.4758130000000001E-3</v>
      </c>
      <c r="C192" s="8">
        <v>6.7392270000000004E-3</v>
      </c>
      <c r="D192" s="5">
        <v>-1.9133869999999999</v>
      </c>
      <c r="E192" s="12" t="str">
        <f t="shared" si="2"/>
        <v>DOWN</v>
      </c>
    </row>
    <row r="193" spans="1:5" x14ac:dyDescent="0.35">
      <c r="A193" s="5" t="s">
        <v>1172</v>
      </c>
      <c r="B193" s="8">
        <v>6.5636700000000004E-4</v>
      </c>
      <c r="C193" s="8">
        <v>3.6865420000000001E-3</v>
      </c>
      <c r="D193" s="5">
        <v>-1.747625</v>
      </c>
      <c r="E193" s="12" t="str">
        <f t="shared" si="2"/>
        <v>DOWN</v>
      </c>
    </row>
    <row r="194" spans="1:5" x14ac:dyDescent="0.35">
      <c r="A194" s="5" t="s">
        <v>149</v>
      </c>
      <c r="B194" s="8">
        <v>1.751026E-10</v>
      </c>
      <c r="C194" s="8">
        <v>5.1140920000000002E-8</v>
      </c>
      <c r="D194" s="5">
        <v>3.1346120000000002</v>
      </c>
      <c r="E194" s="12" t="str">
        <f t="shared" ref="E194:E257" si="3">IF(D194&lt;0,"DOWN","UP")</f>
        <v>UP</v>
      </c>
    </row>
    <row r="195" spans="1:5" x14ac:dyDescent="0.35">
      <c r="A195" s="5" t="s">
        <v>150</v>
      </c>
      <c r="B195" s="8">
        <v>1.0007889999999999E-6</v>
      </c>
      <c r="C195" s="8">
        <v>3.090321E-5</v>
      </c>
      <c r="D195" s="5">
        <v>-3.0623320000000001</v>
      </c>
      <c r="E195" s="12" t="str">
        <f t="shared" si="3"/>
        <v>DOWN</v>
      </c>
    </row>
    <row r="196" spans="1:5" x14ac:dyDescent="0.35">
      <c r="A196" s="5" t="s">
        <v>151</v>
      </c>
      <c r="B196" s="8">
        <v>3.1670119999999998E-7</v>
      </c>
      <c r="C196" s="8">
        <v>1.305833E-5</v>
      </c>
      <c r="D196" s="5">
        <v>-2.431473</v>
      </c>
      <c r="E196" s="12" t="str">
        <f t="shared" si="3"/>
        <v>DOWN</v>
      </c>
    </row>
    <row r="197" spans="1:5" x14ac:dyDescent="0.35">
      <c r="A197" s="5" t="s">
        <v>152</v>
      </c>
      <c r="B197" s="8">
        <v>4.673966E-6</v>
      </c>
      <c r="C197" s="8">
        <v>9.3207509999999999E-5</v>
      </c>
      <c r="D197" s="5">
        <v>-3.9028809999999998</v>
      </c>
      <c r="E197" s="12" t="str">
        <f t="shared" si="3"/>
        <v>DOWN</v>
      </c>
    </row>
    <row r="198" spans="1:5" x14ac:dyDescent="0.35">
      <c r="A198" s="5" t="s">
        <v>1173</v>
      </c>
      <c r="B198" s="8">
        <v>1.6184579999999999E-5</v>
      </c>
      <c r="C198" s="8">
        <v>2.3609950000000001E-4</v>
      </c>
      <c r="D198" s="5">
        <v>-1.8121670000000001</v>
      </c>
      <c r="E198" s="12" t="str">
        <f t="shared" si="3"/>
        <v>DOWN</v>
      </c>
    </row>
    <row r="199" spans="1:5" x14ac:dyDescent="0.35">
      <c r="A199" s="5" t="s">
        <v>153</v>
      </c>
      <c r="B199" s="8">
        <v>9.1374620000000002E-7</v>
      </c>
      <c r="C199" s="8">
        <v>2.9047180000000001E-5</v>
      </c>
      <c r="D199" s="5">
        <v>-2.2314859999999999</v>
      </c>
      <c r="E199" s="12" t="str">
        <f t="shared" si="3"/>
        <v>DOWN</v>
      </c>
    </row>
    <row r="200" spans="1:5" x14ac:dyDescent="0.35">
      <c r="A200" s="5" t="s">
        <v>154</v>
      </c>
      <c r="B200" s="8">
        <v>5.3901700000000002E-9</v>
      </c>
      <c r="C200" s="8">
        <v>5.6944899999999998E-7</v>
      </c>
      <c r="D200" s="5">
        <v>-6.0747150000000003</v>
      </c>
      <c r="E200" s="12" t="str">
        <f t="shared" si="3"/>
        <v>DOWN</v>
      </c>
    </row>
    <row r="201" spans="1:5" x14ac:dyDescent="0.35">
      <c r="A201" s="5" t="s">
        <v>155</v>
      </c>
      <c r="B201" s="8">
        <v>1.353137E-9</v>
      </c>
      <c r="C201" s="8">
        <v>2.2582890000000001E-7</v>
      </c>
      <c r="D201" s="5">
        <v>-4.6214029999999999</v>
      </c>
      <c r="E201" s="12" t="str">
        <f t="shared" si="3"/>
        <v>DOWN</v>
      </c>
    </row>
    <row r="202" spans="1:5" x14ac:dyDescent="0.35">
      <c r="A202" s="5" t="s">
        <v>156</v>
      </c>
      <c r="B202" s="8">
        <v>4.4258749999999999E-4</v>
      </c>
      <c r="C202" s="8">
        <v>2.7454139999999998E-3</v>
      </c>
      <c r="D202" s="5">
        <v>-2.3608600000000002</v>
      </c>
      <c r="E202" s="12" t="str">
        <f t="shared" si="3"/>
        <v>DOWN</v>
      </c>
    </row>
    <row r="203" spans="1:5" x14ac:dyDescent="0.35">
      <c r="A203" s="5" t="s">
        <v>157</v>
      </c>
      <c r="B203" s="8">
        <v>1.4081600000000001E-5</v>
      </c>
      <c r="C203" s="8">
        <v>2.1457599999999999E-4</v>
      </c>
      <c r="D203" s="5">
        <v>2.2620550000000001</v>
      </c>
      <c r="E203" s="12" t="str">
        <f t="shared" si="3"/>
        <v>UP</v>
      </c>
    </row>
    <row r="204" spans="1:5" x14ac:dyDescent="0.35">
      <c r="A204" s="5" t="s">
        <v>1174</v>
      </c>
      <c r="B204" s="8">
        <v>1.3872059999999999E-4</v>
      </c>
      <c r="C204" s="8">
        <v>1.1582630000000001E-3</v>
      </c>
      <c r="D204" s="5">
        <v>1.7578959999999999</v>
      </c>
      <c r="E204" s="12" t="str">
        <f t="shared" si="3"/>
        <v>UP</v>
      </c>
    </row>
    <row r="205" spans="1:5" x14ac:dyDescent="0.35">
      <c r="A205" s="5" t="s">
        <v>158</v>
      </c>
      <c r="B205" s="8">
        <v>9.1659300000000005E-5</v>
      </c>
      <c r="C205" s="8">
        <v>8.618187E-4</v>
      </c>
      <c r="D205" s="5">
        <v>-3.7901639999999999</v>
      </c>
      <c r="E205" s="12" t="str">
        <f t="shared" si="3"/>
        <v>DOWN</v>
      </c>
    </row>
    <row r="206" spans="1:5" x14ac:dyDescent="0.35">
      <c r="A206" s="5" t="s">
        <v>1175</v>
      </c>
      <c r="B206" s="8">
        <v>3.6352790000000001E-5</v>
      </c>
      <c r="C206" s="8">
        <v>4.3224870000000001E-4</v>
      </c>
      <c r="D206" s="5">
        <v>1.9259250000000001</v>
      </c>
      <c r="E206" s="12" t="str">
        <f t="shared" si="3"/>
        <v>UP</v>
      </c>
    </row>
    <row r="207" spans="1:5" x14ac:dyDescent="0.35">
      <c r="A207" s="5" t="s">
        <v>1176</v>
      </c>
      <c r="B207" s="8">
        <v>8.5383129999999998E-4</v>
      </c>
      <c r="C207" s="8">
        <v>4.4747140000000003E-3</v>
      </c>
      <c r="D207" s="5">
        <v>-1.794082</v>
      </c>
      <c r="E207" s="12" t="str">
        <f t="shared" si="3"/>
        <v>DOWN</v>
      </c>
    </row>
    <row r="208" spans="1:5" x14ac:dyDescent="0.35">
      <c r="A208" s="5" t="s">
        <v>1177</v>
      </c>
      <c r="B208" s="8">
        <v>4.0885360000000004E-9</v>
      </c>
      <c r="C208" s="8">
        <v>4.776432E-7</v>
      </c>
      <c r="D208" s="5">
        <v>-1.8214049999999999</v>
      </c>
      <c r="E208" s="12" t="str">
        <f t="shared" si="3"/>
        <v>DOWN</v>
      </c>
    </row>
    <row r="209" spans="1:5" x14ac:dyDescent="0.35">
      <c r="A209" s="5" t="s">
        <v>1178</v>
      </c>
      <c r="B209" s="8">
        <v>4.327345E-7</v>
      </c>
      <c r="C209" s="8">
        <v>1.6666220000000001E-5</v>
      </c>
      <c r="D209" s="5">
        <v>-1.768192</v>
      </c>
      <c r="E209" s="12" t="str">
        <f t="shared" si="3"/>
        <v>DOWN</v>
      </c>
    </row>
    <row r="210" spans="1:5" x14ac:dyDescent="0.35">
      <c r="A210" s="5" t="s">
        <v>159</v>
      </c>
      <c r="B210" s="8">
        <v>1.1882230000000001E-2</v>
      </c>
      <c r="C210" s="8">
        <v>3.2439530000000001E-2</v>
      </c>
      <c r="D210" s="5">
        <v>2.615704</v>
      </c>
      <c r="E210" s="12" t="str">
        <f t="shared" si="3"/>
        <v>UP</v>
      </c>
    </row>
    <row r="211" spans="1:5" x14ac:dyDescent="0.35">
      <c r="A211" s="5" t="s">
        <v>160</v>
      </c>
      <c r="B211" s="8">
        <v>2.6155709999999998E-9</v>
      </c>
      <c r="C211" s="8">
        <v>3.3894650000000001E-7</v>
      </c>
      <c r="D211" s="5">
        <v>-1.992305</v>
      </c>
      <c r="E211" s="12" t="str">
        <f t="shared" si="3"/>
        <v>DOWN</v>
      </c>
    </row>
    <row r="212" spans="1:5" x14ac:dyDescent="0.35">
      <c r="A212" s="5" t="s">
        <v>161</v>
      </c>
      <c r="B212" s="8">
        <v>4.6809700000000002E-6</v>
      </c>
      <c r="C212" s="8">
        <v>9.3207509999999999E-5</v>
      </c>
      <c r="D212" s="5">
        <v>-2.103075</v>
      </c>
      <c r="E212" s="12" t="str">
        <f t="shared" si="3"/>
        <v>DOWN</v>
      </c>
    </row>
    <row r="213" spans="1:5" x14ac:dyDescent="0.35">
      <c r="A213" s="5" t="s">
        <v>162</v>
      </c>
      <c r="B213" s="8">
        <v>1.5694170000000001E-5</v>
      </c>
      <c r="C213" s="8">
        <v>2.3135279999999999E-4</v>
      </c>
      <c r="D213" s="5">
        <v>-3.922145</v>
      </c>
      <c r="E213" s="12" t="str">
        <f t="shared" si="3"/>
        <v>DOWN</v>
      </c>
    </row>
    <row r="214" spans="1:5" x14ac:dyDescent="0.35">
      <c r="A214" s="5" t="s">
        <v>1179</v>
      </c>
      <c r="B214" s="8">
        <v>1.521566E-5</v>
      </c>
      <c r="C214" s="8">
        <v>2.2644200000000001E-4</v>
      </c>
      <c r="D214" s="5">
        <v>-1.8102</v>
      </c>
      <c r="E214" s="12" t="str">
        <f t="shared" si="3"/>
        <v>DOWN</v>
      </c>
    </row>
    <row r="215" spans="1:5" x14ac:dyDescent="0.35">
      <c r="A215" s="5" t="s">
        <v>163</v>
      </c>
      <c r="B215" s="8">
        <v>1.439798E-4</v>
      </c>
      <c r="C215" s="8">
        <v>1.1915300000000001E-3</v>
      </c>
      <c r="D215" s="5">
        <v>-4.4742689999999996</v>
      </c>
      <c r="E215" s="12" t="str">
        <f t="shared" si="3"/>
        <v>DOWN</v>
      </c>
    </row>
    <row r="216" spans="1:5" x14ac:dyDescent="0.35">
      <c r="A216" s="5" t="s">
        <v>164</v>
      </c>
      <c r="B216" s="8">
        <v>2.729595E-3</v>
      </c>
      <c r="C216" s="8">
        <v>1.0608869999999999E-2</v>
      </c>
      <c r="D216" s="5">
        <v>-2.4054570000000002</v>
      </c>
      <c r="E216" s="12" t="str">
        <f t="shared" si="3"/>
        <v>DOWN</v>
      </c>
    </row>
    <row r="217" spans="1:5" x14ac:dyDescent="0.35">
      <c r="A217" s="5" t="s">
        <v>1180</v>
      </c>
      <c r="B217" s="8">
        <v>1.770565E-3</v>
      </c>
      <c r="C217" s="8">
        <v>7.7761769999999996E-3</v>
      </c>
      <c r="D217" s="5">
        <v>-1.8241149999999999</v>
      </c>
      <c r="E217" s="12" t="str">
        <f t="shared" si="3"/>
        <v>DOWN</v>
      </c>
    </row>
    <row r="218" spans="1:5" x14ac:dyDescent="0.35">
      <c r="A218" s="5" t="s">
        <v>165</v>
      </c>
      <c r="B218" s="8">
        <v>5.8154710000000003E-6</v>
      </c>
      <c r="C218" s="8">
        <v>1.1017169999999999E-4</v>
      </c>
      <c r="D218" s="5">
        <v>-2.368376</v>
      </c>
      <c r="E218" s="12" t="str">
        <f t="shared" si="3"/>
        <v>DOWN</v>
      </c>
    </row>
    <row r="219" spans="1:5" x14ac:dyDescent="0.35">
      <c r="A219" s="5" t="s">
        <v>1181</v>
      </c>
      <c r="B219" s="8">
        <v>1.4796E-2</v>
      </c>
      <c r="C219" s="8">
        <v>3.8199839999999999E-2</v>
      </c>
      <c r="D219" s="5">
        <v>-1.7547569999999999</v>
      </c>
      <c r="E219" s="12" t="str">
        <f t="shared" si="3"/>
        <v>DOWN</v>
      </c>
    </row>
    <row r="220" spans="1:5" x14ac:dyDescent="0.35">
      <c r="A220" s="5" t="s">
        <v>166</v>
      </c>
      <c r="B220" s="8">
        <v>1.72267E-8</v>
      </c>
      <c r="C220" s="8">
        <v>1.5284879999999999E-6</v>
      </c>
      <c r="D220" s="5">
        <v>-2.5509140000000001</v>
      </c>
      <c r="E220" s="12" t="str">
        <f t="shared" si="3"/>
        <v>DOWN</v>
      </c>
    </row>
    <row r="221" spans="1:5" x14ac:dyDescent="0.35">
      <c r="A221" s="5" t="s">
        <v>167</v>
      </c>
      <c r="B221" s="8">
        <v>5.9178170000000001E-4</v>
      </c>
      <c r="C221" s="8">
        <v>3.4070580000000001E-3</v>
      </c>
      <c r="D221" s="5">
        <v>-2.7865510000000002</v>
      </c>
      <c r="E221" s="12" t="str">
        <f t="shared" si="3"/>
        <v>DOWN</v>
      </c>
    </row>
    <row r="222" spans="1:5" x14ac:dyDescent="0.35">
      <c r="A222" s="5" t="s">
        <v>1182</v>
      </c>
      <c r="B222" s="8">
        <v>1.3665360000000001E-7</v>
      </c>
      <c r="C222" s="8">
        <v>6.783718E-6</v>
      </c>
      <c r="D222" s="5">
        <v>1.8709469999999999</v>
      </c>
      <c r="E222" s="12" t="str">
        <f t="shared" si="3"/>
        <v>UP</v>
      </c>
    </row>
    <row r="223" spans="1:5" x14ac:dyDescent="0.35">
      <c r="A223" s="5" t="s">
        <v>168</v>
      </c>
      <c r="B223" s="8">
        <v>2.3930360000000001E-5</v>
      </c>
      <c r="C223" s="8">
        <v>3.1423300000000003E-4</v>
      </c>
      <c r="D223" s="5">
        <v>-3.563523</v>
      </c>
      <c r="E223" s="12" t="str">
        <f t="shared" si="3"/>
        <v>DOWN</v>
      </c>
    </row>
    <row r="224" spans="1:5" x14ac:dyDescent="0.35">
      <c r="A224" s="5" t="s">
        <v>1183</v>
      </c>
      <c r="B224" s="8">
        <v>1.7482339999999999E-2</v>
      </c>
      <c r="C224" s="8">
        <v>4.3493339999999998E-2</v>
      </c>
      <c r="D224" s="5">
        <v>-1.896997</v>
      </c>
      <c r="E224" s="12" t="str">
        <f t="shared" si="3"/>
        <v>DOWN</v>
      </c>
    </row>
    <row r="225" spans="1:5" x14ac:dyDescent="0.35">
      <c r="A225" s="5" t="s">
        <v>169</v>
      </c>
      <c r="B225" s="8">
        <v>3.8046990000000001E-4</v>
      </c>
      <c r="C225" s="8">
        <v>2.4716439999999998E-3</v>
      </c>
      <c r="D225" s="5">
        <v>2.5535510000000001</v>
      </c>
      <c r="E225" s="12" t="str">
        <f t="shared" si="3"/>
        <v>UP</v>
      </c>
    </row>
    <row r="226" spans="1:5" x14ac:dyDescent="0.35">
      <c r="A226" s="5" t="s">
        <v>1184</v>
      </c>
      <c r="B226" s="8">
        <v>2.0084439999999999E-3</v>
      </c>
      <c r="C226" s="8">
        <v>8.5313409999999996E-3</v>
      </c>
      <c r="D226" s="5">
        <v>-1.920458</v>
      </c>
      <c r="E226" s="12" t="str">
        <f t="shared" si="3"/>
        <v>DOWN</v>
      </c>
    </row>
    <row r="227" spans="1:5" x14ac:dyDescent="0.35">
      <c r="A227" s="5" t="s">
        <v>170</v>
      </c>
      <c r="B227" s="8">
        <v>3.3655170000000002E-3</v>
      </c>
      <c r="C227" s="8">
        <v>1.242918E-2</v>
      </c>
      <c r="D227" s="5">
        <v>2.3541050000000001</v>
      </c>
      <c r="E227" s="12" t="str">
        <f t="shared" si="3"/>
        <v>UP</v>
      </c>
    </row>
    <row r="228" spans="1:5" x14ac:dyDescent="0.35">
      <c r="A228" s="5" t="s">
        <v>1185</v>
      </c>
      <c r="B228" s="8">
        <v>4.3488309999999998E-8</v>
      </c>
      <c r="C228" s="8">
        <v>3.0018720000000001E-6</v>
      </c>
      <c r="D228" s="5">
        <v>-1.911095</v>
      </c>
      <c r="E228" s="12" t="str">
        <f t="shared" si="3"/>
        <v>DOWN</v>
      </c>
    </row>
    <row r="229" spans="1:5" x14ac:dyDescent="0.35">
      <c r="A229" s="5" t="s">
        <v>171</v>
      </c>
      <c r="B229" s="8">
        <v>5.4084850000000002E-3</v>
      </c>
      <c r="C229" s="8">
        <v>1.7758889999999999E-2</v>
      </c>
      <c r="D229" s="5">
        <v>-2.582805</v>
      </c>
      <c r="E229" s="12" t="str">
        <f t="shared" si="3"/>
        <v>DOWN</v>
      </c>
    </row>
    <row r="230" spans="1:5" x14ac:dyDescent="0.35">
      <c r="A230" s="5" t="s">
        <v>172</v>
      </c>
      <c r="B230" s="8">
        <v>2.7474470000000002E-4</v>
      </c>
      <c r="C230" s="8">
        <v>1.9521779999999999E-3</v>
      </c>
      <c r="D230" s="5">
        <v>2.1007570000000002</v>
      </c>
      <c r="E230" s="12" t="str">
        <f t="shared" si="3"/>
        <v>UP</v>
      </c>
    </row>
    <row r="231" spans="1:5" x14ac:dyDescent="0.35">
      <c r="A231" s="5" t="s">
        <v>173</v>
      </c>
      <c r="B231" s="8">
        <v>5.811691E-5</v>
      </c>
      <c r="C231" s="8">
        <v>6.1398240000000003E-4</v>
      </c>
      <c r="D231" s="5">
        <v>2.1509860000000001</v>
      </c>
      <c r="E231" s="12" t="str">
        <f t="shared" si="3"/>
        <v>UP</v>
      </c>
    </row>
    <row r="232" spans="1:5" x14ac:dyDescent="0.35">
      <c r="A232" s="5" t="s">
        <v>174</v>
      </c>
      <c r="B232" s="8">
        <v>2.551055E-3</v>
      </c>
      <c r="C232" s="8">
        <v>1.0145599999999999E-2</v>
      </c>
      <c r="D232" s="5">
        <v>2.195878</v>
      </c>
      <c r="E232" s="12" t="str">
        <f t="shared" si="3"/>
        <v>UP</v>
      </c>
    </row>
    <row r="233" spans="1:5" x14ac:dyDescent="0.35">
      <c r="A233" s="5" t="s">
        <v>1186</v>
      </c>
      <c r="B233" s="8">
        <v>4.4307139999999997E-5</v>
      </c>
      <c r="C233" s="8">
        <v>5.021356E-4</v>
      </c>
      <c r="D233" s="5">
        <v>1.8841909999999999</v>
      </c>
      <c r="E233" s="12" t="str">
        <f t="shared" si="3"/>
        <v>UP</v>
      </c>
    </row>
    <row r="234" spans="1:5" x14ac:dyDescent="0.35">
      <c r="A234" s="5" t="s">
        <v>1187</v>
      </c>
      <c r="B234" s="8">
        <v>3.5252979999999999E-6</v>
      </c>
      <c r="C234" s="8">
        <v>7.5567499999999998E-5</v>
      </c>
      <c r="D234" s="5">
        <v>-1.8771119999999999</v>
      </c>
      <c r="E234" s="12" t="str">
        <f t="shared" si="3"/>
        <v>DOWN</v>
      </c>
    </row>
    <row r="235" spans="1:5" x14ac:dyDescent="0.35">
      <c r="A235" s="5" t="s">
        <v>175</v>
      </c>
      <c r="B235" s="8">
        <v>2.8540940000000001E-4</v>
      </c>
      <c r="C235" s="8">
        <v>2.0076040000000001E-3</v>
      </c>
      <c r="D235" s="5">
        <v>3.4940549999999999</v>
      </c>
      <c r="E235" s="12" t="str">
        <f t="shared" si="3"/>
        <v>UP</v>
      </c>
    </row>
    <row r="236" spans="1:5" x14ac:dyDescent="0.35">
      <c r="A236" s="5" t="s">
        <v>1188</v>
      </c>
      <c r="B236" s="8">
        <v>2.763092E-3</v>
      </c>
      <c r="C236" s="8">
        <v>1.070641E-2</v>
      </c>
      <c r="D236" s="5">
        <v>-1.812891</v>
      </c>
      <c r="E236" s="12" t="str">
        <f t="shared" si="3"/>
        <v>DOWN</v>
      </c>
    </row>
    <row r="237" spans="1:5" x14ac:dyDescent="0.35">
      <c r="A237" s="5" t="s">
        <v>176</v>
      </c>
      <c r="B237" s="8">
        <v>1.5809599999999999E-7</v>
      </c>
      <c r="C237" s="8">
        <v>7.5130440000000003E-6</v>
      </c>
      <c r="D237" s="5">
        <v>3.251071</v>
      </c>
      <c r="E237" s="12" t="str">
        <f t="shared" si="3"/>
        <v>UP</v>
      </c>
    </row>
    <row r="238" spans="1:5" x14ac:dyDescent="0.35">
      <c r="A238" s="5" t="s">
        <v>177</v>
      </c>
      <c r="B238" s="8">
        <v>9.8489249999999999E-7</v>
      </c>
      <c r="C238" s="8">
        <v>3.0683350000000002E-5</v>
      </c>
      <c r="D238" s="5">
        <v>3.1922109999999999</v>
      </c>
      <c r="E238" s="12" t="str">
        <f t="shared" si="3"/>
        <v>UP</v>
      </c>
    </row>
    <row r="239" spans="1:5" x14ac:dyDescent="0.35">
      <c r="A239" s="5" t="s">
        <v>178</v>
      </c>
      <c r="B239" s="8">
        <v>1.341471E-4</v>
      </c>
      <c r="C239" s="8">
        <v>1.1315330000000001E-3</v>
      </c>
      <c r="D239" s="5">
        <v>-2.7705440000000001</v>
      </c>
      <c r="E239" s="12" t="str">
        <f t="shared" si="3"/>
        <v>DOWN</v>
      </c>
    </row>
    <row r="240" spans="1:5" x14ac:dyDescent="0.35">
      <c r="A240" s="5" t="s">
        <v>179</v>
      </c>
      <c r="B240" s="8">
        <v>5.216549E-5</v>
      </c>
      <c r="C240" s="8">
        <v>5.6297770000000001E-4</v>
      </c>
      <c r="D240" s="5">
        <v>-3.4793859999999999</v>
      </c>
      <c r="E240" s="12" t="str">
        <f t="shared" si="3"/>
        <v>DOWN</v>
      </c>
    </row>
    <row r="241" spans="1:5" x14ac:dyDescent="0.35">
      <c r="A241" s="5" t="s">
        <v>1189</v>
      </c>
      <c r="B241" s="8">
        <v>2.6198609999999998E-3</v>
      </c>
      <c r="C241" s="8">
        <v>1.0313910000000001E-2</v>
      </c>
      <c r="D241" s="5">
        <v>-1.9109119999999999</v>
      </c>
      <c r="E241" s="12" t="str">
        <f t="shared" si="3"/>
        <v>DOWN</v>
      </c>
    </row>
    <row r="242" spans="1:5" x14ac:dyDescent="0.35">
      <c r="A242" s="5" t="s">
        <v>180</v>
      </c>
      <c r="B242" s="8">
        <v>1.207566E-2</v>
      </c>
      <c r="C242" s="8">
        <v>3.2823379999999999E-2</v>
      </c>
      <c r="D242" s="5">
        <v>-2.3322850000000002</v>
      </c>
      <c r="E242" s="12" t="str">
        <f t="shared" si="3"/>
        <v>DOWN</v>
      </c>
    </row>
    <row r="243" spans="1:5" x14ac:dyDescent="0.35">
      <c r="A243" s="5" t="s">
        <v>181</v>
      </c>
      <c r="B243" s="8">
        <v>5.1081889999999998E-8</v>
      </c>
      <c r="C243" s="8">
        <v>3.377911E-6</v>
      </c>
      <c r="D243" s="5">
        <v>-4.3502190000000001</v>
      </c>
      <c r="E243" s="12" t="str">
        <f t="shared" si="3"/>
        <v>DOWN</v>
      </c>
    </row>
    <row r="244" spans="1:5" x14ac:dyDescent="0.35">
      <c r="A244" s="5" t="s">
        <v>182</v>
      </c>
      <c r="B244" s="8">
        <v>3.1567779999999999E-7</v>
      </c>
      <c r="C244" s="8">
        <v>1.305833E-5</v>
      </c>
      <c r="D244" s="5">
        <v>4.8320480000000003</v>
      </c>
      <c r="E244" s="12" t="str">
        <f t="shared" si="3"/>
        <v>UP</v>
      </c>
    </row>
    <row r="245" spans="1:5" x14ac:dyDescent="0.35">
      <c r="A245" s="5" t="s">
        <v>183</v>
      </c>
      <c r="B245" s="8">
        <v>1.107171E-5</v>
      </c>
      <c r="C245" s="8">
        <v>1.7759079999999999E-4</v>
      </c>
      <c r="D245" s="5">
        <v>3.5589979999999999</v>
      </c>
      <c r="E245" s="12" t="str">
        <f t="shared" si="3"/>
        <v>UP</v>
      </c>
    </row>
    <row r="246" spans="1:5" x14ac:dyDescent="0.35">
      <c r="A246" s="5" t="s">
        <v>1190</v>
      </c>
      <c r="B246" s="8">
        <v>3.9661449999999999E-3</v>
      </c>
      <c r="C246" s="8">
        <v>1.407274E-2</v>
      </c>
      <c r="D246" s="5">
        <v>1.887235</v>
      </c>
      <c r="E246" s="12" t="str">
        <f t="shared" si="3"/>
        <v>UP</v>
      </c>
    </row>
    <row r="247" spans="1:5" x14ac:dyDescent="0.35">
      <c r="A247" s="5" t="s">
        <v>184</v>
      </c>
      <c r="B247" s="8">
        <v>3.4023449999999998E-4</v>
      </c>
      <c r="C247" s="8">
        <v>2.2807040000000002E-3</v>
      </c>
      <c r="D247" s="5">
        <v>2.7466080000000002</v>
      </c>
      <c r="E247" s="12" t="str">
        <f t="shared" si="3"/>
        <v>UP</v>
      </c>
    </row>
    <row r="248" spans="1:5" x14ac:dyDescent="0.35">
      <c r="A248" s="5" t="s">
        <v>185</v>
      </c>
      <c r="B248" s="8">
        <v>4.2249510000000002E-3</v>
      </c>
      <c r="C248" s="8">
        <v>1.477415E-2</v>
      </c>
      <c r="D248" s="5">
        <v>-4.0831119999999999</v>
      </c>
      <c r="E248" s="12" t="str">
        <f t="shared" si="3"/>
        <v>DOWN</v>
      </c>
    </row>
    <row r="249" spans="1:5" x14ac:dyDescent="0.35">
      <c r="A249" s="5" t="s">
        <v>1191</v>
      </c>
      <c r="B249" s="8">
        <v>1.082237E-2</v>
      </c>
      <c r="C249" s="8">
        <v>2.997209E-2</v>
      </c>
      <c r="D249" s="5">
        <v>-1.922107</v>
      </c>
      <c r="E249" s="12" t="str">
        <f t="shared" si="3"/>
        <v>DOWN</v>
      </c>
    </row>
    <row r="250" spans="1:5" x14ac:dyDescent="0.35">
      <c r="A250" s="5" t="s">
        <v>1192</v>
      </c>
      <c r="B250" s="8">
        <v>4.419782E-4</v>
      </c>
      <c r="C250" s="8">
        <v>2.742848E-3</v>
      </c>
      <c r="D250" s="5">
        <v>1.750691</v>
      </c>
      <c r="E250" s="12" t="str">
        <f t="shared" si="3"/>
        <v>UP</v>
      </c>
    </row>
    <row r="251" spans="1:5" x14ac:dyDescent="0.35">
      <c r="A251" s="5" t="s">
        <v>186</v>
      </c>
      <c r="B251" s="8">
        <v>4.7163179999999997E-3</v>
      </c>
      <c r="C251" s="8">
        <v>1.603251E-2</v>
      </c>
      <c r="D251" s="5">
        <v>2.4219170000000001</v>
      </c>
      <c r="E251" s="12" t="str">
        <f t="shared" si="3"/>
        <v>UP</v>
      </c>
    </row>
    <row r="252" spans="1:5" x14ac:dyDescent="0.35">
      <c r="A252" s="5" t="s">
        <v>187</v>
      </c>
      <c r="B252" s="8">
        <v>2.169816E-4</v>
      </c>
      <c r="C252" s="8">
        <v>1.6424759999999999E-3</v>
      </c>
      <c r="D252" s="5">
        <v>-1.9853259999999999</v>
      </c>
      <c r="E252" s="12" t="str">
        <f t="shared" si="3"/>
        <v>DOWN</v>
      </c>
    </row>
    <row r="253" spans="1:5" x14ac:dyDescent="0.35">
      <c r="A253" s="5" t="s">
        <v>188</v>
      </c>
      <c r="B253" s="8">
        <v>3.5771369999999999E-5</v>
      </c>
      <c r="C253" s="8">
        <v>4.2642750000000001E-4</v>
      </c>
      <c r="D253" s="5">
        <v>2.4172470000000001</v>
      </c>
      <c r="E253" s="12" t="str">
        <f t="shared" si="3"/>
        <v>UP</v>
      </c>
    </row>
    <row r="254" spans="1:5" x14ac:dyDescent="0.35">
      <c r="A254" s="5" t="s">
        <v>189</v>
      </c>
      <c r="B254" s="8">
        <v>2.1596150000000002E-5</v>
      </c>
      <c r="C254" s="8">
        <v>2.9111190000000002E-4</v>
      </c>
      <c r="D254" s="5">
        <v>-3.3775300000000001</v>
      </c>
      <c r="E254" s="12" t="str">
        <f t="shared" si="3"/>
        <v>DOWN</v>
      </c>
    </row>
    <row r="255" spans="1:5" x14ac:dyDescent="0.35">
      <c r="A255" s="5" t="s">
        <v>190</v>
      </c>
      <c r="B255" s="8">
        <v>2.1241700000000001E-4</v>
      </c>
      <c r="C255" s="8">
        <v>1.6175300000000001E-3</v>
      </c>
      <c r="D255" s="5">
        <v>2.8028529999999998</v>
      </c>
      <c r="E255" s="12" t="str">
        <f t="shared" si="3"/>
        <v>UP</v>
      </c>
    </row>
    <row r="256" spans="1:5" x14ac:dyDescent="0.35">
      <c r="A256" s="5" t="s">
        <v>1193</v>
      </c>
      <c r="B256" s="8">
        <v>5.4456059999999999E-5</v>
      </c>
      <c r="C256" s="8">
        <v>5.8276300000000003E-4</v>
      </c>
      <c r="D256" s="5">
        <v>1.924671</v>
      </c>
      <c r="E256" s="12" t="str">
        <f t="shared" si="3"/>
        <v>UP</v>
      </c>
    </row>
    <row r="257" spans="1:5" x14ac:dyDescent="0.35">
      <c r="A257" s="5" t="s">
        <v>191</v>
      </c>
      <c r="B257" s="8">
        <v>8.7327109999999996E-10</v>
      </c>
      <c r="C257" s="8">
        <v>1.6259230000000001E-7</v>
      </c>
      <c r="D257" s="5">
        <v>-4.9156620000000002</v>
      </c>
      <c r="E257" s="12" t="str">
        <f t="shared" si="3"/>
        <v>DOWN</v>
      </c>
    </row>
    <row r="258" spans="1:5" x14ac:dyDescent="0.35">
      <c r="A258" s="5" t="s">
        <v>192</v>
      </c>
      <c r="B258" s="8">
        <v>1.4544329999999999E-2</v>
      </c>
      <c r="C258" s="8">
        <v>3.7702850000000003E-2</v>
      </c>
      <c r="D258" s="5">
        <v>-2.0615320000000001</v>
      </c>
      <c r="E258" s="12" t="str">
        <f t="shared" ref="E258:E321" si="4">IF(D258&lt;0,"DOWN","UP")</f>
        <v>DOWN</v>
      </c>
    </row>
    <row r="259" spans="1:5" x14ac:dyDescent="0.35">
      <c r="A259" s="5" t="s">
        <v>193</v>
      </c>
      <c r="B259" s="8">
        <v>2.336215E-3</v>
      </c>
      <c r="C259" s="8">
        <v>9.5096980000000005E-3</v>
      </c>
      <c r="D259" s="5">
        <v>-3.3026369999999998</v>
      </c>
      <c r="E259" s="12" t="str">
        <f t="shared" si="4"/>
        <v>DOWN</v>
      </c>
    </row>
    <row r="260" spans="1:5" x14ac:dyDescent="0.35">
      <c r="A260" s="5" t="s">
        <v>1194</v>
      </c>
      <c r="B260" s="8">
        <v>8.9352030000000003E-6</v>
      </c>
      <c r="C260" s="8">
        <v>1.5164970000000001E-4</v>
      </c>
      <c r="D260" s="5">
        <v>-1.8077179999999999</v>
      </c>
      <c r="E260" s="12" t="str">
        <f t="shared" si="4"/>
        <v>DOWN</v>
      </c>
    </row>
    <row r="261" spans="1:5" x14ac:dyDescent="0.35">
      <c r="A261" s="5" t="s">
        <v>194</v>
      </c>
      <c r="B261" s="8">
        <v>1.0301669999999999E-8</v>
      </c>
      <c r="C261" s="8">
        <v>1.0029110000000001E-6</v>
      </c>
      <c r="D261" s="5">
        <v>-4.7558949999999998</v>
      </c>
      <c r="E261" s="12" t="str">
        <f t="shared" si="4"/>
        <v>DOWN</v>
      </c>
    </row>
    <row r="262" spans="1:5" x14ac:dyDescent="0.35">
      <c r="A262" s="5" t="s">
        <v>195</v>
      </c>
      <c r="B262" s="8">
        <v>1.9865390000000001E-10</v>
      </c>
      <c r="C262" s="8">
        <v>5.569858E-8</v>
      </c>
      <c r="D262" s="5">
        <v>-3.6515070000000001</v>
      </c>
      <c r="E262" s="12" t="str">
        <f t="shared" si="4"/>
        <v>DOWN</v>
      </c>
    </row>
    <row r="263" spans="1:5" x14ac:dyDescent="0.35">
      <c r="A263" s="5" t="s">
        <v>196</v>
      </c>
      <c r="B263" s="8">
        <v>4.9409430000000004E-4</v>
      </c>
      <c r="C263" s="8">
        <v>2.978119E-3</v>
      </c>
      <c r="D263" s="5">
        <v>-2.3005450000000001</v>
      </c>
      <c r="E263" s="12" t="str">
        <f t="shared" si="4"/>
        <v>DOWN</v>
      </c>
    </row>
    <row r="264" spans="1:5" x14ac:dyDescent="0.35">
      <c r="A264" s="5" t="s">
        <v>1195</v>
      </c>
      <c r="B264" s="8">
        <v>1.71447E-4</v>
      </c>
      <c r="C264" s="8">
        <v>1.372786E-3</v>
      </c>
      <c r="D264" s="5">
        <v>1.7328730000000001</v>
      </c>
      <c r="E264" s="12" t="str">
        <f t="shared" si="4"/>
        <v>UP</v>
      </c>
    </row>
    <row r="265" spans="1:5" x14ac:dyDescent="0.35">
      <c r="A265" s="5" t="s">
        <v>197</v>
      </c>
      <c r="B265" s="8">
        <v>7.6766400000000004E-4</v>
      </c>
      <c r="C265" s="8">
        <v>4.1312400000000004E-3</v>
      </c>
      <c r="D265" s="5">
        <v>3.7375389999999999</v>
      </c>
      <c r="E265" s="12" t="str">
        <f t="shared" si="4"/>
        <v>UP</v>
      </c>
    </row>
    <row r="266" spans="1:5" x14ac:dyDescent="0.35">
      <c r="A266" s="5" t="s">
        <v>1196</v>
      </c>
      <c r="B266" s="8">
        <v>6.6755310000000002E-4</v>
      </c>
      <c r="C266" s="8">
        <v>3.732918E-3</v>
      </c>
      <c r="D266" s="5">
        <v>1.8872409999999999</v>
      </c>
      <c r="E266" s="12" t="str">
        <f t="shared" si="4"/>
        <v>UP</v>
      </c>
    </row>
    <row r="267" spans="1:5" x14ac:dyDescent="0.35">
      <c r="A267" s="5" t="s">
        <v>1197</v>
      </c>
      <c r="B267" s="8">
        <v>2.9102060000000001E-5</v>
      </c>
      <c r="C267" s="8">
        <v>3.6447049999999999E-4</v>
      </c>
      <c r="D267" s="5">
        <v>1.7407029999999999</v>
      </c>
      <c r="E267" s="12" t="str">
        <f t="shared" si="4"/>
        <v>UP</v>
      </c>
    </row>
    <row r="268" spans="1:5" x14ac:dyDescent="0.35">
      <c r="A268" s="5" t="s">
        <v>198</v>
      </c>
      <c r="B268" s="8">
        <v>1.1387400000000001E-2</v>
      </c>
      <c r="C268" s="8">
        <v>3.1252919999999997E-2</v>
      </c>
      <c r="D268" s="5">
        <v>-3.1176620000000002</v>
      </c>
      <c r="E268" s="12" t="str">
        <f t="shared" si="4"/>
        <v>DOWN</v>
      </c>
    </row>
    <row r="269" spans="1:5" x14ac:dyDescent="0.35">
      <c r="A269" s="5" t="s">
        <v>199</v>
      </c>
      <c r="B269" s="8">
        <v>1.013959E-3</v>
      </c>
      <c r="C269" s="8">
        <v>5.1242589999999999E-3</v>
      </c>
      <c r="D269" s="5">
        <v>-2.5821529999999999</v>
      </c>
      <c r="E269" s="12" t="str">
        <f t="shared" si="4"/>
        <v>DOWN</v>
      </c>
    </row>
    <row r="270" spans="1:5" x14ac:dyDescent="0.35">
      <c r="A270" s="5" t="s">
        <v>200</v>
      </c>
      <c r="B270" s="8">
        <v>2.0976809999999999E-8</v>
      </c>
      <c r="C270" s="8">
        <v>1.7609219999999999E-6</v>
      </c>
      <c r="D270" s="5">
        <v>4.2947110000000004</v>
      </c>
      <c r="E270" s="12" t="str">
        <f t="shared" si="4"/>
        <v>UP</v>
      </c>
    </row>
    <row r="271" spans="1:5" x14ac:dyDescent="0.35">
      <c r="A271" s="5" t="s">
        <v>201</v>
      </c>
      <c r="B271" s="8">
        <v>4.4706610000000001E-11</v>
      </c>
      <c r="C271" s="8">
        <v>1.6493210000000002E-8</v>
      </c>
      <c r="D271" s="5">
        <v>4.3167090000000004</v>
      </c>
      <c r="E271" s="12" t="str">
        <f t="shared" si="4"/>
        <v>UP</v>
      </c>
    </row>
    <row r="272" spans="1:5" x14ac:dyDescent="0.35">
      <c r="A272" s="5" t="s">
        <v>202</v>
      </c>
      <c r="B272" s="8">
        <v>3.3267859999999999E-8</v>
      </c>
      <c r="C272" s="8">
        <v>2.4676310000000001E-6</v>
      </c>
      <c r="D272" s="5">
        <v>-5.7764139999999999</v>
      </c>
      <c r="E272" s="12" t="str">
        <f t="shared" si="4"/>
        <v>DOWN</v>
      </c>
    </row>
    <row r="273" spans="1:5" x14ac:dyDescent="0.35">
      <c r="A273" s="5" t="s">
        <v>203</v>
      </c>
      <c r="B273" s="8">
        <v>1.4979220000000001E-3</v>
      </c>
      <c r="C273" s="8">
        <v>6.8268440000000003E-3</v>
      </c>
      <c r="D273" s="5">
        <v>-2.40482</v>
      </c>
      <c r="E273" s="12" t="str">
        <f t="shared" si="4"/>
        <v>DOWN</v>
      </c>
    </row>
    <row r="274" spans="1:5" x14ac:dyDescent="0.35">
      <c r="A274" s="5" t="s">
        <v>204</v>
      </c>
      <c r="B274" s="8">
        <v>4.0168180000000001E-3</v>
      </c>
      <c r="C274" s="8">
        <v>1.419574E-2</v>
      </c>
      <c r="D274" s="5">
        <v>2.382962</v>
      </c>
      <c r="E274" s="12" t="str">
        <f t="shared" si="4"/>
        <v>UP</v>
      </c>
    </row>
    <row r="275" spans="1:5" x14ac:dyDescent="0.35">
      <c r="A275" s="5" t="s">
        <v>205</v>
      </c>
      <c r="B275" s="8">
        <v>6.746776E-11</v>
      </c>
      <c r="C275" s="8">
        <v>2.2519769999999999E-8</v>
      </c>
      <c r="D275" s="5">
        <v>-6.655462</v>
      </c>
      <c r="E275" s="12" t="str">
        <f t="shared" si="4"/>
        <v>DOWN</v>
      </c>
    </row>
    <row r="276" spans="1:5" x14ac:dyDescent="0.35">
      <c r="A276" s="5" t="s">
        <v>206</v>
      </c>
      <c r="B276" s="8">
        <v>3.5017019999999998E-13</v>
      </c>
      <c r="C276" s="8">
        <v>6.1362959999999995E-10</v>
      </c>
      <c r="D276" s="5">
        <v>-6.4550799999999997</v>
      </c>
      <c r="E276" s="12" t="str">
        <f t="shared" si="4"/>
        <v>DOWN</v>
      </c>
    </row>
    <row r="277" spans="1:5" x14ac:dyDescent="0.35">
      <c r="A277" s="5" t="s">
        <v>207</v>
      </c>
      <c r="B277" s="8">
        <v>1.368385E-10</v>
      </c>
      <c r="C277" s="8">
        <v>4.0815740000000003E-8</v>
      </c>
      <c r="D277" s="5">
        <v>6.4158929999999996</v>
      </c>
      <c r="E277" s="12" t="str">
        <f t="shared" si="4"/>
        <v>UP</v>
      </c>
    </row>
    <row r="278" spans="1:5" x14ac:dyDescent="0.35">
      <c r="A278" s="5" t="s">
        <v>208</v>
      </c>
      <c r="B278" s="8">
        <v>8.0499460000000005E-3</v>
      </c>
      <c r="C278" s="8">
        <v>2.3985590000000001E-2</v>
      </c>
      <c r="D278" s="5">
        <v>-2.198143</v>
      </c>
      <c r="E278" s="12" t="str">
        <f t="shared" si="4"/>
        <v>DOWN</v>
      </c>
    </row>
    <row r="279" spans="1:5" x14ac:dyDescent="0.35">
      <c r="A279" s="5" t="s">
        <v>209</v>
      </c>
      <c r="B279" s="8">
        <v>2.4631470000000002E-3</v>
      </c>
      <c r="C279" s="8">
        <v>9.8687770000000005E-3</v>
      </c>
      <c r="D279" s="5">
        <v>-4.8582929999999998</v>
      </c>
      <c r="E279" s="12" t="str">
        <f t="shared" si="4"/>
        <v>DOWN</v>
      </c>
    </row>
    <row r="280" spans="1:5" x14ac:dyDescent="0.35">
      <c r="A280" s="5" t="s">
        <v>210</v>
      </c>
      <c r="B280" s="8">
        <v>7.6320630000000005E-5</v>
      </c>
      <c r="C280" s="8">
        <v>7.5507340000000001E-4</v>
      </c>
      <c r="D280" s="5">
        <v>-4.4551740000000004</v>
      </c>
      <c r="E280" s="12" t="str">
        <f t="shared" si="4"/>
        <v>DOWN</v>
      </c>
    </row>
    <row r="281" spans="1:5" x14ac:dyDescent="0.35">
      <c r="A281" s="5" t="s">
        <v>211</v>
      </c>
      <c r="B281" s="8">
        <v>3.628047E-9</v>
      </c>
      <c r="C281" s="8">
        <v>4.3471439999999998E-7</v>
      </c>
      <c r="D281" s="5">
        <v>-5.5881499999999997</v>
      </c>
      <c r="E281" s="12" t="str">
        <f t="shared" si="4"/>
        <v>DOWN</v>
      </c>
    </row>
    <row r="282" spans="1:5" x14ac:dyDescent="0.35">
      <c r="A282" s="5" t="s">
        <v>212</v>
      </c>
      <c r="B282" s="8">
        <v>7.0043640000000003E-13</v>
      </c>
      <c r="C282" s="8">
        <v>9.8194179999999998E-10</v>
      </c>
      <c r="D282" s="5">
        <v>-2.458968</v>
      </c>
      <c r="E282" s="12" t="str">
        <f t="shared" si="4"/>
        <v>DOWN</v>
      </c>
    </row>
    <row r="283" spans="1:5" x14ac:dyDescent="0.35">
      <c r="A283" s="5" t="s">
        <v>213</v>
      </c>
      <c r="B283" s="8">
        <v>1.6655660000000001E-6</v>
      </c>
      <c r="C283" s="8">
        <v>4.4055799999999999E-5</v>
      </c>
      <c r="D283" s="5">
        <v>-2.2314539999999998</v>
      </c>
      <c r="E283" s="12" t="str">
        <f t="shared" si="4"/>
        <v>DOWN</v>
      </c>
    </row>
    <row r="284" spans="1:5" x14ac:dyDescent="0.35">
      <c r="A284" s="5" t="s">
        <v>214</v>
      </c>
      <c r="B284" s="8">
        <v>8.9343659999999999E-7</v>
      </c>
      <c r="C284" s="8">
        <v>2.8596090000000002E-5</v>
      </c>
      <c r="D284" s="5">
        <v>-5.8816389999999998</v>
      </c>
      <c r="E284" s="12" t="str">
        <f t="shared" si="4"/>
        <v>DOWN</v>
      </c>
    </row>
    <row r="285" spans="1:5" x14ac:dyDescent="0.35">
      <c r="A285" s="5" t="s">
        <v>215</v>
      </c>
      <c r="B285" s="8">
        <v>1.220938E-6</v>
      </c>
      <c r="C285" s="8">
        <v>3.5733469999999997E-5</v>
      </c>
      <c r="D285" s="5">
        <v>-2.9525229999999998</v>
      </c>
      <c r="E285" s="12" t="str">
        <f t="shared" si="4"/>
        <v>DOWN</v>
      </c>
    </row>
    <row r="286" spans="1:5" x14ac:dyDescent="0.35">
      <c r="A286" s="5" t="s">
        <v>216</v>
      </c>
      <c r="B286" s="8">
        <v>1.175865E-5</v>
      </c>
      <c r="C286" s="8">
        <v>1.8459640000000001E-4</v>
      </c>
      <c r="D286" s="5">
        <v>-5.583043</v>
      </c>
      <c r="E286" s="12" t="str">
        <f t="shared" si="4"/>
        <v>DOWN</v>
      </c>
    </row>
    <row r="287" spans="1:5" x14ac:dyDescent="0.35">
      <c r="A287" s="5" t="s">
        <v>217</v>
      </c>
      <c r="B287" s="8">
        <v>1.530829E-2</v>
      </c>
      <c r="C287" s="8">
        <v>3.920009E-2</v>
      </c>
      <c r="D287" s="5">
        <v>-3.0856729999999999</v>
      </c>
      <c r="E287" s="12" t="str">
        <f t="shared" si="4"/>
        <v>DOWN</v>
      </c>
    </row>
    <row r="288" spans="1:5" x14ac:dyDescent="0.35">
      <c r="A288" s="5" t="s">
        <v>218</v>
      </c>
      <c r="B288" s="8">
        <v>1.6619580000000001E-3</v>
      </c>
      <c r="C288" s="8">
        <v>7.4200589999999997E-3</v>
      </c>
      <c r="D288" s="5">
        <v>2.9989650000000001</v>
      </c>
      <c r="E288" s="12" t="str">
        <f t="shared" si="4"/>
        <v>UP</v>
      </c>
    </row>
    <row r="289" spans="1:5" x14ac:dyDescent="0.35">
      <c r="A289" s="5" t="s">
        <v>219</v>
      </c>
      <c r="B289" s="8">
        <v>6.477549E-8</v>
      </c>
      <c r="C289" s="8">
        <v>3.9455310000000004E-6</v>
      </c>
      <c r="D289" s="5">
        <v>6.3281109999999998</v>
      </c>
      <c r="E289" s="12" t="str">
        <f t="shared" si="4"/>
        <v>UP</v>
      </c>
    </row>
    <row r="290" spans="1:5" x14ac:dyDescent="0.35">
      <c r="A290" s="5" t="s">
        <v>220</v>
      </c>
      <c r="B290" s="8">
        <v>1.709061E-3</v>
      </c>
      <c r="C290" s="8">
        <v>7.5868660000000003E-3</v>
      </c>
      <c r="D290" s="5">
        <v>-3.2056179999999999</v>
      </c>
      <c r="E290" s="12" t="str">
        <f t="shared" si="4"/>
        <v>DOWN</v>
      </c>
    </row>
    <row r="291" spans="1:5" x14ac:dyDescent="0.35">
      <c r="A291" s="5" t="s">
        <v>221</v>
      </c>
      <c r="B291" s="8">
        <v>8.1872339999999993E-9</v>
      </c>
      <c r="C291" s="8">
        <v>8.1402010000000002E-7</v>
      </c>
      <c r="D291" s="5">
        <v>2.0070890000000001</v>
      </c>
      <c r="E291" s="12" t="str">
        <f t="shared" si="4"/>
        <v>UP</v>
      </c>
    </row>
    <row r="292" spans="1:5" x14ac:dyDescent="0.35">
      <c r="A292" s="5" t="s">
        <v>222</v>
      </c>
      <c r="B292" s="8">
        <v>4.7057970000000003E-3</v>
      </c>
      <c r="C292" s="8">
        <v>1.6007009999999999E-2</v>
      </c>
      <c r="D292" s="5">
        <v>-3.4009800000000001</v>
      </c>
      <c r="E292" s="12" t="str">
        <f t="shared" si="4"/>
        <v>DOWN</v>
      </c>
    </row>
    <row r="293" spans="1:5" x14ac:dyDescent="0.35">
      <c r="A293" s="5" t="s">
        <v>223</v>
      </c>
      <c r="B293" s="8">
        <v>2.749801E-10</v>
      </c>
      <c r="C293" s="8">
        <v>7.1649780000000006E-8</v>
      </c>
      <c r="D293" s="5">
        <v>-4.5211360000000003</v>
      </c>
      <c r="E293" s="12" t="str">
        <f t="shared" si="4"/>
        <v>DOWN</v>
      </c>
    </row>
    <row r="294" spans="1:5" x14ac:dyDescent="0.35">
      <c r="A294" s="5" t="s">
        <v>224</v>
      </c>
      <c r="B294" s="8">
        <v>3.412867E-3</v>
      </c>
      <c r="C294" s="8">
        <v>1.256433E-2</v>
      </c>
      <c r="D294" s="5">
        <v>2.879861</v>
      </c>
      <c r="E294" s="12" t="str">
        <f t="shared" si="4"/>
        <v>UP</v>
      </c>
    </row>
    <row r="295" spans="1:5" x14ac:dyDescent="0.35">
      <c r="A295" s="5" t="s">
        <v>1198</v>
      </c>
      <c r="B295" s="8">
        <v>1.5321390000000001E-2</v>
      </c>
      <c r="C295" s="8">
        <v>3.9209889999999997E-2</v>
      </c>
      <c r="D295" s="5">
        <v>1.8897699999999999</v>
      </c>
      <c r="E295" s="12" t="str">
        <f t="shared" si="4"/>
        <v>UP</v>
      </c>
    </row>
    <row r="296" spans="1:5" x14ac:dyDescent="0.35">
      <c r="A296" s="5" t="s">
        <v>225</v>
      </c>
      <c r="B296" s="8">
        <v>9.7714669999999994E-4</v>
      </c>
      <c r="C296" s="8">
        <v>4.9795059999999999E-3</v>
      </c>
      <c r="D296" s="5">
        <v>-3.1463839999999998</v>
      </c>
      <c r="E296" s="12" t="str">
        <f t="shared" si="4"/>
        <v>DOWN</v>
      </c>
    </row>
    <row r="297" spans="1:5" x14ac:dyDescent="0.35">
      <c r="A297" s="5" t="s">
        <v>226</v>
      </c>
      <c r="B297" s="8">
        <v>1.6273519999999999E-4</v>
      </c>
      <c r="C297" s="8">
        <v>1.3210100000000001E-3</v>
      </c>
      <c r="D297" s="5">
        <v>-2.6160070000000002</v>
      </c>
      <c r="E297" s="12" t="str">
        <f t="shared" si="4"/>
        <v>DOWN</v>
      </c>
    </row>
    <row r="298" spans="1:5" x14ac:dyDescent="0.35">
      <c r="A298" s="5" t="s">
        <v>227</v>
      </c>
      <c r="B298" s="8">
        <v>1.4403000000000001E-5</v>
      </c>
      <c r="C298" s="8">
        <v>2.1852340000000001E-4</v>
      </c>
      <c r="D298" s="5">
        <v>3.8419340000000002</v>
      </c>
      <c r="E298" s="12" t="str">
        <f t="shared" si="4"/>
        <v>UP</v>
      </c>
    </row>
    <row r="299" spans="1:5" x14ac:dyDescent="0.35">
      <c r="A299" s="5" t="s">
        <v>228</v>
      </c>
      <c r="B299" s="8">
        <v>3.8705310000000001E-8</v>
      </c>
      <c r="C299" s="8">
        <v>2.7543640000000001E-6</v>
      </c>
      <c r="D299" s="5">
        <v>5.4722730000000004</v>
      </c>
      <c r="E299" s="12" t="str">
        <f t="shared" si="4"/>
        <v>UP</v>
      </c>
    </row>
    <row r="300" spans="1:5" x14ac:dyDescent="0.35">
      <c r="A300" s="5" t="s">
        <v>229</v>
      </c>
      <c r="B300" s="8">
        <v>1.5096059999999999E-3</v>
      </c>
      <c r="C300" s="8">
        <v>6.8667010000000002E-3</v>
      </c>
      <c r="D300" s="5">
        <v>-4.3230659999999999</v>
      </c>
      <c r="E300" s="12" t="str">
        <f t="shared" si="4"/>
        <v>DOWN</v>
      </c>
    </row>
    <row r="301" spans="1:5" x14ac:dyDescent="0.35">
      <c r="A301" s="5" t="s">
        <v>230</v>
      </c>
      <c r="B301" s="8">
        <v>1.208566E-2</v>
      </c>
      <c r="C301" s="8">
        <v>3.2828679999999999E-2</v>
      </c>
      <c r="D301" s="5">
        <v>-2.0936789999999998</v>
      </c>
      <c r="E301" s="12" t="str">
        <f t="shared" si="4"/>
        <v>DOWN</v>
      </c>
    </row>
    <row r="302" spans="1:5" x14ac:dyDescent="0.35">
      <c r="A302" s="5" t="s">
        <v>1199</v>
      </c>
      <c r="B302" s="8">
        <v>1.385947E-6</v>
      </c>
      <c r="C302" s="8">
        <v>3.8922469999999997E-5</v>
      </c>
      <c r="D302" s="5">
        <v>-1.7892600000000001</v>
      </c>
      <c r="E302" s="12" t="str">
        <f t="shared" si="4"/>
        <v>DOWN</v>
      </c>
    </row>
    <row r="303" spans="1:5" x14ac:dyDescent="0.35">
      <c r="A303" s="5" t="s">
        <v>231</v>
      </c>
      <c r="B303" s="8">
        <v>9.3851319999999992E-3</v>
      </c>
      <c r="C303" s="8">
        <v>2.690596E-2</v>
      </c>
      <c r="D303" s="5">
        <v>-3.7857699999999999</v>
      </c>
      <c r="E303" s="12" t="str">
        <f t="shared" si="4"/>
        <v>DOWN</v>
      </c>
    </row>
    <row r="304" spans="1:5" x14ac:dyDescent="0.35">
      <c r="A304" s="5" t="s">
        <v>232</v>
      </c>
      <c r="B304" s="8">
        <v>9.2162779999999999E-8</v>
      </c>
      <c r="C304" s="8">
        <v>5.0972379999999999E-6</v>
      </c>
      <c r="D304" s="5">
        <v>4.4438820000000003</v>
      </c>
      <c r="E304" s="12" t="str">
        <f t="shared" si="4"/>
        <v>UP</v>
      </c>
    </row>
    <row r="305" spans="1:5" x14ac:dyDescent="0.35">
      <c r="A305" s="5" t="s">
        <v>233</v>
      </c>
      <c r="B305" s="8">
        <v>8.6459769999999991E-3</v>
      </c>
      <c r="C305" s="8">
        <v>2.5288540000000002E-2</v>
      </c>
      <c r="D305" s="5">
        <v>-2.609807</v>
      </c>
      <c r="E305" s="12" t="str">
        <f t="shared" si="4"/>
        <v>DOWN</v>
      </c>
    </row>
    <row r="306" spans="1:5" x14ac:dyDescent="0.35">
      <c r="A306" s="5" t="s">
        <v>234</v>
      </c>
      <c r="B306" s="8">
        <v>1.196853E-2</v>
      </c>
      <c r="C306" s="8">
        <v>3.260594E-2</v>
      </c>
      <c r="D306" s="5">
        <v>-1.9710369999999999</v>
      </c>
      <c r="E306" s="12" t="str">
        <f t="shared" si="4"/>
        <v>DOWN</v>
      </c>
    </row>
    <row r="307" spans="1:5" x14ac:dyDescent="0.35">
      <c r="A307" s="5" t="s">
        <v>235</v>
      </c>
      <c r="B307" s="8">
        <v>1.8535380000000001E-2</v>
      </c>
      <c r="C307" s="8">
        <v>4.5356529999999999E-2</v>
      </c>
      <c r="D307" s="5">
        <v>2.456601</v>
      </c>
      <c r="E307" s="12" t="str">
        <f t="shared" si="4"/>
        <v>UP</v>
      </c>
    </row>
    <row r="308" spans="1:5" x14ac:dyDescent="0.35">
      <c r="A308" s="5" t="s">
        <v>236</v>
      </c>
      <c r="B308" s="8">
        <v>5.3350660000000003E-3</v>
      </c>
      <c r="C308" s="8">
        <v>1.759405E-2</v>
      </c>
      <c r="D308" s="5">
        <v>-2.5342889999999998</v>
      </c>
      <c r="E308" s="12" t="str">
        <f t="shared" si="4"/>
        <v>DOWN</v>
      </c>
    </row>
    <row r="309" spans="1:5" x14ac:dyDescent="0.35">
      <c r="A309" s="5" t="s">
        <v>237</v>
      </c>
      <c r="B309" s="8">
        <v>7.0410739999999996E-5</v>
      </c>
      <c r="C309" s="8">
        <v>7.0962480000000001E-4</v>
      </c>
      <c r="D309" s="5">
        <v>2.1168840000000002</v>
      </c>
      <c r="E309" s="12" t="str">
        <f t="shared" si="4"/>
        <v>UP</v>
      </c>
    </row>
    <row r="310" spans="1:5" x14ac:dyDescent="0.35">
      <c r="A310" s="5" t="s">
        <v>238</v>
      </c>
      <c r="B310" s="8">
        <v>6.7564619999999995E-5</v>
      </c>
      <c r="C310" s="8">
        <v>6.8786369999999995E-4</v>
      </c>
      <c r="D310" s="5">
        <v>4.0287369999999996</v>
      </c>
      <c r="E310" s="12" t="str">
        <f t="shared" si="4"/>
        <v>UP</v>
      </c>
    </row>
    <row r="311" spans="1:5" x14ac:dyDescent="0.35">
      <c r="A311" s="5" t="s">
        <v>239</v>
      </c>
      <c r="B311" s="8">
        <v>1.247348E-7</v>
      </c>
      <c r="C311" s="8">
        <v>6.3128419999999998E-6</v>
      </c>
      <c r="D311" s="5">
        <v>-2.7213409999999998</v>
      </c>
      <c r="E311" s="12" t="str">
        <f t="shared" si="4"/>
        <v>DOWN</v>
      </c>
    </row>
    <row r="312" spans="1:5" x14ac:dyDescent="0.35">
      <c r="A312" s="5" t="s">
        <v>240</v>
      </c>
      <c r="B312" s="8">
        <v>2.6314580000000001E-3</v>
      </c>
      <c r="C312" s="8">
        <v>1.034794E-2</v>
      </c>
      <c r="D312" s="5">
        <v>-2.2343289999999998</v>
      </c>
      <c r="E312" s="12" t="str">
        <f t="shared" si="4"/>
        <v>DOWN</v>
      </c>
    </row>
    <row r="313" spans="1:5" x14ac:dyDescent="0.35">
      <c r="A313" s="5" t="s">
        <v>241</v>
      </c>
      <c r="B313" s="8">
        <v>8.0003299999999993E-5</v>
      </c>
      <c r="C313" s="8">
        <v>7.8107070000000005E-4</v>
      </c>
      <c r="D313" s="5">
        <v>-4.2893140000000001</v>
      </c>
      <c r="E313" s="12" t="str">
        <f t="shared" si="4"/>
        <v>DOWN</v>
      </c>
    </row>
    <row r="314" spans="1:5" x14ac:dyDescent="0.35">
      <c r="A314" s="5" t="s">
        <v>242</v>
      </c>
      <c r="B314" s="8">
        <v>2.1568910000000002E-3</v>
      </c>
      <c r="C314" s="8">
        <v>8.9565900000000004E-3</v>
      </c>
      <c r="D314" s="5">
        <v>2.3555760000000001</v>
      </c>
      <c r="E314" s="12" t="str">
        <f t="shared" si="4"/>
        <v>UP</v>
      </c>
    </row>
    <row r="315" spans="1:5" x14ac:dyDescent="0.35">
      <c r="A315" s="5" t="s">
        <v>1200</v>
      </c>
      <c r="B315" s="8">
        <v>7.8159260000000003E-6</v>
      </c>
      <c r="C315" s="8">
        <v>1.3662280000000001E-4</v>
      </c>
      <c r="D315" s="5">
        <v>-1.8336950000000001</v>
      </c>
      <c r="E315" s="12" t="str">
        <f t="shared" si="4"/>
        <v>DOWN</v>
      </c>
    </row>
    <row r="316" spans="1:5" x14ac:dyDescent="0.35">
      <c r="A316" s="5" t="s">
        <v>243</v>
      </c>
      <c r="B316" s="8">
        <v>9.8139320000000002E-6</v>
      </c>
      <c r="C316" s="8">
        <v>1.624339E-4</v>
      </c>
      <c r="D316" s="5">
        <v>-2.7971080000000001</v>
      </c>
      <c r="E316" s="12" t="str">
        <f t="shared" si="4"/>
        <v>DOWN</v>
      </c>
    </row>
    <row r="317" spans="1:5" x14ac:dyDescent="0.35">
      <c r="A317" s="5" t="s">
        <v>1201</v>
      </c>
      <c r="B317" s="8">
        <v>4.4657290000000003E-5</v>
      </c>
      <c r="C317" s="8">
        <v>5.0528699999999999E-4</v>
      </c>
      <c r="D317" s="5">
        <v>-1.921017</v>
      </c>
      <c r="E317" s="12" t="str">
        <f t="shared" si="4"/>
        <v>DOWN</v>
      </c>
    </row>
    <row r="318" spans="1:5" x14ac:dyDescent="0.35">
      <c r="A318" s="5" t="s">
        <v>244</v>
      </c>
      <c r="B318" s="8">
        <v>4.0333079999999998E-4</v>
      </c>
      <c r="C318" s="8">
        <v>2.5677999999999999E-3</v>
      </c>
      <c r="D318" s="5">
        <v>-2.4050319999999998</v>
      </c>
      <c r="E318" s="12" t="str">
        <f t="shared" si="4"/>
        <v>DOWN</v>
      </c>
    </row>
    <row r="319" spans="1:5" x14ac:dyDescent="0.35">
      <c r="A319" s="5" t="s">
        <v>1202</v>
      </c>
      <c r="B319" s="8">
        <v>2.9999720000000002E-5</v>
      </c>
      <c r="C319" s="8">
        <v>3.7371989999999999E-4</v>
      </c>
      <c r="D319" s="5">
        <v>1.908766</v>
      </c>
      <c r="E319" s="12" t="str">
        <f t="shared" si="4"/>
        <v>UP</v>
      </c>
    </row>
    <row r="320" spans="1:5" x14ac:dyDescent="0.35">
      <c r="A320" s="5" t="s">
        <v>245</v>
      </c>
      <c r="B320" s="8">
        <v>2.9366829999999998E-7</v>
      </c>
      <c r="C320" s="8">
        <v>1.236317E-5</v>
      </c>
      <c r="D320" s="5">
        <v>2.2310590000000001</v>
      </c>
      <c r="E320" s="12" t="str">
        <f t="shared" si="4"/>
        <v>UP</v>
      </c>
    </row>
    <row r="321" spans="1:5" x14ac:dyDescent="0.35">
      <c r="A321" s="5" t="s">
        <v>246</v>
      </c>
      <c r="B321" s="8">
        <v>1.219492E-3</v>
      </c>
      <c r="C321" s="8">
        <v>5.8653239999999999E-3</v>
      </c>
      <c r="D321" s="5">
        <v>2.5237560000000001</v>
      </c>
      <c r="E321" s="12" t="str">
        <f t="shared" si="4"/>
        <v>UP</v>
      </c>
    </row>
    <row r="322" spans="1:5" x14ac:dyDescent="0.35">
      <c r="A322" s="5" t="s">
        <v>247</v>
      </c>
      <c r="B322" s="8">
        <v>2.0109140000000001E-2</v>
      </c>
      <c r="C322" s="8">
        <v>4.842983E-2</v>
      </c>
      <c r="D322" s="5">
        <v>-2.893278</v>
      </c>
      <c r="E322" s="12" t="str">
        <f t="shared" ref="E322:E385" si="5">IF(D322&lt;0,"DOWN","UP")</f>
        <v>DOWN</v>
      </c>
    </row>
    <row r="323" spans="1:5" x14ac:dyDescent="0.35">
      <c r="A323" s="5" t="s">
        <v>1203</v>
      </c>
      <c r="B323" s="8">
        <v>1.0022209999999999E-5</v>
      </c>
      <c r="C323" s="8">
        <v>1.647145E-4</v>
      </c>
      <c r="D323" s="5">
        <v>-1.740086</v>
      </c>
      <c r="E323" s="12" t="str">
        <f t="shared" si="5"/>
        <v>DOWN</v>
      </c>
    </row>
    <row r="324" spans="1:5" x14ac:dyDescent="0.35">
      <c r="A324" s="5" t="s">
        <v>1204</v>
      </c>
      <c r="B324" s="8">
        <v>1.1375560000000001E-5</v>
      </c>
      <c r="C324" s="8">
        <v>1.8080940000000001E-4</v>
      </c>
      <c r="D324" s="5">
        <v>1.8878790000000001</v>
      </c>
      <c r="E324" s="12" t="str">
        <f t="shared" si="5"/>
        <v>UP</v>
      </c>
    </row>
    <row r="325" spans="1:5" x14ac:dyDescent="0.35">
      <c r="A325" s="5" t="s">
        <v>248</v>
      </c>
      <c r="B325" s="8">
        <v>1.309888E-2</v>
      </c>
      <c r="C325" s="8">
        <v>3.4792179999999999E-2</v>
      </c>
      <c r="D325" s="5">
        <v>-1.9393180000000001</v>
      </c>
      <c r="E325" s="12" t="str">
        <f t="shared" si="5"/>
        <v>DOWN</v>
      </c>
    </row>
    <row r="326" spans="1:5" x14ac:dyDescent="0.35">
      <c r="A326" s="5" t="s">
        <v>249</v>
      </c>
      <c r="B326" s="8">
        <v>6.0684439999999997E-7</v>
      </c>
      <c r="C326" s="8">
        <v>2.1592260000000001E-5</v>
      </c>
      <c r="D326" s="5">
        <v>-2.9398420000000001</v>
      </c>
      <c r="E326" s="12" t="str">
        <f t="shared" si="5"/>
        <v>DOWN</v>
      </c>
    </row>
    <row r="327" spans="1:5" x14ac:dyDescent="0.35">
      <c r="A327" s="5" t="s">
        <v>250</v>
      </c>
      <c r="B327" s="8">
        <v>4.7669159999999998E-5</v>
      </c>
      <c r="C327" s="8">
        <v>5.2560819999999996E-4</v>
      </c>
      <c r="D327" s="5">
        <v>-2.7957830000000001</v>
      </c>
      <c r="E327" s="12" t="str">
        <f t="shared" si="5"/>
        <v>DOWN</v>
      </c>
    </row>
    <row r="328" spans="1:5" x14ac:dyDescent="0.35">
      <c r="A328" s="5" t="s">
        <v>1205</v>
      </c>
      <c r="B328" s="8">
        <v>6.0589210000000005E-4</v>
      </c>
      <c r="C328" s="8">
        <v>3.46694E-3</v>
      </c>
      <c r="D328" s="5">
        <v>1.921414</v>
      </c>
      <c r="E328" s="12" t="str">
        <f t="shared" si="5"/>
        <v>UP</v>
      </c>
    </row>
    <row r="329" spans="1:5" x14ac:dyDescent="0.35">
      <c r="A329" s="5" t="s">
        <v>251</v>
      </c>
      <c r="B329" s="8">
        <v>1.1379480000000001E-2</v>
      </c>
      <c r="C329" s="8">
        <v>3.1237310000000001E-2</v>
      </c>
      <c r="D329" s="5">
        <v>-2.6634679999999999</v>
      </c>
      <c r="E329" s="12" t="str">
        <f t="shared" si="5"/>
        <v>DOWN</v>
      </c>
    </row>
    <row r="330" spans="1:5" x14ac:dyDescent="0.35">
      <c r="A330" s="5" t="s">
        <v>1206</v>
      </c>
      <c r="B330" s="8">
        <v>2.9993670000000002E-6</v>
      </c>
      <c r="C330" s="8">
        <v>6.7384819999999994E-5</v>
      </c>
      <c r="D330" s="5">
        <v>-1.867353</v>
      </c>
      <c r="E330" s="12" t="str">
        <f t="shared" si="5"/>
        <v>DOWN</v>
      </c>
    </row>
    <row r="331" spans="1:5" x14ac:dyDescent="0.35">
      <c r="A331" s="5" t="s">
        <v>252</v>
      </c>
      <c r="B331" s="8">
        <v>6.5013030000000004E-8</v>
      </c>
      <c r="C331" s="8">
        <v>3.9455310000000004E-6</v>
      </c>
      <c r="D331" s="5">
        <v>-3.1887780000000001</v>
      </c>
      <c r="E331" s="12" t="str">
        <f t="shared" si="5"/>
        <v>DOWN</v>
      </c>
    </row>
    <row r="332" spans="1:5" x14ac:dyDescent="0.35">
      <c r="A332" s="5" t="s">
        <v>253</v>
      </c>
      <c r="B332" s="8">
        <v>2.6072740000000001E-6</v>
      </c>
      <c r="C332" s="8">
        <v>6.0918950000000001E-5</v>
      </c>
      <c r="D332" s="5">
        <v>-1.9859439999999999</v>
      </c>
      <c r="E332" s="12" t="str">
        <f t="shared" si="5"/>
        <v>DOWN</v>
      </c>
    </row>
    <row r="333" spans="1:5" x14ac:dyDescent="0.35">
      <c r="A333" s="5" t="s">
        <v>254</v>
      </c>
      <c r="B333" s="8">
        <v>1.686293E-7</v>
      </c>
      <c r="C333" s="8">
        <v>7.9329309999999997E-6</v>
      </c>
      <c r="D333" s="5">
        <v>-2.7631459999999999</v>
      </c>
      <c r="E333" s="12" t="str">
        <f t="shared" si="5"/>
        <v>DOWN</v>
      </c>
    </row>
    <row r="334" spans="1:5" x14ac:dyDescent="0.35">
      <c r="A334" s="5" t="s">
        <v>255</v>
      </c>
      <c r="B334" s="8">
        <v>1.100692E-10</v>
      </c>
      <c r="C334" s="8">
        <v>3.4290240000000002E-8</v>
      </c>
      <c r="D334" s="5">
        <v>-5.7782309999999999</v>
      </c>
      <c r="E334" s="12" t="str">
        <f t="shared" si="5"/>
        <v>DOWN</v>
      </c>
    </row>
    <row r="335" spans="1:5" x14ac:dyDescent="0.35">
      <c r="A335" s="5" t="s">
        <v>256</v>
      </c>
      <c r="B335" s="8">
        <v>4.292562E-7</v>
      </c>
      <c r="C335" s="8">
        <v>1.657781E-5</v>
      </c>
      <c r="D335" s="5">
        <v>-3.434742</v>
      </c>
      <c r="E335" s="12" t="str">
        <f t="shared" si="5"/>
        <v>DOWN</v>
      </c>
    </row>
    <row r="336" spans="1:5" x14ac:dyDescent="0.35">
      <c r="A336" s="5" t="s">
        <v>1207</v>
      </c>
      <c r="B336" s="8">
        <v>8.4191470000000001E-3</v>
      </c>
      <c r="C336" s="8">
        <v>2.480622E-2</v>
      </c>
      <c r="D336" s="5">
        <v>-1.8204880000000001</v>
      </c>
      <c r="E336" s="12" t="str">
        <f t="shared" si="5"/>
        <v>DOWN</v>
      </c>
    </row>
    <row r="337" spans="1:5" x14ac:dyDescent="0.35">
      <c r="A337" s="5" t="s">
        <v>257</v>
      </c>
      <c r="B337" s="8">
        <v>1.2336150000000001E-2</v>
      </c>
      <c r="C337" s="8">
        <v>3.3254739999999998E-2</v>
      </c>
      <c r="D337" s="5">
        <v>-2.5566270000000002</v>
      </c>
      <c r="E337" s="12" t="str">
        <f t="shared" si="5"/>
        <v>DOWN</v>
      </c>
    </row>
    <row r="338" spans="1:5" x14ac:dyDescent="0.35">
      <c r="A338" s="5" t="s">
        <v>258</v>
      </c>
      <c r="B338" s="8">
        <v>1.1250729999999999E-6</v>
      </c>
      <c r="C338" s="8">
        <v>3.3629859999999999E-5</v>
      </c>
      <c r="D338" s="5">
        <v>2.420715</v>
      </c>
      <c r="E338" s="12" t="str">
        <f t="shared" si="5"/>
        <v>UP</v>
      </c>
    </row>
    <row r="339" spans="1:5" x14ac:dyDescent="0.35">
      <c r="A339" s="5" t="s">
        <v>259</v>
      </c>
      <c r="B339" s="8">
        <v>2.430575E-5</v>
      </c>
      <c r="C339" s="8">
        <v>3.1815350000000001E-4</v>
      </c>
      <c r="D339" s="5">
        <v>2.0141420000000001</v>
      </c>
      <c r="E339" s="12" t="str">
        <f t="shared" si="5"/>
        <v>UP</v>
      </c>
    </row>
    <row r="340" spans="1:5" x14ac:dyDescent="0.35">
      <c r="A340" s="5" t="s">
        <v>260</v>
      </c>
      <c r="B340" s="8">
        <v>8.3167789999999999E-5</v>
      </c>
      <c r="C340" s="8">
        <v>8.0514849999999995E-4</v>
      </c>
      <c r="D340" s="5">
        <v>-2.6126299999999998</v>
      </c>
      <c r="E340" s="12" t="str">
        <f t="shared" si="5"/>
        <v>DOWN</v>
      </c>
    </row>
    <row r="341" spans="1:5" x14ac:dyDescent="0.35">
      <c r="A341" s="5" t="s">
        <v>261</v>
      </c>
      <c r="B341" s="8">
        <v>8.0803339999999998E-3</v>
      </c>
      <c r="C341" s="8">
        <v>2.4050579999999998E-2</v>
      </c>
      <c r="D341" s="5">
        <v>-3.6175380000000001</v>
      </c>
      <c r="E341" s="12" t="str">
        <f t="shared" si="5"/>
        <v>DOWN</v>
      </c>
    </row>
    <row r="342" spans="1:5" x14ac:dyDescent="0.35">
      <c r="A342" s="5" t="s">
        <v>262</v>
      </c>
      <c r="B342" s="8">
        <v>4.661643E-3</v>
      </c>
      <c r="C342" s="8">
        <v>1.5911209999999999E-2</v>
      </c>
      <c r="D342" s="5">
        <v>2.7265069999999998</v>
      </c>
      <c r="E342" s="12" t="str">
        <f t="shared" si="5"/>
        <v>UP</v>
      </c>
    </row>
    <row r="343" spans="1:5" x14ac:dyDescent="0.35">
      <c r="A343" s="5" t="s">
        <v>263</v>
      </c>
      <c r="B343" s="8">
        <v>5.1416119999999995E-7</v>
      </c>
      <c r="C343" s="8">
        <v>1.8968489999999999E-5</v>
      </c>
      <c r="D343" s="5">
        <v>-2.2895889999999999</v>
      </c>
      <c r="E343" s="12" t="str">
        <f t="shared" si="5"/>
        <v>DOWN</v>
      </c>
    </row>
    <row r="344" spans="1:5" x14ac:dyDescent="0.35">
      <c r="A344" s="5" t="s">
        <v>264</v>
      </c>
      <c r="B344" s="8">
        <v>2.8834720000000002E-5</v>
      </c>
      <c r="C344" s="8">
        <v>3.6246679999999998E-4</v>
      </c>
      <c r="D344" s="5">
        <v>-2.1454059999999999</v>
      </c>
      <c r="E344" s="12" t="str">
        <f t="shared" si="5"/>
        <v>DOWN</v>
      </c>
    </row>
    <row r="345" spans="1:5" x14ac:dyDescent="0.35">
      <c r="A345" s="5" t="s">
        <v>265</v>
      </c>
      <c r="B345" s="8">
        <v>2.7966649999999998E-3</v>
      </c>
      <c r="C345" s="8">
        <v>1.081388E-2</v>
      </c>
      <c r="D345" s="5">
        <v>2.073226</v>
      </c>
      <c r="E345" s="12" t="str">
        <f t="shared" si="5"/>
        <v>UP</v>
      </c>
    </row>
    <row r="346" spans="1:5" x14ac:dyDescent="0.35">
      <c r="A346" s="5" t="s">
        <v>1208</v>
      </c>
      <c r="B346" s="8">
        <v>3.4087149999999998E-9</v>
      </c>
      <c r="C346" s="8">
        <v>4.1553709999999999E-7</v>
      </c>
      <c r="D346" s="5">
        <v>1.7454769999999999</v>
      </c>
      <c r="E346" s="12" t="str">
        <f t="shared" si="5"/>
        <v>UP</v>
      </c>
    </row>
    <row r="347" spans="1:5" x14ac:dyDescent="0.35">
      <c r="A347" s="5" t="s">
        <v>266</v>
      </c>
      <c r="B347" s="8">
        <v>1.1365400000000001E-7</v>
      </c>
      <c r="C347" s="8">
        <v>5.9024429999999997E-6</v>
      </c>
      <c r="D347" s="5">
        <v>2.887775</v>
      </c>
      <c r="E347" s="12" t="str">
        <f t="shared" si="5"/>
        <v>UP</v>
      </c>
    </row>
    <row r="348" spans="1:5" x14ac:dyDescent="0.35">
      <c r="A348" s="5" t="s">
        <v>267</v>
      </c>
      <c r="B348" s="8">
        <v>4.148194E-3</v>
      </c>
      <c r="C348" s="8">
        <v>1.457117E-2</v>
      </c>
      <c r="D348" s="5">
        <v>-2.0339160000000001</v>
      </c>
      <c r="E348" s="12" t="str">
        <f t="shared" si="5"/>
        <v>DOWN</v>
      </c>
    </row>
    <row r="349" spans="1:5" x14ac:dyDescent="0.35">
      <c r="A349" s="5" t="s">
        <v>268</v>
      </c>
      <c r="B349" s="8">
        <v>1.32173E-4</v>
      </c>
      <c r="C349" s="8">
        <v>1.1202740000000001E-3</v>
      </c>
      <c r="D349" s="5">
        <v>1.9855259999999999</v>
      </c>
      <c r="E349" s="12" t="str">
        <f t="shared" si="5"/>
        <v>UP</v>
      </c>
    </row>
    <row r="350" spans="1:5" x14ac:dyDescent="0.35">
      <c r="A350" s="5" t="s">
        <v>1209</v>
      </c>
      <c r="B350" s="8">
        <v>9.8519009999999997E-5</v>
      </c>
      <c r="C350" s="8">
        <v>9.0470959999999995E-4</v>
      </c>
      <c r="D350" s="5">
        <v>-1.724877</v>
      </c>
      <c r="E350" s="12" t="str">
        <f t="shared" si="5"/>
        <v>DOWN</v>
      </c>
    </row>
    <row r="351" spans="1:5" x14ac:dyDescent="0.35">
      <c r="A351" s="5" t="s">
        <v>269</v>
      </c>
      <c r="B351" s="8">
        <v>5.0736260000000001E-4</v>
      </c>
      <c r="C351" s="8">
        <v>3.0307760000000002E-3</v>
      </c>
      <c r="D351" s="5">
        <v>-4.4611700000000001</v>
      </c>
      <c r="E351" s="12" t="str">
        <f t="shared" si="5"/>
        <v>DOWN</v>
      </c>
    </row>
    <row r="352" spans="1:5" x14ac:dyDescent="0.35">
      <c r="A352" s="5" t="s">
        <v>270</v>
      </c>
      <c r="B352" s="8">
        <v>3.0436639999999999E-5</v>
      </c>
      <c r="C352" s="8">
        <v>3.7659899999999998E-4</v>
      </c>
      <c r="D352" s="5">
        <v>-4.1292150000000003</v>
      </c>
      <c r="E352" s="12" t="str">
        <f t="shared" si="5"/>
        <v>DOWN</v>
      </c>
    </row>
    <row r="353" spans="1:5" x14ac:dyDescent="0.35">
      <c r="A353" s="5" t="s">
        <v>271</v>
      </c>
      <c r="B353" s="8">
        <v>4.869778E-3</v>
      </c>
      <c r="C353" s="8">
        <v>1.6426710000000001E-2</v>
      </c>
      <c r="D353" s="5">
        <v>4.2384430000000002</v>
      </c>
      <c r="E353" s="12" t="str">
        <f t="shared" si="5"/>
        <v>UP</v>
      </c>
    </row>
    <row r="354" spans="1:5" x14ac:dyDescent="0.35">
      <c r="A354" s="5" t="s">
        <v>272</v>
      </c>
      <c r="B354" s="8">
        <v>5.4506709999999998E-3</v>
      </c>
      <c r="C354" s="8">
        <v>1.786192E-2</v>
      </c>
      <c r="D354" s="5">
        <v>1.9458949999999999</v>
      </c>
      <c r="E354" s="12" t="str">
        <f t="shared" si="5"/>
        <v>UP</v>
      </c>
    </row>
    <row r="355" spans="1:5" x14ac:dyDescent="0.35">
      <c r="A355" s="5" t="s">
        <v>273</v>
      </c>
      <c r="B355" s="8">
        <v>4.8573829999999998E-3</v>
      </c>
      <c r="C355" s="8">
        <v>1.6400689999999999E-2</v>
      </c>
      <c r="D355" s="5">
        <v>4.5006029999999999</v>
      </c>
      <c r="E355" s="12" t="str">
        <f t="shared" si="5"/>
        <v>UP</v>
      </c>
    </row>
    <row r="356" spans="1:5" x14ac:dyDescent="0.35">
      <c r="A356" s="5" t="s">
        <v>274</v>
      </c>
      <c r="B356" s="8">
        <v>1.961825E-2</v>
      </c>
      <c r="C356" s="8">
        <v>4.7451390000000003E-2</v>
      </c>
      <c r="D356" s="5">
        <v>-1.9764649999999999</v>
      </c>
      <c r="E356" s="12" t="str">
        <f t="shared" si="5"/>
        <v>DOWN</v>
      </c>
    </row>
    <row r="357" spans="1:5" x14ac:dyDescent="0.35">
      <c r="A357" s="5" t="s">
        <v>275</v>
      </c>
      <c r="B357" s="8">
        <v>1.8337059999999999E-2</v>
      </c>
      <c r="C357" s="8">
        <v>4.4998179999999999E-2</v>
      </c>
      <c r="D357" s="5">
        <v>-2.0097</v>
      </c>
      <c r="E357" s="12" t="str">
        <f t="shared" si="5"/>
        <v>DOWN</v>
      </c>
    </row>
    <row r="358" spans="1:5" x14ac:dyDescent="0.35">
      <c r="A358" s="5" t="s">
        <v>276</v>
      </c>
      <c r="B358" s="8">
        <v>4.6488369999999998E-6</v>
      </c>
      <c r="C358" s="8">
        <v>9.3207509999999999E-5</v>
      </c>
      <c r="D358" s="5">
        <v>3.8303180000000001</v>
      </c>
      <c r="E358" s="12" t="str">
        <f t="shared" si="5"/>
        <v>UP</v>
      </c>
    </row>
    <row r="359" spans="1:5" x14ac:dyDescent="0.35">
      <c r="A359" s="5" t="s">
        <v>1210</v>
      </c>
      <c r="B359" s="8">
        <v>6.1419969999999997E-4</v>
      </c>
      <c r="C359" s="8">
        <v>3.5075890000000002E-3</v>
      </c>
      <c r="D359" s="5">
        <v>-1.8901520000000001</v>
      </c>
      <c r="E359" s="12" t="str">
        <f t="shared" si="5"/>
        <v>DOWN</v>
      </c>
    </row>
    <row r="360" spans="1:5" x14ac:dyDescent="0.35">
      <c r="A360" s="5" t="s">
        <v>277</v>
      </c>
      <c r="B360" s="8">
        <v>3.4075960000000001E-6</v>
      </c>
      <c r="C360" s="8">
        <v>7.3493979999999997E-5</v>
      </c>
      <c r="D360" s="5">
        <v>-1.93438</v>
      </c>
      <c r="E360" s="12" t="str">
        <f t="shared" si="5"/>
        <v>DOWN</v>
      </c>
    </row>
    <row r="361" spans="1:5" x14ac:dyDescent="0.35">
      <c r="A361" s="5" t="s">
        <v>278</v>
      </c>
      <c r="B361" s="8">
        <v>1.520165E-5</v>
      </c>
      <c r="C361" s="8">
        <v>2.2644200000000001E-4</v>
      </c>
      <c r="D361" s="5">
        <v>-3.6176339999999998</v>
      </c>
      <c r="E361" s="12" t="str">
        <f t="shared" si="5"/>
        <v>DOWN</v>
      </c>
    </row>
    <row r="362" spans="1:5" x14ac:dyDescent="0.35">
      <c r="A362" s="5" t="s">
        <v>279</v>
      </c>
      <c r="B362" s="8">
        <v>5.3950729999999997E-6</v>
      </c>
      <c r="C362" s="8">
        <v>1.038943E-4</v>
      </c>
      <c r="D362" s="5">
        <v>-1.9937130000000001</v>
      </c>
      <c r="E362" s="12" t="str">
        <f t="shared" si="5"/>
        <v>DOWN</v>
      </c>
    </row>
    <row r="363" spans="1:5" x14ac:dyDescent="0.35">
      <c r="A363" s="5" t="s">
        <v>280</v>
      </c>
      <c r="B363" s="8">
        <v>1.0208940000000001E-3</v>
      </c>
      <c r="C363" s="8">
        <v>5.1481690000000002E-3</v>
      </c>
      <c r="D363" s="5">
        <v>1.9934210000000001</v>
      </c>
      <c r="E363" s="12" t="str">
        <f t="shared" si="5"/>
        <v>UP</v>
      </c>
    </row>
    <row r="364" spans="1:5" x14ac:dyDescent="0.35">
      <c r="A364" s="5" t="s">
        <v>281</v>
      </c>
      <c r="B364" s="8">
        <v>2.3593379999999999E-3</v>
      </c>
      <c r="C364" s="8">
        <v>9.5594100000000008E-3</v>
      </c>
      <c r="D364" s="5">
        <v>2.0381450000000001</v>
      </c>
      <c r="E364" s="12" t="str">
        <f t="shared" si="5"/>
        <v>UP</v>
      </c>
    </row>
    <row r="365" spans="1:5" x14ac:dyDescent="0.35">
      <c r="A365" s="5" t="s">
        <v>282</v>
      </c>
      <c r="B365" s="8">
        <v>4.282815E-9</v>
      </c>
      <c r="C365" s="8">
        <v>4.8813640000000005E-7</v>
      </c>
      <c r="D365" s="5">
        <v>-3.6978900000000001</v>
      </c>
      <c r="E365" s="12" t="str">
        <f t="shared" si="5"/>
        <v>DOWN</v>
      </c>
    </row>
    <row r="366" spans="1:5" x14ac:dyDescent="0.35">
      <c r="A366" s="5" t="s">
        <v>283</v>
      </c>
      <c r="B366" s="8">
        <v>7.6835019999999993E-5</v>
      </c>
      <c r="C366" s="8">
        <v>7.5855639999999999E-4</v>
      </c>
      <c r="D366" s="5">
        <v>2.1178710000000001</v>
      </c>
      <c r="E366" s="12" t="str">
        <f t="shared" si="5"/>
        <v>UP</v>
      </c>
    </row>
    <row r="367" spans="1:5" x14ac:dyDescent="0.35">
      <c r="A367" s="5" t="s">
        <v>284</v>
      </c>
      <c r="B367" s="8">
        <v>1.07425E-4</v>
      </c>
      <c r="C367" s="8">
        <v>9.6414319999999995E-4</v>
      </c>
      <c r="D367" s="5">
        <v>2.0878209999999999</v>
      </c>
      <c r="E367" s="12" t="str">
        <f t="shared" si="5"/>
        <v>UP</v>
      </c>
    </row>
    <row r="368" spans="1:5" x14ac:dyDescent="0.35">
      <c r="A368" s="5" t="s">
        <v>285</v>
      </c>
      <c r="B368" s="8">
        <v>8.466409E-7</v>
      </c>
      <c r="C368" s="8">
        <v>2.7411220000000001E-5</v>
      </c>
      <c r="D368" s="5">
        <v>4.789568</v>
      </c>
      <c r="E368" s="12" t="str">
        <f t="shared" si="5"/>
        <v>UP</v>
      </c>
    </row>
    <row r="369" spans="1:5" x14ac:dyDescent="0.35">
      <c r="A369" s="5" t="s">
        <v>286</v>
      </c>
      <c r="B369" s="8">
        <v>1.155906E-6</v>
      </c>
      <c r="C369" s="8">
        <v>3.4404759999999997E-5</v>
      </c>
      <c r="D369" s="5">
        <v>-3.8479809999999999</v>
      </c>
      <c r="E369" s="12" t="str">
        <f t="shared" si="5"/>
        <v>DOWN</v>
      </c>
    </row>
    <row r="370" spans="1:5" x14ac:dyDescent="0.35">
      <c r="A370" s="5" t="s">
        <v>287</v>
      </c>
      <c r="B370" s="8">
        <v>5.268109E-3</v>
      </c>
      <c r="C370" s="8">
        <v>1.7414200000000001E-2</v>
      </c>
      <c r="D370" s="5">
        <v>-2.747315</v>
      </c>
      <c r="E370" s="12" t="str">
        <f t="shared" si="5"/>
        <v>DOWN</v>
      </c>
    </row>
    <row r="371" spans="1:5" x14ac:dyDescent="0.35">
      <c r="A371" s="5" t="s">
        <v>1211</v>
      </c>
      <c r="B371" s="8">
        <v>2.8879520000000002E-4</v>
      </c>
      <c r="C371" s="8">
        <v>2.0209590000000001E-3</v>
      </c>
      <c r="D371" s="5">
        <v>-1.8346469999999999</v>
      </c>
      <c r="E371" s="12" t="str">
        <f t="shared" si="5"/>
        <v>DOWN</v>
      </c>
    </row>
    <row r="372" spans="1:5" x14ac:dyDescent="0.35">
      <c r="A372" s="5" t="s">
        <v>288</v>
      </c>
      <c r="B372" s="8">
        <v>6.7967840000000003E-7</v>
      </c>
      <c r="C372" s="8">
        <v>2.3526939999999999E-5</v>
      </c>
      <c r="D372" s="5">
        <v>-1.9435979999999999</v>
      </c>
      <c r="E372" s="12" t="str">
        <f t="shared" si="5"/>
        <v>DOWN</v>
      </c>
    </row>
    <row r="373" spans="1:5" x14ac:dyDescent="0.35">
      <c r="A373" s="5" t="s">
        <v>289</v>
      </c>
      <c r="B373" s="8">
        <v>4.6809700000000002E-6</v>
      </c>
      <c r="C373" s="8">
        <v>9.3207509999999999E-5</v>
      </c>
      <c r="D373" s="5">
        <v>-2.103075</v>
      </c>
      <c r="E373" s="12" t="str">
        <f t="shared" si="5"/>
        <v>DOWN</v>
      </c>
    </row>
    <row r="374" spans="1:5" x14ac:dyDescent="0.35">
      <c r="A374" s="5" t="s">
        <v>290</v>
      </c>
      <c r="B374" s="8">
        <v>4.0182869999999998E-4</v>
      </c>
      <c r="C374" s="8">
        <v>2.5628920000000002E-3</v>
      </c>
      <c r="D374" s="5">
        <v>-3.4150969999999998</v>
      </c>
      <c r="E374" s="12" t="str">
        <f t="shared" si="5"/>
        <v>DOWN</v>
      </c>
    </row>
    <row r="375" spans="1:5" x14ac:dyDescent="0.35">
      <c r="A375" s="5" t="s">
        <v>291</v>
      </c>
      <c r="B375" s="8">
        <v>4.5381529999999998E-8</v>
      </c>
      <c r="C375" s="8">
        <v>3.1034330000000001E-6</v>
      </c>
      <c r="D375" s="5">
        <v>-5.5232869999999998</v>
      </c>
      <c r="E375" s="12" t="str">
        <f t="shared" si="5"/>
        <v>DOWN</v>
      </c>
    </row>
    <row r="376" spans="1:5" x14ac:dyDescent="0.35">
      <c r="A376" s="5" t="s">
        <v>292</v>
      </c>
      <c r="B376" s="8">
        <v>1.302606E-3</v>
      </c>
      <c r="C376" s="8">
        <v>6.1640690000000003E-3</v>
      </c>
      <c r="D376" s="5">
        <v>-3.5814900000000001</v>
      </c>
      <c r="E376" s="12" t="str">
        <f t="shared" si="5"/>
        <v>DOWN</v>
      </c>
    </row>
    <row r="377" spans="1:5" x14ac:dyDescent="0.35">
      <c r="A377" s="5" t="s">
        <v>293</v>
      </c>
      <c r="B377" s="8">
        <v>1.5918960000000001E-6</v>
      </c>
      <c r="C377" s="8">
        <v>4.2660110000000002E-5</v>
      </c>
      <c r="D377" s="5">
        <v>-3.189276</v>
      </c>
      <c r="E377" s="12" t="str">
        <f t="shared" si="5"/>
        <v>DOWN</v>
      </c>
    </row>
    <row r="378" spans="1:5" x14ac:dyDescent="0.35">
      <c r="A378" s="5" t="s">
        <v>294</v>
      </c>
      <c r="B378" s="8">
        <v>3.070578E-3</v>
      </c>
      <c r="C378" s="8">
        <v>1.1593620000000001E-2</v>
      </c>
      <c r="D378" s="5">
        <v>2.5199699999999998</v>
      </c>
      <c r="E378" s="12" t="str">
        <f t="shared" si="5"/>
        <v>UP</v>
      </c>
    </row>
    <row r="379" spans="1:5" x14ac:dyDescent="0.35">
      <c r="A379" s="5" t="s">
        <v>295</v>
      </c>
      <c r="B379" s="8">
        <v>1.5103500000000001E-6</v>
      </c>
      <c r="C379" s="8">
        <v>4.1297990000000003E-5</v>
      </c>
      <c r="D379" s="5">
        <v>-4.6299900000000003</v>
      </c>
      <c r="E379" s="12" t="str">
        <f t="shared" si="5"/>
        <v>DOWN</v>
      </c>
    </row>
    <row r="380" spans="1:5" x14ac:dyDescent="0.35">
      <c r="A380" s="5" t="s">
        <v>296</v>
      </c>
      <c r="B380" s="8">
        <v>3.8970060000000002E-3</v>
      </c>
      <c r="C380" s="8">
        <v>1.39013E-2</v>
      </c>
      <c r="D380" s="5">
        <v>-2.848077</v>
      </c>
      <c r="E380" s="12" t="str">
        <f t="shared" si="5"/>
        <v>DOWN</v>
      </c>
    </row>
    <row r="381" spans="1:5" x14ac:dyDescent="0.35">
      <c r="A381" s="5" t="s">
        <v>297</v>
      </c>
      <c r="B381" s="8">
        <v>4.2757180000000003E-5</v>
      </c>
      <c r="C381" s="8">
        <v>4.8891760000000005E-4</v>
      </c>
      <c r="D381" s="5">
        <v>-2.46759</v>
      </c>
      <c r="E381" s="12" t="str">
        <f t="shared" si="5"/>
        <v>DOWN</v>
      </c>
    </row>
    <row r="382" spans="1:5" x14ac:dyDescent="0.35">
      <c r="A382" s="5" t="s">
        <v>298</v>
      </c>
      <c r="B382" s="8">
        <v>8.7101169999999999E-3</v>
      </c>
      <c r="C382" s="8">
        <v>2.540479E-2</v>
      </c>
      <c r="D382" s="5">
        <v>-2.1465000000000001</v>
      </c>
      <c r="E382" s="12" t="str">
        <f t="shared" si="5"/>
        <v>DOWN</v>
      </c>
    </row>
    <row r="383" spans="1:5" x14ac:dyDescent="0.35">
      <c r="A383" s="5" t="s">
        <v>299</v>
      </c>
      <c r="B383" s="8">
        <v>3.0784989999999998E-8</v>
      </c>
      <c r="C383" s="8">
        <v>2.3328360000000001E-6</v>
      </c>
      <c r="D383" s="5">
        <v>-2.2043789999999999</v>
      </c>
      <c r="E383" s="12" t="str">
        <f t="shared" si="5"/>
        <v>DOWN</v>
      </c>
    </row>
    <row r="384" spans="1:5" x14ac:dyDescent="0.35">
      <c r="A384" s="5" t="s">
        <v>300</v>
      </c>
      <c r="B384" s="8">
        <v>1.3584679999999999E-10</v>
      </c>
      <c r="C384" s="8">
        <v>4.0815740000000003E-8</v>
      </c>
      <c r="D384" s="5">
        <v>-4.3389829999999998</v>
      </c>
      <c r="E384" s="12" t="str">
        <f t="shared" si="5"/>
        <v>DOWN</v>
      </c>
    </row>
    <row r="385" spans="1:5" x14ac:dyDescent="0.35">
      <c r="A385" s="5" t="s">
        <v>301</v>
      </c>
      <c r="B385" s="8">
        <v>1.113069E-4</v>
      </c>
      <c r="C385" s="8">
        <v>9.8822769999999996E-4</v>
      </c>
      <c r="D385" s="5">
        <v>2.6003620000000001</v>
      </c>
      <c r="E385" s="12" t="str">
        <f t="shared" si="5"/>
        <v>UP</v>
      </c>
    </row>
    <row r="386" spans="1:5" x14ac:dyDescent="0.35">
      <c r="A386" s="5" t="s">
        <v>302</v>
      </c>
      <c r="B386" s="8">
        <v>1.8578329999999999E-9</v>
      </c>
      <c r="C386" s="8">
        <v>2.7634769999999998E-7</v>
      </c>
      <c r="D386" s="5">
        <v>3.209028</v>
      </c>
      <c r="E386" s="12" t="str">
        <f t="shared" ref="E386:E449" si="6">IF(D386&lt;0,"DOWN","UP")</f>
        <v>UP</v>
      </c>
    </row>
    <row r="387" spans="1:5" x14ac:dyDescent="0.35">
      <c r="A387" s="5" t="s">
        <v>303</v>
      </c>
      <c r="B387" s="8">
        <v>5.8100529999999999E-5</v>
      </c>
      <c r="C387" s="8">
        <v>6.1398240000000003E-4</v>
      </c>
      <c r="D387" s="5">
        <v>2.5650900000000001</v>
      </c>
      <c r="E387" s="12" t="str">
        <f t="shared" si="6"/>
        <v>UP</v>
      </c>
    </row>
    <row r="388" spans="1:5" x14ac:dyDescent="0.35">
      <c r="A388" s="5" t="s">
        <v>304</v>
      </c>
      <c r="B388" s="8">
        <v>3.1772909999999998E-9</v>
      </c>
      <c r="C388" s="8">
        <v>3.9072310000000002E-7</v>
      </c>
      <c r="D388" s="5">
        <v>-4.9027380000000003</v>
      </c>
      <c r="E388" s="12" t="str">
        <f t="shared" si="6"/>
        <v>DOWN</v>
      </c>
    </row>
    <row r="389" spans="1:5" x14ac:dyDescent="0.35">
      <c r="A389" s="5" t="s">
        <v>305</v>
      </c>
      <c r="B389" s="8">
        <v>3.5409010000000001E-7</v>
      </c>
      <c r="C389" s="8">
        <v>1.4223459999999999E-5</v>
      </c>
      <c r="D389" s="5">
        <v>2.5372029999999999</v>
      </c>
      <c r="E389" s="12" t="str">
        <f t="shared" si="6"/>
        <v>UP</v>
      </c>
    </row>
    <row r="390" spans="1:5" x14ac:dyDescent="0.35">
      <c r="A390" s="5" t="s">
        <v>1212</v>
      </c>
      <c r="B390" s="8">
        <v>1.1302239999999999E-5</v>
      </c>
      <c r="C390" s="8">
        <v>1.7998769999999999E-4</v>
      </c>
      <c r="D390" s="5">
        <v>1.8475980000000001</v>
      </c>
      <c r="E390" s="12" t="str">
        <f t="shared" si="6"/>
        <v>UP</v>
      </c>
    </row>
    <row r="391" spans="1:5" x14ac:dyDescent="0.35">
      <c r="A391" s="5" t="s">
        <v>306</v>
      </c>
      <c r="B391" s="8">
        <v>1.312658E-3</v>
      </c>
      <c r="C391" s="8">
        <v>6.1945660000000003E-3</v>
      </c>
      <c r="D391" s="5">
        <v>-2.2093940000000001</v>
      </c>
      <c r="E391" s="12" t="str">
        <f t="shared" si="6"/>
        <v>DOWN</v>
      </c>
    </row>
    <row r="392" spans="1:5" x14ac:dyDescent="0.35">
      <c r="A392" s="5" t="s">
        <v>307</v>
      </c>
      <c r="B392" s="8">
        <v>4.1114639999999997E-5</v>
      </c>
      <c r="C392" s="8">
        <v>4.7361229999999999E-4</v>
      </c>
      <c r="D392" s="5">
        <v>-1.9365079999999999</v>
      </c>
      <c r="E392" s="12" t="str">
        <f t="shared" si="6"/>
        <v>DOWN</v>
      </c>
    </row>
    <row r="393" spans="1:5" x14ac:dyDescent="0.35">
      <c r="A393" s="5" t="s">
        <v>308</v>
      </c>
      <c r="B393" s="8">
        <v>1.14621E-5</v>
      </c>
      <c r="C393" s="8">
        <v>1.815675E-4</v>
      </c>
      <c r="D393" s="5">
        <v>-2.7957420000000002</v>
      </c>
      <c r="E393" s="12" t="str">
        <f t="shared" si="6"/>
        <v>DOWN</v>
      </c>
    </row>
    <row r="394" spans="1:5" x14ac:dyDescent="0.35">
      <c r="A394" s="5" t="s">
        <v>1213</v>
      </c>
      <c r="B394" s="8">
        <v>9.0226639999999997E-3</v>
      </c>
      <c r="C394" s="8">
        <v>2.6064029999999998E-2</v>
      </c>
      <c r="D394" s="5">
        <v>-1.917743</v>
      </c>
      <c r="E394" s="12" t="str">
        <f t="shared" si="6"/>
        <v>DOWN</v>
      </c>
    </row>
    <row r="395" spans="1:5" x14ac:dyDescent="0.35">
      <c r="A395" s="5" t="s">
        <v>1214</v>
      </c>
      <c r="B395" s="8">
        <v>3.021428E-3</v>
      </c>
      <c r="C395" s="8">
        <v>1.1451039999999999E-2</v>
      </c>
      <c r="D395" s="5">
        <v>-1.7652779999999999</v>
      </c>
      <c r="E395" s="12" t="str">
        <f t="shared" si="6"/>
        <v>DOWN</v>
      </c>
    </row>
    <row r="396" spans="1:5" x14ac:dyDescent="0.35">
      <c r="A396" s="5" t="s">
        <v>309</v>
      </c>
      <c r="B396" s="8">
        <v>6.026289E-4</v>
      </c>
      <c r="C396" s="8">
        <v>3.4539060000000001E-3</v>
      </c>
      <c r="D396" s="5">
        <v>-1.9691209999999999</v>
      </c>
      <c r="E396" s="12" t="str">
        <f t="shared" si="6"/>
        <v>DOWN</v>
      </c>
    </row>
    <row r="397" spans="1:5" x14ac:dyDescent="0.35">
      <c r="A397" s="5" t="s">
        <v>310</v>
      </c>
      <c r="B397" s="8">
        <v>3.1006700000000002E-5</v>
      </c>
      <c r="C397" s="8">
        <v>3.813008E-4</v>
      </c>
      <c r="D397" s="5">
        <v>3.1264069999999999</v>
      </c>
      <c r="E397" s="12" t="str">
        <f t="shared" si="6"/>
        <v>UP</v>
      </c>
    </row>
    <row r="398" spans="1:5" x14ac:dyDescent="0.35">
      <c r="A398" s="5" t="s">
        <v>1215</v>
      </c>
      <c r="B398" s="8">
        <v>2.587626E-3</v>
      </c>
      <c r="C398" s="8">
        <v>1.0223319999999999E-2</v>
      </c>
      <c r="D398" s="5">
        <v>1.895497</v>
      </c>
      <c r="E398" s="12" t="str">
        <f t="shared" si="6"/>
        <v>UP</v>
      </c>
    </row>
    <row r="399" spans="1:5" x14ac:dyDescent="0.35">
      <c r="A399" s="5" t="s">
        <v>1216</v>
      </c>
      <c r="B399" s="8">
        <v>1.510383E-2</v>
      </c>
      <c r="C399" s="8">
        <v>3.8794530000000001E-2</v>
      </c>
      <c r="D399" s="5">
        <v>-1.8362099999999999</v>
      </c>
      <c r="E399" s="12" t="str">
        <f t="shared" si="6"/>
        <v>DOWN</v>
      </c>
    </row>
    <row r="400" spans="1:5" x14ac:dyDescent="0.35">
      <c r="A400" s="5" t="s">
        <v>311</v>
      </c>
      <c r="B400" s="8">
        <v>3.8882869999999999E-4</v>
      </c>
      <c r="C400" s="8">
        <v>2.51082E-3</v>
      </c>
      <c r="D400" s="5">
        <v>-2.071564</v>
      </c>
      <c r="E400" s="12" t="str">
        <f t="shared" si="6"/>
        <v>DOWN</v>
      </c>
    </row>
    <row r="401" spans="1:5" x14ac:dyDescent="0.35">
      <c r="A401" s="5" t="s">
        <v>1217</v>
      </c>
      <c r="B401" s="8">
        <v>6.9664579999999994E-8</v>
      </c>
      <c r="C401" s="8">
        <v>4.1181170000000003E-6</v>
      </c>
      <c r="D401" s="5">
        <v>1.839108</v>
      </c>
      <c r="E401" s="12" t="str">
        <f t="shared" si="6"/>
        <v>UP</v>
      </c>
    </row>
    <row r="402" spans="1:5" x14ac:dyDescent="0.35">
      <c r="A402" s="5" t="s">
        <v>312</v>
      </c>
      <c r="B402" s="8">
        <v>1.051117E-5</v>
      </c>
      <c r="C402" s="8">
        <v>1.709468E-4</v>
      </c>
      <c r="D402" s="5">
        <v>2.6051160000000002</v>
      </c>
      <c r="E402" s="12" t="str">
        <f t="shared" si="6"/>
        <v>UP</v>
      </c>
    </row>
    <row r="403" spans="1:5" x14ac:dyDescent="0.35">
      <c r="A403" s="5" t="s">
        <v>313</v>
      </c>
      <c r="B403" s="8">
        <v>2.0173149999999998E-5</v>
      </c>
      <c r="C403" s="8">
        <v>2.7695619999999998E-4</v>
      </c>
      <c r="D403" s="5">
        <v>1.926377</v>
      </c>
      <c r="E403" s="12" t="str">
        <f t="shared" si="6"/>
        <v>UP</v>
      </c>
    </row>
    <row r="404" spans="1:5" x14ac:dyDescent="0.35">
      <c r="A404" s="5" t="s">
        <v>1218</v>
      </c>
      <c r="B404" s="8">
        <v>1.3712710000000001E-3</v>
      </c>
      <c r="C404" s="8">
        <v>6.3803000000000002E-3</v>
      </c>
      <c r="D404" s="5">
        <v>-1.8871960000000001</v>
      </c>
      <c r="E404" s="12" t="str">
        <f t="shared" si="6"/>
        <v>DOWN</v>
      </c>
    </row>
    <row r="405" spans="1:5" x14ac:dyDescent="0.35">
      <c r="A405" s="5" t="s">
        <v>1219</v>
      </c>
      <c r="B405" s="8">
        <v>1.378193E-5</v>
      </c>
      <c r="C405" s="8">
        <v>2.104671E-4</v>
      </c>
      <c r="D405" s="5">
        <v>-1.846859</v>
      </c>
      <c r="E405" s="12" t="str">
        <f t="shared" si="6"/>
        <v>DOWN</v>
      </c>
    </row>
    <row r="406" spans="1:5" x14ac:dyDescent="0.35">
      <c r="A406" s="5" t="s">
        <v>1220</v>
      </c>
      <c r="B406" s="8">
        <v>1.312286E-3</v>
      </c>
      <c r="C406" s="8">
        <v>6.1945660000000003E-3</v>
      </c>
      <c r="D406" s="5">
        <v>-1.7610110000000001</v>
      </c>
      <c r="E406" s="12" t="str">
        <f t="shared" si="6"/>
        <v>DOWN</v>
      </c>
    </row>
    <row r="407" spans="1:5" x14ac:dyDescent="0.35">
      <c r="A407" s="5" t="s">
        <v>314</v>
      </c>
      <c r="B407" s="8">
        <v>4.3966070000000003E-3</v>
      </c>
      <c r="C407" s="8">
        <v>1.5211260000000001E-2</v>
      </c>
      <c r="D407" s="5">
        <v>2.319124</v>
      </c>
      <c r="E407" s="12" t="str">
        <f t="shared" si="6"/>
        <v>UP</v>
      </c>
    </row>
    <row r="408" spans="1:5" x14ac:dyDescent="0.35">
      <c r="A408" s="5" t="s">
        <v>315</v>
      </c>
      <c r="B408" s="8">
        <v>3.4856149999999999E-9</v>
      </c>
      <c r="C408" s="8">
        <v>4.212485E-7</v>
      </c>
      <c r="D408" s="5">
        <v>4.2650449999999998</v>
      </c>
      <c r="E408" s="12" t="str">
        <f t="shared" si="6"/>
        <v>UP</v>
      </c>
    </row>
    <row r="409" spans="1:5" x14ac:dyDescent="0.35">
      <c r="A409" s="5" t="s">
        <v>316</v>
      </c>
      <c r="B409" s="8">
        <v>2.5175259999999999E-6</v>
      </c>
      <c r="C409" s="8">
        <v>5.9878750000000003E-5</v>
      </c>
      <c r="D409" s="5">
        <v>2.5768369999999998</v>
      </c>
      <c r="E409" s="12" t="str">
        <f t="shared" si="6"/>
        <v>UP</v>
      </c>
    </row>
    <row r="410" spans="1:5" x14ac:dyDescent="0.35">
      <c r="A410" s="5" t="s">
        <v>317</v>
      </c>
      <c r="B410" s="8">
        <v>1.2884250000000001E-4</v>
      </c>
      <c r="C410" s="8">
        <v>1.098627E-3</v>
      </c>
      <c r="D410" s="5">
        <v>-3.6992980000000002</v>
      </c>
      <c r="E410" s="12" t="str">
        <f t="shared" si="6"/>
        <v>DOWN</v>
      </c>
    </row>
    <row r="411" spans="1:5" x14ac:dyDescent="0.35">
      <c r="A411" s="5" t="s">
        <v>318</v>
      </c>
      <c r="B411" s="8">
        <v>6.7634320000000004E-6</v>
      </c>
      <c r="C411" s="8">
        <v>1.2281940000000001E-4</v>
      </c>
      <c r="D411" s="5">
        <v>-3.979063</v>
      </c>
      <c r="E411" s="12" t="str">
        <f t="shared" si="6"/>
        <v>DOWN</v>
      </c>
    </row>
    <row r="412" spans="1:5" x14ac:dyDescent="0.35">
      <c r="A412" s="5" t="s">
        <v>319</v>
      </c>
      <c r="B412" s="8">
        <v>2.5246279999999999E-6</v>
      </c>
      <c r="C412" s="8">
        <v>5.9878750000000003E-5</v>
      </c>
      <c r="D412" s="5">
        <v>-3.2472210000000001</v>
      </c>
      <c r="E412" s="12" t="str">
        <f t="shared" si="6"/>
        <v>DOWN</v>
      </c>
    </row>
    <row r="413" spans="1:5" x14ac:dyDescent="0.35">
      <c r="A413" s="5" t="s">
        <v>320</v>
      </c>
      <c r="B413" s="8">
        <v>3.8674529999999999E-5</v>
      </c>
      <c r="C413" s="8">
        <v>4.5370559999999998E-4</v>
      </c>
      <c r="D413" s="5">
        <v>-2.0789970000000002</v>
      </c>
      <c r="E413" s="12" t="str">
        <f t="shared" si="6"/>
        <v>DOWN</v>
      </c>
    </row>
    <row r="414" spans="1:5" x14ac:dyDescent="0.35">
      <c r="A414" s="5" t="s">
        <v>321</v>
      </c>
      <c r="B414" s="8">
        <v>1.528478E-3</v>
      </c>
      <c r="C414" s="8">
        <v>6.9367860000000003E-3</v>
      </c>
      <c r="D414" s="5">
        <v>-2.9612980000000002</v>
      </c>
      <c r="E414" s="12" t="str">
        <f t="shared" si="6"/>
        <v>DOWN</v>
      </c>
    </row>
    <row r="415" spans="1:5" x14ac:dyDescent="0.35">
      <c r="A415" s="5" t="s">
        <v>322</v>
      </c>
      <c r="B415" s="8">
        <v>1.6178980000000001E-5</v>
      </c>
      <c r="C415" s="8">
        <v>2.3609950000000001E-4</v>
      </c>
      <c r="D415" s="5">
        <v>5.1332469999999999</v>
      </c>
      <c r="E415" s="12" t="str">
        <f t="shared" si="6"/>
        <v>UP</v>
      </c>
    </row>
    <row r="416" spans="1:5" x14ac:dyDescent="0.35">
      <c r="A416" s="5" t="s">
        <v>323</v>
      </c>
      <c r="B416" s="8">
        <v>8.11256E-4</v>
      </c>
      <c r="C416" s="8">
        <v>4.298021E-3</v>
      </c>
      <c r="D416" s="5">
        <v>-2.76986</v>
      </c>
      <c r="E416" s="12" t="str">
        <f t="shared" si="6"/>
        <v>DOWN</v>
      </c>
    </row>
    <row r="417" spans="1:5" x14ac:dyDescent="0.35">
      <c r="A417" s="5" t="s">
        <v>324</v>
      </c>
      <c r="B417" s="8">
        <v>1.541154E-6</v>
      </c>
      <c r="C417" s="8">
        <v>4.1870999999999999E-5</v>
      </c>
      <c r="D417" s="5">
        <v>-2.901303</v>
      </c>
      <c r="E417" s="12" t="str">
        <f t="shared" si="6"/>
        <v>DOWN</v>
      </c>
    </row>
    <row r="418" spans="1:5" x14ac:dyDescent="0.35">
      <c r="A418" s="5" t="s">
        <v>325</v>
      </c>
      <c r="B418" s="8">
        <v>4.1798079999999998E-7</v>
      </c>
      <c r="C418" s="8">
        <v>1.6231780000000001E-5</v>
      </c>
      <c r="D418" s="5">
        <v>-2.9641190000000002</v>
      </c>
      <c r="E418" s="12" t="str">
        <f t="shared" si="6"/>
        <v>DOWN</v>
      </c>
    </row>
    <row r="419" spans="1:5" x14ac:dyDescent="0.35">
      <c r="A419" s="5" t="s">
        <v>326</v>
      </c>
      <c r="B419" s="8">
        <v>5.5999419999999999E-8</v>
      </c>
      <c r="C419" s="8">
        <v>3.5684360000000002E-6</v>
      </c>
      <c r="D419" s="5">
        <v>-2.2111499999999999</v>
      </c>
      <c r="E419" s="12" t="str">
        <f t="shared" si="6"/>
        <v>DOWN</v>
      </c>
    </row>
    <row r="420" spans="1:5" x14ac:dyDescent="0.35">
      <c r="A420" s="5" t="s">
        <v>327</v>
      </c>
      <c r="B420" s="8">
        <v>5.6381570000000004E-6</v>
      </c>
      <c r="C420" s="8">
        <v>1.079274E-4</v>
      </c>
      <c r="D420" s="5">
        <v>3.0897540000000001</v>
      </c>
      <c r="E420" s="12" t="str">
        <f t="shared" si="6"/>
        <v>UP</v>
      </c>
    </row>
    <row r="421" spans="1:5" x14ac:dyDescent="0.35">
      <c r="A421" s="5" t="s">
        <v>1221</v>
      </c>
      <c r="B421" s="8">
        <v>7.3834299999999999E-3</v>
      </c>
      <c r="C421" s="8">
        <v>2.2487139999999999E-2</v>
      </c>
      <c r="D421" s="5">
        <v>1.898479</v>
      </c>
      <c r="E421" s="12" t="str">
        <f t="shared" si="6"/>
        <v>UP</v>
      </c>
    </row>
    <row r="422" spans="1:5" x14ac:dyDescent="0.35">
      <c r="A422" s="5" t="s">
        <v>328</v>
      </c>
      <c r="B422" s="8">
        <v>4.5067780000000003E-3</v>
      </c>
      <c r="C422" s="8">
        <v>1.5519659999999999E-2</v>
      </c>
      <c r="D422" s="5">
        <v>-2.309968</v>
      </c>
      <c r="E422" s="12" t="str">
        <f t="shared" si="6"/>
        <v>DOWN</v>
      </c>
    </row>
    <row r="423" spans="1:5" x14ac:dyDescent="0.35">
      <c r="A423" s="5" t="s">
        <v>329</v>
      </c>
      <c r="B423" s="8">
        <v>2.0066059999999998E-8</v>
      </c>
      <c r="C423" s="8">
        <v>1.7064779999999999E-6</v>
      </c>
      <c r="D423" s="5">
        <v>2.6094140000000001</v>
      </c>
      <c r="E423" s="12" t="str">
        <f t="shared" si="6"/>
        <v>UP</v>
      </c>
    </row>
    <row r="424" spans="1:5" x14ac:dyDescent="0.35">
      <c r="A424" s="5" t="s">
        <v>330</v>
      </c>
      <c r="B424" s="8">
        <v>7.3824149999999998E-3</v>
      </c>
      <c r="C424" s="8">
        <v>2.2487139999999999E-2</v>
      </c>
      <c r="D424" s="5">
        <v>-2.4429090000000002</v>
      </c>
      <c r="E424" s="12" t="str">
        <f t="shared" si="6"/>
        <v>DOWN</v>
      </c>
    </row>
    <row r="425" spans="1:5" x14ac:dyDescent="0.35">
      <c r="A425" s="5" t="s">
        <v>331</v>
      </c>
      <c r="B425" s="8">
        <v>1.111146E-6</v>
      </c>
      <c r="C425" s="8">
        <v>3.3532270000000002E-5</v>
      </c>
      <c r="D425" s="5">
        <v>2.013128</v>
      </c>
      <c r="E425" s="12" t="str">
        <f t="shared" si="6"/>
        <v>UP</v>
      </c>
    </row>
    <row r="426" spans="1:5" x14ac:dyDescent="0.35">
      <c r="A426" s="5" t="s">
        <v>332</v>
      </c>
      <c r="B426" s="8">
        <v>1.046054E-9</v>
      </c>
      <c r="C426" s="8">
        <v>1.8562820000000001E-7</v>
      </c>
      <c r="D426" s="5">
        <v>-4.9845199999999998</v>
      </c>
      <c r="E426" s="12" t="str">
        <f t="shared" si="6"/>
        <v>DOWN</v>
      </c>
    </row>
    <row r="427" spans="1:5" x14ac:dyDescent="0.35">
      <c r="A427" s="5" t="s">
        <v>333</v>
      </c>
      <c r="B427" s="8">
        <v>1.315301E-5</v>
      </c>
      <c r="C427" s="8">
        <v>2.0218419999999999E-4</v>
      </c>
      <c r="D427" s="5">
        <v>5.3077629999999996</v>
      </c>
      <c r="E427" s="12" t="str">
        <f t="shared" si="6"/>
        <v>UP</v>
      </c>
    </row>
    <row r="428" spans="1:5" x14ac:dyDescent="0.35">
      <c r="A428" s="5" t="s">
        <v>334</v>
      </c>
      <c r="B428" s="8">
        <v>6.9284489999999997E-3</v>
      </c>
      <c r="C428" s="8">
        <v>2.1427930000000001E-2</v>
      </c>
      <c r="D428" s="5">
        <v>-2.7253479999999999</v>
      </c>
      <c r="E428" s="12" t="str">
        <f t="shared" si="6"/>
        <v>DOWN</v>
      </c>
    </row>
    <row r="429" spans="1:5" x14ac:dyDescent="0.35">
      <c r="A429" s="5" t="s">
        <v>335</v>
      </c>
      <c r="B429" s="8">
        <v>1.6878979999999999E-8</v>
      </c>
      <c r="C429" s="8">
        <v>1.5071740000000001E-6</v>
      </c>
      <c r="D429" s="5">
        <v>3.1003370000000001</v>
      </c>
      <c r="E429" s="12" t="str">
        <f t="shared" si="6"/>
        <v>UP</v>
      </c>
    </row>
    <row r="430" spans="1:5" x14ac:dyDescent="0.35">
      <c r="A430" s="5" t="s">
        <v>336</v>
      </c>
      <c r="B430" s="8">
        <v>9.9178500000000002E-4</v>
      </c>
      <c r="C430" s="8">
        <v>5.0394469999999999E-3</v>
      </c>
      <c r="D430" s="5">
        <v>-3.297212</v>
      </c>
      <c r="E430" s="12" t="str">
        <f t="shared" si="6"/>
        <v>DOWN</v>
      </c>
    </row>
    <row r="431" spans="1:5" x14ac:dyDescent="0.35">
      <c r="A431" s="5" t="s">
        <v>337</v>
      </c>
      <c r="B431" s="8">
        <v>3.1501070000000001E-6</v>
      </c>
      <c r="C431" s="8">
        <v>6.9986279999999996E-5</v>
      </c>
      <c r="D431" s="5">
        <v>4.0933140000000003</v>
      </c>
      <c r="E431" s="12" t="str">
        <f t="shared" si="6"/>
        <v>UP</v>
      </c>
    </row>
    <row r="432" spans="1:5" x14ac:dyDescent="0.35">
      <c r="A432" s="5" t="s">
        <v>1222</v>
      </c>
      <c r="B432" s="8">
        <v>2.6680539999999999E-5</v>
      </c>
      <c r="C432" s="8">
        <v>3.4193960000000002E-4</v>
      </c>
      <c r="D432" s="5">
        <v>-1.819402</v>
      </c>
      <c r="E432" s="12" t="str">
        <f t="shared" si="6"/>
        <v>DOWN</v>
      </c>
    </row>
    <row r="433" spans="1:5" x14ac:dyDescent="0.35">
      <c r="A433" s="5" t="s">
        <v>338</v>
      </c>
      <c r="B433" s="8">
        <v>3.0929159999999999E-4</v>
      </c>
      <c r="C433" s="8">
        <v>2.134459E-3</v>
      </c>
      <c r="D433" s="5">
        <v>-2.113715</v>
      </c>
      <c r="E433" s="12" t="str">
        <f t="shared" si="6"/>
        <v>DOWN</v>
      </c>
    </row>
    <row r="434" spans="1:5" x14ac:dyDescent="0.35">
      <c r="A434" s="5" t="s">
        <v>339</v>
      </c>
      <c r="B434" s="8">
        <v>1.901723E-5</v>
      </c>
      <c r="C434" s="8">
        <v>2.6448660000000002E-4</v>
      </c>
      <c r="D434" s="5">
        <v>-3.1104850000000002</v>
      </c>
      <c r="E434" s="12" t="str">
        <f t="shared" si="6"/>
        <v>DOWN</v>
      </c>
    </row>
    <row r="435" spans="1:5" x14ac:dyDescent="0.35">
      <c r="A435" s="5" t="s">
        <v>1223</v>
      </c>
      <c r="B435" s="8">
        <v>3.5942610000000001E-3</v>
      </c>
      <c r="C435" s="8">
        <v>1.307266E-2</v>
      </c>
      <c r="D435" s="5">
        <v>-1.7373719999999999</v>
      </c>
      <c r="E435" s="12" t="str">
        <f t="shared" si="6"/>
        <v>DOWN</v>
      </c>
    </row>
    <row r="436" spans="1:5" x14ac:dyDescent="0.35">
      <c r="A436" s="5" t="s">
        <v>340</v>
      </c>
      <c r="B436" s="8">
        <v>1.1956960000000001E-2</v>
      </c>
      <c r="C436" s="8">
        <v>3.2599099999999999E-2</v>
      </c>
      <c r="D436" s="5">
        <v>2.8801220000000001</v>
      </c>
      <c r="E436" s="12" t="str">
        <f t="shared" si="6"/>
        <v>UP</v>
      </c>
    </row>
    <row r="437" spans="1:5" x14ac:dyDescent="0.35">
      <c r="A437" s="5" t="s">
        <v>341</v>
      </c>
      <c r="B437" s="8">
        <v>1.8098800000000001E-7</v>
      </c>
      <c r="C437" s="8">
        <v>8.2917360000000007E-6</v>
      </c>
      <c r="D437" s="5">
        <v>3.7985820000000001</v>
      </c>
      <c r="E437" s="12" t="str">
        <f t="shared" si="6"/>
        <v>UP</v>
      </c>
    </row>
    <row r="438" spans="1:5" x14ac:dyDescent="0.35">
      <c r="A438" s="5" t="s">
        <v>342</v>
      </c>
      <c r="B438" s="8">
        <v>1.051938E-4</v>
      </c>
      <c r="C438" s="8">
        <v>9.477582E-4</v>
      </c>
      <c r="D438" s="5">
        <v>2.3129089999999999</v>
      </c>
      <c r="E438" s="12" t="str">
        <f t="shared" si="6"/>
        <v>UP</v>
      </c>
    </row>
    <row r="439" spans="1:5" x14ac:dyDescent="0.35">
      <c r="A439" s="5" t="s">
        <v>343</v>
      </c>
      <c r="B439" s="8">
        <v>6.4369649999999998E-4</v>
      </c>
      <c r="C439" s="8">
        <v>3.6328430000000002E-3</v>
      </c>
      <c r="D439" s="5">
        <v>-2.408236</v>
      </c>
      <c r="E439" s="12" t="str">
        <f t="shared" si="6"/>
        <v>DOWN</v>
      </c>
    </row>
    <row r="440" spans="1:5" x14ac:dyDescent="0.35">
      <c r="A440" s="5" t="s">
        <v>344</v>
      </c>
      <c r="B440" s="8">
        <v>6.7228580000000001E-5</v>
      </c>
      <c r="C440" s="8">
        <v>6.8543819999999998E-4</v>
      </c>
      <c r="D440" s="5">
        <v>4.3155200000000002</v>
      </c>
      <c r="E440" s="12" t="str">
        <f t="shared" si="6"/>
        <v>UP</v>
      </c>
    </row>
    <row r="441" spans="1:5" x14ac:dyDescent="0.35">
      <c r="A441" s="5" t="s">
        <v>345</v>
      </c>
      <c r="B441" s="8">
        <v>7.1065339999999999E-9</v>
      </c>
      <c r="C441" s="8">
        <v>7.2192630000000003E-7</v>
      </c>
      <c r="D441" s="5">
        <v>-5.2409800000000004</v>
      </c>
      <c r="E441" s="12" t="str">
        <f t="shared" si="6"/>
        <v>DOWN</v>
      </c>
    </row>
    <row r="442" spans="1:5" x14ac:dyDescent="0.35">
      <c r="A442" s="5" t="s">
        <v>1224</v>
      </c>
      <c r="B442" s="8">
        <v>3.31742E-4</v>
      </c>
      <c r="C442" s="8">
        <v>2.2423780000000002E-3</v>
      </c>
      <c r="D442" s="5">
        <v>-1.8708530000000001</v>
      </c>
      <c r="E442" s="12" t="str">
        <f t="shared" si="6"/>
        <v>DOWN</v>
      </c>
    </row>
    <row r="443" spans="1:5" x14ac:dyDescent="0.35">
      <c r="A443" s="5" t="s">
        <v>346</v>
      </c>
      <c r="B443" s="8">
        <v>1.5358430000000001E-3</v>
      </c>
      <c r="C443" s="8">
        <v>6.9611990000000004E-3</v>
      </c>
      <c r="D443" s="5">
        <v>-2.547955</v>
      </c>
      <c r="E443" s="12" t="str">
        <f t="shared" si="6"/>
        <v>DOWN</v>
      </c>
    </row>
    <row r="444" spans="1:5" x14ac:dyDescent="0.35">
      <c r="A444" s="5" t="s">
        <v>1225</v>
      </c>
      <c r="B444" s="8">
        <v>9.0566010000000001E-4</v>
      </c>
      <c r="C444" s="8">
        <v>4.6695290000000004E-3</v>
      </c>
      <c r="D444" s="5">
        <v>-1.7246490000000001</v>
      </c>
      <c r="E444" s="12" t="str">
        <f t="shared" si="6"/>
        <v>DOWN</v>
      </c>
    </row>
    <row r="445" spans="1:5" x14ac:dyDescent="0.35">
      <c r="A445" s="5" t="s">
        <v>347</v>
      </c>
      <c r="B445" s="8">
        <v>3.0560499999999998E-8</v>
      </c>
      <c r="C445" s="8">
        <v>2.3297060000000001E-6</v>
      </c>
      <c r="D445" s="5">
        <v>-4.0426890000000002</v>
      </c>
      <c r="E445" s="12" t="str">
        <f t="shared" si="6"/>
        <v>DOWN</v>
      </c>
    </row>
    <row r="446" spans="1:5" x14ac:dyDescent="0.35">
      <c r="A446" s="5" t="s">
        <v>348</v>
      </c>
      <c r="B446" s="8">
        <v>2.7731650000000001E-4</v>
      </c>
      <c r="C446" s="8">
        <v>1.9694529999999999E-3</v>
      </c>
      <c r="D446" s="5">
        <v>2.4221089999999998</v>
      </c>
      <c r="E446" s="12" t="str">
        <f t="shared" si="6"/>
        <v>UP</v>
      </c>
    </row>
    <row r="447" spans="1:5" x14ac:dyDescent="0.35">
      <c r="A447" s="5" t="s">
        <v>349</v>
      </c>
      <c r="B447" s="8">
        <v>3.2955080000000003E-7</v>
      </c>
      <c r="C447" s="8">
        <v>1.343015E-5</v>
      </c>
      <c r="D447" s="5">
        <v>-3.2714479999999999</v>
      </c>
      <c r="E447" s="12" t="str">
        <f t="shared" si="6"/>
        <v>DOWN</v>
      </c>
    </row>
    <row r="448" spans="1:5" x14ac:dyDescent="0.35">
      <c r="A448" s="5" t="s">
        <v>350</v>
      </c>
      <c r="B448" s="8">
        <v>1.061312E-5</v>
      </c>
      <c r="C448" s="8">
        <v>1.712145E-4</v>
      </c>
      <c r="D448" s="5">
        <v>-4.3934410000000002</v>
      </c>
      <c r="E448" s="12" t="str">
        <f t="shared" si="6"/>
        <v>DOWN</v>
      </c>
    </row>
    <row r="449" spans="1:5" x14ac:dyDescent="0.35">
      <c r="A449" s="5" t="s">
        <v>1226</v>
      </c>
      <c r="B449" s="8">
        <v>2.3690529999999999E-3</v>
      </c>
      <c r="C449" s="8">
        <v>9.5696830000000007E-3</v>
      </c>
      <c r="D449" s="5">
        <v>1.8406</v>
      </c>
      <c r="E449" s="12" t="str">
        <f t="shared" si="6"/>
        <v>UP</v>
      </c>
    </row>
    <row r="450" spans="1:5" x14ac:dyDescent="0.35">
      <c r="A450" s="5" t="s">
        <v>351</v>
      </c>
      <c r="B450" s="8">
        <v>1.4507570000000001E-4</v>
      </c>
      <c r="C450" s="8">
        <v>1.199891E-3</v>
      </c>
      <c r="D450" s="5">
        <v>-3.149848</v>
      </c>
      <c r="E450" s="12" t="str">
        <f t="shared" ref="E450:E513" si="7">IF(D450&lt;0,"DOWN","UP")</f>
        <v>DOWN</v>
      </c>
    </row>
    <row r="451" spans="1:5" x14ac:dyDescent="0.35">
      <c r="A451" s="5" t="s">
        <v>1227</v>
      </c>
      <c r="B451" s="8">
        <v>8.2811359999999997E-3</v>
      </c>
      <c r="C451" s="8">
        <v>2.4496489999999999E-2</v>
      </c>
      <c r="D451" s="5">
        <v>1.8266119999999999</v>
      </c>
      <c r="E451" s="12" t="str">
        <f t="shared" si="7"/>
        <v>UP</v>
      </c>
    </row>
    <row r="452" spans="1:5" x14ac:dyDescent="0.35">
      <c r="A452" s="5" t="s">
        <v>1228</v>
      </c>
      <c r="B452" s="8">
        <v>1.924638E-6</v>
      </c>
      <c r="C452" s="8">
        <v>4.9017500000000003E-5</v>
      </c>
      <c r="D452" s="5">
        <v>-1.8733040000000001</v>
      </c>
      <c r="E452" s="12" t="str">
        <f t="shared" si="7"/>
        <v>DOWN</v>
      </c>
    </row>
    <row r="453" spans="1:5" x14ac:dyDescent="0.35">
      <c r="A453" s="5" t="s">
        <v>1229</v>
      </c>
      <c r="B453" s="8">
        <v>3.1194679999999998E-3</v>
      </c>
      <c r="C453" s="8">
        <v>1.1732930000000001E-2</v>
      </c>
      <c r="D453" s="5">
        <v>-1.7559880000000001</v>
      </c>
      <c r="E453" s="12" t="str">
        <f t="shared" si="7"/>
        <v>DOWN</v>
      </c>
    </row>
    <row r="454" spans="1:5" x14ac:dyDescent="0.35">
      <c r="A454" s="5" t="s">
        <v>352</v>
      </c>
      <c r="B454" s="8">
        <v>7.5046210000000001E-5</v>
      </c>
      <c r="C454" s="8">
        <v>7.4719979999999999E-4</v>
      </c>
      <c r="D454" s="5">
        <v>2.3694609999999998</v>
      </c>
      <c r="E454" s="12" t="str">
        <f t="shared" si="7"/>
        <v>UP</v>
      </c>
    </row>
    <row r="455" spans="1:5" x14ac:dyDescent="0.35">
      <c r="A455" s="5" t="s">
        <v>1230</v>
      </c>
      <c r="B455" s="8">
        <v>5.8415979999999995E-4</v>
      </c>
      <c r="C455" s="8">
        <v>3.371485E-3</v>
      </c>
      <c r="D455" s="5">
        <v>1.904436</v>
      </c>
      <c r="E455" s="12" t="str">
        <f t="shared" si="7"/>
        <v>UP</v>
      </c>
    </row>
    <row r="456" spans="1:5" x14ac:dyDescent="0.35">
      <c r="A456" s="5" t="s">
        <v>353</v>
      </c>
      <c r="B456" s="8">
        <v>1.706052E-3</v>
      </c>
      <c r="C456" s="8">
        <v>7.5759069999999998E-3</v>
      </c>
      <c r="D456" s="5">
        <v>-3.6475900000000001</v>
      </c>
      <c r="E456" s="12" t="str">
        <f t="shared" si="7"/>
        <v>DOWN</v>
      </c>
    </row>
    <row r="457" spans="1:5" x14ac:dyDescent="0.35">
      <c r="A457" s="5" t="s">
        <v>354</v>
      </c>
      <c r="B457" s="8">
        <v>1.7977690000000001E-3</v>
      </c>
      <c r="C457" s="8">
        <v>7.8685390000000008E-3</v>
      </c>
      <c r="D457" s="5">
        <v>-3.4761340000000001</v>
      </c>
      <c r="E457" s="12" t="str">
        <f t="shared" si="7"/>
        <v>DOWN</v>
      </c>
    </row>
    <row r="458" spans="1:5" x14ac:dyDescent="0.35">
      <c r="A458" s="5" t="s">
        <v>355</v>
      </c>
      <c r="B458" s="8">
        <v>5.4323739999999998E-10</v>
      </c>
      <c r="C458" s="8">
        <v>1.2184399999999999E-7</v>
      </c>
      <c r="D458" s="5">
        <v>4.6831630000000004</v>
      </c>
      <c r="E458" s="12" t="str">
        <f t="shared" si="7"/>
        <v>UP</v>
      </c>
    </row>
    <row r="459" spans="1:5" x14ac:dyDescent="0.35">
      <c r="A459" s="5" t="s">
        <v>1231</v>
      </c>
      <c r="B459" s="8">
        <v>1.054191E-2</v>
      </c>
      <c r="C459" s="8">
        <v>2.9451379999999999E-2</v>
      </c>
      <c r="D459" s="5">
        <v>-1.87914</v>
      </c>
      <c r="E459" s="12" t="str">
        <f t="shared" si="7"/>
        <v>DOWN</v>
      </c>
    </row>
    <row r="460" spans="1:5" x14ac:dyDescent="0.35">
      <c r="A460" s="5" t="s">
        <v>356</v>
      </c>
      <c r="B460" s="8">
        <v>1.273092E-4</v>
      </c>
      <c r="C460" s="8">
        <v>1.0909209999999999E-3</v>
      </c>
      <c r="D460" s="5">
        <v>1.969155</v>
      </c>
      <c r="E460" s="12" t="str">
        <f t="shared" si="7"/>
        <v>UP</v>
      </c>
    </row>
    <row r="461" spans="1:5" x14ac:dyDescent="0.35">
      <c r="A461" s="5" t="s">
        <v>357</v>
      </c>
      <c r="B461" s="8">
        <v>5.0422660000000001E-3</v>
      </c>
      <c r="C461" s="8">
        <v>1.6842240000000001E-2</v>
      </c>
      <c r="D461" s="5">
        <v>-2.3076880000000002</v>
      </c>
      <c r="E461" s="12" t="str">
        <f t="shared" si="7"/>
        <v>DOWN</v>
      </c>
    </row>
    <row r="462" spans="1:5" x14ac:dyDescent="0.35">
      <c r="A462" s="5" t="s">
        <v>358</v>
      </c>
      <c r="B462" s="8">
        <v>1.053883E-5</v>
      </c>
      <c r="C462" s="8">
        <v>1.709479E-4</v>
      </c>
      <c r="D462" s="5">
        <v>-3.9499249999999999</v>
      </c>
      <c r="E462" s="12" t="str">
        <f t="shared" si="7"/>
        <v>DOWN</v>
      </c>
    </row>
    <row r="463" spans="1:5" x14ac:dyDescent="0.35">
      <c r="A463" s="5" t="s">
        <v>359</v>
      </c>
      <c r="B463" s="8">
        <v>4.8032969999999998E-3</v>
      </c>
      <c r="C463" s="8">
        <v>1.6257219999999999E-2</v>
      </c>
      <c r="D463" s="5">
        <v>-2.8799709999999998</v>
      </c>
      <c r="E463" s="12" t="str">
        <f t="shared" si="7"/>
        <v>DOWN</v>
      </c>
    </row>
    <row r="464" spans="1:5" x14ac:dyDescent="0.35">
      <c r="A464" s="5" t="s">
        <v>1232</v>
      </c>
      <c r="B464" s="8">
        <v>2.8961590000000001E-3</v>
      </c>
      <c r="C464" s="8">
        <v>1.110234E-2</v>
      </c>
      <c r="D464" s="5">
        <v>-1.777155</v>
      </c>
      <c r="E464" s="12" t="str">
        <f t="shared" si="7"/>
        <v>DOWN</v>
      </c>
    </row>
    <row r="465" spans="1:5" x14ac:dyDescent="0.35">
      <c r="A465" s="5" t="s">
        <v>360</v>
      </c>
      <c r="B465" s="8">
        <v>1.5541949999999999E-6</v>
      </c>
      <c r="C465" s="8">
        <v>4.2062269999999997E-5</v>
      </c>
      <c r="D465" s="5">
        <v>3.3763350000000001</v>
      </c>
      <c r="E465" s="12" t="str">
        <f t="shared" si="7"/>
        <v>UP</v>
      </c>
    </row>
    <row r="466" spans="1:5" x14ac:dyDescent="0.35">
      <c r="A466" s="5" t="s">
        <v>361</v>
      </c>
      <c r="B466" s="8">
        <v>2.1789929999999998E-6</v>
      </c>
      <c r="C466" s="8">
        <v>5.397049E-5</v>
      </c>
      <c r="D466" s="5">
        <v>-1.935854</v>
      </c>
      <c r="E466" s="12" t="str">
        <f t="shared" si="7"/>
        <v>DOWN</v>
      </c>
    </row>
    <row r="467" spans="1:5" x14ac:dyDescent="0.35">
      <c r="A467" s="5" t="s">
        <v>362</v>
      </c>
      <c r="B467" s="8">
        <v>2.461009E-4</v>
      </c>
      <c r="C467" s="8">
        <v>1.795051E-3</v>
      </c>
      <c r="D467" s="5">
        <v>2.1149930000000001</v>
      </c>
      <c r="E467" s="12" t="str">
        <f t="shared" si="7"/>
        <v>UP</v>
      </c>
    </row>
    <row r="468" spans="1:5" x14ac:dyDescent="0.35">
      <c r="A468" s="5" t="s">
        <v>363</v>
      </c>
      <c r="B468" s="8">
        <v>2.1406070000000001E-3</v>
      </c>
      <c r="C468" s="8">
        <v>8.9074410000000003E-3</v>
      </c>
      <c r="D468" s="5">
        <v>2.3412120000000001</v>
      </c>
      <c r="E468" s="12" t="str">
        <f t="shared" si="7"/>
        <v>UP</v>
      </c>
    </row>
    <row r="469" spans="1:5" x14ac:dyDescent="0.35">
      <c r="A469" s="5" t="s">
        <v>1233</v>
      </c>
      <c r="B469" s="8">
        <v>1.0780350000000001E-4</v>
      </c>
      <c r="C469" s="8">
        <v>9.6692040000000005E-4</v>
      </c>
      <c r="D469" s="5">
        <v>-1.777846</v>
      </c>
      <c r="E469" s="12" t="str">
        <f t="shared" si="7"/>
        <v>DOWN</v>
      </c>
    </row>
    <row r="470" spans="1:5" x14ac:dyDescent="0.35">
      <c r="A470" s="5" t="s">
        <v>364</v>
      </c>
      <c r="B470" s="8">
        <v>3.1826649999999999E-8</v>
      </c>
      <c r="C470" s="8">
        <v>2.3988050000000002E-6</v>
      </c>
      <c r="D470" s="5">
        <v>-4.459943</v>
      </c>
      <c r="E470" s="12" t="str">
        <f t="shared" si="7"/>
        <v>DOWN</v>
      </c>
    </row>
    <row r="471" spans="1:5" x14ac:dyDescent="0.35">
      <c r="A471" s="5" t="s">
        <v>365</v>
      </c>
      <c r="B471" s="8">
        <v>5.4024340000000004E-9</v>
      </c>
      <c r="C471" s="8">
        <v>5.6944899999999998E-7</v>
      </c>
      <c r="D471" s="5">
        <v>-3.4408210000000001</v>
      </c>
      <c r="E471" s="12" t="str">
        <f t="shared" si="7"/>
        <v>DOWN</v>
      </c>
    </row>
    <row r="472" spans="1:5" x14ac:dyDescent="0.35">
      <c r="A472" s="5" t="s">
        <v>1234</v>
      </c>
      <c r="B472" s="8">
        <v>1.7691989999999999E-3</v>
      </c>
      <c r="C472" s="8">
        <v>7.7726119999999999E-3</v>
      </c>
      <c r="D472" s="5">
        <v>-1.846152</v>
      </c>
      <c r="E472" s="12" t="str">
        <f t="shared" si="7"/>
        <v>DOWN</v>
      </c>
    </row>
    <row r="473" spans="1:5" x14ac:dyDescent="0.35">
      <c r="A473" s="5" t="s">
        <v>1235</v>
      </c>
      <c r="B473" s="8">
        <v>8.290204E-4</v>
      </c>
      <c r="C473" s="8">
        <v>4.374579E-3</v>
      </c>
      <c r="D473" s="5">
        <v>-1.8595159999999999</v>
      </c>
      <c r="E473" s="12" t="str">
        <f t="shared" si="7"/>
        <v>DOWN</v>
      </c>
    </row>
    <row r="474" spans="1:5" x14ac:dyDescent="0.35">
      <c r="A474" s="5" t="s">
        <v>366</v>
      </c>
      <c r="B474" s="8">
        <v>1.3254840000000001E-8</v>
      </c>
      <c r="C474" s="8">
        <v>1.2350949999999999E-6</v>
      </c>
      <c r="D474" s="5">
        <v>-2.3527089999999999</v>
      </c>
      <c r="E474" s="12" t="str">
        <f t="shared" si="7"/>
        <v>DOWN</v>
      </c>
    </row>
    <row r="475" spans="1:5" x14ac:dyDescent="0.35">
      <c r="A475" s="5" t="s">
        <v>367</v>
      </c>
      <c r="B475" s="8">
        <v>7.4002620000000003E-3</v>
      </c>
      <c r="C475" s="8">
        <v>2.2513950000000001E-2</v>
      </c>
      <c r="D475" s="5">
        <v>2.2604570000000002</v>
      </c>
      <c r="E475" s="12" t="str">
        <f t="shared" si="7"/>
        <v>UP</v>
      </c>
    </row>
    <row r="476" spans="1:5" x14ac:dyDescent="0.35">
      <c r="A476" s="5" t="s">
        <v>368</v>
      </c>
      <c r="B476" s="8">
        <v>1.013404E-6</v>
      </c>
      <c r="C476" s="8">
        <v>3.1062110000000003E-5</v>
      </c>
      <c r="D476" s="5">
        <v>4.4858419999999999</v>
      </c>
      <c r="E476" s="12" t="str">
        <f t="shared" si="7"/>
        <v>UP</v>
      </c>
    </row>
    <row r="477" spans="1:5" x14ac:dyDescent="0.35">
      <c r="A477" s="5" t="s">
        <v>369</v>
      </c>
      <c r="B477" s="8">
        <v>1.3303329999999999E-8</v>
      </c>
      <c r="C477" s="8">
        <v>1.2350949999999999E-6</v>
      </c>
      <c r="D477" s="5">
        <v>5.094125</v>
      </c>
      <c r="E477" s="12" t="str">
        <f t="shared" si="7"/>
        <v>UP</v>
      </c>
    </row>
    <row r="478" spans="1:5" x14ac:dyDescent="0.35">
      <c r="A478" s="5" t="s">
        <v>370</v>
      </c>
      <c r="B478" s="8">
        <v>4.5539819999999999E-6</v>
      </c>
      <c r="C478" s="8">
        <v>9.1991740000000005E-5</v>
      </c>
      <c r="D478" s="5">
        <v>-3.254337</v>
      </c>
      <c r="E478" s="12" t="str">
        <f t="shared" si="7"/>
        <v>DOWN</v>
      </c>
    </row>
    <row r="479" spans="1:5" x14ac:dyDescent="0.35">
      <c r="A479" s="5" t="s">
        <v>371</v>
      </c>
      <c r="B479" s="8">
        <v>5.0951619999999998E-9</v>
      </c>
      <c r="C479" s="8">
        <v>5.6243360000000002E-7</v>
      </c>
      <c r="D479" s="5">
        <v>-3.1398540000000001</v>
      </c>
      <c r="E479" s="12" t="str">
        <f t="shared" si="7"/>
        <v>DOWN</v>
      </c>
    </row>
    <row r="480" spans="1:5" x14ac:dyDescent="0.35">
      <c r="A480" s="5" t="s">
        <v>372</v>
      </c>
      <c r="B480" s="8">
        <v>1.181019E-2</v>
      </c>
      <c r="C480" s="8">
        <v>3.2261709999999999E-2</v>
      </c>
      <c r="D480" s="5">
        <v>-3.2349199999999998</v>
      </c>
      <c r="E480" s="12" t="str">
        <f t="shared" si="7"/>
        <v>DOWN</v>
      </c>
    </row>
    <row r="481" spans="1:5" x14ac:dyDescent="0.35">
      <c r="A481" s="5" t="s">
        <v>1236</v>
      </c>
      <c r="B481" s="8">
        <v>3.5238119999999999E-4</v>
      </c>
      <c r="C481" s="8">
        <v>2.3379239999999999E-3</v>
      </c>
      <c r="D481" s="5">
        <v>-1.8479460000000001</v>
      </c>
      <c r="E481" s="12" t="str">
        <f t="shared" si="7"/>
        <v>DOWN</v>
      </c>
    </row>
    <row r="482" spans="1:5" x14ac:dyDescent="0.35">
      <c r="A482" s="5" t="s">
        <v>373</v>
      </c>
      <c r="B482" s="8">
        <v>2.1668219999999999E-6</v>
      </c>
      <c r="C482" s="8">
        <v>5.3859349999999998E-5</v>
      </c>
      <c r="D482" s="5">
        <v>2.288869</v>
      </c>
      <c r="E482" s="12" t="str">
        <f t="shared" si="7"/>
        <v>UP</v>
      </c>
    </row>
    <row r="483" spans="1:5" x14ac:dyDescent="0.35">
      <c r="A483" s="5" t="s">
        <v>374</v>
      </c>
      <c r="B483" s="8">
        <v>2.0488940000000001E-4</v>
      </c>
      <c r="C483" s="8">
        <v>1.5738869999999999E-3</v>
      </c>
      <c r="D483" s="5">
        <v>-2.0447060000000001</v>
      </c>
      <c r="E483" s="12" t="str">
        <f t="shared" si="7"/>
        <v>DOWN</v>
      </c>
    </row>
    <row r="484" spans="1:5" x14ac:dyDescent="0.35">
      <c r="A484" s="5" t="s">
        <v>375</v>
      </c>
      <c r="B484" s="8">
        <v>1.131647E-12</v>
      </c>
      <c r="C484" s="8">
        <v>1.293744E-9</v>
      </c>
      <c r="D484" s="5">
        <v>4.2425519999999999</v>
      </c>
      <c r="E484" s="12" t="str">
        <f t="shared" si="7"/>
        <v>UP</v>
      </c>
    </row>
    <row r="485" spans="1:5" x14ac:dyDescent="0.35">
      <c r="A485" s="5" t="s">
        <v>376</v>
      </c>
      <c r="B485" s="8">
        <v>4.998934E-3</v>
      </c>
      <c r="C485" s="8">
        <v>1.6742779999999999E-2</v>
      </c>
      <c r="D485" s="5">
        <v>-2.3531589999999998</v>
      </c>
      <c r="E485" s="12" t="str">
        <f t="shared" si="7"/>
        <v>DOWN</v>
      </c>
    </row>
    <row r="486" spans="1:5" x14ac:dyDescent="0.35">
      <c r="A486" s="5" t="s">
        <v>377</v>
      </c>
      <c r="B486" s="8">
        <v>1.429612E-6</v>
      </c>
      <c r="C486" s="8">
        <v>3.9765329999999999E-5</v>
      </c>
      <c r="D486" s="5">
        <v>-2.1535329999999999</v>
      </c>
      <c r="E486" s="12" t="str">
        <f t="shared" si="7"/>
        <v>DOWN</v>
      </c>
    </row>
    <row r="487" spans="1:5" x14ac:dyDescent="0.35">
      <c r="A487" s="5" t="s">
        <v>378</v>
      </c>
      <c r="B487" s="8">
        <v>2.255002E-8</v>
      </c>
      <c r="C487" s="8">
        <v>1.8705839999999999E-6</v>
      </c>
      <c r="D487" s="5">
        <v>-5.3030419999999996</v>
      </c>
      <c r="E487" s="12" t="str">
        <f t="shared" si="7"/>
        <v>DOWN</v>
      </c>
    </row>
    <row r="488" spans="1:5" x14ac:dyDescent="0.35">
      <c r="A488" s="5" t="s">
        <v>379</v>
      </c>
      <c r="B488" s="8">
        <v>2.0475659999999999E-7</v>
      </c>
      <c r="C488" s="8">
        <v>9.1708700000000002E-6</v>
      </c>
      <c r="D488" s="5">
        <v>-5.2186120000000003</v>
      </c>
      <c r="E488" s="12" t="str">
        <f t="shared" si="7"/>
        <v>DOWN</v>
      </c>
    </row>
    <row r="489" spans="1:5" x14ac:dyDescent="0.35">
      <c r="A489" s="5" t="s">
        <v>380</v>
      </c>
      <c r="B489" s="8">
        <v>6.3842339999999997E-7</v>
      </c>
      <c r="C489" s="8">
        <v>2.2431220000000001E-5</v>
      </c>
      <c r="D489" s="5">
        <v>-3.7638259999999999</v>
      </c>
      <c r="E489" s="12" t="str">
        <f t="shared" si="7"/>
        <v>DOWN</v>
      </c>
    </row>
    <row r="490" spans="1:5" x14ac:dyDescent="0.35">
      <c r="A490" s="5" t="s">
        <v>1237</v>
      </c>
      <c r="B490" s="8">
        <v>2.3313810000000001E-5</v>
      </c>
      <c r="C490" s="8">
        <v>3.0746590000000002E-4</v>
      </c>
      <c r="D490" s="5">
        <v>-1.871818</v>
      </c>
      <c r="E490" s="12" t="str">
        <f t="shared" si="7"/>
        <v>DOWN</v>
      </c>
    </row>
    <row r="491" spans="1:5" x14ac:dyDescent="0.35">
      <c r="A491" s="5" t="s">
        <v>1238</v>
      </c>
      <c r="B491" s="8">
        <v>1.834326E-2</v>
      </c>
      <c r="C491" s="8">
        <v>4.5004240000000001E-2</v>
      </c>
      <c r="D491" s="5">
        <v>-1.747984</v>
      </c>
      <c r="E491" s="12" t="str">
        <f t="shared" si="7"/>
        <v>DOWN</v>
      </c>
    </row>
    <row r="492" spans="1:5" x14ac:dyDescent="0.35">
      <c r="A492" s="5" t="s">
        <v>381</v>
      </c>
      <c r="B492" s="8">
        <v>4.468512E-6</v>
      </c>
      <c r="C492" s="8">
        <v>9.1184959999999999E-5</v>
      </c>
      <c r="D492" s="5">
        <v>2.0771890000000002</v>
      </c>
      <c r="E492" s="12" t="str">
        <f t="shared" si="7"/>
        <v>UP</v>
      </c>
    </row>
    <row r="493" spans="1:5" x14ac:dyDescent="0.35">
      <c r="A493" s="5" t="s">
        <v>382</v>
      </c>
      <c r="B493" s="8">
        <v>1.9335190000000001E-3</v>
      </c>
      <c r="C493" s="8">
        <v>8.2962560000000001E-3</v>
      </c>
      <c r="D493" s="5">
        <v>2.758305</v>
      </c>
      <c r="E493" s="12" t="str">
        <f t="shared" si="7"/>
        <v>UP</v>
      </c>
    </row>
    <row r="494" spans="1:5" x14ac:dyDescent="0.35">
      <c r="A494" s="5" t="s">
        <v>383</v>
      </c>
      <c r="B494" s="8">
        <v>4.8677889999999998E-4</v>
      </c>
      <c r="C494" s="8">
        <v>2.9432389999999998E-3</v>
      </c>
      <c r="D494" s="5">
        <v>-3.8580040000000002</v>
      </c>
      <c r="E494" s="12" t="str">
        <f t="shared" si="7"/>
        <v>DOWN</v>
      </c>
    </row>
    <row r="495" spans="1:5" x14ac:dyDescent="0.35">
      <c r="A495" s="5" t="s">
        <v>384</v>
      </c>
      <c r="B495" s="8">
        <v>1.261373E-5</v>
      </c>
      <c r="C495" s="8">
        <v>1.9453450000000001E-4</v>
      </c>
      <c r="D495" s="5">
        <v>4.2087320000000004</v>
      </c>
      <c r="E495" s="12" t="str">
        <f t="shared" si="7"/>
        <v>UP</v>
      </c>
    </row>
    <row r="496" spans="1:5" x14ac:dyDescent="0.35">
      <c r="A496" s="5" t="s">
        <v>385</v>
      </c>
      <c r="B496" s="8">
        <v>7.6883589999999996E-3</v>
      </c>
      <c r="C496" s="8">
        <v>2.3159240000000001E-2</v>
      </c>
      <c r="D496" s="5">
        <v>2.2059299999999999</v>
      </c>
      <c r="E496" s="12" t="str">
        <f t="shared" si="7"/>
        <v>UP</v>
      </c>
    </row>
    <row r="497" spans="1:5" x14ac:dyDescent="0.35">
      <c r="A497" s="5" t="s">
        <v>386</v>
      </c>
      <c r="B497" s="8">
        <v>1.9281170000000001E-6</v>
      </c>
      <c r="C497" s="8">
        <v>4.9017500000000003E-5</v>
      </c>
      <c r="D497" s="5">
        <v>-2.1260829999999999</v>
      </c>
      <c r="E497" s="12" t="str">
        <f t="shared" si="7"/>
        <v>DOWN</v>
      </c>
    </row>
    <row r="498" spans="1:5" x14ac:dyDescent="0.35">
      <c r="A498" s="5" t="s">
        <v>1239</v>
      </c>
      <c r="B498" s="8">
        <v>2.2437289999999999E-3</v>
      </c>
      <c r="C498" s="8">
        <v>9.2057179999999999E-3</v>
      </c>
      <c r="D498" s="5">
        <v>1.8070630000000001</v>
      </c>
      <c r="E498" s="12" t="str">
        <f t="shared" si="7"/>
        <v>UP</v>
      </c>
    </row>
    <row r="499" spans="1:5" x14ac:dyDescent="0.35">
      <c r="A499" s="5" t="s">
        <v>387</v>
      </c>
      <c r="B499" s="8">
        <v>3.3733999999999999E-4</v>
      </c>
      <c r="C499" s="8">
        <v>2.2692749999999999E-3</v>
      </c>
      <c r="D499" s="5">
        <v>-2.8958080000000002</v>
      </c>
      <c r="E499" s="12" t="str">
        <f t="shared" si="7"/>
        <v>DOWN</v>
      </c>
    </row>
    <row r="500" spans="1:5" x14ac:dyDescent="0.35">
      <c r="A500" s="5" t="s">
        <v>388</v>
      </c>
      <c r="B500" s="8">
        <v>2.2143380000000002E-3</v>
      </c>
      <c r="C500" s="8">
        <v>9.1245240000000002E-3</v>
      </c>
      <c r="D500" s="5">
        <v>-3.0280420000000001</v>
      </c>
      <c r="E500" s="12" t="str">
        <f t="shared" si="7"/>
        <v>DOWN</v>
      </c>
    </row>
    <row r="501" spans="1:5" x14ac:dyDescent="0.35">
      <c r="A501" s="5" t="s">
        <v>389</v>
      </c>
      <c r="B501" s="8">
        <v>1.9516289999999999E-2</v>
      </c>
      <c r="C501" s="8">
        <v>4.7229220000000002E-2</v>
      </c>
      <c r="D501" s="5">
        <v>-2.8674750000000002</v>
      </c>
      <c r="E501" s="12" t="str">
        <f t="shared" si="7"/>
        <v>DOWN</v>
      </c>
    </row>
    <row r="502" spans="1:5" x14ac:dyDescent="0.35">
      <c r="A502" s="5" t="s">
        <v>1240</v>
      </c>
      <c r="B502" s="8">
        <v>2.1544949999999999E-6</v>
      </c>
      <c r="C502" s="8">
        <v>5.3648079999999997E-5</v>
      </c>
      <c r="D502" s="5">
        <v>1.7644070000000001</v>
      </c>
      <c r="E502" s="12" t="str">
        <f t="shared" si="7"/>
        <v>UP</v>
      </c>
    </row>
    <row r="503" spans="1:5" x14ac:dyDescent="0.35">
      <c r="A503" s="5" t="s">
        <v>1241</v>
      </c>
      <c r="B503" s="8">
        <v>3.9482819999999997E-9</v>
      </c>
      <c r="C503" s="8">
        <v>4.6513420000000003E-7</v>
      </c>
      <c r="D503" s="5">
        <v>-1.856201</v>
      </c>
      <c r="E503" s="12" t="str">
        <f t="shared" si="7"/>
        <v>DOWN</v>
      </c>
    </row>
    <row r="504" spans="1:5" x14ac:dyDescent="0.35">
      <c r="A504" s="5" t="s">
        <v>390</v>
      </c>
      <c r="B504" s="8">
        <v>9.5623940000000001E-3</v>
      </c>
      <c r="C504" s="8">
        <v>2.7313609999999999E-2</v>
      </c>
      <c r="D504" s="5">
        <v>2.5808659999999999</v>
      </c>
      <c r="E504" s="12" t="str">
        <f t="shared" si="7"/>
        <v>UP</v>
      </c>
    </row>
    <row r="505" spans="1:5" x14ac:dyDescent="0.35">
      <c r="A505" s="5" t="s">
        <v>391</v>
      </c>
      <c r="B505" s="8">
        <v>2.4377890000000001E-3</v>
      </c>
      <c r="C505" s="8">
        <v>9.7923690000000004E-3</v>
      </c>
      <c r="D505" s="5">
        <v>2.3229869999999999</v>
      </c>
      <c r="E505" s="12" t="str">
        <f t="shared" si="7"/>
        <v>UP</v>
      </c>
    </row>
    <row r="506" spans="1:5" x14ac:dyDescent="0.35">
      <c r="A506" s="5" t="s">
        <v>392</v>
      </c>
      <c r="B506" s="8">
        <v>8.9849020000000001E-4</v>
      </c>
      <c r="C506" s="8">
        <v>4.6496619999999997E-3</v>
      </c>
      <c r="D506" s="5">
        <v>2.7906759999999999</v>
      </c>
      <c r="E506" s="12" t="str">
        <f t="shared" si="7"/>
        <v>UP</v>
      </c>
    </row>
    <row r="507" spans="1:5" x14ac:dyDescent="0.35">
      <c r="A507" s="5" t="s">
        <v>393</v>
      </c>
      <c r="B507" s="8">
        <v>1.1139139999999999E-5</v>
      </c>
      <c r="C507" s="8">
        <v>1.7846809999999999E-4</v>
      </c>
      <c r="D507" s="5">
        <v>-2.5480939999999999</v>
      </c>
      <c r="E507" s="12" t="str">
        <f t="shared" si="7"/>
        <v>DOWN</v>
      </c>
    </row>
    <row r="508" spans="1:5" x14ac:dyDescent="0.35">
      <c r="A508" s="5" t="s">
        <v>1242</v>
      </c>
      <c r="B508" s="8">
        <v>4.051596E-5</v>
      </c>
      <c r="C508" s="8">
        <v>4.6902819999999998E-4</v>
      </c>
      <c r="D508" s="5">
        <v>1.785588</v>
      </c>
      <c r="E508" s="12" t="str">
        <f t="shared" si="7"/>
        <v>UP</v>
      </c>
    </row>
    <row r="509" spans="1:5" x14ac:dyDescent="0.35">
      <c r="A509" s="5" t="s">
        <v>394</v>
      </c>
      <c r="B509" s="8">
        <v>2.0175090000000002E-12</v>
      </c>
      <c r="C509" s="8">
        <v>1.5720089999999999E-9</v>
      </c>
      <c r="D509" s="5">
        <v>-3.5918160000000001</v>
      </c>
      <c r="E509" s="12" t="str">
        <f t="shared" si="7"/>
        <v>DOWN</v>
      </c>
    </row>
    <row r="510" spans="1:5" x14ac:dyDescent="0.35">
      <c r="A510" s="5" t="s">
        <v>395</v>
      </c>
      <c r="B510" s="8">
        <v>1.9032E-6</v>
      </c>
      <c r="C510" s="8">
        <v>4.8776880000000002E-5</v>
      </c>
      <c r="D510" s="5">
        <v>-2.6513840000000002</v>
      </c>
      <c r="E510" s="12" t="str">
        <f t="shared" si="7"/>
        <v>DOWN</v>
      </c>
    </row>
    <row r="511" spans="1:5" x14ac:dyDescent="0.35">
      <c r="A511" s="5" t="s">
        <v>396</v>
      </c>
      <c r="B511" s="8">
        <v>6.4365189999999998E-5</v>
      </c>
      <c r="C511" s="8">
        <v>6.6543929999999998E-4</v>
      </c>
      <c r="D511" s="5">
        <v>-3.1905009999999998</v>
      </c>
      <c r="E511" s="12" t="str">
        <f t="shared" si="7"/>
        <v>DOWN</v>
      </c>
    </row>
    <row r="512" spans="1:5" x14ac:dyDescent="0.35">
      <c r="A512" s="5" t="s">
        <v>397</v>
      </c>
      <c r="B512" s="8">
        <v>2.9592519999999999E-3</v>
      </c>
      <c r="C512" s="8">
        <v>1.1288640000000001E-2</v>
      </c>
      <c r="D512" s="5">
        <v>2.7213430000000001</v>
      </c>
      <c r="E512" s="12" t="str">
        <f t="shared" si="7"/>
        <v>UP</v>
      </c>
    </row>
    <row r="513" spans="1:5" x14ac:dyDescent="0.35">
      <c r="A513" s="5" t="s">
        <v>398</v>
      </c>
      <c r="B513" s="8">
        <v>6.9871280000000004E-4</v>
      </c>
      <c r="C513" s="8">
        <v>3.8602150000000002E-3</v>
      </c>
      <c r="D513" s="5">
        <v>-3.621305</v>
      </c>
      <c r="E513" s="12" t="str">
        <f t="shared" si="7"/>
        <v>DOWN</v>
      </c>
    </row>
    <row r="514" spans="1:5" x14ac:dyDescent="0.35">
      <c r="A514" s="5" t="s">
        <v>399</v>
      </c>
      <c r="B514" s="8">
        <v>4.4681830000000003E-9</v>
      </c>
      <c r="C514" s="8">
        <v>5.0111570000000005E-7</v>
      </c>
      <c r="D514" s="5">
        <v>5.3665000000000003</v>
      </c>
      <c r="E514" s="12" t="str">
        <f t="shared" ref="E514:E577" si="8">IF(D514&lt;0,"DOWN","UP")</f>
        <v>UP</v>
      </c>
    </row>
    <row r="515" spans="1:5" x14ac:dyDescent="0.35">
      <c r="A515" s="5" t="s">
        <v>400</v>
      </c>
      <c r="B515" s="8">
        <v>2.157913E-5</v>
      </c>
      <c r="C515" s="8">
        <v>2.9111190000000002E-4</v>
      </c>
      <c r="D515" s="5">
        <v>-3.062684</v>
      </c>
      <c r="E515" s="12" t="str">
        <f t="shared" si="8"/>
        <v>DOWN</v>
      </c>
    </row>
    <row r="516" spans="1:5" x14ac:dyDescent="0.35">
      <c r="A516" s="5" t="s">
        <v>401</v>
      </c>
      <c r="B516" s="8">
        <v>9.3909019999999997E-10</v>
      </c>
      <c r="C516" s="8">
        <v>1.709754E-7</v>
      </c>
      <c r="D516" s="5">
        <v>-3.2749220000000001</v>
      </c>
      <c r="E516" s="12" t="str">
        <f t="shared" si="8"/>
        <v>DOWN</v>
      </c>
    </row>
    <row r="517" spans="1:5" x14ac:dyDescent="0.35">
      <c r="A517" s="5" t="s">
        <v>402</v>
      </c>
      <c r="B517" s="8">
        <v>9.854423E-5</v>
      </c>
      <c r="C517" s="8">
        <v>9.0470959999999995E-4</v>
      </c>
      <c r="D517" s="5">
        <v>-2.7774570000000001</v>
      </c>
      <c r="E517" s="12" t="str">
        <f t="shared" si="8"/>
        <v>DOWN</v>
      </c>
    </row>
    <row r="518" spans="1:5" x14ac:dyDescent="0.35">
      <c r="A518" s="5" t="s">
        <v>403</v>
      </c>
      <c r="B518" s="8">
        <v>3.380387E-4</v>
      </c>
      <c r="C518" s="8">
        <v>2.2717950000000001E-3</v>
      </c>
      <c r="D518" s="5">
        <v>-1.9764949999999999</v>
      </c>
      <c r="E518" s="12" t="str">
        <f t="shared" si="8"/>
        <v>DOWN</v>
      </c>
    </row>
    <row r="519" spans="1:5" x14ac:dyDescent="0.35">
      <c r="A519" s="5" t="s">
        <v>404</v>
      </c>
      <c r="B519" s="8">
        <v>2.4639699999999998E-3</v>
      </c>
      <c r="C519" s="8">
        <v>9.8692550000000004E-3</v>
      </c>
      <c r="D519" s="5">
        <v>-2.0011890000000001</v>
      </c>
      <c r="E519" s="12" t="str">
        <f t="shared" si="8"/>
        <v>DOWN</v>
      </c>
    </row>
    <row r="520" spans="1:5" x14ac:dyDescent="0.35">
      <c r="A520" s="5" t="s">
        <v>1243</v>
      </c>
      <c r="B520" s="8">
        <v>8.8144750000000002E-10</v>
      </c>
      <c r="C520" s="8">
        <v>1.6259230000000001E-7</v>
      </c>
      <c r="D520" s="5">
        <v>1.8203530000000001</v>
      </c>
      <c r="E520" s="12" t="str">
        <f t="shared" si="8"/>
        <v>UP</v>
      </c>
    </row>
    <row r="521" spans="1:5" x14ac:dyDescent="0.35">
      <c r="A521" s="5" t="s">
        <v>405</v>
      </c>
      <c r="B521" s="8">
        <v>4.5945419999999997E-5</v>
      </c>
      <c r="C521" s="8">
        <v>5.1372630000000004E-4</v>
      </c>
      <c r="D521" s="5">
        <v>2.882908</v>
      </c>
      <c r="E521" s="12" t="str">
        <f t="shared" si="8"/>
        <v>UP</v>
      </c>
    </row>
    <row r="522" spans="1:5" x14ac:dyDescent="0.35">
      <c r="A522" s="5" t="s">
        <v>406</v>
      </c>
      <c r="B522" s="8">
        <v>8.7541140000000001E-4</v>
      </c>
      <c r="C522" s="8">
        <v>4.5639239999999996E-3</v>
      </c>
      <c r="D522" s="5">
        <v>-1.960386</v>
      </c>
      <c r="E522" s="12" t="str">
        <f t="shared" si="8"/>
        <v>DOWN</v>
      </c>
    </row>
    <row r="523" spans="1:5" x14ac:dyDescent="0.35">
      <c r="A523" s="5" t="s">
        <v>407</v>
      </c>
      <c r="B523" s="8">
        <v>2.7418510000000001E-4</v>
      </c>
      <c r="C523" s="8">
        <v>1.9501779999999999E-3</v>
      </c>
      <c r="D523" s="5">
        <v>-2.5329199999999998</v>
      </c>
      <c r="E523" s="12" t="str">
        <f t="shared" si="8"/>
        <v>DOWN</v>
      </c>
    </row>
    <row r="524" spans="1:5" x14ac:dyDescent="0.35">
      <c r="A524" s="5" t="s">
        <v>408</v>
      </c>
      <c r="B524" s="8">
        <v>2.959096E-4</v>
      </c>
      <c r="C524" s="8">
        <v>2.0591379999999999E-3</v>
      </c>
      <c r="D524" s="5">
        <v>-2.654674</v>
      </c>
      <c r="E524" s="12" t="str">
        <f t="shared" si="8"/>
        <v>DOWN</v>
      </c>
    </row>
    <row r="525" spans="1:5" x14ac:dyDescent="0.35">
      <c r="A525" s="5" t="s">
        <v>409</v>
      </c>
      <c r="B525" s="8">
        <v>2.9314110000000001E-3</v>
      </c>
      <c r="C525" s="8">
        <v>1.120378E-2</v>
      </c>
      <c r="D525" s="5">
        <v>-2.2034440000000002</v>
      </c>
      <c r="E525" s="12" t="str">
        <f t="shared" si="8"/>
        <v>DOWN</v>
      </c>
    </row>
    <row r="526" spans="1:5" x14ac:dyDescent="0.35">
      <c r="A526" s="5" t="s">
        <v>410</v>
      </c>
      <c r="B526" s="8">
        <v>4.0434469999999998E-7</v>
      </c>
      <c r="C526" s="8">
        <v>1.578972E-5</v>
      </c>
      <c r="D526" s="5">
        <v>-4.6509270000000003</v>
      </c>
      <c r="E526" s="12" t="str">
        <f t="shared" si="8"/>
        <v>DOWN</v>
      </c>
    </row>
    <row r="527" spans="1:5" x14ac:dyDescent="0.35">
      <c r="A527" s="5" t="s">
        <v>411</v>
      </c>
      <c r="B527" s="8">
        <v>1.9937760000000001E-3</v>
      </c>
      <c r="C527" s="8">
        <v>8.4950779999999997E-3</v>
      </c>
      <c r="D527" s="5">
        <v>2.4021479999999999</v>
      </c>
      <c r="E527" s="12" t="str">
        <f t="shared" si="8"/>
        <v>UP</v>
      </c>
    </row>
    <row r="528" spans="1:5" x14ac:dyDescent="0.35">
      <c r="A528" s="5" t="s">
        <v>412</v>
      </c>
      <c r="B528" s="8">
        <v>1.8690710000000001E-6</v>
      </c>
      <c r="C528" s="8">
        <v>4.8078000000000003E-5</v>
      </c>
      <c r="D528" s="5">
        <v>5.0513009999999996</v>
      </c>
      <c r="E528" s="12" t="str">
        <f t="shared" si="8"/>
        <v>UP</v>
      </c>
    </row>
    <row r="529" spans="1:5" x14ac:dyDescent="0.35">
      <c r="A529" s="5" t="s">
        <v>413</v>
      </c>
      <c r="B529" s="8">
        <v>4.3220399999999997E-6</v>
      </c>
      <c r="C529" s="8">
        <v>8.8582850000000005E-5</v>
      </c>
      <c r="D529" s="5">
        <v>2.2792849999999998</v>
      </c>
      <c r="E529" s="12" t="str">
        <f t="shared" si="8"/>
        <v>UP</v>
      </c>
    </row>
    <row r="530" spans="1:5" x14ac:dyDescent="0.35">
      <c r="A530" s="5" t="s">
        <v>414</v>
      </c>
      <c r="B530" s="8">
        <v>1.273834E-8</v>
      </c>
      <c r="C530" s="8">
        <v>1.2094330000000001E-6</v>
      </c>
      <c r="D530" s="5">
        <v>4.6400449999999998</v>
      </c>
      <c r="E530" s="12" t="str">
        <f t="shared" si="8"/>
        <v>UP</v>
      </c>
    </row>
    <row r="531" spans="1:5" x14ac:dyDescent="0.35">
      <c r="A531" s="5" t="s">
        <v>415</v>
      </c>
      <c r="B531" s="8">
        <v>3.3571720000000001E-8</v>
      </c>
      <c r="C531" s="8">
        <v>2.477063E-6</v>
      </c>
      <c r="D531" s="5">
        <v>-4.1461569999999996</v>
      </c>
      <c r="E531" s="12" t="str">
        <f t="shared" si="8"/>
        <v>DOWN</v>
      </c>
    </row>
    <row r="532" spans="1:5" x14ac:dyDescent="0.35">
      <c r="A532" s="5" t="s">
        <v>416</v>
      </c>
      <c r="B532" s="8">
        <v>2.3313489999999999E-5</v>
      </c>
      <c r="C532" s="8">
        <v>3.0746590000000002E-4</v>
      </c>
      <c r="D532" s="5">
        <v>-2.5380829999999999</v>
      </c>
      <c r="E532" s="12" t="str">
        <f t="shared" si="8"/>
        <v>DOWN</v>
      </c>
    </row>
    <row r="533" spans="1:5" x14ac:dyDescent="0.35">
      <c r="A533" s="5" t="s">
        <v>417</v>
      </c>
      <c r="B533" s="8">
        <v>3.9234389999999998E-8</v>
      </c>
      <c r="C533" s="8">
        <v>2.7779140000000001E-6</v>
      </c>
      <c r="D533" s="5">
        <v>-3.3021590000000001</v>
      </c>
      <c r="E533" s="12" t="str">
        <f t="shared" si="8"/>
        <v>DOWN</v>
      </c>
    </row>
    <row r="534" spans="1:5" x14ac:dyDescent="0.35">
      <c r="A534" s="5" t="s">
        <v>1244</v>
      </c>
      <c r="B534" s="8">
        <v>1.0675579999999999E-3</v>
      </c>
      <c r="C534" s="8">
        <v>5.3184410000000001E-3</v>
      </c>
      <c r="D534" s="5">
        <v>-1.760894</v>
      </c>
      <c r="E534" s="12" t="str">
        <f t="shared" si="8"/>
        <v>DOWN</v>
      </c>
    </row>
    <row r="535" spans="1:5" x14ac:dyDescent="0.35">
      <c r="A535" s="5" t="s">
        <v>418</v>
      </c>
      <c r="B535" s="8">
        <v>9.6199389999999996E-7</v>
      </c>
      <c r="C535" s="8">
        <v>3.0170449999999998E-5</v>
      </c>
      <c r="D535" s="5">
        <v>3.3111100000000002</v>
      </c>
      <c r="E535" s="12" t="str">
        <f t="shared" si="8"/>
        <v>UP</v>
      </c>
    </row>
    <row r="536" spans="1:5" x14ac:dyDescent="0.35">
      <c r="A536" s="5" t="s">
        <v>419</v>
      </c>
      <c r="B536" s="8">
        <v>1.20324E-3</v>
      </c>
      <c r="C536" s="8">
        <v>5.8046629999999998E-3</v>
      </c>
      <c r="D536" s="5">
        <v>-2.6905329999999998</v>
      </c>
      <c r="E536" s="12" t="str">
        <f t="shared" si="8"/>
        <v>DOWN</v>
      </c>
    </row>
    <row r="537" spans="1:5" x14ac:dyDescent="0.35">
      <c r="A537" s="5" t="s">
        <v>420</v>
      </c>
      <c r="B537" s="8">
        <v>2.4181780000000001E-5</v>
      </c>
      <c r="C537" s="8">
        <v>3.1682660000000002E-4</v>
      </c>
      <c r="D537" s="5">
        <v>2.480143</v>
      </c>
      <c r="E537" s="12" t="str">
        <f t="shared" si="8"/>
        <v>UP</v>
      </c>
    </row>
    <row r="538" spans="1:5" x14ac:dyDescent="0.35">
      <c r="A538" s="5" t="s">
        <v>421</v>
      </c>
      <c r="B538" s="8">
        <v>1.1593059999999999E-12</v>
      </c>
      <c r="C538" s="8">
        <v>1.293744E-9</v>
      </c>
      <c r="D538" s="5">
        <v>4.0606270000000002</v>
      </c>
      <c r="E538" s="12" t="str">
        <f t="shared" si="8"/>
        <v>UP</v>
      </c>
    </row>
    <row r="539" spans="1:5" x14ac:dyDescent="0.35">
      <c r="A539" s="5" t="s">
        <v>422</v>
      </c>
      <c r="B539" s="8">
        <v>1.00725E-9</v>
      </c>
      <c r="C539" s="8">
        <v>1.8103379999999999E-7</v>
      </c>
      <c r="D539" s="5">
        <v>3.4136099999999998</v>
      </c>
      <c r="E539" s="12" t="str">
        <f t="shared" si="8"/>
        <v>UP</v>
      </c>
    </row>
    <row r="540" spans="1:5" x14ac:dyDescent="0.35">
      <c r="A540" s="5" t="s">
        <v>423</v>
      </c>
      <c r="B540" s="8">
        <v>3.8699069999999997E-8</v>
      </c>
      <c r="C540" s="8">
        <v>2.7543640000000001E-6</v>
      </c>
      <c r="D540" s="5">
        <v>2.1559050000000002</v>
      </c>
      <c r="E540" s="12" t="str">
        <f t="shared" si="8"/>
        <v>UP</v>
      </c>
    </row>
    <row r="541" spans="1:5" x14ac:dyDescent="0.35">
      <c r="A541" s="5" t="s">
        <v>424</v>
      </c>
      <c r="B541" s="8">
        <v>1.8633710000000001E-2</v>
      </c>
      <c r="C541" s="8">
        <v>4.5535989999999998E-2</v>
      </c>
      <c r="D541" s="5">
        <v>3.3392529999999998</v>
      </c>
      <c r="E541" s="12" t="str">
        <f t="shared" si="8"/>
        <v>UP</v>
      </c>
    </row>
    <row r="542" spans="1:5" x14ac:dyDescent="0.35">
      <c r="A542" s="5" t="s">
        <v>425</v>
      </c>
      <c r="B542" s="8">
        <v>6.1921519999999996E-8</v>
      </c>
      <c r="C542" s="8">
        <v>3.8753479999999996E-6</v>
      </c>
      <c r="D542" s="5">
        <v>5.292459</v>
      </c>
      <c r="E542" s="12" t="str">
        <f t="shared" si="8"/>
        <v>UP</v>
      </c>
    </row>
    <row r="543" spans="1:5" x14ac:dyDescent="0.35">
      <c r="A543" s="5" t="s">
        <v>1245</v>
      </c>
      <c r="B543" s="8">
        <v>2.210774E-4</v>
      </c>
      <c r="C543" s="8">
        <v>1.6653869999999999E-3</v>
      </c>
      <c r="D543" s="5">
        <v>1.7977939999999999</v>
      </c>
      <c r="E543" s="12" t="str">
        <f t="shared" si="8"/>
        <v>UP</v>
      </c>
    </row>
    <row r="544" spans="1:5" x14ac:dyDescent="0.35">
      <c r="A544" s="5" t="s">
        <v>426</v>
      </c>
      <c r="B544" s="8">
        <v>5.8613129999999999E-3</v>
      </c>
      <c r="C544" s="8">
        <v>1.8863580000000001E-2</v>
      </c>
      <c r="D544" s="5">
        <v>2.1339959999999998</v>
      </c>
      <c r="E544" s="12" t="str">
        <f t="shared" si="8"/>
        <v>UP</v>
      </c>
    </row>
    <row r="545" spans="1:5" x14ac:dyDescent="0.35">
      <c r="A545" s="5" t="s">
        <v>427</v>
      </c>
      <c r="B545" s="8">
        <v>1.0351689999999999E-7</v>
      </c>
      <c r="C545" s="8">
        <v>5.5601649999999998E-6</v>
      </c>
      <c r="D545" s="5">
        <v>2.5286200000000001</v>
      </c>
      <c r="E545" s="12" t="str">
        <f t="shared" si="8"/>
        <v>UP</v>
      </c>
    </row>
    <row r="546" spans="1:5" x14ac:dyDescent="0.35">
      <c r="A546" s="5" t="s">
        <v>428</v>
      </c>
      <c r="B546" s="8">
        <v>5.3248859999999998E-8</v>
      </c>
      <c r="C546" s="8">
        <v>3.4720730000000001E-6</v>
      </c>
      <c r="D546" s="5">
        <v>-4.0773549999999998</v>
      </c>
      <c r="E546" s="12" t="str">
        <f t="shared" si="8"/>
        <v>DOWN</v>
      </c>
    </row>
    <row r="547" spans="1:5" x14ac:dyDescent="0.35">
      <c r="A547" s="5" t="s">
        <v>429</v>
      </c>
      <c r="B547" s="8">
        <v>8.4752089999999994E-6</v>
      </c>
      <c r="C547" s="8">
        <v>1.4632259999999999E-4</v>
      </c>
      <c r="D547" s="5">
        <v>4.3515439999999996</v>
      </c>
      <c r="E547" s="12" t="str">
        <f t="shared" si="8"/>
        <v>UP</v>
      </c>
    </row>
    <row r="548" spans="1:5" x14ac:dyDescent="0.35">
      <c r="A548" s="5" t="s">
        <v>1246</v>
      </c>
      <c r="B548" s="8">
        <v>4.1242300000000004E-3</v>
      </c>
      <c r="C548" s="8">
        <v>1.45083E-2</v>
      </c>
      <c r="D548" s="5">
        <v>-1.726804</v>
      </c>
      <c r="E548" s="12" t="str">
        <f t="shared" si="8"/>
        <v>DOWN</v>
      </c>
    </row>
    <row r="549" spans="1:5" x14ac:dyDescent="0.35">
      <c r="A549" s="5" t="s">
        <v>430</v>
      </c>
      <c r="B549" s="8">
        <v>2.2187189999999999E-6</v>
      </c>
      <c r="C549" s="8">
        <v>5.4664699999999999E-5</v>
      </c>
      <c r="D549" s="5">
        <v>2.1708270000000001</v>
      </c>
      <c r="E549" s="12" t="str">
        <f t="shared" si="8"/>
        <v>UP</v>
      </c>
    </row>
    <row r="550" spans="1:5" x14ac:dyDescent="0.35">
      <c r="A550" s="5" t="s">
        <v>431</v>
      </c>
      <c r="B550" s="8">
        <v>3.0577499999999997E-8</v>
      </c>
      <c r="C550" s="8">
        <v>2.3297060000000001E-6</v>
      </c>
      <c r="D550" s="5">
        <v>3.7811020000000002</v>
      </c>
      <c r="E550" s="12" t="str">
        <f t="shared" si="8"/>
        <v>UP</v>
      </c>
    </row>
    <row r="551" spans="1:5" x14ac:dyDescent="0.35">
      <c r="A551" s="5" t="s">
        <v>1247</v>
      </c>
      <c r="B551" s="8">
        <v>1.746596E-3</v>
      </c>
      <c r="C551" s="8">
        <v>7.6998520000000001E-3</v>
      </c>
      <c r="D551" s="5">
        <v>-1.830173</v>
      </c>
      <c r="E551" s="12" t="str">
        <f t="shared" si="8"/>
        <v>DOWN</v>
      </c>
    </row>
    <row r="552" spans="1:5" x14ac:dyDescent="0.35">
      <c r="A552" s="5" t="s">
        <v>432</v>
      </c>
      <c r="B552" s="8">
        <v>1.301048E-9</v>
      </c>
      <c r="C552" s="8">
        <v>2.1975169999999999E-7</v>
      </c>
      <c r="D552" s="5">
        <v>-2.3906000000000001</v>
      </c>
      <c r="E552" s="12" t="str">
        <f t="shared" si="8"/>
        <v>DOWN</v>
      </c>
    </row>
    <row r="553" spans="1:5" x14ac:dyDescent="0.35">
      <c r="A553" s="5" t="s">
        <v>433</v>
      </c>
      <c r="B553" s="8">
        <v>1.7905480000000001E-3</v>
      </c>
      <c r="C553" s="8">
        <v>7.8418280000000003E-3</v>
      </c>
      <c r="D553" s="5">
        <v>2.6185209999999999</v>
      </c>
      <c r="E553" s="12" t="str">
        <f t="shared" si="8"/>
        <v>UP</v>
      </c>
    </row>
    <row r="554" spans="1:5" x14ac:dyDescent="0.35">
      <c r="A554" s="5" t="s">
        <v>434</v>
      </c>
      <c r="B554" s="8">
        <v>3.606087E-3</v>
      </c>
      <c r="C554" s="8">
        <v>1.3103500000000001E-2</v>
      </c>
      <c r="D554" s="5">
        <v>-4.6784129999999999</v>
      </c>
      <c r="E554" s="12" t="str">
        <f t="shared" si="8"/>
        <v>DOWN</v>
      </c>
    </row>
    <row r="555" spans="1:5" x14ac:dyDescent="0.35">
      <c r="A555" s="5" t="s">
        <v>435</v>
      </c>
      <c r="B555" s="8">
        <v>2.5311559999999998E-4</v>
      </c>
      <c r="C555" s="8">
        <v>1.8290859999999999E-3</v>
      </c>
      <c r="D555" s="5">
        <v>-3.0356830000000001</v>
      </c>
      <c r="E555" s="12" t="str">
        <f t="shared" si="8"/>
        <v>DOWN</v>
      </c>
    </row>
    <row r="556" spans="1:5" x14ac:dyDescent="0.35">
      <c r="A556" s="5" t="s">
        <v>1248</v>
      </c>
      <c r="B556" s="8">
        <v>1.542748E-3</v>
      </c>
      <c r="C556" s="8">
        <v>6.981208E-3</v>
      </c>
      <c r="D556" s="5">
        <v>1.782251</v>
      </c>
      <c r="E556" s="12" t="str">
        <f t="shared" si="8"/>
        <v>UP</v>
      </c>
    </row>
    <row r="557" spans="1:5" x14ac:dyDescent="0.35">
      <c r="A557" s="5" t="s">
        <v>436</v>
      </c>
      <c r="B557" s="8">
        <v>3.620182E-6</v>
      </c>
      <c r="C557" s="8">
        <v>7.7012640000000005E-5</v>
      </c>
      <c r="D557" s="5">
        <v>4.3366530000000001</v>
      </c>
      <c r="E557" s="12" t="str">
        <f t="shared" si="8"/>
        <v>UP</v>
      </c>
    </row>
    <row r="558" spans="1:5" x14ac:dyDescent="0.35">
      <c r="A558" s="5" t="s">
        <v>1249</v>
      </c>
      <c r="B558" s="8">
        <v>1.072077E-8</v>
      </c>
      <c r="C558" s="8">
        <v>1.036143E-6</v>
      </c>
      <c r="D558" s="5">
        <v>-1.8099339999999999</v>
      </c>
      <c r="E558" s="12" t="str">
        <f t="shared" si="8"/>
        <v>DOWN</v>
      </c>
    </row>
    <row r="559" spans="1:5" x14ac:dyDescent="0.35">
      <c r="A559" s="5" t="s">
        <v>437</v>
      </c>
      <c r="B559" s="8">
        <v>2.911812E-5</v>
      </c>
      <c r="C559" s="8">
        <v>3.6447049999999999E-4</v>
      </c>
      <c r="D559" s="5">
        <v>2.650404</v>
      </c>
      <c r="E559" s="12" t="str">
        <f t="shared" si="8"/>
        <v>UP</v>
      </c>
    </row>
    <row r="560" spans="1:5" x14ac:dyDescent="0.35">
      <c r="A560" s="5" t="s">
        <v>438</v>
      </c>
      <c r="B560" s="8">
        <v>4.2079309999999998E-3</v>
      </c>
      <c r="C560" s="8">
        <v>1.4729330000000001E-2</v>
      </c>
      <c r="D560" s="5">
        <v>3.0238909999999999</v>
      </c>
      <c r="E560" s="12" t="str">
        <f t="shared" si="8"/>
        <v>UP</v>
      </c>
    </row>
    <row r="561" spans="1:5" x14ac:dyDescent="0.35">
      <c r="A561" s="5" t="s">
        <v>439</v>
      </c>
      <c r="B561" s="8">
        <v>2.39223E-5</v>
      </c>
      <c r="C561" s="8">
        <v>3.1423300000000003E-4</v>
      </c>
      <c r="D561" s="5">
        <v>2.0198040000000002</v>
      </c>
      <c r="E561" s="12" t="str">
        <f t="shared" si="8"/>
        <v>UP</v>
      </c>
    </row>
    <row r="562" spans="1:5" x14ac:dyDescent="0.35">
      <c r="A562" s="5" t="s">
        <v>440</v>
      </c>
      <c r="B562" s="8">
        <v>8.0948010000000004E-4</v>
      </c>
      <c r="C562" s="8">
        <v>4.290398E-3</v>
      </c>
      <c r="D562" s="5">
        <v>2.0141849999999999</v>
      </c>
      <c r="E562" s="12" t="str">
        <f t="shared" si="8"/>
        <v>UP</v>
      </c>
    </row>
    <row r="563" spans="1:5" x14ac:dyDescent="0.35">
      <c r="A563" s="5" t="s">
        <v>441</v>
      </c>
      <c r="B563" s="8">
        <v>1.0582980000000001E-2</v>
      </c>
      <c r="C563" s="8">
        <v>2.9517870000000002E-2</v>
      </c>
      <c r="D563" s="5">
        <v>1.9565870000000001</v>
      </c>
      <c r="E563" s="12" t="str">
        <f t="shared" si="8"/>
        <v>UP</v>
      </c>
    </row>
    <row r="564" spans="1:5" x14ac:dyDescent="0.35">
      <c r="A564" s="5" t="s">
        <v>442</v>
      </c>
      <c r="B564" s="8">
        <v>2.633976E-4</v>
      </c>
      <c r="C564" s="8">
        <v>1.8897499999999999E-3</v>
      </c>
      <c r="D564" s="5">
        <v>-2.3386209999999998</v>
      </c>
      <c r="E564" s="12" t="str">
        <f t="shared" si="8"/>
        <v>DOWN</v>
      </c>
    </row>
    <row r="565" spans="1:5" x14ac:dyDescent="0.35">
      <c r="A565" s="5" t="s">
        <v>443</v>
      </c>
      <c r="B565" s="8">
        <v>3.6321740000000001E-12</v>
      </c>
      <c r="C565" s="8">
        <v>2.5459719999999999E-9</v>
      </c>
      <c r="D565" s="5">
        <v>-2.3993690000000001</v>
      </c>
      <c r="E565" s="12" t="str">
        <f t="shared" si="8"/>
        <v>DOWN</v>
      </c>
    </row>
    <row r="566" spans="1:5" x14ac:dyDescent="0.35">
      <c r="A566" s="5" t="s">
        <v>444</v>
      </c>
      <c r="B566" s="8">
        <v>7.1197150000000004E-3</v>
      </c>
      <c r="C566" s="8">
        <v>2.187884E-2</v>
      </c>
      <c r="D566" s="5">
        <v>-1.9767239999999999</v>
      </c>
      <c r="E566" s="12" t="str">
        <f t="shared" si="8"/>
        <v>DOWN</v>
      </c>
    </row>
    <row r="567" spans="1:5" x14ac:dyDescent="0.35">
      <c r="A567" s="5" t="s">
        <v>445</v>
      </c>
      <c r="B567" s="8">
        <v>5.7009010000000002E-4</v>
      </c>
      <c r="C567" s="8">
        <v>3.30525E-3</v>
      </c>
      <c r="D567" s="5">
        <v>-2.685184</v>
      </c>
      <c r="E567" s="12" t="str">
        <f t="shared" si="8"/>
        <v>DOWN</v>
      </c>
    </row>
    <row r="568" spans="1:5" x14ac:dyDescent="0.35">
      <c r="A568" s="5" t="s">
        <v>446</v>
      </c>
      <c r="B568" s="8">
        <v>1.519406E-4</v>
      </c>
      <c r="C568" s="8">
        <v>1.245646E-3</v>
      </c>
      <c r="D568" s="5">
        <v>-2.353132</v>
      </c>
      <c r="E568" s="12" t="str">
        <f t="shared" si="8"/>
        <v>DOWN</v>
      </c>
    </row>
    <row r="569" spans="1:5" x14ac:dyDescent="0.35">
      <c r="A569" s="5" t="s">
        <v>447</v>
      </c>
      <c r="B569" s="8">
        <v>8.2843190000000001E-3</v>
      </c>
      <c r="C569" s="8">
        <v>2.4496489999999999E-2</v>
      </c>
      <c r="D569" s="5">
        <v>-3.2133440000000002</v>
      </c>
      <c r="E569" s="12" t="str">
        <f t="shared" si="8"/>
        <v>DOWN</v>
      </c>
    </row>
    <row r="570" spans="1:5" x14ac:dyDescent="0.35">
      <c r="A570" s="5" t="s">
        <v>1250</v>
      </c>
      <c r="B570" s="8">
        <v>7.7680820000000001E-7</v>
      </c>
      <c r="C570" s="8">
        <v>2.580586E-5</v>
      </c>
      <c r="D570" s="5">
        <v>-1.884539</v>
      </c>
      <c r="E570" s="12" t="str">
        <f t="shared" si="8"/>
        <v>DOWN</v>
      </c>
    </row>
    <row r="571" spans="1:5" x14ac:dyDescent="0.35">
      <c r="A571" s="5" t="s">
        <v>1251</v>
      </c>
      <c r="B571" s="8">
        <v>1.844274E-4</v>
      </c>
      <c r="C571" s="8">
        <v>1.455792E-3</v>
      </c>
      <c r="D571" s="5">
        <v>1.8543350000000001</v>
      </c>
      <c r="E571" s="12" t="str">
        <f t="shared" si="8"/>
        <v>UP</v>
      </c>
    </row>
    <row r="572" spans="1:5" x14ac:dyDescent="0.35">
      <c r="A572" s="5" t="s">
        <v>448</v>
      </c>
      <c r="B572" s="8">
        <v>3.682097E-6</v>
      </c>
      <c r="C572" s="8">
        <v>7.8092759999999996E-5</v>
      </c>
      <c r="D572" s="5">
        <v>-2.2637299999999998</v>
      </c>
      <c r="E572" s="12" t="str">
        <f t="shared" si="8"/>
        <v>DOWN</v>
      </c>
    </row>
    <row r="573" spans="1:5" x14ac:dyDescent="0.35">
      <c r="A573" s="5" t="s">
        <v>449</v>
      </c>
      <c r="B573" s="8">
        <v>1.5472580000000001E-6</v>
      </c>
      <c r="C573" s="8">
        <v>4.1955520000000003E-5</v>
      </c>
      <c r="D573" s="5">
        <v>3.7680600000000002</v>
      </c>
      <c r="E573" s="12" t="str">
        <f t="shared" si="8"/>
        <v>UP</v>
      </c>
    </row>
    <row r="574" spans="1:5" x14ac:dyDescent="0.35">
      <c r="A574" s="5" t="s">
        <v>450</v>
      </c>
      <c r="B574" s="8">
        <v>1.638184E-6</v>
      </c>
      <c r="C574" s="8">
        <v>4.3661039999999997E-5</v>
      </c>
      <c r="D574" s="5">
        <v>3.5545079999999998</v>
      </c>
      <c r="E574" s="12" t="str">
        <f t="shared" si="8"/>
        <v>UP</v>
      </c>
    </row>
    <row r="575" spans="1:5" x14ac:dyDescent="0.35">
      <c r="A575" s="5" t="s">
        <v>451</v>
      </c>
      <c r="B575" s="8">
        <v>7.5229240000000003E-4</v>
      </c>
      <c r="C575" s="8">
        <v>4.0688219999999997E-3</v>
      </c>
      <c r="D575" s="5">
        <v>-2.3413339999999998</v>
      </c>
      <c r="E575" s="12" t="str">
        <f t="shared" si="8"/>
        <v>DOWN</v>
      </c>
    </row>
    <row r="576" spans="1:5" x14ac:dyDescent="0.35">
      <c r="A576" s="5" t="s">
        <v>452</v>
      </c>
      <c r="B576" s="8">
        <v>5.4708379999999996E-3</v>
      </c>
      <c r="C576" s="8">
        <v>1.790282E-2</v>
      </c>
      <c r="D576" s="5">
        <v>-2.8138619999999999</v>
      </c>
      <c r="E576" s="12" t="str">
        <f t="shared" si="8"/>
        <v>DOWN</v>
      </c>
    </row>
    <row r="577" spans="1:5" x14ac:dyDescent="0.35">
      <c r="A577" s="5" t="s">
        <v>453</v>
      </c>
      <c r="B577" s="8">
        <v>8.163497E-8</v>
      </c>
      <c r="C577" s="8">
        <v>4.6749190000000002E-6</v>
      </c>
      <c r="D577" s="5">
        <v>2.5842529999999999</v>
      </c>
      <c r="E577" s="12" t="str">
        <f t="shared" si="8"/>
        <v>UP</v>
      </c>
    </row>
    <row r="578" spans="1:5" x14ac:dyDescent="0.35">
      <c r="A578" s="5" t="s">
        <v>1252</v>
      </c>
      <c r="B578" s="8">
        <v>5.1093980000000001E-5</v>
      </c>
      <c r="C578" s="8">
        <v>5.5526079999999997E-4</v>
      </c>
      <c r="D578" s="5">
        <v>1.880924</v>
      </c>
      <c r="E578" s="12" t="str">
        <f t="shared" ref="E578:E641" si="9">IF(D578&lt;0,"DOWN","UP")</f>
        <v>UP</v>
      </c>
    </row>
    <row r="579" spans="1:5" x14ac:dyDescent="0.35">
      <c r="A579" s="5" t="s">
        <v>454</v>
      </c>
      <c r="B579" s="8">
        <v>1.201028E-4</v>
      </c>
      <c r="C579" s="8">
        <v>1.0438450000000001E-3</v>
      </c>
      <c r="D579" s="5">
        <v>1.942099</v>
      </c>
      <c r="E579" s="12" t="str">
        <f t="shared" si="9"/>
        <v>UP</v>
      </c>
    </row>
    <row r="580" spans="1:5" x14ac:dyDescent="0.35">
      <c r="A580" s="5" t="s">
        <v>455</v>
      </c>
      <c r="B580" s="8">
        <v>1.1290979999999999E-5</v>
      </c>
      <c r="C580" s="8">
        <v>1.7998769999999999E-4</v>
      </c>
      <c r="D580" s="5">
        <v>-2.6099909999999999</v>
      </c>
      <c r="E580" s="12" t="str">
        <f t="shared" si="9"/>
        <v>DOWN</v>
      </c>
    </row>
    <row r="581" spans="1:5" x14ac:dyDescent="0.35">
      <c r="A581" s="5" t="s">
        <v>1253</v>
      </c>
      <c r="B581" s="8">
        <v>3.3830209999999999E-4</v>
      </c>
      <c r="C581" s="8">
        <v>2.2724759999999998E-3</v>
      </c>
      <c r="D581" s="5">
        <v>-1.7314449999999999</v>
      </c>
      <c r="E581" s="12" t="str">
        <f t="shared" si="9"/>
        <v>DOWN</v>
      </c>
    </row>
    <row r="582" spans="1:5" x14ac:dyDescent="0.35">
      <c r="A582" s="5" t="s">
        <v>456</v>
      </c>
      <c r="B582" s="8">
        <v>2.0930030000000001E-4</v>
      </c>
      <c r="C582" s="8">
        <v>1.597268E-3</v>
      </c>
      <c r="D582" s="5">
        <v>-2.5961129999999999</v>
      </c>
      <c r="E582" s="12" t="str">
        <f t="shared" si="9"/>
        <v>DOWN</v>
      </c>
    </row>
    <row r="583" spans="1:5" x14ac:dyDescent="0.35">
      <c r="A583" s="5" t="s">
        <v>457</v>
      </c>
      <c r="B583" s="8">
        <v>4.3509450000000003E-4</v>
      </c>
      <c r="C583" s="8">
        <v>2.718177E-3</v>
      </c>
      <c r="D583" s="5">
        <v>-2.5796169999999998</v>
      </c>
      <c r="E583" s="12" t="str">
        <f t="shared" si="9"/>
        <v>DOWN</v>
      </c>
    </row>
    <row r="584" spans="1:5" x14ac:dyDescent="0.35">
      <c r="A584" s="5" t="s">
        <v>458</v>
      </c>
      <c r="B584" s="8">
        <v>3.3427959999999999E-6</v>
      </c>
      <c r="C584" s="8">
        <v>7.2768109999999999E-5</v>
      </c>
      <c r="D584" s="5">
        <v>-3.0756389999999998</v>
      </c>
      <c r="E584" s="12" t="str">
        <f t="shared" si="9"/>
        <v>DOWN</v>
      </c>
    </row>
    <row r="585" spans="1:5" x14ac:dyDescent="0.35">
      <c r="A585" s="5" t="s">
        <v>459</v>
      </c>
      <c r="B585" s="8">
        <v>1.2825240000000001E-4</v>
      </c>
      <c r="C585" s="8">
        <v>1.0963240000000001E-3</v>
      </c>
      <c r="D585" s="5">
        <v>2.3757899999999998</v>
      </c>
      <c r="E585" s="12" t="str">
        <f t="shared" si="9"/>
        <v>UP</v>
      </c>
    </row>
    <row r="586" spans="1:5" x14ac:dyDescent="0.35">
      <c r="A586" s="5" t="s">
        <v>1254</v>
      </c>
      <c r="B586" s="8">
        <v>5.0418320000000002E-4</v>
      </c>
      <c r="C586" s="8">
        <v>3.0192840000000001E-3</v>
      </c>
      <c r="D586" s="5">
        <v>1.913953</v>
      </c>
      <c r="E586" s="12" t="str">
        <f t="shared" si="9"/>
        <v>UP</v>
      </c>
    </row>
    <row r="587" spans="1:5" x14ac:dyDescent="0.35">
      <c r="A587" s="5" t="s">
        <v>460</v>
      </c>
      <c r="B587" s="8">
        <v>4.4093490000000001E-4</v>
      </c>
      <c r="C587" s="8">
        <v>2.7375849999999998E-3</v>
      </c>
      <c r="D587" s="5">
        <v>-1.9565189999999999</v>
      </c>
      <c r="E587" s="12" t="str">
        <f t="shared" si="9"/>
        <v>DOWN</v>
      </c>
    </row>
    <row r="588" spans="1:5" x14ac:dyDescent="0.35">
      <c r="A588" s="5" t="s">
        <v>461</v>
      </c>
      <c r="B588" s="8">
        <v>7.1120089999999999E-3</v>
      </c>
      <c r="C588" s="8">
        <v>2.1869449999999999E-2</v>
      </c>
      <c r="D588" s="5">
        <v>-2.4643869999999999</v>
      </c>
      <c r="E588" s="12" t="str">
        <f t="shared" si="9"/>
        <v>DOWN</v>
      </c>
    </row>
    <row r="589" spans="1:5" x14ac:dyDescent="0.35">
      <c r="A589" s="5" t="s">
        <v>462</v>
      </c>
      <c r="B589" s="8">
        <v>2.041999E-4</v>
      </c>
      <c r="C589" s="8">
        <v>1.5711729999999999E-3</v>
      </c>
      <c r="D589" s="5">
        <v>-3.0674999999999999</v>
      </c>
      <c r="E589" s="12" t="str">
        <f t="shared" si="9"/>
        <v>DOWN</v>
      </c>
    </row>
    <row r="590" spans="1:5" x14ac:dyDescent="0.35">
      <c r="A590" s="5" t="s">
        <v>463</v>
      </c>
      <c r="B590" s="8">
        <v>9.0018040000000004E-3</v>
      </c>
      <c r="C590" s="8">
        <v>2.6023939999999999E-2</v>
      </c>
      <c r="D590" s="5">
        <v>-2.0298530000000001</v>
      </c>
      <c r="E590" s="12" t="str">
        <f t="shared" si="9"/>
        <v>DOWN</v>
      </c>
    </row>
    <row r="591" spans="1:5" x14ac:dyDescent="0.35">
      <c r="A591" s="5" t="s">
        <v>464</v>
      </c>
      <c r="B591" s="8">
        <v>3.5563400000000002E-4</v>
      </c>
      <c r="C591" s="8">
        <v>2.3550469999999999E-3</v>
      </c>
      <c r="D591" s="5">
        <v>-3.1982409999999999</v>
      </c>
      <c r="E591" s="12" t="str">
        <f t="shared" si="9"/>
        <v>DOWN</v>
      </c>
    </row>
    <row r="592" spans="1:5" x14ac:dyDescent="0.35">
      <c r="A592" s="5" t="s">
        <v>1255</v>
      </c>
      <c r="B592" s="8">
        <v>1.6512559999999999E-2</v>
      </c>
      <c r="C592" s="8">
        <v>4.1612370000000003E-2</v>
      </c>
      <c r="D592" s="5">
        <v>-1.75318</v>
      </c>
      <c r="E592" s="12" t="str">
        <f t="shared" si="9"/>
        <v>DOWN</v>
      </c>
    </row>
    <row r="593" spans="1:5" x14ac:dyDescent="0.35">
      <c r="A593" s="5" t="s">
        <v>465</v>
      </c>
      <c r="B593" s="8">
        <v>2.915295E-5</v>
      </c>
      <c r="C593" s="8">
        <v>3.6458090000000002E-4</v>
      </c>
      <c r="D593" s="5">
        <v>-2.6809020000000001</v>
      </c>
      <c r="E593" s="12" t="str">
        <f t="shared" si="9"/>
        <v>DOWN</v>
      </c>
    </row>
    <row r="594" spans="1:5" x14ac:dyDescent="0.35">
      <c r="A594" s="5" t="s">
        <v>466</v>
      </c>
      <c r="B594" s="8">
        <v>4.7738860000000002E-7</v>
      </c>
      <c r="C594" s="8">
        <v>1.7983029999999999E-5</v>
      </c>
      <c r="D594" s="5">
        <v>3.4303210000000002</v>
      </c>
      <c r="E594" s="12" t="str">
        <f t="shared" si="9"/>
        <v>UP</v>
      </c>
    </row>
    <row r="595" spans="1:5" x14ac:dyDescent="0.35">
      <c r="A595" s="5" t="s">
        <v>467</v>
      </c>
      <c r="B595" s="8">
        <v>6.1865169999999999E-3</v>
      </c>
      <c r="C595" s="8">
        <v>1.9621900000000001E-2</v>
      </c>
      <c r="D595" s="5">
        <v>-2.3187859999999998</v>
      </c>
      <c r="E595" s="12" t="str">
        <f t="shared" si="9"/>
        <v>DOWN</v>
      </c>
    </row>
    <row r="596" spans="1:5" x14ac:dyDescent="0.35">
      <c r="A596" s="5" t="s">
        <v>468</v>
      </c>
      <c r="B596" s="8">
        <v>1.093126E-4</v>
      </c>
      <c r="C596" s="8">
        <v>9.7546350000000004E-4</v>
      </c>
      <c r="D596" s="5">
        <v>-3.083602</v>
      </c>
      <c r="E596" s="12" t="str">
        <f t="shared" si="9"/>
        <v>DOWN</v>
      </c>
    </row>
    <row r="597" spans="1:5" x14ac:dyDescent="0.35">
      <c r="A597" s="5" t="s">
        <v>469</v>
      </c>
      <c r="B597" s="8">
        <v>1.1422010000000001E-5</v>
      </c>
      <c r="C597" s="8">
        <v>1.8134220000000001E-4</v>
      </c>
      <c r="D597" s="5">
        <v>2.1460520000000001</v>
      </c>
      <c r="E597" s="12" t="str">
        <f t="shared" si="9"/>
        <v>UP</v>
      </c>
    </row>
    <row r="598" spans="1:5" x14ac:dyDescent="0.35">
      <c r="A598" s="5" t="s">
        <v>470</v>
      </c>
      <c r="B598" s="8">
        <v>6.5162769999999997E-5</v>
      </c>
      <c r="C598" s="8">
        <v>6.7022510000000002E-4</v>
      </c>
      <c r="D598" s="5">
        <v>-2.5414140000000001</v>
      </c>
      <c r="E598" s="12" t="str">
        <f t="shared" si="9"/>
        <v>DOWN</v>
      </c>
    </row>
    <row r="599" spans="1:5" x14ac:dyDescent="0.35">
      <c r="A599" s="5" t="s">
        <v>471</v>
      </c>
      <c r="B599" s="8">
        <v>1.3606969999999999E-3</v>
      </c>
      <c r="C599" s="8">
        <v>6.3478179999999999E-3</v>
      </c>
      <c r="D599" s="5">
        <v>3.5214319999999999</v>
      </c>
      <c r="E599" s="12" t="str">
        <f t="shared" si="9"/>
        <v>UP</v>
      </c>
    </row>
    <row r="600" spans="1:5" x14ac:dyDescent="0.35">
      <c r="A600" s="5" t="s">
        <v>472</v>
      </c>
      <c r="B600" s="8">
        <v>9.0824949999999995E-3</v>
      </c>
      <c r="C600" s="8">
        <v>2.6193689999999999E-2</v>
      </c>
      <c r="D600" s="5">
        <v>-2.1220720000000002</v>
      </c>
      <c r="E600" s="12" t="str">
        <f t="shared" si="9"/>
        <v>DOWN</v>
      </c>
    </row>
    <row r="601" spans="1:5" x14ac:dyDescent="0.35">
      <c r="A601" s="5" t="s">
        <v>473</v>
      </c>
      <c r="B601" s="8">
        <v>3.2493500000000003E-5</v>
      </c>
      <c r="C601" s="8">
        <v>3.9473690000000001E-4</v>
      </c>
      <c r="D601" s="5">
        <v>-2.2331590000000001</v>
      </c>
      <c r="E601" s="12" t="str">
        <f t="shared" si="9"/>
        <v>DOWN</v>
      </c>
    </row>
    <row r="602" spans="1:5" x14ac:dyDescent="0.35">
      <c r="A602" s="5" t="s">
        <v>474</v>
      </c>
      <c r="B602" s="8">
        <v>7.1008609999999997E-5</v>
      </c>
      <c r="C602" s="8">
        <v>7.141103E-4</v>
      </c>
      <c r="D602" s="5">
        <v>2.3722919999999998</v>
      </c>
      <c r="E602" s="12" t="str">
        <f t="shared" si="9"/>
        <v>UP</v>
      </c>
    </row>
    <row r="603" spans="1:5" x14ac:dyDescent="0.35">
      <c r="A603" s="5" t="s">
        <v>475</v>
      </c>
      <c r="B603" s="8">
        <v>5.8800189999999999E-5</v>
      </c>
      <c r="C603" s="8">
        <v>6.1839450000000004E-4</v>
      </c>
      <c r="D603" s="5">
        <v>-2.6892879999999999</v>
      </c>
      <c r="E603" s="12" t="str">
        <f t="shared" si="9"/>
        <v>DOWN</v>
      </c>
    </row>
    <row r="604" spans="1:5" x14ac:dyDescent="0.35">
      <c r="A604" s="5" t="s">
        <v>476</v>
      </c>
      <c r="B604" s="8">
        <v>8.3739179999999993E-3</v>
      </c>
      <c r="C604" s="8">
        <v>2.4698919999999999E-2</v>
      </c>
      <c r="D604" s="5">
        <v>-2.547669</v>
      </c>
      <c r="E604" s="12" t="str">
        <f t="shared" si="9"/>
        <v>DOWN</v>
      </c>
    </row>
    <row r="605" spans="1:5" x14ac:dyDescent="0.35">
      <c r="A605" s="5" t="s">
        <v>477</v>
      </c>
      <c r="B605" s="8">
        <v>8.0264220000000001E-6</v>
      </c>
      <c r="C605" s="8">
        <v>1.399533E-4</v>
      </c>
      <c r="D605" s="5">
        <v>-4.8589330000000004</v>
      </c>
      <c r="E605" s="12" t="str">
        <f t="shared" si="9"/>
        <v>DOWN</v>
      </c>
    </row>
    <row r="606" spans="1:5" x14ac:dyDescent="0.35">
      <c r="A606" s="5" t="s">
        <v>478</v>
      </c>
      <c r="B606" s="8">
        <v>2.2359509999999998E-9</v>
      </c>
      <c r="C606" s="8">
        <v>3.103544E-7</v>
      </c>
      <c r="D606" s="5">
        <v>-4.20221</v>
      </c>
      <c r="E606" s="12" t="str">
        <f t="shared" si="9"/>
        <v>DOWN</v>
      </c>
    </row>
    <row r="607" spans="1:5" x14ac:dyDescent="0.35">
      <c r="A607" s="5" t="s">
        <v>1256</v>
      </c>
      <c r="B607" s="8">
        <v>2.9032599999999998E-4</v>
      </c>
      <c r="C607" s="8">
        <v>2.027559E-3</v>
      </c>
      <c r="D607" s="5">
        <v>-1.773584</v>
      </c>
      <c r="E607" s="12" t="str">
        <f t="shared" si="9"/>
        <v>DOWN</v>
      </c>
    </row>
    <row r="608" spans="1:5" x14ac:dyDescent="0.35">
      <c r="A608" s="5" t="s">
        <v>479</v>
      </c>
      <c r="B608" s="8">
        <v>3.7530860000000001E-3</v>
      </c>
      <c r="C608" s="8">
        <v>1.3493710000000001E-2</v>
      </c>
      <c r="D608" s="5">
        <v>-2.5580289999999999</v>
      </c>
      <c r="E608" s="12" t="str">
        <f t="shared" si="9"/>
        <v>DOWN</v>
      </c>
    </row>
    <row r="609" spans="1:5" x14ac:dyDescent="0.35">
      <c r="A609" s="5" t="s">
        <v>480</v>
      </c>
      <c r="B609" s="8">
        <v>1.23075E-6</v>
      </c>
      <c r="C609" s="8">
        <v>3.587086E-5</v>
      </c>
      <c r="D609" s="5">
        <v>-3.1443189999999999</v>
      </c>
      <c r="E609" s="12" t="str">
        <f t="shared" si="9"/>
        <v>DOWN</v>
      </c>
    </row>
    <row r="610" spans="1:5" x14ac:dyDescent="0.35">
      <c r="A610" s="5" t="s">
        <v>481</v>
      </c>
      <c r="B610" s="8">
        <v>7.5403130000000005E-5</v>
      </c>
      <c r="C610" s="8">
        <v>7.4863779999999997E-4</v>
      </c>
      <c r="D610" s="5">
        <v>2.1922169999999999</v>
      </c>
      <c r="E610" s="12" t="str">
        <f t="shared" si="9"/>
        <v>UP</v>
      </c>
    </row>
    <row r="611" spans="1:5" x14ac:dyDescent="0.35">
      <c r="A611" s="5" t="s">
        <v>482</v>
      </c>
      <c r="B611" s="8">
        <v>3.4164400000000002E-3</v>
      </c>
      <c r="C611" s="8">
        <v>1.2567760000000001E-2</v>
      </c>
      <c r="D611" s="5">
        <v>-2.324951</v>
      </c>
      <c r="E611" s="12" t="str">
        <f t="shared" si="9"/>
        <v>DOWN</v>
      </c>
    </row>
    <row r="612" spans="1:5" x14ac:dyDescent="0.35">
      <c r="A612" s="5" t="s">
        <v>483</v>
      </c>
      <c r="B612" s="8">
        <v>3.0722800000000001E-3</v>
      </c>
      <c r="C612" s="8">
        <v>1.1593620000000001E-2</v>
      </c>
      <c r="D612" s="5">
        <v>2.128323</v>
      </c>
      <c r="E612" s="12" t="str">
        <f t="shared" si="9"/>
        <v>UP</v>
      </c>
    </row>
    <row r="613" spans="1:5" x14ac:dyDescent="0.35">
      <c r="A613" s="5" t="s">
        <v>484</v>
      </c>
      <c r="B613" s="8">
        <v>6.936734E-3</v>
      </c>
      <c r="C613" s="8">
        <v>2.1448189999999999E-2</v>
      </c>
      <c r="D613" s="5">
        <v>-2.004867</v>
      </c>
      <c r="E613" s="12" t="str">
        <f t="shared" si="9"/>
        <v>DOWN</v>
      </c>
    </row>
    <row r="614" spans="1:5" x14ac:dyDescent="0.35">
      <c r="A614" s="5" t="s">
        <v>1257</v>
      </c>
      <c r="B614" s="8">
        <v>1.2562080000000001E-4</v>
      </c>
      <c r="C614" s="8">
        <v>1.0813660000000001E-3</v>
      </c>
      <c r="D614" s="5">
        <v>-1.899232</v>
      </c>
      <c r="E614" s="12" t="str">
        <f t="shared" si="9"/>
        <v>DOWN</v>
      </c>
    </row>
    <row r="615" spans="1:5" x14ac:dyDescent="0.35">
      <c r="A615" s="5" t="s">
        <v>485</v>
      </c>
      <c r="B615" s="8">
        <v>1.6435480000000001E-5</v>
      </c>
      <c r="C615" s="8">
        <v>2.3858859999999999E-4</v>
      </c>
      <c r="D615" s="5">
        <v>-2.193454</v>
      </c>
      <c r="E615" s="12" t="str">
        <f t="shared" si="9"/>
        <v>DOWN</v>
      </c>
    </row>
    <row r="616" spans="1:5" x14ac:dyDescent="0.35">
      <c r="A616" s="5" t="s">
        <v>486</v>
      </c>
      <c r="B616" s="8">
        <v>7.4218959999999999E-3</v>
      </c>
      <c r="C616" s="8">
        <v>2.2554080000000001E-2</v>
      </c>
      <c r="D616" s="5">
        <v>-2.0901290000000001</v>
      </c>
      <c r="E616" s="12" t="str">
        <f t="shared" si="9"/>
        <v>DOWN</v>
      </c>
    </row>
    <row r="617" spans="1:5" x14ac:dyDescent="0.35">
      <c r="A617" s="5" t="s">
        <v>487</v>
      </c>
      <c r="B617" s="8">
        <v>2.2974699999999998E-3</v>
      </c>
      <c r="C617" s="8">
        <v>9.3914749999999998E-3</v>
      </c>
      <c r="D617" s="5">
        <v>-3.606795</v>
      </c>
      <c r="E617" s="12" t="str">
        <f t="shared" si="9"/>
        <v>DOWN</v>
      </c>
    </row>
    <row r="618" spans="1:5" x14ac:dyDescent="0.35">
      <c r="A618" s="5" t="s">
        <v>488</v>
      </c>
      <c r="B618" s="8">
        <v>1.694162E-6</v>
      </c>
      <c r="C618" s="8">
        <v>4.4643700000000001E-5</v>
      </c>
      <c r="D618" s="5">
        <v>-3.7416680000000002</v>
      </c>
      <c r="E618" s="12" t="str">
        <f t="shared" si="9"/>
        <v>DOWN</v>
      </c>
    </row>
    <row r="619" spans="1:5" x14ac:dyDescent="0.35">
      <c r="A619" s="5" t="s">
        <v>489</v>
      </c>
      <c r="B619" s="8">
        <v>4.2238049999999999E-4</v>
      </c>
      <c r="C619" s="8">
        <v>2.6565059999999999E-3</v>
      </c>
      <c r="D619" s="5">
        <v>-3.4441670000000002</v>
      </c>
      <c r="E619" s="12" t="str">
        <f t="shared" si="9"/>
        <v>DOWN</v>
      </c>
    </row>
    <row r="620" spans="1:5" x14ac:dyDescent="0.35">
      <c r="A620" s="5" t="s">
        <v>490</v>
      </c>
      <c r="B620" s="8">
        <v>2.8526390000000001E-3</v>
      </c>
      <c r="C620" s="8">
        <v>1.098201E-2</v>
      </c>
      <c r="D620" s="5">
        <v>-3.8282310000000002</v>
      </c>
      <c r="E620" s="12" t="str">
        <f t="shared" si="9"/>
        <v>DOWN</v>
      </c>
    </row>
    <row r="621" spans="1:5" x14ac:dyDescent="0.35">
      <c r="A621" s="5" t="s">
        <v>491</v>
      </c>
      <c r="B621" s="8">
        <v>4.0048430000000001E-3</v>
      </c>
      <c r="C621" s="8">
        <v>1.4167020000000001E-2</v>
      </c>
      <c r="D621" s="5">
        <v>-1.962963</v>
      </c>
      <c r="E621" s="12" t="str">
        <f t="shared" si="9"/>
        <v>DOWN</v>
      </c>
    </row>
    <row r="622" spans="1:5" x14ac:dyDescent="0.35">
      <c r="A622" s="5" t="s">
        <v>1258</v>
      </c>
      <c r="B622" s="8">
        <v>2.0624069999999999E-8</v>
      </c>
      <c r="C622" s="8">
        <v>1.74174E-6</v>
      </c>
      <c r="D622" s="5">
        <v>-1.784249</v>
      </c>
      <c r="E622" s="12" t="str">
        <f t="shared" si="9"/>
        <v>DOWN</v>
      </c>
    </row>
    <row r="623" spans="1:5" x14ac:dyDescent="0.35">
      <c r="A623" s="5" t="s">
        <v>492</v>
      </c>
      <c r="B623" s="8">
        <v>3.6389330000000003E-5</v>
      </c>
      <c r="C623" s="8">
        <v>4.3224870000000001E-4</v>
      </c>
      <c r="D623" s="5">
        <v>-3.0772590000000002</v>
      </c>
      <c r="E623" s="12" t="str">
        <f t="shared" si="9"/>
        <v>DOWN</v>
      </c>
    </row>
    <row r="624" spans="1:5" x14ac:dyDescent="0.35">
      <c r="A624" s="5" t="s">
        <v>493</v>
      </c>
      <c r="B624" s="8">
        <v>9.2826759999999994E-5</v>
      </c>
      <c r="C624" s="8">
        <v>8.6905469999999999E-4</v>
      </c>
      <c r="D624" s="5">
        <v>-3.667862</v>
      </c>
      <c r="E624" s="12" t="str">
        <f t="shared" si="9"/>
        <v>DOWN</v>
      </c>
    </row>
    <row r="625" spans="1:5" x14ac:dyDescent="0.35">
      <c r="A625" s="5" t="s">
        <v>494</v>
      </c>
      <c r="B625" s="8">
        <v>3.1232419999999999E-6</v>
      </c>
      <c r="C625" s="8">
        <v>6.9610069999999997E-5</v>
      </c>
      <c r="D625" s="5">
        <v>-6.0065439999999999</v>
      </c>
      <c r="E625" s="12" t="str">
        <f t="shared" si="9"/>
        <v>DOWN</v>
      </c>
    </row>
    <row r="626" spans="1:5" x14ac:dyDescent="0.35">
      <c r="A626" s="5" t="s">
        <v>495</v>
      </c>
      <c r="B626" s="8">
        <v>1.337117E-5</v>
      </c>
      <c r="C626" s="8">
        <v>2.050288E-4</v>
      </c>
      <c r="D626" s="5">
        <v>-2.0253450000000002</v>
      </c>
      <c r="E626" s="12" t="str">
        <f t="shared" si="9"/>
        <v>DOWN</v>
      </c>
    </row>
    <row r="627" spans="1:5" x14ac:dyDescent="0.35">
      <c r="A627" s="5" t="s">
        <v>496</v>
      </c>
      <c r="B627" s="8">
        <v>4.520192E-5</v>
      </c>
      <c r="C627" s="8">
        <v>5.0898450000000004E-4</v>
      </c>
      <c r="D627" s="5">
        <v>3.686947</v>
      </c>
      <c r="E627" s="12" t="str">
        <f t="shared" si="9"/>
        <v>UP</v>
      </c>
    </row>
    <row r="628" spans="1:5" x14ac:dyDescent="0.35">
      <c r="A628" s="5" t="s">
        <v>497</v>
      </c>
      <c r="B628" s="8">
        <v>2.175752E-4</v>
      </c>
      <c r="C628" s="8">
        <v>1.6460800000000001E-3</v>
      </c>
      <c r="D628" s="5">
        <v>2.8372000000000002</v>
      </c>
      <c r="E628" s="12" t="str">
        <f t="shared" si="9"/>
        <v>UP</v>
      </c>
    </row>
    <row r="629" spans="1:5" x14ac:dyDescent="0.35">
      <c r="A629" s="5" t="s">
        <v>498</v>
      </c>
      <c r="B629" s="8">
        <v>5.8491530000000002E-3</v>
      </c>
      <c r="C629" s="8">
        <v>1.8835600000000001E-2</v>
      </c>
      <c r="D629" s="5">
        <v>-3.654773</v>
      </c>
      <c r="E629" s="12" t="str">
        <f t="shared" si="9"/>
        <v>DOWN</v>
      </c>
    </row>
    <row r="630" spans="1:5" x14ac:dyDescent="0.35">
      <c r="A630" s="5" t="s">
        <v>499</v>
      </c>
      <c r="B630" s="8">
        <v>7.0857410000000005E-7</v>
      </c>
      <c r="C630" s="8">
        <v>2.428729E-5</v>
      </c>
      <c r="D630" s="5">
        <v>-2.8015599999999998</v>
      </c>
      <c r="E630" s="12" t="str">
        <f t="shared" si="9"/>
        <v>DOWN</v>
      </c>
    </row>
    <row r="631" spans="1:5" x14ac:dyDescent="0.35">
      <c r="A631" s="5" t="s">
        <v>500</v>
      </c>
      <c r="B631" s="8">
        <v>1.235516E-7</v>
      </c>
      <c r="C631" s="8">
        <v>6.2756139999999996E-6</v>
      </c>
      <c r="D631" s="5">
        <v>-2.4835479999999999</v>
      </c>
      <c r="E631" s="12" t="str">
        <f t="shared" si="9"/>
        <v>DOWN</v>
      </c>
    </row>
    <row r="632" spans="1:5" x14ac:dyDescent="0.35">
      <c r="A632" s="5" t="s">
        <v>501</v>
      </c>
      <c r="B632" s="8">
        <v>2.5063940000000001E-4</v>
      </c>
      <c r="C632" s="8">
        <v>1.815873E-3</v>
      </c>
      <c r="D632" s="5">
        <v>-2.0050720000000002</v>
      </c>
      <c r="E632" s="12" t="str">
        <f t="shared" si="9"/>
        <v>DOWN</v>
      </c>
    </row>
    <row r="633" spans="1:5" x14ac:dyDescent="0.35">
      <c r="A633" s="5" t="s">
        <v>502</v>
      </c>
      <c r="B633" s="8">
        <v>8.4144070000000005E-7</v>
      </c>
      <c r="C633" s="8">
        <v>2.730592E-5</v>
      </c>
      <c r="D633" s="5">
        <v>-2.852274</v>
      </c>
      <c r="E633" s="12" t="str">
        <f t="shared" si="9"/>
        <v>DOWN</v>
      </c>
    </row>
    <row r="634" spans="1:5" x14ac:dyDescent="0.35">
      <c r="A634" s="5" t="s">
        <v>503</v>
      </c>
      <c r="B634" s="8">
        <v>4.8533369999999998E-4</v>
      </c>
      <c r="C634" s="8">
        <v>2.9365099999999998E-3</v>
      </c>
      <c r="D634" s="5">
        <v>-2.4552849999999999</v>
      </c>
      <c r="E634" s="12" t="str">
        <f t="shared" si="9"/>
        <v>DOWN</v>
      </c>
    </row>
    <row r="635" spans="1:5" x14ac:dyDescent="0.35">
      <c r="A635" s="5" t="s">
        <v>1259</v>
      </c>
      <c r="B635" s="8">
        <v>8.699366E-3</v>
      </c>
      <c r="C635" s="8">
        <v>2.5386430000000001E-2</v>
      </c>
      <c r="D635" s="5">
        <v>-1.913246</v>
      </c>
      <c r="E635" s="12" t="str">
        <f t="shared" si="9"/>
        <v>DOWN</v>
      </c>
    </row>
    <row r="636" spans="1:5" x14ac:dyDescent="0.35">
      <c r="A636" s="5" t="s">
        <v>504</v>
      </c>
      <c r="B636" s="8">
        <v>6.859458E-12</v>
      </c>
      <c r="C636" s="8">
        <v>3.2054249999999998E-9</v>
      </c>
      <c r="D636" s="5">
        <v>-4.1271310000000003</v>
      </c>
      <c r="E636" s="12" t="str">
        <f t="shared" si="9"/>
        <v>DOWN</v>
      </c>
    </row>
    <row r="637" spans="1:5" x14ac:dyDescent="0.35">
      <c r="A637" s="5" t="s">
        <v>505</v>
      </c>
      <c r="B637" s="8">
        <v>1.1044119999999999E-3</v>
      </c>
      <c r="C637" s="8">
        <v>5.45744E-3</v>
      </c>
      <c r="D637" s="5">
        <v>-2.3476309999999998</v>
      </c>
      <c r="E637" s="12" t="str">
        <f t="shared" si="9"/>
        <v>DOWN</v>
      </c>
    </row>
    <row r="638" spans="1:5" x14ac:dyDescent="0.35">
      <c r="A638" s="5" t="s">
        <v>506</v>
      </c>
      <c r="B638" s="8">
        <v>2.9065699999999998E-3</v>
      </c>
      <c r="C638" s="8">
        <v>1.1131520000000001E-2</v>
      </c>
      <c r="D638" s="5">
        <v>2.05871</v>
      </c>
      <c r="E638" s="12" t="str">
        <f t="shared" si="9"/>
        <v>UP</v>
      </c>
    </row>
    <row r="639" spans="1:5" x14ac:dyDescent="0.35">
      <c r="A639" s="5" t="s">
        <v>507</v>
      </c>
      <c r="B639" s="8">
        <v>1.3435349999999999E-4</v>
      </c>
      <c r="C639" s="8">
        <v>1.1325930000000001E-3</v>
      </c>
      <c r="D639" s="5">
        <v>-3.7495810000000001</v>
      </c>
      <c r="E639" s="12" t="str">
        <f t="shared" si="9"/>
        <v>DOWN</v>
      </c>
    </row>
    <row r="640" spans="1:5" x14ac:dyDescent="0.35">
      <c r="A640" s="5" t="s">
        <v>508</v>
      </c>
      <c r="B640" s="8">
        <v>2.4796630000000001E-4</v>
      </c>
      <c r="C640" s="8">
        <v>1.804354E-3</v>
      </c>
      <c r="D640" s="5">
        <v>-2.1907070000000002</v>
      </c>
      <c r="E640" s="12" t="str">
        <f t="shared" si="9"/>
        <v>DOWN</v>
      </c>
    </row>
    <row r="641" spans="1:5" x14ac:dyDescent="0.35">
      <c r="A641" s="5" t="s">
        <v>1260</v>
      </c>
      <c r="B641" s="8">
        <v>6.1260180000000004E-7</v>
      </c>
      <c r="C641" s="8">
        <v>2.168703E-5</v>
      </c>
      <c r="D641" s="5">
        <v>-1.86835</v>
      </c>
      <c r="E641" s="12" t="str">
        <f t="shared" si="9"/>
        <v>DOWN</v>
      </c>
    </row>
    <row r="642" spans="1:5" x14ac:dyDescent="0.35">
      <c r="A642" s="5" t="s">
        <v>509</v>
      </c>
      <c r="B642" s="8">
        <v>2.2384499999999999E-3</v>
      </c>
      <c r="C642" s="8">
        <v>9.1918090000000004E-3</v>
      </c>
      <c r="D642" s="5">
        <v>3.9607779999999999</v>
      </c>
      <c r="E642" s="12" t="str">
        <f t="shared" ref="E642:E705" si="10">IF(D642&lt;0,"DOWN","UP")</f>
        <v>UP</v>
      </c>
    </row>
    <row r="643" spans="1:5" x14ac:dyDescent="0.35">
      <c r="A643" s="5" t="s">
        <v>510</v>
      </c>
      <c r="B643" s="8">
        <v>4.7252119999999997E-8</v>
      </c>
      <c r="C643" s="8">
        <v>3.1600880000000001E-6</v>
      </c>
      <c r="D643" s="5">
        <v>3.8194759999999999</v>
      </c>
      <c r="E643" s="12" t="str">
        <f t="shared" si="10"/>
        <v>UP</v>
      </c>
    </row>
    <row r="644" spans="1:5" x14ac:dyDescent="0.35">
      <c r="A644" s="5" t="s">
        <v>511</v>
      </c>
      <c r="B644" s="8">
        <v>6.7325909999999996E-3</v>
      </c>
      <c r="C644" s="8">
        <v>2.096495E-2</v>
      </c>
      <c r="D644" s="5">
        <v>-1.930871</v>
      </c>
      <c r="E644" s="12" t="str">
        <f t="shared" si="10"/>
        <v>DOWN</v>
      </c>
    </row>
    <row r="645" spans="1:5" x14ac:dyDescent="0.35">
      <c r="A645" s="5" t="s">
        <v>512</v>
      </c>
      <c r="B645" s="8">
        <v>3.8350029999999999E-5</v>
      </c>
      <c r="C645" s="8">
        <v>4.514098E-4</v>
      </c>
      <c r="D645" s="5">
        <v>-2.6836760000000002</v>
      </c>
      <c r="E645" s="12" t="str">
        <f t="shared" si="10"/>
        <v>DOWN</v>
      </c>
    </row>
    <row r="646" spans="1:5" x14ac:dyDescent="0.35">
      <c r="A646" s="5" t="s">
        <v>513</v>
      </c>
      <c r="B646" s="8">
        <v>2.0916509999999999E-6</v>
      </c>
      <c r="C646" s="8">
        <v>5.2268919999999998E-5</v>
      </c>
      <c r="D646" s="5">
        <v>-2.1618949999999999</v>
      </c>
      <c r="E646" s="12" t="str">
        <f t="shared" si="10"/>
        <v>DOWN</v>
      </c>
    </row>
    <row r="647" spans="1:5" x14ac:dyDescent="0.35">
      <c r="A647" s="5" t="s">
        <v>514</v>
      </c>
      <c r="B647" s="8">
        <v>5.4159139999999996E-7</v>
      </c>
      <c r="C647" s="8">
        <v>1.969645E-5</v>
      </c>
      <c r="D647" s="5">
        <v>-2.4228900000000002</v>
      </c>
      <c r="E647" s="12" t="str">
        <f t="shared" si="10"/>
        <v>DOWN</v>
      </c>
    </row>
    <row r="648" spans="1:5" x14ac:dyDescent="0.35">
      <c r="A648" s="5" t="s">
        <v>515</v>
      </c>
      <c r="B648" s="8">
        <v>3.1313899999999998E-4</v>
      </c>
      <c r="C648" s="8">
        <v>2.149696E-3</v>
      </c>
      <c r="D648" s="5">
        <v>-2.060619</v>
      </c>
      <c r="E648" s="12" t="str">
        <f t="shared" si="10"/>
        <v>DOWN</v>
      </c>
    </row>
    <row r="649" spans="1:5" x14ac:dyDescent="0.35">
      <c r="A649" s="5" t="s">
        <v>516</v>
      </c>
      <c r="B649" s="8">
        <v>2.028651E-5</v>
      </c>
      <c r="C649" s="8">
        <v>2.780026E-4</v>
      </c>
      <c r="D649" s="5">
        <v>2.8627560000000001</v>
      </c>
      <c r="E649" s="12" t="str">
        <f t="shared" si="10"/>
        <v>UP</v>
      </c>
    </row>
    <row r="650" spans="1:5" x14ac:dyDescent="0.35">
      <c r="A650" s="5" t="s">
        <v>517</v>
      </c>
      <c r="B650" s="8">
        <v>6.4149149999999995E-4</v>
      </c>
      <c r="C650" s="8">
        <v>3.6247760000000001E-3</v>
      </c>
      <c r="D650" s="5">
        <v>-2.6520329999999999</v>
      </c>
      <c r="E650" s="12" t="str">
        <f t="shared" si="10"/>
        <v>DOWN</v>
      </c>
    </row>
    <row r="651" spans="1:5" x14ac:dyDescent="0.35">
      <c r="A651" s="5" t="s">
        <v>518</v>
      </c>
      <c r="B651" s="8">
        <v>2.0483709999999999E-9</v>
      </c>
      <c r="C651" s="8">
        <v>2.9006180000000001E-7</v>
      </c>
      <c r="D651" s="5">
        <v>-5.6550690000000001</v>
      </c>
      <c r="E651" s="12" t="str">
        <f t="shared" si="10"/>
        <v>DOWN</v>
      </c>
    </row>
    <row r="652" spans="1:5" x14ac:dyDescent="0.35">
      <c r="A652" s="5" t="s">
        <v>519</v>
      </c>
      <c r="B652" s="8">
        <v>5.7854599999999999E-4</v>
      </c>
      <c r="C652" s="8">
        <v>3.3432140000000002E-3</v>
      </c>
      <c r="D652" s="5">
        <v>-4.112959</v>
      </c>
      <c r="E652" s="12" t="str">
        <f t="shared" si="10"/>
        <v>DOWN</v>
      </c>
    </row>
    <row r="653" spans="1:5" x14ac:dyDescent="0.35">
      <c r="A653" s="5" t="s">
        <v>520</v>
      </c>
      <c r="B653" s="8">
        <v>8.6207030000000002E-6</v>
      </c>
      <c r="C653" s="8">
        <v>1.477428E-4</v>
      </c>
      <c r="D653" s="5">
        <v>-4.2547370000000004</v>
      </c>
      <c r="E653" s="12" t="str">
        <f t="shared" si="10"/>
        <v>DOWN</v>
      </c>
    </row>
    <row r="654" spans="1:5" x14ac:dyDescent="0.35">
      <c r="A654" s="5" t="s">
        <v>521</v>
      </c>
      <c r="B654" s="8">
        <v>1.737129E-7</v>
      </c>
      <c r="C654" s="8">
        <v>8.0580910000000004E-6</v>
      </c>
      <c r="D654" s="5">
        <v>-2.260948</v>
      </c>
      <c r="E654" s="12" t="str">
        <f t="shared" si="10"/>
        <v>DOWN</v>
      </c>
    </row>
    <row r="655" spans="1:5" x14ac:dyDescent="0.35">
      <c r="A655" s="5" t="s">
        <v>522</v>
      </c>
      <c r="B655" s="8">
        <v>2.277096E-4</v>
      </c>
      <c r="C655" s="8">
        <v>1.7007249999999999E-3</v>
      </c>
      <c r="D655" s="5">
        <v>-2.6069640000000001</v>
      </c>
      <c r="E655" s="12" t="str">
        <f t="shared" si="10"/>
        <v>DOWN</v>
      </c>
    </row>
    <row r="656" spans="1:5" x14ac:dyDescent="0.35">
      <c r="A656" s="5" t="s">
        <v>523</v>
      </c>
      <c r="B656" s="8">
        <v>2.21241E-6</v>
      </c>
      <c r="C656" s="8">
        <v>5.460524E-5</v>
      </c>
      <c r="D656" s="5">
        <v>-2.1874549999999999</v>
      </c>
      <c r="E656" s="12" t="str">
        <f t="shared" si="10"/>
        <v>DOWN</v>
      </c>
    </row>
    <row r="657" spans="1:5" x14ac:dyDescent="0.35">
      <c r="A657" s="5" t="s">
        <v>524</v>
      </c>
      <c r="B657" s="8">
        <v>9.1221660000000005E-5</v>
      </c>
      <c r="C657" s="8">
        <v>8.5943309999999998E-4</v>
      </c>
      <c r="D657" s="5">
        <v>-4.7419289999999998</v>
      </c>
      <c r="E657" s="12" t="str">
        <f t="shared" si="10"/>
        <v>DOWN</v>
      </c>
    </row>
    <row r="658" spans="1:5" x14ac:dyDescent="0.35">
      <c r="A658" s="5" t="s">
        <v>525</v>
      </c>
      <c r="B658" s="8">
        <v>7.3009599999999996E-4</v>
      </c>
      <c r="C658" s="8">
        <v>3.965601E-3</v>
      </c>
      <c r="D658" s="5">
        <v>2.9352800000000001</v>
      </c>
      <c r="E658" s="12" t="str">
        <f t="shared" si="10"/>
        <v>UP</v>
      </c>
    </row>
    <row r="659" spans="1:5" x14ac:dyDescent="0.35">
      <c r="A659" s="5" t="s">
        <v>1261</v>
      </c>
      <c r="B659" s="8">
        <v>1.4747250000000001E-3</v>
      </c>
      <c r="C659" s="8">
        <v>6.7386490000000002E-3</v>
      </c>
      <c r="D659" s="5">
        <v>-1.8492059999999999</v>
      </c>
      <c r="E659" s="12" t="str">
        <f t="shared" si="10"/>
        <v>DOWN</v>
      </c>
    </row>
    <row r="660" spans="1:5" x14ac:dyDescent="0.35">
      <c r="A660" s="5" t="s">
        <v>526</v>
      </c>
      <c r="B660" s="8">
        <v>8.9634359999999997E-7</v>
      </c>
      <c r="C660" s="8">
        <v>2.8623780000000001E-5</v>
      </c>
      <c r="D660" s="5">
        <v>-3.7885939999999998</v>
      </c>
      <c r="E660" s="12" t="str">
        <f t="shared" si="10"/>
        <v>DOWN</v>
      </c>
    </row>
    <row r="661" spans="1:5" x14ac:dyDescent="0.35">
      <c r="A661" s="5" t="s">
        <v>527</v>
      </c>
      <c r="B661" s="8">
        <v>2.0323099999999998E-3</v>
      </c>
      <c r="C661" s="8">
        <v>8.5980529999999996E-3</v>
      </c>
      <c r="D661" s="5">
        <v>2.014726</v>
      </c>
      <c r="E661" s="12" t="str">
        <f t="shared" si="10"/>
        <v>UP</v>
      </c>
    </row>
    <row r="662" spans="1:5" x14ac:dyDescent="0.35">
      <c r="A662" s="5" t="s">
        <v>528</v>
      </c>
      <c r="B662" s="8">
        <v>3.334226E-3</v>
      </c>
      <c r="C662" s="8">
        <v>1.2359210000000001E-2</v>
      </c>
      <c r="D662" s="5">
        <v>2.5185119999999999</v>
      </c>
      <c r="E662" s="12" t="str">
        <f t="shared" si="10"/>
        <v>UP</v>
      </c>
    </row>
    <row r="663" spans="1:5" x14ac:dyDescent="0.35">
      <c r="A663" s="5" t="s">
        <v>529</v>
      </c>
      <c r="B663" s="8">
        <v>1.1674439999999999E-3</v>
      </c>
      <c r="C663" s="8">
        <v>5.6867259999999996E-3</v>
      </c>
      <c r="D663" s="5">
        <v>1.928606</v>
      </c>
      <c r="E663" s="12" t="str">
        <f t="shared" si="10"/>
        <v>UP</v>
      </c>
    </row>
    <row r="664" spans="1:5" x14ac:dyDescent="0.35">
      <c r="A664" s="5" t="s">
        <v>530</v>
      </c>
      <c r="B664" s="8">
        <v>4.5454689999999999E-3</v>
      </c>
      <c r="C664" s="8">
        <v>1.5618369999999999E-2</v>
      </c>
      <c r="D664" s="5">
        <v>2.6382819999999998</v>
      </c>
      <c r="E664" s="12" t="str">
        <f t="shared" si="10"/>
        <v>UP</v>
      </c>
    </row>
    <row r="665" spans="1:5" x14ac:dyDescent="0.35">
      <c r="A665" s="5" t="s">
        <v>531</v>
      </c>
      <c r="B665" s="8">
        <v>4.9343410000000001E-3</v>
      </c>
      <c r="C665" s="8">
        <v>1.659658E-2</v>
      </c>
      <c r="D665" s="5">
        <v>2.204189</v>
      </c>
      <c r="E665" s="12" t="str">
        <f t="shared" si="10"/>
        <v>UP</v>
      </c>
    </row>
    <row r="666" spans="1:5" x14ac:dyDescent="0.35">
      <c r="A666" s="5" t="s">
        <v>1262</v>
      </c>
      <c r="B666" s="8">
        <v>1.626229E-4</v>
      </c>
      <c r="C666" s="8">
        <v>1.3208639999999999E-3</v>
      </c>
      <c r="D666" s="5">
        <v>-1.9218230000000001</v>
      </c>
      <c r="E666" s="12" t="str">
        <f t="shared" si="10"/>
        <v>DOWN</v>
      </c>
    </row>
    <row r="667" spans="1:5" x14ac:dyDescent="0.35">
      <c r="A667" s="5" t="s">
        <v>1263</v>
      </c>
      <c r="B667" s="8">
        <v>1.7481770000000001E-2</v>
      </c>
      <c r="C667" s="8">
        <v>4.3493339999999998E-2</v>
      </c>
      <c r="D667" s="5">
        <v>1.7704850000000001</v>
      </c>
      <c r="E667" s="12" t="str">
        <f t="shared" si="10"/>
        <v>UP</v>
      </c>
    </row>
    <row r="668" spans="1:5" x14ac:dyDescent="0.35">
      <c r="A668" s="5" t="s">
        <v>532</v>
      </c>
      <c r="B668" s="8">
        <v>7.7369149999999996E-3</v>
      </c>
      <c r="C668" s="8">
        <v>2.325553E-2</v>
      </c>
      <c r="D668" s="5">
        <v>2.765031</v>
      </c>
      <c r="E668" s="12" t="str">
        <f t="shared" si="10"/>
        <v>UP</v>
      </c>
    </row>
    <row r="669" spans="1:5" x14ac:dyDescent="0.35">
      <c r="A669" s="5" t="s">
        <v>533</v>
      </c>
      <c r="B669" s="8">
        <v>1.438399E-6</v>
      </c>
      <c r="C669" s="8">
        <v>3.9851609999999997E-5</v>
      </c>
      <c r="D669" s="5">
        <v>2.512324</v>
      </c>
      <c r="E669" s="12" t="str">
        <f t="shared" si="10"/>
        <v>UP</v>
      </c>
    </row>
    <row r="670" spans="1:5" x14ac:dyDescent="0.35">
      <c r="A670" s="5" t="s">
        <v>534</v>
      </c>
      <c r="B670" s="8">
        <v>9.4775729999999998E-11</v>
      </c>
      <c r="C670" s="8">
        <v>3.0196839999999998E-8</v>
      </c>
      <c r="D670" s="5">
        <v>4.4381779999999997</v>
      </c>
      <c r="E670" s="12" t="str">
        <f t="shared" si="10"/>
        <v>UP</v>
      </c>
    </row>
    <row r="671" spans="1:5" x14ac:dyDescent="0.35">
      <c r="A671" s="5" t="s">
        <v>535</v>
      </c>
      <c r="B671" s="8">
        <v>1.784842E-2</v>
      </c>
      <c r="C671" s="8">
        <v>4.4192330000000002E-2</v>
      </c>
      <c r="D671" s="5">
        <v>-2.0367220000000001</v>
      </c>
      <c r="E671" s="12" t="str">
        <f t="shared" si="10"/>
        <v>DOWN</v>
      </c>
    </row>
    <row r="672" spans="1:5" x14ac:dyDescent="0.35">
      <c r="A672" s="5" t="s">
        <v>536</v>
      </c>
      <c r="B672" s="8">
        <v>5.5639119999999998E-8</v>
      </c>
      <c r="C672" s="8">
        <v>3.561666E-6</v>
      </c>
      <c r="D672" s="5">
        <v>5.1556290000000002</v>
      </c>
      <c r="E672" s="12" t="str">
        <f t="shared" si="10"/>
        <v>UP</v>
      </c>
    </row>
    <row r="673" spans="1:5" x14ac:dyDescent="0.35">
      <c r="A673" s="5" t="s">
        <v>1264</v>
      </c>
      <c r="B673" s="8">
        <v>4.0172819999999997E-4</v>
      </c>
      <c r="C673" s="8">
        <v>2.5628920000000002E-3</v>
      </c>
      <c r="D673" s="5">
        <v>-1.872282</v>
      </c>
      <c r="E673" s="12" t="str">
        <f t="shared" si="10"/>
        <v>DOWN</v>
      </c>
    </row>
    <row r="674" spans="1:5" x14ac:dyDescent="0.35">
      <c r="A674" s="5" t="s">
        <v>537</v>
      </c>
      <c r="B674" s="8">
        <v>7.044771E-3</v>
      </c>
      <c r="C674" s="8">
        <v>2.1715180000000001E-2</v>
      </c>
      <c r="D674" s="5">
        <v>-2.4000979999999998</v>
      </c>
      <c r="E674" s="12" t="str">
        <f t="shared" si="10"/>
        <v>DOWN</v>
      </c>
    </row>
    <row r="675" spans="1:5" x14ac:dyDescent="0.35">
      <c r="A675" s="5" t="s">
        <v>538</v>
      </c>
      <c r="B675" s="8">
        <v>1.056682E-3</v>
      </c>
      <c r="C675" s="8">
        <v>5.2736279999999998E-3</v>
      </c>
      <c r="D675" s="5">
        <v>-3.3716919999999999</v>
      </c>
      <c r="E675" s="12" t="str">
        <f t="shared" si="10"/>
        <v>DOWN</v>
      </c>
    </row>
    <row r="676" spans="1:5" x14ac:dyDescent="0.35">
      <c r="A676" s="5" t="s">
        <v>539</v>
      </c>
      <c r="B676" s="8">
        <v>4.4633600000000004E-3</v>
      </c>
      <c r="C676" s="8">
        <v>1.539283E-2</v>
      </c>
      <c r="D676" s="5">
        <v>2.0629439999999999</v>
      </c>
      <c r="E676" s="12" t="str">
        <f t="shared" si="10"/>
        <v>UP</v>
      </c>
    </row>
    <row r="677" spans="1:5" x14ac:dyDescent="0.35">
      <c r="A677" s="5" t="s">
        <v>540</v>
      </c>
      <c r="B677" s="8">
        <v>1.0003600000000001E-3</v>
      </c>
      <c r="C677" s="8">
        <v>5.0701540000000003E-3</v>
      </c>
      <c r="D677" s="5">
        <v>-3.5247109999999999</v>
      </c>
      <c r="E677" s="12" t="str">
        <f t="shared" si="10"/>
        <v>DOWN</v>
      </c>
    </row>
    <row r="678" spans="1:5" x14ac:dyDescent="0.35">
      <c r="A678" s="5" t="s">
        <v>541</v>
      </c>
      <c r="B678" s="8">
        <v>7.322225E-6</v>
      </c>
      <c r="C678" s="8">
        <v>1.2982E-4</v>
      </c>
      <c r="D678" s="5">
        <v>4.0084299999999997</v>
      </c>
      <c r="E678" s="12" t="str">
        <f t="shared" si="10"/>
        <v>UP</v>
      </c>
    </row>
    <row r="679" spans="1:5" x14ac:dyDescent="0.35">
      <c r="A679" s="5" t="s">
        <v>1265</v>
      </c>
      <c r="B679" s="8">
        <v>2.3938999999999999E-5</v>
      </c>
      <c r="C679" s="8">
        <v>3.1423300000000003E-4</v>
      </c>
      <c r="D679" s="5">
        <v>-1.9058619999999999</v>
      </c>
      <c r="E679" s="12" t="str">
        <f t="shared" si="10"/>
        <v>DOWN</v>
      </c>
    </row>
    <row r="680" spans="1:5" x14ac:dyDescent="0.35">
      <c r="A680" s="5" t="s">
        <v>542</v>
      </c>
      <c r="B680" s="8">
        <v>2.481486E-4</v>
      </c>
      <c r="C680" s="8">
        <v>1.804354E-3</v>
      </c>
      <c r="D680" s="5">
        <v>-2.0687950000000002</v>
      </c>
      <c r="E680" s="12" t="str">
        <f t="shared" si="10"/>
        <v>DOWN</v>
      </c>
    </row>
    <row r="681" spans="1:5" x14ac:dyDescent="0.35">
      <c r="A681" s="5" t="s">
        <v>1266</v>
      </c>
      <c r="B681" s="8">
        <v>2.5232409999999999E-6</v>
      </c>
      <c r="C681" s="8">
        <v>5.9878750000000003E-5</v>
      </c>
      <c r="D681" s="5">
        <v>-1.917163</v>
      </c>
      <c r="E681" s="12" t="str">
        <f t="shared" si="10"/>
        <v>DOWN</v>
      </c>
    </row>
    <row r="682" spans="1:5" x14ac:dyDescent="0.35">
      <c r="A682" s="5" t="s">
        <v>543</v>
      </c>
      <c r="B682" s="8">
        <v>3.5343689999999998E-4</v>
      </c>
      <c r="C682" s="8">
        <v>2.3438180000000001E-3</v>
      </c>
      <c r="D682" s="5">
        <v>3.4832529999999999</v>
      </c>
      <c r="E682" s="12" t="str">
        <f t="shared" si="10"/>
        <v>UP</v>
      </c>
    </row>
    <row r="683" spans="1:5" x14ac:dyDescent="0.35">
      <c r="A683" s="5" t="s">
        <v>544</v>
      </c>
      <c r="B683" s="8">
        <v>3.9411319999999999E-7</v>
      </c>
      <c r="C683" s="8">
        <v>1.5476389999999999E-5</v>
      </c>
      <c r="D683" s="5">
        <v>3.07307</v>
      </c>
      <c r="E683" s="12" t="str">
        <f t="shared" si="10"/>
        <v>UP</v>
      </c>
    </row>
    <row r="684" spans="1:5" x14ac:dyDescent="0.35">
      <c r="A684" s="5" t="s">
        <v>545</v>
      </c>
      <c r="B684" s="8">
        <v>3.3558349999999998E-4</v>
      </c>
      <c r="C684" s="8">
        <v>2.2607130000000001E-3</v>
      </c>
      <c r="D684" s="5">
        <v>2.1205940000000001</v>
      </c>
      <c r="E684" s="12" t="str">
        <f t="shared" si="10"/>
        <v>UP</v>
      </c>
    </row>
    <row r="685" spans="1:5" x14ac:dyDescent="0.35">
      <c r="A685" s="5" t="s">
        <v>1267</v>
      </c>
      <c r="B685" s="8">
        <v>2.1952859999999999E-4</v>
      </c>
      <c r="C685" s="8">
        <v>1.6590680000000001E-3</v>
      </c>
      <c r="D685" s="5">
        <v>-1.836058</v>
      </c>
      <c r="E685" s="12" t="str">
        <f t="shared" si="10"/>
        <v>DOWN</v>
      </c>
    </row>
    <row r="686" spans="1:5" x14ac:dyDescent="0.35">
      <c r="A686" s="5" t="s">
        <v>546</v>
      </c>
      <c r="B686" s="8">
        <v>8.6024509999999997E-4</v>
      </c>
      <c r="C686" s="8">
        <v>4.503277E-3</v>
      </c>
      <c r="D686" s="5">
        <v>-2.4460950000000001</v>
      </c>
      <c r="E686" s="12" t="str">
        <f t="shared" si="10"/>
        <v>DOWN</v>
      </c>
    </row>
    <row r="687" spans="1:5" x14ac:dyDescent="0.35">
      <c r="A687" s="5" t="s">
        <v>1268</v>
      </c>
      <c r="B687" s="8">
        <v>4.0275570000000002E-3</v>
      </c>
      <c r="C687" s="8">
        <v>1.4227790000000001E-2</v>
      </c>
      <c r="D687" s="5">
        <v>-1.884504</v>
      </c>
      <c r="E687" s="12" t="str">
        <f t="shared" si="10"/>
        <v>DOWN</v>
      </c>
    </row>
    <row r="688" spans="1:5" x14ac:dyDescent="0.35">
      <c r="A688" s="5" t="s">
        <v>547</v>
      </c>
      <c r="B688" s="8">
        <v>5.1003110000000002E-6</v>
      </c>
      <c r="C688" s="8">
        <v>9.9445419999999996E-5</v>
      </c>
      <c r="D688" s="5">
        <v>-2.1110540000000002</v>
      </c>
      <c r="E688" s="12" t="str">
        <f t="shared" si="10"/>
        <v>DOWN</v>
      </c>
    </row>
    <row r="689" spans="1:5" x14ac:dyDescent="0.35">
      <c r="A689" s="5" t="s">
        <v>548</v>
      </c>
      <c r="B689" s="8">
        <v>1.473793E-5</v>
      </c>
      <c r="C689" s="8">
        <v>2.2211379999999999E-4</v>
      </c>
      <c r="D689" s="5">
        <v>2.2641840000000002</v>
      </c>
      <c r="E689" s="12" t="str">
        <f t="shared" si="10"/>
        <v>UP</v>
      </c>
    </row>
    <row r="690" spans="1:5" x14ac:dyDescent="0.35">
      <c r="A690" s="5" t="s">
        <v>549</v>
      </c>
      <c r="B690" s="8">
        <v>1.639755E-2</v>
      </c>
      <c r="C690" s="8">
        <v>4.1404410000000003E-2</v>
      </c>
      <c r="D690" s="5">
        <v>-2.215487</v>
      </c>
      <c r="E690" s="12" t="str">
        <f t="shared" si="10"/>
        <v>DOWN</v>
      </c>
    </row>
    <row r="691" spans="1:5" x14ac:dyDescent="0.35">
      <c r="A691" s="5" t="s">
        <v>550</v>
      </c>
      <c r="B691" s="8">
        <v>2.9534139999999999E-6</v>
      </c>
      <c r="C691" s="8">
        <v>6.6685430000000006E-5</v>
      </c>
      <c r="D691" s="5">
        <v>-2.0591400000000002</v>
      </c>
      <c r="E691" s="12" t="str">
        <f t="shared" si="10"/>
        <v>DOWN</v>
      </c>
    </row>
    <row r="692" spans="1:5" x14ac:dyDescent="0.35">
      <c r="A692" s="5" t="s">
        <v>551</v>
      </c>
      <c r="B692" s="8">
        <v>7.113538E-3</v>
      </c>
      <c r="C692" s="8">
        <v>2.1869449999999999E-2</v>
      </c>
      <c r="D692" s="5">
        <v>4.1182699999999999</v>
      </c>
      <c r="E692" s="12" t="str">
        <f t="shared" si="10"/>
        <v>UP</v>
      </c>
    </row>
    <row r="693" spans="1:5" x14ac:dyDescent="0.35">
      <c r="A693" s="5" t="s">
        <v>1269</v>
      </c>
      <c r="B693" s="8">
        <v>4.5648640000000001E-4</v>
      </c>
      <c r="C693" s="8">
        <v>2.8055599999999999E-3</v>
      </c>
      <c r="D693" s="5">
        <v>1.846177</v>
      </c>
      <c r="E693" s="12" t="str">
        <f t="shared" si="10"/>
        <v>UP</v>
      </c>
    </row>
    <row r="694" spans="1:5" x14ac:dyDescent="0.35">
      <c r="A694" s="5" t="s">
        <v>552</v>
      </c>
      <c r="B694" s="8">
        <v>7.6324219999999998E-3</v>
      </c>
      <c r="C694" s="8">
        <v>2.3033310000000001E-2</v>
      </c>
      <c r="D694" s="5">
        <v>-3.3303699999999998</v>
      </c>
      <c r="E694" s="12" t="str">
        <f t="shared" si="10"/>
        <v>DOWN</v>
      </c>
    </row>
    <row r="695" spans="1:5" x14ac:dyDescent="0.35">
      <c r="A695" s="5" t="s">
        <v>553</v>
      </c>
      <c r="B695" s="8">
        <v>3.736587E-3</v>
      </c>
      <c r="C695" s="8">
        <v>1.344883E-2</v>
      </c>
      <c r="D695" s="5">
        <v>-2.7506490000000001</v>
      </c>
      <c r="E695" s="12" t="str">
        <f t="shared" si="10"/>
        <v>DOWN</v>
      </c>
    </row>
    <row r="696" spans="1:5" x14ac:dyDescent="0.35">
      <c r="A696" s="5" t="s">
        <v>554</v>
      </c>
      <c r="B696" s="8">
        <v>3.4228250000000002E-4</v>
      </c>
      <c r="C696" s="8">
        <v>2.288249E-3</v>
      </c>
      <c r="D696" s="5">
        <v>-3.1446730000000001</v>
      </c>
      <c r="E696" s="12" t="str">
        <f t="shared" si="10"/>
        <v>DOWN</v>
      </c>
    </row>
    <row r="697" spans="1:5" x14ac:dyDescent="0.35">
      <c r="A697" s="5" t="s">
        <v>555</v>
      </c>
      <c r="B697" s="8">
        <v>2.360338E-3</v>
      </c>
      <c r="C697" s="8">
        <v>9.5607009999999996E-3</v>
      </c>
      <c r="D697" s="5">
        <v>-3.6463169999999998</v>
      </c>
      <c r="E697" s="12" t="str">
        <f t="shared" si="10"/>
        <v>DOWN</v>
      </c>
    </row>
    <row r="698" spans="1:5" x14ac:dyDescent="0.35">
      <c r="A698" s="5" t="s">
        <v>556</v>
      </c>
      <c r="B698" s="8">
        <v>2.8834910000000002E-3</v>
      </c>
      <c r="C698" s="8">
        <v>1.106891E-2</v>
      </c>
      <c r="D698" s="5">
        <v>-2.9667029999999999</v>
      </c>
      <c r="E698" s="12" t="str">
        <f t="shared" si="10"/>
        <v>DOWN</v>
      </c>
    </row>
    <row r="699" spans="1:5" x14ac:dyDescent="0.35">
      <c r="A699" s="5" t="s">
        <v>557</v>
      </c>
      <c r="B699" s="8">
        <v>4.1240910000000001E-4</v>
      </c>
      <c r="C699" s="8">
        <v>2.611365E-3</v>
      </c>
      <c r="D699" s="5">
        <v>-2.4825110000000001</v>
      </c>
      <c r="E699" s="12" t="str">
        <f t="shared" si="10"/>
        <v>DOWN</v>
      </c>
    </row>
    <row r="700" spans="1:5" x14ac:dyDescent="0.35">
      <c r="A700" s="5" t="s">
        <v>558</v>
      </c>
      <c r="B700" s="8">
        <v>3.0996749999999998E-4</v>
      </c>
      <c r="C700" s="8">
        <v>2.137449E-3</v>
      </c>
      <c r="D700" s="5">
        <v>-2.0116619999999998</v>
      </c>
      <c r="E700" s="12" t="str">
        <f t="shared" si="10"/>
        <v>DOWN</v>
      </c>
    </row>
    <row r="701" spans="1:5" x14ac:dyDescent="0.35">
      <c r="A701" s="5" t="s">
        <v>559</v>
      </c>
      <c r="B701" s="8">
        <v>4.2527120000000003E-5</v>
      </c>
      <c r="C701" s="8">
        <v>4.8708140000000002E-4</v>
      </c>
      <c r="D701" s="5">
        <v>2.8270439999999999</v>
      </c>
      <c r="E701" s="12" t="str">
        <f t="shared" si="10"/>
        <v>UP</v>
      </c>
    </row>
    <row r="702" spans="1:5" x14ac:dyDescent="0.35">
      <c r="A702" s="5" t="s">
        <v>560</v>
      </c>
      <c r="B702" s="8">
        <v>9.627743E-4</v>
      </c>
      <c r="C702" s="8">
        <v>4.915198E-3</v>
      </c>
      <c r="D702" s="5">
        <v>2.6484749999999999</v>
      </c>
      <c r="E702" s="12" t="str">
        <f t="shared" si="10"/>
        <v>UP</v>
      </c>
    </row>
    <row r="703" spans="1:5" x14ac:dyDescent="0.35">
      <c r="A703" s="5" t="s">
        <v>561</v>
      </c>
      <c r="B703" s="8">
        <v>4.7055330000000001E-4</v>
      </c>
      <c r="C703" s="8">
        <v>2.8718709999999998E-3</v>
      </c>
      <c r="D703" s="5">
        <v>-1.9318249999999999</v>
      </c>
      <c r="E703" s="12" t="str">
        <f t="shared" si="10"/>
        <v>DOWN</v>
      </c>
    </row>
    <row r="704" spans="1:5" x14ac:dyDescent="0.35">
      <c r="A704" s="5" t="s">
        <v>562</v>
      </c>
      <c r="B704" s="8">
        <v>1.6908889999999999E-12</v>
      </c>
      <c r="C704" s="8">
        <v>1.481536E-9</v>
      </c>
      <c r="D704" s="5">
        <v>2.908652</v>
      </c>
      <c r="E704" s="12" t="str">
        <f t="shared" si="10"/>
        <v>UP</v>
      </c>
    </row>
    <row r="705" spans="1:5" x14ac:dyDescent="0.35">
      <c r="A705" s="5" t="s">
        <v>1270</v>
      </c>
      <c r="B705" s="8">
        <v>2.3905479999999999E-4</v>
      </c>
      <c r="C705" s="8">
        <v>1.7582940000000001E-3</v>
      </c>
      <c r="D705" s="5">
        <v>-1.7548630000000001</v>
      </c>
      <c r="E705" s="12" t="str">
        <f t="shared" si="10"/>
        <v>DOWN</v>
      </c>
    </row>
    <row r="706" spans="1:5" x14ac:dyDescent="0.35">
      <c r="A706" s="5" t="s">
        <v>563</v>
      </c>
      <c r="B706" s="8">
        <v>1.213096E-2</v>
      </c>
      <c r="C706" s="8">
        <v>3.290001E-2</v>
      </c>
      <c r="D706" s="5">
        <v>2.7194959999999999</v>
      </c>
      <c r="E706" s="12" t="str">
        <f t="shared" ref="E706:E769" si="11">IF(D706&lt;0,"DOWN","UP")</f>
        <v>UP</v>
      </c>
    </row>
    <row r="707" spans="1:5" x14ac:dyDescent="0.35">
      <c r="A707" s="5" t="s">
        <v>564</v>
      </c>
      <c r="B707" s="8">
        <v>2.36229E-8</v>
      </c>
      <c r="C707" s="8">
        <v>1.9142740000000002E-6</v>
      </c>
      <c r="D707" s="5">
        <v>2.0480369999999999</v>
      </c>
      <c r="E707" s="12" t="str">
        <f t="shared" si="11"/>
        <v>UP</v>
      </c>
    </row>
    <row r="708" spans="1:5" x14ac:dyDescent="0.35">
      <c r="A708" s="5" t="s">
        <v>565</v>
      </c>
      <c r="B708" s="8">
        <v>5.6106760000000001E-7</v>
      </c>
      <c r="C708" s="8">
        <v>2.026892E-5</v>
      </c>
      <c r="D708" s="5">
        <v>-2.420547</v>
      </c>
      <c r="E708" s="12" t="str">
        <f t="shared" si="11"/>
        <v>DOWN</v>
      </c>
    </row>
    <row r="709" spans="1:5" x14ac:dyDescent="0.35">
      <c r="A709" s="5" t="s">
        <v>566</v>
      </c>
      <c r="B709" s="8">
        <v>1.3358410000000001E-7</v>
      </c>
      <c r="C709" s="8">
        <v>6.6882679999999999E-6</v>
      </c>
      <c r="D709" s="5">
        <v>-3.2872349999999999</v>
      </c>
      <c r="E709" s="12" t="str">
        <f t="shared" si="11"/>
        <v>DOWN</v>
      </c>
    </row>
    <row r="710" spans="1:5" x14ac:dyDescent="0.35">
      <c r="A710" s="5" t="s">
        <v>567</v>
      </c>
      <c r="B710" s="8">
        <v>9.9579209999999999E-7</v>
      </c>
      <c r="C710" s="8">
        <v>3.0816799999999999E-5</v>
      </c>
      <c r="D710" s="5">
        <v>-4.3375250000000003</v>
      </c>
      <c r="E710" s="12" t="str">
        <f t="shared" si="11"/>
        <v>DOWN</v>
      </c>
    </row>
    <row r="711" spans="1:5" x14ac:dyDescent="0.35">
      <c r="A711" s="5" t="s">
        <v>1271</v>
      </c>
      <c r="B711" s="8">
        <v>3.0736389999999999E-5</v>
      </c>
      <c r="C711" s="8">
        <v>3.7870969999999999E-4</v>
      </c>
      <c r="D711" s="5">
        <v>-1.8595250000000001</v>
      </c>
      <c r="E711" s="12" t="str">
        <f t="shared" si="11"/>
        <v>DOWN</v>
      </c>
    </row>
    <row r="712" spans="1:5" x14ac:dyDescent="0.35">
      <c r="A712" s="5" t="s">
        <v>568</v>
      </c>
      <c r="B712" s="8">
        <v>6.6887979999999999E-5</v>
      </c>
      <c r="C712" s="8">
        <v>6.8416099999999997E-4</v>
      </c>
      <c r="D712" s="5">
        <v>2.7581009999999999</v>
      </c>
      <c r="E712" s="12" t="str">
        <f t="shared" si="11"/>
        <v>UP</v>
      </c>
    </row>
    <row r="713" spans="1:5" x14ac:dyDescent="0.35">
      <c r="A713" s="5" t="s">
        <v>569</v>
      </c>
      <c r="B713" s="8">
        <v>1.017128E-2</v>
      </c>
      <c r="C713" s="8">
        <v>2.8696159999999998E-2</v>
      </c>
      <c r="D713" s="5">
        <v>-2.176393</v>
      </c>
      <c r="E713" s="12" t="str">
        <f t="shared" si="11"/>
        <v>DOWN</v>
      </c>
    </row>
    <row r="714" spans="1:5" x14ac:dyDescent="0.35">
      <c r="A714" s="5" t="s">
        <v>570</v>
      </c>
      <c r="B714" s="8">
        <v>2.065615E-6</v>
      </c>
      <c r="C714" s="8">
        <v>5.1786739999999999E-5</v>
      </c>
      <c r="D714" s="5">
        <v>-1.9586060000000001</v>
      </c>
      <c r="E714" s="12" t="str">
        <f t="shared" si="11"/>
        <v>DOWN</v>
      </c>
    </row>
    <row r="715" spans="1:5" x14ac:dyDescent="0.35">
      <c r="A715" s="5" t="s">
        <v>571</v>
      </c>
      <c r="B715" s="8">
        <v>2.2037860000000001E-3</v>
      </c>
      <c r="C715" s="8">
        <v>9.0894029999999994E-3</v>
      </c>
      <c r="D715" s="5">
        <v>-2.9367890000000001</v>
      </c>
      <c r="E715" s="12" t="str">
        <f t="shared" si="11"/>
        <v>DOWN</v>
      </c>
    </row>
    <row r="716" spans="1:5" x14ac:dyDescent="0.35">
      <c r="A716" s="5" t="s">
        <v>572</v>
      </c>
      <c r="B716" s="8">
        <v>7.6453229999999999E-3</v>
      </c>
      <c r="C716" s="8">
        <v>2.3054370000000001E-2</v>
      </c>
      <c r="D716" s="5">
        <v>-1.960423</v>
      </c>
      <c r="E716" s="12" t="str">
        <f t="shared" si="11"/>
        <v>DOWN</v>
      </c>
    </row>
    <row r="717" spans="1:5" x14ac:dyDescent="0.35">
      <c r="A717" s="5" t="s">
        <v>573</v>
      </c>
      <c r="B717" s="8">
        <v>3.5161860000000002E-7</v>
      </c>
      <c r="C717" s="8">
        <v>1.417284E-5</v>
      </c>
      <c r="D717" s="5">
        <v>5.5727580000000003</v>
      </c>
      <c r="E717" s="12" t="str">
        <f t="shared" si="11"/>
        <v>UP</v>
      </c>
    </row>
    <row r="718" spans="1:5" x14ac:dyDescent="0.35">
      <c r="A718" s="5" t="s">
        <v>574</v>
      </c>
      <c r="B718" s="8">
        <v>1.234819E-4</v>
      </c>
      <c r="C718" s="8">
        <v>1.067917E-3</v>
      </c>
      <c r="D718" s="5">
        <v>3.741816</v>
      </c>
      <c r="E718" s="12" t="str">
        <f t="shared" si="11"/>
        <v>UP</v>
      </c>
    </row>
    <row r="719" spans="1:5" x14ac:dyDescent="0.35">
      <c r="A719" s="5" t="s">
        <v>575</v>
      </c>
      <c r="B719" s="8">
        <v>5.1675690000000003E-5</v>
      </c>
      <c r="C719" s="8">
        <v>5.5898269999999999E-4</v>
      </c>
      <c r="D719" s="5">
        <v>2.9412919999999998</v>
      </c>
      <c r="E719" s="12" t="str">
        <f t="shared" si="11"/>
        <v>UP</v>
      </c>
    </row>
    <row r="720" spans="1:5" x14ac:dyDescent="0.35">
      <c r="A720" s="5" t="s">
        <v>576</v>
      </c>
      <c r="B720" s="8">
        <v>1.4545820000000001E-3</v>
      </c>
      <c r="C720" s="8">
        <v>6.661803E-3</v>
      </c>
      <c r="D720" s="5">
        <v>2.6731470000000002</v>
      </c>
      <c r="E720" s="12" t="str">
        <f t="shared" si="11"/>
        <v>UP</v>
      </c>
    </row>
    <row r="721" spans="1:5" x14ac:dyDescent="0.35">
      <c r="A721" s="5" t="s">
        <v>577</v>
      </c>
      <c r="B721" s="8">
        <v>8.2893629999999995E-4</v>
      </c>
      <c r="C721" s="8">
        <v>4.374579E-3</v>
      </c>
      <c r="D721" s="5">
        <v>-2.0154969999999999</v>
      </c>
      <c r="E721" s="12" t="str">
        <f t="shared" si="11"/>
        <v>DOWN</v>
      </c>
    </row>
    <row r="722" spans="1:5" x14ac:dyDescent="0.35">
      <c r="A722" s="5" t="s">
        <v>1272</v>
      </c>
      <c r="B722" s="8">
        <v>2.3902649999999999E-4</v>
      </c>
      <c r="C722" s="8">
        <v>1.7582940000000001E-3</v>
      </c>
      <c r="D722" s="5">
        <v>1.793418</v>
      </c>
      <c r="E722" s="12" t="str">
        <f t="shared" si="11"/>
        <v>UP</v>
      </c>
    </row>
    <row r="723" spans="1:5" x14ac:dyDescent="0.35">
      <c r="A723" s="5" t="s">
        <v>1273</v>
      </c>
      <c r="B723" s="8">
        <v>1.1564599999999999E-5</v>
      </c>
      <c r="C723" s="8">
        <v>1.8257230000000001E-4</v>
      </c>
      <c r="D723" s="5">
        <v>-1.799641</v>
      </c>
      <c r="E723" s="12" t="str">
        <f t="shared" si="11"/>
        <v>DOWN</v>
      </c>
    </row>
    <row r="724" spans="1:5" x14ac:dyDescent="0.35">
      <c r="A724" s="5" t="s">
        <v>578</v>
      </c>
      <c r="B724" s="8">
        <v>6.3593610000000001E-5</v>
      </c>
      <c r="C724" s="8">
        <v>6.5993129999999999E-4</v>
      </c>
      <c r="D724" s="5">
        <v>-3.6250810000000002</v>
      </c>
      <c r="E724" s="12" t="str">
        <f t="shared" si="11"/>
        <v>DOWN</v>
      </c>
    </row>
    <row r="725" spans="1:5" x14ac:dyDescent="0.35">
      <c r="A725" s="5" t="s">
        <v>1274</v>
      </c>
      <c r="B725" s="8">
        <v>3.70114E-4</v>
      </c>
      <c r="C725" s="8">
        <v>2.4166869999999998E-3</v>
      </c>
      <c r="D725" s="5">
        <v>-1.8488830000000001</v>
      </c>
      <c r="E725" s="12" t="str">
        <f t="shared" si="11"/>
        <v>DOWN</v>
      </c>
    </row>
    <row r="726" spans="1:5" x14ac:dyDescent="0.35">
      <c r="A726" s="5" t="s">
        <v>579</v>
      </c>
      <c r="B726" s="8">
        <v>8.8815820000000006E-6</v>
      </c>
      <c r="C726" s="8">
        <v>1.5110549999999999E-4</v>
      </c>
      <c r="D726" s="5">
        <v>2.5199880000000001</v>
      </c>
      <c r="E726" s="12" t="str">
        <f t="shared" si="11"/>
        <v>UP</v>
      </c>
    </row>
    <row r="727" spans="1:5" x14ac:dyDescent="0.35">
      <c r="A727" s="5" t="s">
        <v>580</v>
      </c>
      <c r="B727" s="8">
        <v>3.6721179999999998E-3</v>
      </c>
      <c r="C727" s="8">
        <v>1.3267889999999999E-2</v>
      </c>
      <c r="D727" s="5">
        <v>3.5475629999999998</v>
      </c>
      <c r="E727" s="12" t="str">
        <f t="shared" si="11"/>
        <v>UP</v>
      </c>
    </row>
    <row r="728" spans="1:5" x14ac:dyDescent="0.35">
      <c r="A728" s="5" t="s">
        <v>581</v>
      </c>
      <c r="B728" s="8">
        <v>1.4749469999999999E-4</v>
      </c>
      <c r="C728" s="8">
        <v>1.2150920000000001E-3</v>
      </c>
      <c r="D728" s="5">
        <v>-3.0629569999999999</v>
      </c>
      <c r="E728" s="12" t="str">
        <f t="shared" si="11"/>
        <v>DOWN</v>
      </c>
    </row>
    <row r="729" spans="1:5" x14ac:dyDescent="0.35">
      <c r="A729" s="5" t="s">
        <v>582</v>
      </c>
      <c r="B729" s="8">
        <v>3.7286270000000001E-8</v>
      </c>
      <c r="C729" s="8">
        <v>2.7083739999999999E-6</v>
      </c>
      <c r="D729" s="5">
        <v>-4.4294979999999997</v>
      </c>
      <c r="E729" s="12" t="str">
        <f t="shared" si="11"/>
        <v>DOWN</v>
      </c>
    </row>
    <row r="730" spans="1:5" x14ac:dyDescent="0.35">
      <c r="A730" s="5" t="s">
        <v>583</v>
      </c>
      <c r="B730" s="8">
        <v>3.7143800000000002E-3</v>
      </c>
      <c r="C730" s="8">
        <v>1.337577E-2</v>
      </c>
      <c r="D730" s="5">
        <v>-3.207849</v>
      </c>
      <c r="E730" s="12" t="str">
        <f t="shared" si="11"/>
        <v>DOWN</v>
      </c>
    </row>
    <row r="731" spans="1:5" x14ac:dyDescent="0.35">
      <c r="A731" s="5" t="s">
        <v>584</v>
      </c>
      <c r="B731" s="8">
        <v>2.06427E-12</v>
      </c>
      <c r="C731" s="8">
        <v>1.5720089999999999E-9</v>
      </c>
      <c r="D731" s="5">
        <v>4.7486610000000002</v>
      </c>
      <c r="E731" s="12" t="str">
        <f t="shared" si="11"/>
        <v>UP</v>
      </c>
    </row>
    <row r="732" spans="1:5" x14ac:dyDescent="0.35">
      <c r="A732" s="5" t="s">
        <v>1275</v>
      </c>
      <c r="B732" s="8">
        <v>3.3905469999999998E-3</v>
      </c>
      <c r="C732" s="8">
        <v>1.2498570000000001E-2</v>
      </c>
      <c r="D732" s="5">
        <v>1.723233</v>
      </c>
      <c r="E732" s="12" t="str">
        <f t="shared" si="11"/>
        <v>UP</v>
      </c>
    </row>
    <row r="733" spans="1:5" x14ac:dyDescent="0.35">
      <c r="A733" s="5" t="s">
        <v>585</v>
      </c>
      <c r="B733" s="8">
        <v>4.3827930000000003E-5</v>
      </c>
      <c r="C733" s="8">
        <v>4.9791229999999998E-4</v>
      </c>
      <c r="D733" s="5">
        <v>2.3012990000000002</v>
      </c>
      <c r="E733" s="12" t="str">
        <f t="shared" si="11"/>
        <v>UP</v>
      </c>
    </row>
    <row r="734" spans="1:5" x14ac:dyDescent="0.35">
      <c r="A734" s="5" t="s">
        <v>586</v>
      </c>
      <c r="B734" s="8">
        <v>1.136786E-7</v>
      </c>
      <c r="C734" s="8">
        <v>5.9024429999999997E-6</v>
      </c>
      <c r="D734" s="5">
        <v>-2.5188359999999999</v>
      </c>
      <c r="E734" s="12" t="str">
        <f t="shared" si="11"/>
        <v>DOWN</v>
      </c>
    </row>
    <row r="735" spans="1:5" x14ac:dyDescent="0.35">
      <c r="A735" s="5" t="s">
        <v>587</v>
      </c>
      <c r="B735" s="8">
        <v>5.109731E-7</v>
      </c>
      <c r="C735" s="8">
        <v>1.8900610000000001E-5</v>
      </c>
      <c r="D735" s="5">
        <v>-2.9100969999999999</v>
      </c>
      <c r="E735" s="12" t="str">
        <f t="shared" si="11"/>
        <v>DOWN</v>
      </c>
    </row>
    <row r="736" spans="1:5" x14ac:dyDescent="0.35">
      <c r="A736" s="5" t="s">
        <v>1276</v>
      </c>
      <c r="B736" s="8">
        <v>2.623779E-7</v>
      </c>
      <c r="C736" s="8">
        <v>1.1367189999999999E-5</v>
      </c>
      <c r="D736" s="5">
        <v>1.7660290000000001</v>
      </c>
      <c r="E736" s="12" t="str">
        <f t="shared" si="11"/>
        <v>UP</v>
      </c>
    </row>
    <row r="737" spans="1:5" x14ac:dyDescent="0.35">
      <c r="A737" s="5" t="s">
        <v>588</v>
      </c>
      <c r="B737" s="8">
        <v>1.7638619999999999E-3</v>
      </c>
      <c r="C737" s="8">
        <v>7.7588889999999997E-3</v>
      </c>
      <c r="D737" s="5">
        <v>-3.3691239999999998</v>
      </c>
      <c r="E737" s="12" t="str">
        <f t="shared" si="11"/>
        <v>DOWN</v>
      </c>
    </row>
    <row r="738" spans="1:5" x14ac:dyDescent="0.35">
      <c r="A738" s="5" t="s">
        <v>1277</v>
      </c>
      <c r="B738" s="8">
        <v>2.27946E-4</v>
      </c>
      <c r="C738" s="8">
        <v>1.7015839999999999E-3</v>
      </c>
      <c r="D738" s="5">
        <v>-1.850592</v>
      </c>
      <c r="E738" s="12" t="str">
        <f t="shared" si="11"/>
        <v>DOWN</v>
      </c>
    </row>
    <row r="739" spans="1:5" x14ac:dyDescent="0.35">
      <c r="A739" s="5" t="s">
        <v>589</v>
      </c>
      <c r="B739" s="8">
        <v>2.7598890000000001E-10</v>
      </c>
      <c r="C739" s="8">
        <v>7.1649780000000006E-8</v>
      </c>
      <c r="D739" s="5">
        <v>2.8778570000000001</v>
      </c>
      <c r="E739" s="12" t="str">
        <f t="shared" si="11"/>
        <v>UP</v>
      </c>
    </row>
    <row r="740" spans="1:5" x14ac:dyDescent="0.35">
      <c r="A740" s="5" t="s">
        <v>590</v>
      </c>
      <c r="B740" s="8">
        <v>1.130115E-4</v>
      </c>
      <c r="C740" s="8">
        <v>9.9767559999999994E-4</v>
      </c>
      <c r="D740" s="5">
        <v>2.857081</v>
      </c>
      <c r="E740" s="12" t="str">
        <f t="shared" si="11"/>
        <v>UP</v>
      </c>
    </row>
    <row r="741" spans="1:5" x14ac:dyDescent="0.35">
      <c r="A741" s="5" t="s">
        <v>591</v>
      </c>
      <c r="B741" s="8">
        <v>2.8472239999999998E-6</v>
      </c>
      <c r="C741" s="8">
        <v>6.5008509999999993E-5</v>
      </c>
      <c r="D741" s="5">
        <v>-2.9778280000000001</v>
      </c>
      <c r="E741" s="12" t="str">
        <f t="shared" si="11"/>
        <v>DOWN</v>
      </c>
    </row>
    <row r="742" spans="1:5" x14ac:dyDescent="0.35">
      <c r="A742" s="5" t="s">
        <v>1278</v>
      </c>
      <c r="B742" s="8">
        <v>1.7353329999999999E-3</v>
      </c>
      <c r="C742" s="8">
        <v>7.6759819999999996E-3</v>
      </c>
      <c r="D742" s="5">
        <v>1.8360069999999999</v>
      </c>
      <c r="E742" s="12" t="str">
        <f t="shared" si="11"/>
        <v>UP</v>
      </c>
    </row>
    <row r="743" spans="1:5" x14ac:dyDescent="0.35">
      <c r="A743" s="5" t="s">
        <v>1279</v>
      </c>
      <c r="B743" s="8">
        <v>8.6085880000000004E-3</v>
      </c>
      <c r="C743" s="8">
        <v>2.522655E-2</v>
      </c>
      <c r="D743" s="5">
        <v>1.763693</v>
      </c>
      <c r="E743" s="12" t="str">
        <f t="shared" si="11"/>
        <v>UP</v>
      </c>
    </row>
    <row r="744" spans="1:5" x14ac:dyDescent="0.35">
      <c r="A744" s="5" t="s">
        <v>592</v>
      </c>
      <c r="B744" s="8">
        <v>2.3443340000000001E-4</v>
      </c>
      <c r="C744" s="8">
        <v>1.7315709999999999E-3</v>
      </c>
      <c r="D744" s="5">
        <v>-3.2662179999999998</v>
      </c>
      <c r="E744" s="12" t="str">
        <f t="shared" si="11"/>
        <v>DOWN</v>
      </c>
    </row>
    <row r="745" spans="1:5" x14ac:dyDescent="0.35">
      <c r="A745" s="5" t="s">
        <v>593</v>
      </c>
      <c r="B745" s="8">
        <v>7.3677579999999997E-7</v>
      </c>
      <c r="C745" s="8">
        <v>2.494894E-5</v>
      </c>
      <c r="D745" s="5">
        <v>3.9780009999999999</v>
      </c>
      <c r="E745" s="12" t="str">
        <f t="shared" si="11"/>
        <v>UP</v>
      </c>
    </row>
    <row r="746" spans="1:5" x14ac:dyDescent="0.35">
      <c r="A746" s="5" t="s">
        <v>594</v>
      </c>
      <c r="B746" s="8">
        <v>7.6101719999999996E-6</v>
      </c>
      <c r="C746" s="8">
        <v>1.33693E-4</v>
      </c>
      <c r="D746" s="5">
        <v>1.9733769999999999</v>
      </c>
      <c r="E746" s="12" t="str">
        <f t="shared" si="11"/>
        <v>UP</v>
      </c>
    </row>
    <row r="747" spans="1:5" x14ac:dyDescent="0.35">
      <c r="A747" s="5" t="s">
        <v>595</v>
      </c>
      <c r="B747" s="8">
        <v>2.2916810000000001E-5</v>
      </c>
      <c r="C747" s="8">
        <v>3.0383210000000001E-4</v>
      </c>
      <c r="D747" s="5">
        <v>2.0585789999999999</v>
      </c>
      <c r="E747" s="12" t="str">
        <f t="shared" si="11"/>
        <v>UP</v>
      </c>
    </row>
    <row r="748" spans="1:5" x14ac:dyDescent="0.35">
      <c r="A748" s="5" t="s">
        <v>1280</v>
      </c>
      <c r="B748" s="8">
        <v>5.3800810000000001E-3</v>
      </c>
      <c r="C748" s="8">
        <v>1.770917E-2</v>
      </c>
      <c r="D748" s="5">
        <v>-1.7583709999999999</v>
      </c>
      <c r="E748" s="12" t="str">
        <f t="shared" si="11"/>
        <v>DOWN</v>
      </c>
    </row>
    <row r="749" spans="1:5" x14ac:dyDescent="0.35">
      <c r="A749" s="5" t="s">
        <v>596</v>
      </c>
      <c r="B749" s="8">
        <v>2.259692E-4</v>
      </c>
      <c r="C749" s="8">
        <v>1.6934459999999999E-3</v>
      </c>
      <c r="D749" s="5">
        <v>-2.4034</v>
      </c>
      <c r="E749" s="12" t="str">
        <f t="shared" si="11"/>
        <v>DOWN</v>
      </c>
    </row>
    <row r="750" spans="1:5" x14ac:dyDescent="0.35">
      <c r="A750" s="5" t="s">
        <v>597</v>
      </c>
      <c r="B750" s="8">
        <v>1.4789430000000001E-6</v>
      </c>
      <c r="C750" s="8">
        <v>4.0894079999999997E-5</v>
      </c>
      <c r="D750" s="5">
        <v>2.929611</v>
      </c>
      <c r="E750" s="12" t="str">
        <f t="shared" si="11"/>
        <v>UP</v>
      </c>
    </row>
    <row r="751" spans="1:5" x14ac:dyDescent="0.35">
      <c r="A751" s="5" t="s">
        <v>1281</v>
      </c>
      <c r="B751" s="8">
        <v>8.8631980000000005E-4</v>
      </c>
      <c r="C751" s="8">
        <v>4.6087970000000004E-3</v>
      </c>
      <c r="D751" s="5">
        <v>1.8406210000000001</v>
      </c>
      <c r="E751" s="12" t="str">
        <f t="shared" si="11"/>
        <v>UP</v>
      </c>
    </row>
    <row r="752" spans="1:5" x14ac:dyDescent="0.35">
      <c r="A752" s="5" t="s">
        <v>1282</v>
      </c>
      <c r="B752" s="8">
        <v>3.3256440000000001E-4</v>
      </c>
      <c r="C752" s="8">
        <v>2.246853E-3</v>
      </c>
      <c r="D752" s="5">
        <v>1.756686</v>
      </c>
      <c r="E752" s="12" t="str">
        <f t="shared" si="11"/>
        <v>UP</v>
      </c>
    </row>
    <row r="753" spans="1:5" x14ac:dyDescent="0.35">
      <c r="A753" s="5" t="s">
        <v>1283</v>
      </c>
      <c r="B753" s="8">
        <v>4.4881169999999998E-3</v>
      </c>
      <c r="C753" s="8">
        <v>1.5466789999999999E-2</v>
      </c>
      <c r="D753" s="5">
        <v>-1.770707</v>
      </c>
      <c r="E753" s="12" t="str">
        <f t="shared" si="11"/>
        <v>DOWN</v>
      </c>
    </row>
    <row r="754" spans="1:5" x14ac:dyDescent="0.35">
      <c r="A754" s="5" t="s">
        <v>598</v>
      </c>
      <c r="B754" s="8">
        <v>8.0912610000000006E-3</v>
      </c>
      <c r="C754" s="8">
        <v>2.406266E-2</v>
      </c>
      <c r="D754" s="5">
        <v>2.1566480000000001</v>
      </c>
      <c r="E754" s="12" t="str">
        <f t="shared" si="11"/>
        <v>UP</v>
      </c>
    </row>
    <row r="755" spans="1:5" x14ac:dyDescent="0.35">
      <c r="A755" s="5" t="s">
        <v>599</v>
      </c>
      <c r="B755" s="8">
        <v>1.2638629999999999E-6</v>
      </c>
      <c r="C755" s="8">
        <v>3.6559980000000001E-5</v>
      </c>
      <c r="D755" s="5">
        <v>-2.6027490000000002</v>
      </c>
      <c r="E755" s="12" t="str">
        <f t="shared" si="11"/>
        <v>DOWN</v>
      </c>
    </row>
    <row r="756" spans="1:5" x14ac:dyDescent="0.35">
      <c r="A756" s="5" t="s">
        <v>600</v>
      </c>
      <c r="B756" s="8">
        <v>8.8589959999999999E-7</v>
      </c>
      <c r="C756" s="8">
        <v>2.848492E-5</v>
      </c>
      <c r="D756" s="5">
        <v>-3.5606270000000002</v>
      </c>
      <c r="E756" s="12" t="str">
        <f t="shared" si="11"/>
        <v>DOWN</v>
      </c>
    </row>
    <row r="757" spans="1:5" x14ac:dyDescent="0.35">
      <c r="A757" s="5" t="s">
        <v>601</v>
      </c>
      <c r="B757" s="8">
        <v>3.1859750000000001E-4</v>
      </c>
      <c r="C757" s="8">
        <v>2.172383E-3</v>
      </c>
      <c r="D757" s="5">
        <v>1.963066</v>
      </c>
      <c r="E757" s="12" t="str">
        <f t="shared" si="11"/>
        <v>UP</v>
      </c>
    </row>
    <row r="758" spans="1:5" x14ac:dyDescent="0.35">
      <c r="A758" s="5" t="s">
        <v>1284</v>
      </c>
      <c r="B758" s="8">
        <v>6.3140780000000005E-8</v>
      </c>
      <c r="C758" s="8">
        <v>3.9166839999999997E-6</v>
      </c>
      <c r="D758" s="5">
        <v>1.7731939999999999</v>
      </c>
      <c r="E758" s="12" t="str">
        <f t="shared" si="11"/>
        <v>UP</v>
      </c>
    </row>
    <row r="759" spans="1:5" x14ac:dyDescent="0.35">
      <c r="A759" s="5" t="s">
        <v>602</v>
      </c>
      <c r="B759" s="8">
        <v>1.373137E-2</v>
      </c>
      <c r="C759" s="8">
        <v>3.6076560000000001E-2</v>
      </c>
      <c r="D759" s="5">
        <v>-2.1798709999999999</v>
      </c>
      <c r="E759" s="12" t="str">
        <f t="shared" si="11"/>
        <v>DOWN</v>
      </c>
    </row>
    <row r="760" spans="1:5" x14ac:dyDescent="0.35">
      <c r="A760" s="5" t="s">
        <v>1285</v>
      </c>
      <c r="B760" s="8">
        <v>1.0868229999999999E-4</v>
      </c>
      <c r="C760" s="8">
        <v>9.7169420000000001E-4</v>
      </c>
      <c r="D760" s="5">
        <v>1.7483310000000001</v>
      </c>
      <c r="E760" s="12" t="str">
        <f t="shared" si="11"/>
        <v>UP</v>
      </c>
    </row>
    <row r="761" spans="1:5" x14ac:dyDescent="0.35">
      <c r="A761" s="5" t="s">
        <v>1286</v>
      </c>
      <c r="B761" s="8">
        <v>2.15599E-7</v>
      </c>
      <c r="C761" s="8">
        <v>9.595182E-6</v>
      </c>
      <c r="D761" s="5">
        <v>-1.8622209999999999</v>
      </c>
      <c r="E761" s="12" t="str">
        <f t="shared" si="11"/>
        <v>DOWN</v>
      </c>
    </row>
    <row r="762" spans="1:5" x14ac:dyDescent="0.35">
      <c r="A762" s="5" t="s">
        <v>1287</v>
      </c>
      <c r="B762" s="8">
        <v>4.9389049999999999E-9</v>
      </c>
      <c r="C762" s="8">
        <v>5.49512E-7</v>
      </c>
      <c r="D762" s="5">
        <v>1.870001</v>
      </c>
      <c r="E762" s="12" t="str">
        <f t="shared" si="11"/>
        <v>UP</v>
      </c>
    </row>
    <row r="763" spans="1:5" x14ac:dyDescent="0.35">
      <c r="A763" s="5" t="s">
        <v>603</v>
      </c>
      <c r="B763" s="8">
        <v>8.7619390000000003E-5</v>
      </c>
      <c r="C763" s="8">
        <v>8.3560290000000005E-4</v>
      </c>
      <c r="D763" s="5">
        <v>2.2359309999999999</v>
      </c>
      <c r="E763" s="12" t="str">
        <f t="shared" si="11"/>
        <v>UP</v>
      </c>
    </row>
    <row r="764" spans="1:5" x14ac:dyDescent="0.35">
      <c r="A764" s="5" t="s">
        <v>1288</v>
      </c>
      <c r="B764" s="8">
        <v>3.303205E-4</v>
      </c>
      <c r="C764" s="8">
        <v>2.236736E-3</v>
      </c>
      <c r="D764" s="5">
        <v>-1.9149879999999999</v>
      </c>
      <c r="E764" s="12" t="str">
        <f t="shared" si="11"/>
        <v>DOWN</v>
      </c>
    </row>
    <row r="765" spans="1:5" x14ac:dyDescent="0.35">
      <c r="A765" s="5" t="s">
        <v>604</v>
      </c>
      <c r="B765" s="8">
        <v>9.0681500000000005E-3</v>
      </c>
      <c r="C765" s="8">
        <v>2.6174240000000001E-2</v>
      </c>
      <c r="D765" s="5">
        <v>-3.1664699999999999</v>
      </c>
      <c r="E765" s="12" t="str">
        <f t="shared" si="11"/>
        <v>DOWN</v>
      </c>
    </row>
    <row r="766" spans="1:5" x14ac:dyDescent="0.35">
      <c r="A766" s="5" t="s">
        <v>1289</v>
      </c>
      <c r="B766" s="8">
        <v>2.1517480000000001E-6</v>
      </c>
      <c r="C766" s="8">
        <v>5.3648079999999997E-5</v>
      </c>
      <c r="D766" s="5">
        <v>1.9027579999999999</v>
      </c>
      <c r="E766" s="12" t="str">
        <f t="shared" si="11"/>
        <v>UP</v>
      </c>
    </row>
    <row r="767" spans="1:5" x14ac:dyDescent="0.35">
      <c r="A767" s="5" t="s">
        <v>605</v>
      </c>
      <c r="B767" s="8">
        <v>1.0856179999999999E-4</v>
      </c>
      <c r="C767" s="8">
        <v>9.7123640000000002E-4</v>
      </c>
      <c r="D767" s="5">
        <v>3.1974369999999999</v>
      </c>
      <c r="E767" s="12" t="str">
        <f t="shared" si="11"/>
        <v>UP</v>
      </c>
    </row>
    <row r="768" spans="1:5" x14ac:dyDescent="0.35">
      <c r="A768" s="5" t="s">
        <v>606</v>
      </c>
      <c r="B768" s="8">
        <v>7.1684240000000003E-7</v>
      </c>
      <c r="C768" s="8">
        <v>2.451077E-5</v>
      </c>
      <c r="D768" s="5">
        <v>-5.4054869999999999</v>
      </c>
      <c r="E768" s="12" t="str">
        <f t="shared" si="11"/>
        <v>DOWN</v>
      </c>
    </row>
    <row r="769" spans="1:5" x14ac:dyDescent="0.35">
      <c r="A769" s="5" t="s">
        <v>607</v>
      </c>
      <c r="B769" s="8">
        <v>1.959544E-4</v>
      </c>
      <c r="C769" s="8">
        <v>1.5210880000000001E-3</v>
      </c>
      <c r="D769" s="5">
        <v>-4.2568219999999997</v>
      </c>
      <c r="E769" s="12" t="str">
        <f t="shared" si="11"/>
        <v>DOWN</v>
      </c>
    </row>
    <row r="770" spans="1:5" x14ac:dyDescent="0.35">
      <c r="A770" s="5" t="s">
        <v>608</v>
      </c>
      <c r="B770" s="8">
        <v>8.4404419999999994E-8</v>
      </c>
      <c r="C770" s="8">
        <v>4.8100219999999999E-6</v>
      </c>
      <c r="D770" s="5">
        <v>-3.2090800000000002</v>
      </c>
      <c r="E770" s="12" t="str">
        <f t="shared" ref="E770:E833" si="12">IF(D770&lt;0,"DOWN","UP")</f>
        <v>DOWN</v>
      </c>
    </row>
    <row r="771" spans="1:5" x14ac:dyDescent="0.35">
      <c r="A771" s="5" t="s">
        <v>609</v>
      </c>
      <c r="B771" s="8">
        <v>4.7842599999999998E-6</v>
      </c>
      <c r="C771" s="8">
        <v>9.4332679999999998E-5</v>
      </c>
      <c r="D771" s="5">
        <v>3.6938029999999999</v>
      </c>
      <c r="E771" s="12" t="str">
        <f t="shared" si="12"/>
        <v>UP</v>
      </c>
    </row>
    <row r="772" spans="1:5" x14ac:dyDescent="0.35">
      <c r="A772" s="5" t="s">
        <v>610</v>
      </c>
      <c r="B772" s="8">
        <v>9.8142110000000004E-5</v>
      </c>
      <c r="C772" s="8">
        <v>9.0283370000000004E-4</v>
      </c>
      <c r="D772" s="5">
        <v>4.1348479999999999</v>
      </c>
      <c r="E772" s="12" t="str">
        <f t="shared" si="12"/>
        <v>UP</v>
      </c>
    </row>
    <row r="773" spans="1:5" x14ac:dyDescent="0.35">
      <c r="A773" s="5" t="s">
        <v>1290</v>
      </c>
      <c r="B773" s="8">
        <v>5.131792E-5</v>
      </c>
      <c r="C773" s="8">
        <v>5.5643649999999995E-4</v>
      </c>
      <c r="D773" s="5">
        <v>-1.8613820000000001</v>
      </c>
      <c r="E773" s="12" t="str">
        <f t="shared" si="12"/>
        <v>DOWN</v>
      </c>
    </row>
    <row r="774" spans="1:5" x14ac:dyDescent="0.35">
      <c r="A774" s="5" t="s">
        <v>611</v>
      </c>
      <c r="B774" s="8">
        <v>7.2634720000000005E-7</v>
      </c>
      <c r="C774" s="8">
        <v>2.4768400000000002E-5</v>
      </c>
      <c r="D774" s="5">
        <v>3.904744</v>
      </c>
      <c r="E774" s="12" t="str">
        <f t="shared" si="12"/>
        <v>UP</v>
      </c>
    </row>
    <row r="775" spans="1:5" x14ac:dyDescent="0.35">
      <c r="A775" s="5" t="s">
        <v>612</v>
      </c>
      <c r="B775" s="8">
        <v>2.0747800000000001E-4</v>
      </c>
      <c r="C775" s="8">
        <v>1.591156E-3</v>
      </c>
      <c r="D775" s="5">
        <v>-2.3128769999999998</v>
      </c>
      <c r="E775" s="12" t="str">
        <f t="shared" si="12"/>
        <v>DOWN</v>
      </c>
    </row>
    <row r="776" spans="1:5" x14ac:dyDescent="0.35">
      <c r="A776" s="5" t="s">
        <v>613</v>
      </c>
      <c r="B776" s="8">
        <v>1.329177E-5</v>
      </c>
      <c r="C776" s="8">
        <v>2.0409350000000001E-4</v>
      </c>
      <c r="D776" s="5">
        <v>-3.0002580000000001</v>
      </c>
      <c r="E776" s="12" t="str">
        <f t="shared" si="12"/>
        <v>DOWN</v>
      </c>
    </row>
    <row r="777" spans="1:5" x14ac:dyDescent="0.35">
      <c r="A777" s="5" t="s">
        <v>614</v>
      </c>
      <c r="B777" s="8">
        <v>4.7228289999999996E-3</v>
      </c>
      <c r="C777" s="8">
        <v>1.6050749999999999E-2</v>
      </c>
      <c r="D777" s="5">
        <v>2.1259399999999999</v>
      </c>
      <c r="E777" s="12" t="str">
        <f t="shared" si="12"/>
        <v>UP</v>
      </c>
    </row>
    <row r="778" spans="1:5" x14ac:dyDescent="0.35">
      <c r="A778" s="5" t="s">
        <v>615</v>
      </c>
      <c r="B778" s="8">
        <v>4.8798740000000002E-8</v>
      </c>
      <c r="C778" s="8">
        <v>3.2422250000000001E-6</v>
      </c>
      <c r="D778" s="5">
        <v>2.2193520000000002</v>
      </c>
      <c r="E778" s="12" t="str">
        <f t="shared" si="12"/>
        <v>UP</v>
      </c>
    </row>
    <row r="779" spans="1:5" x14ac:dyDescent="0.35">
      <c r="A779" s="5" t="s">
        <v>616</v>
      </c>
      <c r="B779" s="8">
        <v>3.5181869999999998E-7</v>
      </c>
      <c r="C779" s="8">
        <v>1.417284E-5</v>
      </c>
      <c r="D779" s="5">
        <v>-3.3318629999999998</v>
      </c>
      <c r="E779" s="12" t="str">
        <f t="shared" si="12"/>
        <v>DOWN</v>
      </c>
    </row>
    <row r="780" spans="1:5" x14ac:dyDescent="0.35">
      <c r="A780" s="5" t="s">
        <v>617</v>
      </c>
      <c r="B780" s="8">
        <v>1.9168949999999999E-4</v>
      </c>
      <c r="C780" s="8">
        <v>1.4970999999999999E-3</v>
      </c>
      <c r="D780" s="5">
        <v>-2.168526</v>
      </c>
      <c r="E780" s="12" t="str">
        <f t="shared" si="12"/>
        <v>DOWN</v>
      </c>
    </row>
    <row r="781" spans="1:5" x14ac:dyDescent="0.35">
      <c r="A781" s="5" t="s">
        <v>618</v>
      </c>
      <c r="B781" s="8">
        <v>1.12467E-6</v>
      </c>
      <c r="C781" s="8">
        <v>3.3629859999999999E-5</v>
      </c>
      <c r="D781" s="5">
        <v>3.2459690000000001</v>
      </c>
      <c r="E781" s="12" t="str">
        <f t="shared" si="12"/>
        <v>UP</v>
      </c>
    </row>
    <row r="782" spans="1:5" x14ac:dyDescent="0.35">
      <c r="A782" s="5" t="s">
        <v>1291</v>
      </c>
      <c r="B782" s="8">
        <v>1.389368E-2</v>
      </c>
      <c r="C782" s="8">
        <v>3.6360499999999997E-2</v>
      </c>
      <c r="D782" s="5">
        <v>1.798486</v>
      </c>
      <c r="E782" s="12" t="str">
        <f t="shared" si="12"/>
        <v>UP</v>
      </c>
    </row>
    <row r="783" spans="1:5" x14ac:dyDescent="0.35">
      <c r="A783" s="5" t="s">
        <v>619</v>
      </c>
      <c r="B783" s="8">
        <v>1.894469E-6</v>
      </c>
      <c r="C783" s="8">
        <v>4.8642059999999997E-5</v>
      </c>
      <c r="D783" s="5">
        <v>2.0660240000000001</v>
      </c>
      <c r="E783" s="12" t="str">
        <f t="shared" si="12"/>
        <v>UP</v>
      </c>
    </row>
    <row r="784" spans="1:5" x14ac:dyDescent="0.35">
      <c r="A784" s="5" t="s">
        <v>620</v>
      </c>
      <c r="B784" s="8">
        <v>1.4805740000000001E-7</v>
      </c>
      <c r="C784" s="8">
        <v>7.232115E-6</v>
      </c>
      <c r="D784" s="5">
        <v>3.1760649999999999</v>
      </c>
      <c r="E784" s="12" t="str">
        <f t="shared" si="12"/>
        <v>UP</v>
      </c>
    </row>
    <row r="785" spans="1:5" x14ac:dyDescent="0.35">
      <c r="A785" s="5" t="s">
        <v>621</v>
      </c>
      <c r="B785" s="8">
        <v>2.4438189999999999E-5</v>
      </c>
      <c r="C785" s="8">
        <v>3.1958859999999998E-4</v>
      </c>
      <c r="D785" s="5">
        <v>-3.5706190000000002</v>
      </c>
      <c r="E785" s="12" t="str">
        <f t="shared" si="12"/>
        <v>DOWN</v>
      </c>
    </row>
    <row r="786" spans="1:5" x14ac:dyDescent="0.35">
      <c r="A786" s="5" t="s">
        <v>622</v>
      </c>
      <c r="B786" s="8">
        <v>1.6144080000000001E-8</v>
      </c>
      <c r="C786" s="8">
        <v>1.4510430000000001E-6</v>
      </c>
      <c r="D786" s="5">
        <v>-5.0855990000000002</v>
      </c>
      <c r="E786" s="12" t="str">
        <f t="shared" si="12"/>
        <v>DOWN</v>
      </c>
    </row>
    <row r="787" spans="1:5" x14ac:dyDescent="0.35">
      <c r="A787" s="5" t="s">
        <v>623</v>
      </c>
      <c r="B787" s="8">
        <v>1.6711160000000001E-3</v>
      </c>
      <c r="C787" s="8">
        <v>7.4538269999999997E-3</v>
      </c>
      <c r="D787" s="5">
        <v>-4.7472180000000002</v>
      </c>
      <c r="E787" s="12" t="str">
        <f t="shared" si="12"/>
        <v>DOWN</v>
      </c>
    </row>
    <row r="788" spans="1:5" x14ac:dyDescent="0.35">
      <c r="A788" s="5" t="s">
        <v>624</v>
      </c>
      <c r="B788" s="8">
        <v>1.042831E-6</v>
      </c>
      <c r="C788" s="8">
        <v>3.1643819999999998E-5</v>
      </c>
      <c r="D788" s="5">
        <v>-3.563974</v>
      </c>
      <c r="E788" s="12" t="str">
        <f t="shared" si="12"/>
        <v>DOWN</v>
      </c>
    </row>
    <row r="789" spans="1:5" x14ac:dyDescent="0.35">
      <c r="A789" s="5" t="s">
        <v>625</v>
      </c>
      <c r="B789" s="8">
        <v>3.1281849999999998E-7</v>
      </c>
      <c r="C789" s="8">
        <v>1.301306E-5</v>
      </c>
      <c r="D789" s="5">
        <v>-2.9564430000000002</v>
      </c>
      <c r="E789" s="12" t="str">
        <f t="shared" si="12"/>
        <v>DOWN</v>
      </c>
    </row>
    <row r="790" spans="1:5" x14ac:dyDescent="0.35">
      <c r="A790" s="5" t="s">
        <v>626</v>
      </c>
      <c r="B790" s="8">
        <v>2.2897209999999999E-5</v>
      </c>
      <c r="C790" s="8">
        <v>3.0383210000000001E-4</v>
      </c>
      <c r="D790" s="5">
        <v>-2.8796339999999998</v>
      </c>
      <c r="E790" s="12" t="str">
        <f t="shared" si="12"/>
        <v>DOWN</v>
      </c>
    </row>
    <row r="791" spans="1:5" x14ac:dyDescent="0.35">
      <c r="A791" s="5" t="s">
        <v>627</v>
      </c>
      <c r="B791" s="8">
        <v>7.3622560000000002E-8</v>
      </c>
      <c r="C791" s="8">
        <v>4.2672070000000004E-6</v>
      </c>
      <c r="D791" s="5">
        <v>-2.3168570000000002</v>
      </c>
      <c r="E791" s="12" t="str">
        <f t="shared" si="12"/>
        <v>DOWN</v>
      </c>
    </row>
    <row r="792" spans="1:5" x14ac:dyDescent="0.35">
      <c r="A792" s="5" t="s">
        <v>628</v>
      </c>
      <c r="B792" s="8">
        <v>1.3261610000000001E-6</v>
      </c>
      <c r="C792" s="8">
        <v>3.7634520000000002E-5</v>
      </c>
      <c r="D792" s="5">
        <v>2.1164580000000002</v>
      </c>
      <c r="E792" s="12" t="str">
        <f t="shared" si="12"/>
        <v>UP</v>
      </c>
    </row>
    <row r="793" spans="1:5" x14ac:dyDescent="0.35">
      <c r="A793" s="5" t="s">
        <v>629</v>
      </c>
      <c r="B793" s="8">
        <v>2.261261E-9</v>
      </c>
      <c r="C793" s="8">
        <v>3.1079040000000001E-7</v>
      </c>
      <c r="D793" s="5">
        <v>-2.5493589999999999</v>
      </c>
      <c r="E793" s="12" t="str">
        <f t="shared" si="12"/>
        <v>DOWN</v>
      </c>
    </row>
    <row r="794" spans="1:5" x14ac:dyDescent="0.35">
      <c r="A794" s="5" t="s">
        <v>630</v>
      </c>
      <c r="B794" s="8">
        <v>9.1031199999999993E-3</v>
      </c>
      <c r="C794" s="8">
        <v>2.6242370000000001E-2</v>
      </c>
      <c r="D794" s="5">
        <v>2.453049</v>
      </c>
      <c r="E794" s="12" t="str">
        <f t="shared" si="12"/>
        <v>UP</v>
      </c>
    </row>
    <row r="795" spans="1:5" x14ac:dyDescent="0.35">
      <c r="A795" s="5" t="s">
        <v>631</v>
      </c>
      <c r="B795" s="8">
        <v>1.4510220000000001E-2</v>
      </c>
      <c r="C795" s="8">
        <v>3.7639510000000001E-2</v>
      </c>
      <c r="D795" s="5">
        <v>2.1653440000000002</v>
      </c>
      <c r="E795" s="12" t="str">
        <f t="shared" si="12"/>
        <v>UP</v>
      </c>
    </row>
    <row r="796" spans="1:5" x14ac:dyDescent="0.35">
      <c r="A796" s="5" t="s">
        <v>1292</v>
      </c>
      <c r="B796" s="8">
        <v>4.0463629999999999E-12</v>
      </c>
      <c r="C796" s="8">
        <v>2.701236E-9</v>
      </c>
      <c r="D796" s="5">
        <v>1.753112</v>
      </c>
      <c r="E796" s="12" t="str">
        <f t="shared" si="12"/>
        <v>UP</v>
      </c>
    </row>
    <row r="797" spans="1:5" x14ac:dyDescent="0.35">
      <c r="A797" s="5" t="s">
        <v>1293</v>
      </c>
      <c r="B797" s="8">
        <v>3.1788039999999999E-3</v>
      </c>
      <c r="C797" s="8">
        <v>1.191453E-2</v>
      </c>
      <c r="D797" s="5">
        <v>-1.919192</v>
      </c>
      <c r="E797" s="12" t="str">
        <f t="shared" si="12"/>
        <v>DOWN</v>
      </c>
    </row>
    <row r="798" spans="1:5" x14ac:dyDescent="0.35">
      <c r="A798" s="5" t="s">
        <v>632</v>
      </c>
      <c r="B798" s="8">
        <v>1.258861E-4</v>
      </c>
      <c r="C798" s="8">
        <v>1.082698E-3</v>
      </c>
      <c r="D798" s="5">
        <v>-3.2448549999999998</v>
      </c>
      <c r="E798" s="12" t="str">
        <f t="shared" si="12"/>
        <v>DOWN</v>
      </c>
    </row>
    <row r="799" spans="1:5" x14ac:dyDescent="0.35">
      <c r="A799" s="5" t="s">
        <v>633</v>
      </c>
      <c r="B799" s="8">
        <v>1.08058E-3</v>
      </c>
      <c r="C799" s="8">
        <v>5.3642519999999999E-3</v>
      </c>
      <c r="D799" s="5">
        <v>2.1926420000000002</v>
      </c>
      <c r="E799" s="12" t="str">
        <f t="shared" si="12"/>
        <v>UP</v>
      </c>
    </row>
    <row r="800" spans="1:5" x14ac:dyDescent="0.35">
      <c r="A800" s="5" t="s">
        <v>1294</v>
      </c>
      <c r="B800" s="8">
        <v>1.3046370000000001E-4</v>
      </c>
      <c r="C800" s="8">
        <v>1.109812E-3</v>
      </c>
      <c r="D800" s="5">
        <v>-1.7508250000000001</v>
      </c>
      <c r="E800" s="12" t="str">
        <f t="shared" si="12"/>
        <v>DOWN</v>
      </c>
    </row>
    <row r="801" spans="1:5" x14ac:dyDescent="0.35">
      <c r="A801" s="5" t="s">
        <v>634</v>
      </c>
      <c r="B801" s="8">
        <v>3.9661260000000003E-5</v>
      </c>
      <c r="C801" s="8">
        <v>4.6218719999999999E-4</v>
      </c>
      <c r="D801" s="5">
        <v>2.4813960000000002</v>
      </c>
      <c r="E801" s="12" t="str">
        <f t="shared" si="12"/>
        <v>UP</v>
      </c>
    </row>
    <row r="802" spans="1:5" x14ac:dyDescent="0.35">
      <c r="A802" s="5" t="s">
        <v>635</v>
      </c>
      <c r="B802" s="8">
        <v>5.1168309999999996E-3</v>
      </c>
      <c r="C802" s="8">
        <v>1.7034239999999999E-2</v>
      </c>
      <c r="D802" s="5">
        <v>-3.1395270000000002</v>
      </c>
      <c r="E802" s="12" t="str">
        <f t="shared" si="12"/>
        <v>DOWN</v>
      </c>
    </row>
    <row r="803" spans="1:5" x14ac:dyDescent="0.35">
      <c r="A803" s="5" t="s">
        <v>636</v>
      </c>
      <c r="B803" s="8">
        <v>5.3892260000000001E-8</v>
      </c>
      <c r="C803" s="8">
        <v>3.486976E-6</v>
      </c>
      <c r="D803" s="5">
        <v>5.0708149999999996</v>
      </c>
      <c r="E803" s="12" t="str">
        <f t="shared" si="12"/>
        <v>UP</v>
      </c>
    </row>
    <row r="804" spans="1:5" x14ac:dyDescent="0.35">
      <c r="A804" s="5" t="s">
        <v>637</v>
      </c>
      <c r="B804" s="8">
        <v>6.5619739999999998E-8</v>
      </c>
      <c r="C804" s="8">
        <v>3.9481679999999997E-6</v>
      </c>
      <c r="D804" s="5">
        <v>2.8475549999999998</v>
      </c>
      <c r="E804" s="12" t="str">
        <f t="shared" si="12"/>
        <v>UP</v>
      </c>
    </row>
    <row r="805" spans="1:5" x14ac:dyDescent="0.35">
      <c r="A805" s="5" t="s">
        <v>1295</v>
      </c>
      <c r="B805" s="8">
        <v>1.4564329999999999E-5</v>
      </c>
      <c r="C805" s="8">
        <v>2.207322E-4</v>
      </c>
      <c r="D805" s="5">
        <v>1.920013</v>
      </c>
      <c r="E805" s="12" t="str">
        <f t="shared" si="12"/>
        <v>UP</v>
      </c>
    </row>
    <row r="806" spans="1:5" x14ac:dyDescent="0.35">
      <c r="A806" s="5" t="s">
        <v>638</v>
      </c>
      <c r="B806" s="8">
        <v>1.4750550000000001E-5</v>
      </c>
      <c r="C806" s="8">
        <v>2.2211379999999999E-4</v>
      </c>
      <c r="D806" s="5">
        <v>2.411978</v>
      </c>
      <c r="E806" s="12" t="str">
        <f t="shared" si="12"/>
        <v>UP</v>
      </c>
    </row>
    <row r="807" spans="1:5" x14ac:dyDescent="0.35">
      <c r="A807" s="5" t="s">
        <v>639</v>
      </c>
      <c r="B807" s="8">
        <v>4.7308050000000003E-3</v>
      </c>
      <c r="C807" s="8">
        <v>1.6066170000000001E-2</v>
      </c>
      <c r="D807" s="5">
        <v>-2.5284819999999999</v>
      </c>
      <c r="E807" s="12" t="str">
        <f t="shared" si="12"/>
        <v>DOWN</v>
      </c>
    </row>
    <row r="808" spans="1:5" x14ac:dyDescent="0.35">
      <c r="A808" s="5" t="s">
        <v>640</v>
      </c>
      <c r="B808" s="8">
        <v>3.8615919999999997E-4</v>
      </c>
      <c r="C808" s="8">
        <v>2.4958810000000001E-3</v>
      </c>
      <c r="D808" s="5">
        <v>2.6659470000000001</v>
      </c>
      <c r="E808" s="12" t="str">
        <f t="shared" si="12"/>
        <v>UP</v>
      </c>
    </row>
    <row r="809" spans="1:5" x14ac:dyDescent="0.35">
      <c r="A809" s="5" t="s">
        <v>641</v>
      </c>
      <c r="B809" s="8">
        <v>5.3951799999999999E-6</v>
      </c>
      <c r="C809" s="8">
        <v>1.038943E-4</v>
      </c>
      <c r="D809" s="5">
        <v>-3.131929</v>
      </c>
      <c r="E809" s="12" t="str">
        <f t="shared" si="12"/>
        <v>DOWN</v>
      </c>
    </row>
    <row r="810" spans="1:5" x14ac:dyDescent="0.35">
      <c r="A810" s="5" t="s">
        <v>642</v>
      </c>
      <c r="B810" s="8">
        <v>9.7861879999999998E-5</v>
      </c>
      <c r="C810" s="8">
        <v>9.0258269999999999E-4</v>
      </c>
      <c r="D810" s="5">
        <v>2.5675059999999998</v>
      </c>
      <c r="E810" s="12" t="str">
        <f t="shared" si="12"/>
        <v>UP</v>
      </c>
    </row>
    <row r="811" spans="1:5" x14ac:dyDescent="0.35">
      <c r="A811" s="5" t="s">
        <v>643</v>
      </c>
      <c r="B811" s="8">
        <v>2.7489829999999999E-9</v>
      </c>
      <c r="C811" s="8">
        <v>3.4585209999999998E-7</v>
      </c>
      <c r="D811" s="5">
        <v>2.9879069999999999</v>
      </c>
      <c r="E811" s="12" t="str">
        <f t="shared" si="12"/>
        <v>UP</v>
      </c>
    </row>
    <row r="812" spans="1:5" x14ac:dyDescent="0.35">
      <c r="A812" s="5" t="s">
        <v>1296</v>
      </c>
      <c r="B812" s="8">
        <v>9.7152659999999994E-8</v>
      </c>
      <c r="C812" s="8">
        <v>5.2790050000000001E-6</v>
      </c>
      <c r="D812" s="5">
        <v>-1.736189</v>
      </c>
      <c r="E812" s="12" t="str">
        <f t="shared" si="12"/>
        <v>DOWN</v>
      </c>
    </row>
    <row r="813" spans="1:5" x14ac:dyDescent="0.35">
      <c r="A813" s="5" t="s">
        <v>644</v>
      </c>
      <c r="B813" s="8">
        <v>3.5712959999999998E-3</v>
      </c>
      <c r="C813" s="8">
        <v>1.3004160000000001E-2</v>
      </c>
      <c r="D813" s="5">
        <v>-2.3009970000000002</v>
      </c>
      <c r="E813" s="12" t="str">
        <f t="shared" si="12"/>
        <v>DOWN</v>
      </c>
    </row>
    <row r="814" spans="1:5" x14ac:dyDescent="0.35">
      <c r="A814" s="5" t="s">
        <v>645</v>
      </c>
      <c r="B814" s="8">
        <v>4.764745E-7</v>
      </c>
      <c r="C814" s="8">
        <v>1.7983029999999999E-5</v>
      </c>
      <c r="D814" s="5">
        <v>2.911673</v>
      </c>
      <c r="E814" s="12" t="str">
        <f t="shared" si="12"/>
        <v>UP</v>
      </c>
    </row>
    <row r="815" spans="1:5" x14ac:dyDescent="0.35">
      <c r="A815" s="5" t="s">
        <v>646</v>
      </c>
      <c r="B815" s="8">
        <v>1.175359E-5</v>
      </c>
      <c r="C815" s="8">
        <v>1.8459640000000001E-4</v>
      </c>
      <c r="D815" s="5">
        <v>2.8195610000000002</v>
      </c>
      <c r="E815" s="12" t="str">
        <f t="shared" si="12"/>
        <v>UP</v>
      </c>
    </row>
    <row r="816" spans="1:5" x14ac:dyDescent="0.35">
      <c r="A816" s="5" t="s">
        <v>647</v>
      </c>
      <c r="B816" s="8">
        <v>4.39503E-4</v>
      </c>
      <c r="C816" s="8">
        <v>2.7311140000000002E-3</v>
      </c>
      <c r="D816" s="5">
        <v>3.5273020000000002</v>
      </c>
      <c r="E816" s="12" t="str">
        <f t="shared" si="12"/>
        <v>UP</v>
      </c>
    </row>
    <row r="817" spans="1:5" x14ac:dyDescent="0.35">
      <c r="A817" s="5" t="s">
        <v>648</v>
      </c>
      <c r="B817" s="8">
        <v>1.310133E-6</v>
      </c>
      <c r="C817" s="8">
        <v>3.7330789999999998E-5</v>
      </c>
      <c r="D817" s="5">
        <v>-2.3499989999999999</v>
      </c>
      <c r="E817" s="12" t="str">
        <f t="shared" si="12"/>
        <v>DOWN</v>
      </c>
    </row>
    <row r="818" spans="1:5" x14ac:dyDescent="0.35">
      <c r="A818" s="5" t="s">
        <v>1297</v>
      </c>
      <c r="B818" s="8">
        <v>4.8754090000000001E-5</v>
      </c>
      <c r="C818" s="8">
        <v>5.3564550000000002E-4</v>
      </c>
      <c r="D818" s="5">
        <v>1.891764</v>
      </c>
      <c r="E818" s="12" t="str">
        <f t="shared" si="12"/>
        <v>UP</v>
      </c>
    </row>
    <row r="819" spans="1:5" x14ac:dyDescent="0.35">
      <c r="A819" s="5" t="s">
        <v>649</v>
      </c>
      <c r="B819" s="8">
        <v>1.043729E-4</v>
      </c>
      <c r="C819" s="8">
        <v>9.4339399999999996E-4</v>
      </c>
      <c r="D819" s="5">
        <v>-2.110474</v>
      </c>
      <c r="E819" s="12" t="str">
        <f t="shared" si="12"/>
        <v>DOWN</v>
      </c>
    </row>
    <row r="820" spans="1:5" x14ac:dyDescent="0.35">
      <c r="A820" s="5" t="s">
        <v>650</v>
      </c>
      <c r="B820" s="8">
        <v>4.0685919999999999E-4</v>
      </c>
      <c r="C820" s="8">
        <v>2.5867389999999998E-3</v>
      </c>
      <c r="D820" s="5">
        <v>-2.8170549999999999</v>
      </c>
      <c r="E820" s="12" t="str">
        <f t="shared" si="12"/>
        <v>DOWN</v>
      </c>
    </row>
    <row r="821" spans="1:5" x14ac:dyDescent="0.35">
      <c r="A821" s="5" t="s">
        <v>651</v>
      </c>
      <c r="B821" s="8">
        <v>1.8840969999999999E-5</v>
      </c>
      <c r="C821" s="8">
        <v>2.6307920000000001E-4</v>
      </c>
      <c r="D821" s="5">
        <v>2.1665860000000001</v>
      </c>
      <c r="E821" s="12" t="str">
        <f t="shared" si="12"/>
        <v>UP</v>
      </c>
    </row>
    <row r="822" spans="1:5" x14ac:dyDescent="0.35">
      <c r="A822" s="5" t="s">
        <v>652</v>
      </c>
      <c r="B822" s="8">
        <v>7.0946529999999998E-10</v>
      </c>
      <c r="C822" s="8">
        <v>1.4496390000000001E-7</v>
      </c>
      <c r="D822" s="5">
        <v>-5.9764099999999996</v>
      </c>
      <c r="E822" s="12" t="str">
        <f t="shared" si="12"/>
        <v>DOWN</v>
      </c>
    </row>
    <row r="823" spans="1:5" x14ac:dyDescent="0.35">
      <c r="A823" s="5" t="s">
        <v>653</v>
      </c>
      <c r="B823" s="8">
        <v>3.3208260000000001E-10</v>
      </c>
      <c r="C823" s="8">
        <v>8.1674839999999997E-8</v>
      </c>
      <c r="D823" s="5">
        <v>3.452979</v>
      </c>
      <c r="E823" s="12" t="str">
        <f t="shared" si="12"/>
        <v>UP</v>
      </c>
    </row>
    <row r="824" spans="1:5" x14ac:dyDescent="0.35">
      <c r="A824" s="5" t="s">
        <v>654</v>
      </c>
      <c r="B824" s="8">
        <v>5.4787200000000003E-4</v>
      </c>
      <c r="C824" s="8">
        <v>3.2082780000000002E-3</v>
      </c>
      <c r="D824" s="5">
        <v>2.0010720000000002</v>
      </c>
      <c r="E824" s="12" t="str">
        <f t="shared" si="12"/>
        <v>UP</v>
      </c>
    </row>
    <row r="825" spans="1:5" x14ac:dyDescent="0.35">
      <c r="A825" s="5" t="s">
        <v>655</v>
      </c>
      <c r="B825" s="8">
        <v>7.5927700000000004E-4</v>
      </c>
      <c r="C825" s="8">
        <v>4.0971150000000001E-3</v>
      </c>
      <c r="D825" s="5">
        <v>-3.6373530000000001</v>
      </c>
      <c r="E825" s="12" t="str">
        <f t="shared" si="12"/>
        <v>DOWN</v>
      </c>
    </row>
    <row r="826" spans="1:5" x14ac:dyDescent="0.35">
      <c r="A826" s="5" t="s">
        <v>656</v>
      </c>
      <c r="B826" s="8">
        <v>2.2180619999999998E-3</v>
      </c>
      <c r="C826" s="8">
        <v>9.1290209999999993E-3</v>
      </c>
      <c r="D826" s="5">
        <v>-3.9305870000000001</v>
      </c>
      <c r="E826" s="12" t="str">
        <f t="shared" si="12"/>
        <v>DOWN</v>
      </c>
    </row>
    <row r="827" spans="1:5" x14ac:dyDescent="0.35">
      <c r="A827" s="5" t="s">
        <v>657</v>
      </c>
      <c r="B827" s="8">
        <v>2.0437630000000001E-3</v>
      </c>
      <c r="C827" s="8">
        <v>8.6299730000000009E-3</v>
      </c>
      <c r="D827" s="5">
        <v>-4.1625300000000003</v>
      </c>
      <c r="E827" s="12" t="str">
        <f t="shared" si="12"/>
        <v>DOWN</v>
      </c>
    </row>
    <row r="828" spans="1:5" x14ac:dyDescent="0.35">
      <c r="A828" s="5" t="s">
        <v>658</v>
      </c>
      <c r="B828" s="8">
        <v>2.9672990000000001E-5</v>
      </c>
      <c r="C828" s="8">
        <v>3.7009389999999998E-4</v>
      </c>
      <c r="D828" s="5">
        <v>-3.9272870000000002</v>
      </c>
      <c r="E828" s="12" t="str">
        <f t="shared" si="12"/>
        <v>DOWN</v>
      </c>
    </row>
    <row r="829" spans="1:5" x14ac:dyDescent="0.35">
      <c r="A829" s="5" t="s">
        <v>659</v>
      </c>
      <c r="B829" s="8">
        <v>8.7138970000000005E-5</v>
      </c>
      <c r="C829" s="8">
        <v>8.3158699999999995E-4</v>
      </c>
      <c r="D829" s="5">
        <v>2.3618429999999999</v>
      </c>
      <c r="E829" s="12" t="str">
        <f t="shared" si="12"/>
        <v>UP</v>
      </c>
    </row>
    <row r="830" spans="1:5" x14ac:dyDescent="0.35">
      <c r="A830" s="5" t="s">
        <v>1298</v>
      </c>
      <c r="B830" s="8">
        <v>4.9889749999999997E-3</v>
      </c>
      <c r="C830" s="8">
        <v>1.6724159999999998E-2</v>
      </c>
      <c r="D830" s="5">
        <v>-1.752891</v>
      </c>
      <c r="E830" s="12" t="str">
        <f t="shared" si="12"/>
        <v>DOWN</v>
      </c>
    </row>
    <row r="831" spans="1:5" x14ac:dyDescent="0.35">
      <c r="A831" s="5" t="s">
        <v>660</v>
      </c>
      <c r="B831" s="8">
        <v>4.1769579999999997E-3</v>
      </c>
      <c r="C831" s="8">
        <v>1.4661189999999999E-2</v>
      </c>
      <c r="D831" s="5">
        <v>4.1633019999999998</v>
      </c>
      <c r="E831" s="12" t="str">
        <f t="shared" si="12"/>
        <v>UP</v>
      </c>
    </row>
    <row r="832" spans="1:5" x14ac:dyDescent="0.35">
      <c r="A832" s="5" t="s">
        <v>661</v>
      </c>
      <c r="B832" s="8">
        <v>3.904795E-3</v>
      </c>
      <c r="C832" s="8">
        <v>1.3914930000000001E-2</v>
      </c>
      <c r="D832" s="5">
        <v>4.0366819999999999</v>
      </c>
      <c r="E832" s="12" t="str">
        <f t="shared" si="12"/>
        <v>UP</v>
      </c>
    </row>
    <row r="833" spans="1:5" x14ac:dyDescent="0.35">
      <c r="A833" s="5" t="s">
        <v>662</v>
      </c>
      <c r="B833" s="8">
        <v>4.293364E-3</v>
      </c>
      <c r="C833" s="8">
        <v>1.4938409999999999E-2</v>
      </c>
      <c r="D833" s="5">
        <v>-2.3006250000000001</v>
      </c>
      <c r="E833" s="12" t="str">
        <f t="shared" si="12"/>
        <v>DOWN</v>
      </c>
    </row>
    <row r="834" spans="1:5" x14ac:dyDescent="0.35">
      <c r="A834" s="5" t="s">
        <v>663</v>
      </c>
      <c r="B834" s="8">
        <v>1.735191E-7</v>
      </c>
      <c r="C834" s="8">
        <v>8.0580910000000004E-6</v>
      </c>
      <c r="D834" s="5">
        <v>-3.9180100000000002</v>
      </c>
      <c r="E834" s="12" t="str">
        <f t="shared" ref="E834:E897" si="13">IF(D834&lt;0,"DOWN","UP")</f>
        <v>DOWN</v>
      </c>
    </row>
    <row r="835" spans="1:5" x14ac:dyDescent="0.35">
      <c r="A835" s="5" t="s">
        <v>664</v>
      </c>
      <c r="B835" s="8">
        <v>7.1277190000000002E-3</v>
      </c>
      <c r="C835" s="8">
        <v>2.188667E-2</v>
      </c>
      <c r="D835" s="5">
        <v>-1.930547</v>
      </c>
      <c r="E835" s="12" t="str">
        <f t="shared" si="13"/>
        <v>DOWN</v>
      </c>
    </row>
    <row r="836" spans="1:5" x14ac:dyDescent="0.35">
      <c r="A836" s="5" t="s">
        <v>665</v>
      </c>
      <c r="B836" s="8">
        <v>2.153898E-4</v>
      </c>
      <c r="C836" s="8">
        <v>1.632512E-3</v>
      </c>
      <c r="D836" s="5">
        <v>-2.060711</v>
      </c>
      <c r="E836" s="12" t="str">
        <f t="shared" si="13"/>
        <v>DOWN</v>
      </c>
    </row>
    <row r="837" spans="1:5" x14ac:dyDescent="0.35">
      <c r="A837" s="5" t="s">
        <v>666</v>
      </c>
      <c r="B837" s="8">
        <v>2.0245999999999998E-9</v>
      </c>
      <c r="C837" s="8">
        <v>2.8962109999999999E-7</v>
      </c>
      <c r="D837" s="5">
        <v>-3.5885120000000001</v>
      </c>
      <c r="E837" s="12" t="str">
        <f t="shared" si="13"/>
        <v>DOWN</v>
      </c>
    </row>
    <row r="838" spans="1:5" x14ac:dyDescent="0.35">
      <c r="A838" s="5" t="s">
        <v>667</v>
      </c>
      <c r="B838" s="8">
        <v>5.0207280000000003E-3</v>
      </c>
      <c r="C838" s="8">
        <v>1.6790449999999998E-2</v>
      </c>
      <c r="D838" s="5">
        <v>-2.3867340000000001</v>
      </c>
      <c r="E838" s="12" t="str">
        <f t="shared" si="13"/>
        <v>DOWN</v>
      </c>
    </row>
    <row r="839" spans="1:5" x14ac:dyDescent="0.35">
      <c r="A839" s="5" t="s">
        <v>668</v>
      </c>
      <c r="B839" s="8">
        <v>1.8726749999999998E-9</v>
      </c>
      <c r="C839" s="8">
        <v>2.7634769999999998E-7</v>
      </c>
      <c r="D839" s="5">
        <v>-2.288316</v>
      </c>
      <c r="E839" s="12" t="str">
        <f t="shared" si="13"/>
        <v>DOWN</v>
      </c>
    </row>
    <row r="840" spans="1:5" x14ac:dyDescent="0.35">
      <c r="A840" s="5" t="s">
        <v>669</v>
      </c>
      <c r="B840" s="8">
        <v>1.4394570000000001E-5</v>
      </c>
      <c r="C840" s="8">
        <v>2.1852340000000001E-4</v>
      </c>
      <c r="D840" s="5">
        <v>2.0557889999999999</v>
      </c>
      <c r="E840" s="12" t="str">
        <f t="shared" si="13"/>
        <v>UP</v>
      </c>
    </row>
    <row r="841" spans="1:5" x14ac:dyDescent="0.35">
      <c r="A841" s="5" t="s">
        <v>670</v>
      </c>
      <c r="B841" s="8">
        <v>2.6641490000000001E-4</v>
      </c>
      <c r="C841" s="8">
        <v>1.9084670000000001E-3</v>
      </c>
      <c r="D841" s="5">
        <v>3.004661</v>
      </c>
      <c r="E841" s="12" t="str">
        <f t="shared" si="13"/>
        <v>UP</v>
      </c>
    </row>
    <row r="842" spans="1:5" x14ac:dyDescent="0.35">
      <c r="A842" s="5" t="s">
        <v>671</v>
      </c>
      <c r="B842" s="8">
        <v>2.9762780000000002E-3</v>
      </c>
      <c r="C842" s="8">
        <v>1.1338920000000001E-2</v>
      </c>
      <c r="D842" s="5">
        <v>-2.2669640000000002</v>
      </c>
      <c r="E842" s="12" t="str">
        <f t="shared" si="13"/>
        <v>DOWN</v>
      </c>
    </row>
    <row r="843" spans="1:5" x14ac:dyDescent="0.35">
      <c r="A843" s="5" t="s">
        <v>672</v>
      </c>
      <c r="B843" s="8">
        <v>4.5441929999999998E-5</v>
      </c>
      <c r="C843" s="8">
        <v>5.1086640000000004E-4</v>
      </c>
      <c r="D843" s="5">
        <v>4.6328649999999998</v>
      </c>
      <c r="E843" s="12" t="str">
        <f t="shared" si="13"/>
        <v>UP</v>
      </c>
    </row>
    <row r="844" spans="1:5" x14ac:dyDescent="0.35">
      <c r="A844" s="5" t="s">
        <v>673</v>
      </c>
      <c r="B844" s="8">
        <v>7.3939540000000003E-3</v>
      </c>
      <c r="C844" s="8">
        <v>2.2507880000000001E-2</v>
      </c>
      <c r="D844" s="5">
        <v>-3.6844709999999998</v>
      </c>
      <c r="E844" s="12" t="str">
        <f t="shared" si="13"/>
        <v>DOWN</v>
      </c>
    </row>
    <row r="845" spans="1:5" x14ac:dyDescent="0.35">
      <c r="A845" s="5" t="s">
        <v>674</v>
      </c>
      <c r="B845" s="8">
        <v>1.5424429999999999E-7</v>
      </c>
      <c r="C845" s="8">
        <v>7.4563820000000002E-6</v>
      </c>
      <c r="D845" s="5">
        <v>-4.0822940000000001</v>
      </c>
      <c r="E845" s="12" t="str">
        <f t="shared" si="13"/>
        <v>DOWN</v>
      </c>
    </row>
    <row r="846" spans="1:5" x14ac:dyDescent="0.35">
      <c r="A846" s="5" t="s">
        <v>1299</v>
      </c>
      <c r="B846" s="8">
        <v>1.046909E-2</v>
      </c>
      <c r="C846" s="8">
        <v>2.9329770000000002E-2</v>
      </c>
      <c r="D846" s="5">
        <v>-1.8686689999999999</v>
      </c>
      <c r="E846" s="12" t="str">
        <f t="shared" si="13"/>
        <v>DOWN</v>
      </c>
    </row>
    <row r="847" spans="1:5" x14ac:dyDescent="0.35">
      <c r="A847" s="5" t="s">
        <v>675</v>
      </c>
      <c r="B847" s="8">
        <v>2.9987830000000002E-8</v>
      </c>
      <c r="C847" s="8">
        <v>2.309887E-6</v>
      </c>
      <c r="D847" s="5">
        <v>-5.6058659999999998</v>
      </c>
      <c r="E847" s="12" t="str">
        <f t="shared" si="13"/>
        <v>DOWN</v>
      </c>
    </row>
    <row r="848" spans="1:5" x14ac:dyDescent="0.35">
      <c r="A848" s="5" t="s">
        <v>676</v>
      </c>
      <c r="B848" s="8">
        <v>7.1363970000000004E-10</v>
      </c>
      <c r="C848" s="8">
        <v>1.4496390000000001E-7</v>
      </c>
      <c r="D848" s="5">
        <v>2.866927</v>
      </c>
      <c r="E848" s="12" t="str">
        <f t="shared" si="13"/>
        <v>UP</v>
      </c>
    </row>
    <row r="849" spans="1:5" x14ac:dyDescent="0.35">
      <c r="A849" s="5" t="s">
        <v>677</v>
      </c>
      <c r="B849" s="8">
        <v>7.5319390000000002E-5</v>
      </c>
      <c r="C849" s="8">
        <v>7.4833630000000005E-4</v>
      </c>
      <c r="D849" s="5">
        <v>-2.2485040000000001</v>
      </c>
      <c r="E849" s="12" t="str">
        <f t="shared" si="13"/>
        <v>DOWN</v>
      </c>
    </row>
    <row r="850" spans="1:5" x14ac:dyDescent="0.35">
      <c r="A850" s="5" t="s">
        <v>678</v>
      </c>
      <c r="B850" s="8">
        <v>2.1981589999999999E-5</v>
      </c>
      <c r="C850" s="8">
        <v>2.9517230000000001E-4</v>
      </c>
      <c r="D850" s="5">
        <v>-3.0288490000000001</v>
      </c>
      <c r="E850" s="12" t="str">
        <f t="shared" si="13"/>
        <v>DOWN</v>
      </c>
    </row>
    <row r="851" spans="1:5" x14ac:dyDescent="0.35">
      <c r="A851" s="5" t="s">
        <v>679</v>
      </c>
      <c r="B851" s="8">
        <v>4.8550030000000001E-3</v>
      </c>
      <c r="C851" s="8">
        <v>1.640055E-2</v>
      </c>
      <c r="D851" s="5">
        <v>-2.462269</v>
      </c>
      <c r="E851" s="12" t="str">
        <f t="shared" si="13"/>
        <v>DOWN</v>
      </c>
    </row>
    <row r="852" spans="1:5" x14ac:dyDescent="0.35">
      <c r="A852" s="5" t="s">
        <v>680</v>
      </c>
      <c r="B852" s="8">
        <v>3.7766770000000001E-4</v>
      </c>
      <c r="C852" s="8">
        <v>2.456855E-3</v>
      </c>
      <c r="D852" s="5">
        <v>1.9653389999999999</v>
      </c>
      <c r="E852" s="12" t="str">
        <f t="shared" si="13"/>
        <v>UP</v>
      </c>
    </row>
    <row r="853" spans="1:5" x14ac:dyDescent="0.35">
      <c r="A853" s="5" t="s">
        <v>681</v>
      </c>
      <c r="B853" s="8">
        <v>2.5865320000000002E-6</v>
      </c>
      <c r="C853" s="8">
        <v>6.0636439999999997E-5</v>
      </c>
      <c r="D853" s="5">
        <v>-2.5371630000000001</v>
      </c>
      <c r="E853" s="12" t="str">
        <f t="shared" si="13"/>
        <v>DOWN</v>
      </c>
    </row>
    <row r="854" spans="1:5" x14ac:dyDescent="0.35">
      <c r="A854" s="5" t="s">
        <v>1300</v>
      </c>
      <c r="B854" s="8">
        <v>6.7664850000000003E-4</v>
      </c>
      <c r="C854" s="8">
        <v>3.7687469999999998E-3</v>
      </c>
      <c r="D854" s="5">
        <v>-1.8966829999999999</v>
      </c>
      <c r="E854" s="12" t="str">
        <f t="shared" si="13"/>
        <v>DOWN</v>
      </c>
    </row>
    <row r="855" spans="1:5" x14ac:dyDescent="0.35">
      <c r="A855" s="5" t="s">
        <v>682</v>
      </c>
      <c r="B855" s="8">
        <v>1.6430660000000001E-4</v>
      </c>
      <c r="C855" s="8">
        <v>1.3306839999999999E-3</v>
      </c>
      <c r="D855" s="5">
        <v>-3.7987299999999999</v>
      </c>
      <c r="E855" s="12" t="str">
        <f t="shared" si="13"/>
        <v>DOWN</v>
      </c>
    </row>
    <row r="856" spans="1:5" x14ac:dyDescent="0.35">
      <c r="A856" s="5" t="s">
        <v>683</v>
      </c>
      <c r="B856" s="8">
        <v>1.775195E-3</v>
      </c>
      <c r="C856" s="8">
        <v>7.7940659999999997E-3</v>
      </c>
      <c r="D856" s="5">
        <v>-2.3687260000000001</v>
      </c>
      <c r="E856" s="12" t="str">
        <f t="shared" si="13"/>
        <v>DOWN</v>
      </c>
    </row>
    <row r="857" spans="1:5" x14ac:dyDescent="0.35">
      <c r="A857" s="5" t="s">
        <v>1301</v>
      </c>
      <c r="B857" s="8">
        <v>2.7574240000000001E-3</v>
      </c>
      <c r="C857" s="8">
        <v>1.069315E-2</v>
      </c>
      <c r="D857" s="5">
        <v>-1.8923049999999999</v>
      </c>
      <c r="E857" s="12" t="str">
        <f t="shared" si="13"/>
        <v>DOWN</v>
      </c>
    </row>
    <row r="858" spans="1:5" x14ac:dyDescent="0.35">
      <c r="A858" s="5" t="s">
        <v>1302</v>
      </c>
      <c r="B858" s="8">
        <v>1.0831759999999999E-3</v>
      </c>
      <c r="C858" s="8">
        <v>5.3733369999999997E-3</v>
      </c>
      <c r="D858" s="5">
        <v>-1.8995200000000001</v>
      </c>
      <c r="E858" s="12" t="str">
        <f t="shared" si="13"/>
        <v>DOWN</v>
      </c>
    </row>
    <row r="859" spans="1:5" x14ac:dyDescent="0.35">
      <c r="A859" s="5" t="s">
        <v>684</v>
      </c>
      <c r="B859" s="8">
        <v>6.9294099999999998E-5</v>
      </c>
      <c r="C859" s="8">
        <v>7.011284E-4</v>
      </c>
      <c r="D859" s="5">
        <v>-1.9511799999999999</v>
      </c>
      <c r="E859" s="12" t="str">
        <f t="shared" si="13"/>
        <v>DOWN</v>
      </c>
    </row>
    <row r="860" spans="1:5" x14ac:dyDescent="0.35">
      <c r="A860" s="5" t="s">
        <v>685</v>
      </c>
      <c r="B860" s="8">
        <v>3.9993130000000001E-7</v>
      </c>
      <c r="C860" s="8">
        <v>1.5661000000000001E-5</v>
      </c>
      <c r="D860" s="5">
        <v>-3.6916890000000002</v>
      </c>
      <c r="E860" s="12" t="str">
        <f t="shared" si="13"/>
        <v>DOWN</v>
      </c>
    </row>
    <row r="861" spans="1:5" x14ac:dyDescent="0.35">
      <c r="A861" s="5" t="s">
        <v>686</v>
      </c>
      <c r="B861" s="8">
        <v>8.3686309999999996E-7</v>
      </c>
      <c r="C861" s="8">
        <v>2.722038E-5</v>
      </c>
      <c r="D861" s="5">
        <v>2.0653480000000002</v>
      </c>
      <c r="E861" s="12" t="str">
        <f t="shared" si="13"/>
        <v>UP</v>
      </c>
    </row>
    <row r="862" spans="1:5" x14ac:dyDescent="0.35">
      <c r="A862" s="5" t="s">
        <v>687</v>
      </c>
      <c r="B862" s="8">
        <v>1.6706080000000001E-7</v>
      </c>
      <c r="C862" s="8">
        <v>7.8856090000000008E-6</v>
      </c>
      <c r="D862" s="5">
        <v>-3.9447239999999999</v>
      </c>
      <c r="E862" s="12" t="str">
        <f t="shared" si="13"/>
        <v>DOWN</v>
      </c>
    </row>
    <row r="863" spans="1:5" x14ac:dyDescent="0.35">
      <c r="A863" s="5" t="s">
        <v>688</v>
      </c>
      <c r="B863" s="8">
        <v>1.9771210000000001E-2</v>
      </c>
      <c r="C863" s="8">
        <v>4.7738999999999997E-2</v>
      </c>
      <c r="D863" s="5">
        <v>-2.1943239999999999</v>
      </c>
      <c r="E863" s="12" t="str">
        <f t="shared" si="13"/>
        <v>DOWN</v>
      </c>
    </row>
    <row r="864" spans="1:5" x14ac:dyDescent="0.35">
      <c r="A864" s="5" t="s">
        <v>689</v>
      </c>
      <c r="B864" s="8">
        <v>1.3970079999999999E-2</v>
      </c>
      <c r="C864" s="8">
        <v>3.6490880000000003E-2</v>
      </c>
      <c r="D864" s="5">
        <v>3.2250450000000002</v>
      </c>
      <c r="E864" s="12" t="str">
        <f t="shared" si="13"/>
        <v>UP</v>
      </c>
    </row>
    <row r="865" spans="1:5" x14ac:dyDescent="0.35">
      <c r="A865" s="5" t="s">
        <v>690</v>
      </c>
      <c r="B865" s="8">
        <v>1.164224E-6</v>
      </c>
      <c r="C865" s="8">
        <v>3.4505819999999999E-5</v>
      </c>
      <c r="D865" s="5">
        <v>-2.5871300000000002</v>
      </c>
      <c r="E865" s="12" t="str">
        <f t="shared" si="13"/>
        <v>DOWN</v>
      </c>
    </row>
    <row r="866" spans="1:5" x14ac:dyDescent="0.35">
      <c r="A866" s="5" t="s">
        <v>691</v>
      </c>
      <c r="B866" s="8">
        <v>4.8794349999999995E-7</v>
      </c>
      <c r="C866" s="8">
        <v>1.8290049999999999E-5</v>
      </c>
      <c r="D866" s="5">
        <v>4.4909819999999998</v>
      </c>
      <c r="E866" s="12" t="str">
        <f t="shared" si="13"/>
        <v>UP</v>
      </c>
    </row>
    <row r="867" spans="1:5" x14ac:dyDescent="0.35">
      <c r="A867" s="5" t="s">
        <v>692</v>
      </c>
      <c r="B867" s="8">
        <v>2.7630669999999999E-9</v>
      </c>
      <c r="C867" s="8">
        <v>3.4585209999999998E-7</v>
      </c>
      <c r="D867" s="5">
        <v>-4.9371159999999996</v>
      </c>
      <c r="E867" s="12" t="str">
        <f t="shared" si="13"/>
        <v>DOWN</v>
      </c>
    </row>
    <row r="868" spans="1:5" x14ac:dyDescent="0.35">
      <c r="A868" s="5" t="s">
        <v>693</v>
      </c>
      <c r="B868" s="8">
        <v>1.4670619999999999E-5</v>
      </c>
      <c r="C868" s="8">
        <v>2.2191109999999999E-4</v>
      </c>
      <c r="D868" s="5">
        <v>-3.161826</v>
      </c>
      <c r="E868" s="12" t="str">
        <f t="shared" si="13"/>
        <v>DOWN</v>
      </c>
    </row>
    <row r="869" spans="1:5" x14ac:dyDescent="0.35">
      <c r="A869" s="5" t="s">
        <v>1303</v>
      </c>
      <c r="B869" s="8">
        <v>3.1448069999999998E-4</v>
      </c>
      <c r="C869" s="8">
        <v>2.1569010000000001E-3</v>
      </c>
      <c r="D869" s="5">
        <v>-1.879229</v>
      </c>
      <c r="E869" s="12" t="str">
        <f t="shared" si="13"/>
        <v>DOWN</v>
      </c>
    </row>
    <row r="870" spans="1:5" x14ac:dyDescent="0.35">
      <c r="A870" s="5" t="s">
        <v>694</v>
      </c>
      <c r="B870" s="8">
        <v>6.0155590000000002E-3</v>
      </c>
      <c r="C870" s="8">
        <v>1.922486E-2</v>
      </c>
      <c r="D870" s="5">
        <v>-2.8529270000000002</v>
      </c>
      <c r="E870" s="12" t="str">
        <f t="shared" si="13"/>
        <v>DOWN</v>
      </c>
    </row>
    <row r="871" spans="1:5" x14ac:dyDescent="0.35">
      <c r="A871" s="5" t="s">
        <v>695</v>
      </c>
      <c r="B871" s="8">
        <v>4.2626519999999996E-3</v>
      </c>
      <c r="C871" s="8">
        <v>1.4858110000000001E-2</v>
      </c>
      <c r="D871" s="5">
        <v>-2.1351270000000002</v>
      </c>
      <c r="E871" s="12" t="str">
        <f t="shared" si="13"/>
        <v>DOWN</v>
      </c>
    </row>
    <row r="872" spans="1:5" x14ac:dyDescent="0.35">
      <c r="A872" s="5" t="s">
        <v>1304</v>
      </c>
      <c r="B872" s="8">
        <v>1.6440299999999999E-5</v>
      </c>
      <c r="C872" s="8">
        <v>2.3858859999999999E-4</v>
      </c>
      <c r="D872" s="5">
        <v>-1.8990180000000001</v>
      </c>
      <c r="E872" s="12" t="str">
        <f t="shared" si="13"/>
        <v>DOWN</v>
      </c>
    </row>
    <row r="873" spans="1:5" x14ac:dyDescent="0.35">
      <c r="A873" s="5" t="s">
        <v>696</v>
      </c>
      <c r="B873" s="8">
        <v>4.9774229999999999E-10</v>
      </c>
      <c r="C873" s="8">
        <v>1.162975E-7</v>
      </c>
      <c r="D873" s="5">
        <v>2.005131</v>
      </c>
      <c r="E873" s="12" t="str">
        <f t="shared" si="13"/>
        <v>UP</v>
      </c>
    </row>
    <row r="874" spans="1:5" x14ac:dyDescent="0.35">
      <c r="A874" s="5" t="s">
        <v>697</v>
      </c>
      <c r="B874" s="8">
        <v>4.1675909999999999E-5</v>
      </c>
      <c r="C874" s="8">
        <v>4.7929009999999998E-4</v>
      </c>
      <c r="D874" s="5">
        <v>-2.701352</v>
      </c>
      <c r="E874" s="12" t="str">
        <f t="shared" si="13"/>
        <v>DOWN</v>
      </c>
    </row>
    <row r="875" spans="1:5" x14ac:dyDescent="0.35">
      <c r="A875" s="5" t="s">
        <v>1305</v>
      </c>
      <c r="B875" s="8">
        <v>1.8436360000000001E-3</v>
      </c>
      <c r="C875" s="8">
        <v>8.0142419999999995E-3</v>
      </c>
      <c r="D875" s="5">
        <v>1.8107470000000001</v>
      </c>
      <c r="E875" s="12" t="str">
        <f t="shared" si="13"/>
        <v>UP</v>
      </c>
    </row>
    <row r="876" spans="1:5" x14ac:dyDescent="0.35">
      <c r="A876" s="5" t="s">
        <v>698</v>
      </c>
      <c r="B876" s="8">
        <v>2.4058180000000001E-8</v>
      </c>
      <c r="C876" s="8">
        <v>1.9272669999999999E-6</v>
      </c>
      <c r="D876" s="5">
        <v>4.3283240000000003</v>
      </c>
      <c r="E876" s="12" t="str">
        <f t="shared" si="13"/>
        <v>UP</v>
      </c>
    </row>
    <row r="877" spans="1:5" x14ac:dyDescent="0.35">
      <c r="A877" s="5" t="s">
        <v>699</v>
      </c>
      <c r="B877" s="8">
        <v>3.8694870000000002E-8</v>
      </c>
      <c r="C877" s="8">
        <v>2.7543640000000001E-6</v>
      </c>
      <c r="D877" s="5">
        <v>-2.8748070000000001</v>
      </c>
      <c r="E877" s="12" t="str">
        <f t="shared" si="13"/>
        <v>DOWN</v>
      </c>
    </row>
    <row r="878" spans="1:5" x14ac:dyDescent="0.35">
      <c r="A878" s="5" t="s">
        <v>700</v>
      </c>
      <c r="B878" s="8">
        <v>1.9118989999999999E-2</v>
      </c>
      <c r="C878" s="8">
        <v>4.6476339999999998E-2</v>
      </c>
      <c r="D878" s="5">
        <v>-2.6052249999999999</v>
      </c>
      <c r="E878" s="12" t="str">
        <f t="shared" si="13"/>
        <v>DOWN</v>
      </c>
    </row>
    <row r="879" spans="1:5" x14ac:dyDescent="0.35">
      <c r="A879" s="5" t="s">
        <v>701</v>
      </c>
      <c r="B879" s="8">
        <v>1.818767E-3</v>
      </c>
      <c r="C879" s="8">
        <v>7.9307270000000003E-3</v>
      </c>
      <c r="D879" s="5">
        <v>-4.5842450000000001</v>
      </c>
      <c r="E879" s="12" t="str">
        <f t="shared" si="13"/>
        <v>DOWN</v>
      </c>
    </row>
    <row r="880" spans="1:5" x14ac:dyDescent="0.35">
      <c r="A880" s="5" t="s">
        <v>702</v>
      </c>
      <c r="B880" s="8">
        <v>1.1390680000000001E-4</v>
      </c>
      <c r="C880" s="8">
        <v>1.0043039999999999E-3</v>
      </c>
      <c r="D880" s="5">
        <v>-3.514106</v>
      </c>
      <c r="E880" s="12" t="str">
        <f t="shared" si="13"/>
        <v>DOWN</v>
      </c>
    </row>
    <row r="881" spans="1:5" x14ac:dyDescent="0.35">
      <c r="A881" s="5" t="s">
        <v>1306</v>
      </c>
      <c r="B881" s="8">
        <v>1.0594269999999999E-7</v>
      </c>
      <c r="C881" s="8">
        <v>5.6258000000000004E-6</v>
      </c>
      <c r="D881" s="5">
        <v>-1.8012649999999999</v>
      </c>
      <c r="E881" s="12" t="str">
        <f t="shared" si="13"/>
        <v>DOWN</v>
      </c>
    </row>
    <row r="882" spans="1:5" x14ac:dyDescent="0.35">
      <c r="A882" s="5" t="s">
        <v>703</v>
      </c>
      <c r="B882" s="8">
        <v>2.156706E-3</v>
      </c>
      <c r="C882" s="8">
        <v>8.9565900000000004E-3</v>
      </c>
      <c r="D882" s="5">
        <v>-3.380198</v>
      </c>
      <c r="E882" s="12" t="str">
        <f t="shared" si="13"/>
        <v>DOWN</v>
      </c>
    </row>
    <row r="883" spans="1:5" x14ac:dyDescent="0.35">
      <c r="A883" s="5" t="s">
        <v>704</v>
      </c>
      <c r="B883" s="8">
        <v>4.7287890000000003E-6</v>
      </c>
      <c r="C883" s="8">
        <v>9.3501959999999997E-5</v>
      </c>
      <c r="D883" s="5">
        <v>-2.6813479999999998</v>
      </c>
      <c r="E883" s="12" t="str">
        <f t="shared" si="13"/>
        <v>DOWN</v>
      </c>
    </row>
    <row r="884" spans="1:5" x14ac:dyDescent="0.35">
      <c r="A884" s="5" t="s">
        <v>705</v>
      </c>
      <c r="B884" s="8">
        <v>5.3039820000000001E-12</v>
      </c>
      <c r="C884" s="8">
        <v>2.8598659999999999E-9</v>
      </c>
      <c r="D884" s="5">
        <v>-6.2533719999999997</v>
      </c>
      <c r="E884" s="12" t="str">
        <f t="shared" si="13"/>
        <v>DOWN</v>
      </c>
    </row>
    <row r="885" spans="1:5" x14ac:dyDescent="0.35">
      <c r="A885" s="5" t="s">
        <v>1307</v>
      </c>
      <c r="B885" s="8">
        <v>7.8417030000000004E-4</v>
      </c>
      <c r="C885" s="8">
        <v>4.1955170000000002E-3</v>
      </c>
      <c r="D885" s="5">
        <v>1.914533</v>
      </c>
      <c r="E885" s="12" t="str">
        <f t="shared" si="13"/>
        <v>UP</v>
      </c>
    </row>
    <row r="886" spans="1:5" x14ac:dyDescent="0.35">
      <c r="A886" s="5" t="s">
        <v>1308</v>
      </c>
      <c r="B886" s="8">
        <v>8.9476860000000008E-6</v>
      </c>
      <c r="C886" s="8">
        <v>1.516779E-4</v>
      </c>
      <c r="D886" s="5">
        <v>-1.8214189999999999</v>
      </c>
      <c r="E886" s="12" t="str">
        <f t="shared" si="13"/>
        <v>DOWN</v>
      </c>
    </row>
    <row r="887" spans="1:5" x14ac:dyDescent="0.35">
      <c r="A887" s="5" t="s">
        <v>706</v>
      </c>
      <c r="B887" s="8">
        <v>1.862214E-14</v>
      </c>
      <c r="C887" s="8">
        <v>6.5265939999999994E-11</v>
      </c>
      <c r="D887" s="5">
        <v>4.4729640000000002</v>
      </c>
      <c r="E887" s="12" t="str">
        <f t="shared" si="13"/>
        <v>UP</v>
      </c>
    </row>
    <row r="888" spans="1:5" x14ac:dyDescent="0.35">
      <c r="A888" s="5" t="s">
        <v>707</v>
      </c>
      <c r="B888" s="8">
        <v>6.4295409999999999E-8</v>
      </c>
      <c r="C888" s="8">
        <v>3.9455310000000004E-6</v>
      </c>
      <c r="D888" s="5">
        <v>-2.8746309999999999</v>
      </c>
      <c r="E888" s="12" t="str">
        <f t="shared" si="13"/>
        <v>DOWN</v>
      </c>
    </row>
    <row r="889" spans="1:5" x14ac:dyDescent="0.35">
      <c r="A889" s="5" t="s">
        <v>708</v>
      </c>
      <c r="B889" s="8">
        <v>5.9721569999999996E-3</v>
      </c>
      <c r="C889" s="8">
        <v>1.911063E-2</v>
      </c>
      <c r="D889" s="5">
        <v>-2.220825</v>
      </c>
      <c r="E889" s="12" t="str">
        <f t="shared" si="13"/>
        <v>DOWN</v>
      </c>
    </row>
    <row r="890" spans="1:5" x14ac:dyDescent="0.35">
      <c r="A890" s="5" t="s">
        <v>709</v>
      </c>
      <c r="B890" s="8">
        <v>6.3348679999999996E-3</v>
      </c>
      <c r="C890" s="8">
        <v>2.000642E-2</v>
      </c>
      <c r="D890" s="5">
        <v>2.1547109999999998</v>
      </c>
      <c r="E890" s="12" t="str">
        <f t="shared" si="13"/>
        <v>UP</v>
      </c>
    </row>
    <row r="891" spans="1:5" x14ac:dyDescent="0.35">
      <c r="A891" s="5" t="s">
        <v>710</v>
      </c>
      <c r="B891" s="8">
        <v>1.6298939999999999E-12</v>
      </c>
      <c r="C891" s="8">
        <v>1.481536E-9</v>
      </c>
      <c r="D891" s="5">
        <v>6.8365770000000001</v>
      </c>
      <c r="E891" s="12" t="str">
        <f t="shared" si="13"/>
        <v>UP</v>
      </c>
    </row>
    <row r="892" spans="1:5" x14ac:dyDescent="0.35">
      <c r="A892" s="5" t="s">
        <v>711</v>
      </c>
      <c r="B892" s="8">
        <v>6.8807130000000003E-5</v>
      </c>
      <c r="C892" s="8">
        <v>6.9797909999999997E-4</v>
      </c>
      <c r="D892" s="5">
        <v>-3.0731869999999999</v>
      </c>
      <c r="E892" s="12" t="str">
        <f t="shared" si="13"/>
        <v>DOWN</v>
      </c>
    </row>
    <row r="893" spans="1:5" x14ac:dyDescent="0.35">
      <c r="A893" s="5" t="s">
        <v>712</v>
      </c>
      <c r="B893" s="8">
        <v>4.7837259999999999E-6</v>
      </c>
      <c r="C893" s="8">
        <v>9.4332679999999998E-5</v>
      </c>
      <c r="D893" s="5">
        <v>-2.1765150000000002</v>
      </c>
      <c r="E893" s="12" t="str">
        <f t="shared" si="13"/>
        <v>DOWN</v>
      </c>
    </row>
    <row r="894" spans="1:5" x14ac:dyDescent="0.35">
      <c r="A894" s="5" t="s">
        <v>713</v>
      </c>
      <c r="B894" s="8">
        <v>1.4369969999999999E-12</v>
      </c>
      <c r="C894" s="8">
        <v>1.438947E-9</v>
      </c>
      <c r="D894" s="5">
        <v>4.9759469999999997</v>
      </c>
      <c r="E894" s="12" t="str">
        <f t="shared" si="13"/>
        <v>UP</v>
      </c>
    </row>
    <row r="895" spans="1:5" x14ac:dyDescent="0.35">
      <c r="A895" s="5" t="s">
        <v>714</v>
      </c>
      <c r="B895" s="8">
        <v>9.8845549999999997E-3</v>
      </c>
      <c r="C895" s="8">
        <v>2.8028230000000001E-2</v>
      </c>
      <c r="D895" s="5">
        <v>2.1131760000000002</v>
      </c>
      <c r="E895" s="12" t="str">
        <f t="shared" si="13"/>
        <v>UP</v>
      </c>
    </row>
    <row r="896" spans="1:5" x14ac:dyDescent="0.35">
      <c r="A896" s="5" t="s">
        <v>715</v>
      </c>
      <c r="B896" s="8">
        <v>2.285974E-5</v>
      </c>
      <c r="C896" s="8">
        <v>3.0383210000000001E-4</v>
      </c>
      <c r="D896" s="5">
        <v>2.7328109999999999</v>
      </c>
      <c r="E896" s="12" t="str">
        <f t="shared" si="13"/>
        <v>UP</v>
      </c>
    </row>
    <row r="897" spans="1:5" x14ac:dyDescent="0.35">
      <c r="A897" s="5" t="s">
        <v>716</v>
      </c>
      <c r="B897" s="8">
        <v>7.0662609999999999E-3</v>
      </c>
      <c r="C897" s="8">
        <v>2.1771849999999999E-2</v>
      </c>
      <c r="D897" s="5">
        <v>-1.9778469999999999</v>
      </c>
      <c r="E897" s="12" t="str">
        <f t="shared" si="13"/>
        <v>DOWN</v>
      </c>
    </row>
    <row r="898" spans="1:5" x14ac:dyDescent="0.35">
      <c r="A898" s="5" t="s">
        <v>717</v>
      </c>
      <c r="B898" s="8">
        <v>5.1303380000000003E-4</v>
      </c>
      <c r="C898" s="8">
        <v>3.05587E-3</v>
      </c>
      <c r="D898" s="5">
        <v>-2.1565400000000001</v>
      </c>
      <c r="E898" s="12" t="str">
        <f t="shared" ref="E898:E961" si="14">IF(D898&lt;0,"DOWN","UP")</f>
        <v>DOWN</v>
      </c>
    </row>
    <row r="899" spans="1:5" x14ac:dyDescent="0.35">
      <c r="A899" s="5" t="s">
        <v>718</v>
      </c>
      <c r="B899" s="8">
        <v>3.6182599999999999E-8</v>
      </c>
      <c r="C899" s="8">
        <v>2.6418950000000001E-6</v>
      </c>
      <c r="D899" s="5">
        <v>-4.1060220000000003</v>
      </c>
      <c r="E899" s="12" t="str">
        <f t="shared" si="14"/>
        <v>DOWN</v>
      </c>
    </row>
    <row r="900" spans="1:5" x14ac:dyDescent="0.35">
      <c r="A900" s="5" t="s">
        <v>719</v>
      </c>
      <c r="B900" s="8">
        <v>1.709247E-4</v>
      </c>
      <c r="C900" s="8">
        <v>1.37082E-3</v>
      </c>
      <c r="D900" s="5">
        <v>-2.5862690000000002</v>
      </c>
      <c r="E900" s="12" t="str">
        <f t="shared" si="14"/>
        <v>DOWN</v>
      </c>
    </row>
    <row r="901" spans="1:5" x14ac:dyDescent="0.35">
      <c r="A901" s="5" t="s">
        <v>720</v>
      </c>
      <c r="B901" s="8">
        <v>5.0052709999999997E-5</v>
      </c>
      <c r="C901" s="8">
        <v>5.4648679999999995E-4</v>
      </c>
      <c r="D901" s="5">
        <v>3.6602459999999999</v>
      </c>
      <c r="E901" s="12" t="str">
        <f t="shared" si="14"/>
        <v>UP</v>
      </c>
    </row>
    <row r="902" spans="1:5" x14ac:dyDescent="0.35">
      <c r="A902" s="5" t="s">
        <v>721</v>
      </c>
      <c r="B902" s="8">
        <v>1.7490189999999999E-4</v>
      </c>
      <c r="C902" s="8">
        <v>1.394738E-3</v>
      </c>
      <c r="D902" s="5">
        <v>2.6114630000000001</v>
      </c>
      <c r="E902" s="12" t="str">
        <f t="shared" si="14"/>
        <v>UP</v>
      </c>
    </row>
    <row r="903" spans="1:5" x14ac:dyDescent="0.35">
      <c r="A903" s="5" t="s">
        <v>722</v>
      </c>
      <c r="B903" s="8">
        <v>4.3652649999999997E-11</v>
      </c>
      <c r="C903" s="8">
        <v>1.6493210000000002E-8</v>
      </c>
      <c r="D903" s="5">
        <v>4.4830560000000004</v>
      </c>
      <c r="E903" s="12" t="str">
        <f t="shared" si="14"/>
        <v>UP</v>
      </c>
    </row>
    <row r="904" spans="1:5" x14ac:dyDescent="0.35">
      <c r="A904" s="5" t="s">
        <v>723</v>
      </c>
      <c r="B904" s="8">
        <v>4.8361900000000002E-4</v>
      </c>
      <c r="C904" s="8">
        <v>2.92749E-3</v>
      </c>
      <c r="D904" s="5">
        <v>3.221238</v>
      </c>
      <c r="E904" s="12" t="str">
        <f t="shared" si="14"/>
        <v>UP</v>
      </c>
    </row>
    <row r="905" spans="1:5" x14ac:dyDescent="0.35">
      <c r="A905" s="5" t="s">
        <v>724</v>
      </c>
      <c r="B905" s="8">
        <v>8.3362210000000001E-10</v>
      </c>
      <c r="C905" s="8">
        <v>1.59324E-7</v>
      </c>
      <c r="D905" s="5">
        <v>4.1727129999999999</v>
      </c>
      <c r="E905" s="12" t="str">
        <f t="shared" si="14"/>
        <v>UP</v>
      </c>
    </row>
    <row r="906" spans="1:5" x14ac:dyDescent="0.35">
      <c r="A906" s="5" t="s">
        <v>725</v>
      </c>
      <c r="B906" s="8">
        <v>7.7075479999999996E-4</v>
      </c>
      <c r="C906" s="8">
        <v>4.1431030000000004E-3</v>
      </c>
      <c r="D906" s="5">
        <v>3.6891060000000002</v>
      </c>
      <c r="E906" s="12" t="str">
        <f t="shared" si="14"/>
        <v>UP</v>
      </c>
    </row>
    <row r="907" spans="1:5" x14ac:dyDescent="0.35">
      <c r="A907" s="5" t="s">
        <v>726</v>
      </c>
      <c r="B907" s="8">
        <v>4.2128400000000001E-11</v>
      </c>
      <c r="C907" s="8">
        <v>1.6405500000000001E-8</v>
      </c>
      <c r="D907" s="5">
        <v>-5.4995510000000003</v>
      </c>
      <c r="E907" s="12" t="str">
        <f t="shared" si="14"/>
        <v>DOWN</v>
      </c>
    </row>
    <row r="908" spans="1:5" x14ac:dyDescent="0.35">
      <c r="A908" s="5" t="s">
        <v>1309</v>
      </c>
      <c r="B908" s="8">
        <v>1.8714870000000001E-8</v>
      </c>
      <c r="C908" s="8">
        <v>1.6295889999999999E-6</v>
      </c>
      <c r="D908" s="5">
        <v>1.895842</v>
      </c>
      <c r="E908" s="12" t="str">
        <f t="shared" si="14"/>
        <v>UP</v>
      </c>
    </row>
    <row r="909" spans="1:5" x14ac:dyDescent="0.35">
      <c r="A909" s="5" t="s">
        <v>1310</v>
      </c>
      <c r="B909" s="8">
        <v>2.955795E-8</v>
      </c>
      <c r="C909" s="8">
        <v>2.2893529999999998E-6</v>
      </c>
      <c r="D909" s="5">
        <v>1.765641</v>
      </c>
      <c r="E909" s="12" t="str">
        <f t="shared" si="14"/>
        <v>UP</v>
      </c>
    </row>
    <row r="910" spans="1:5" x14ac:dyDescent="0.35">
      <c r="A910" s="5" t="s">
        <v>727</v>
      </c>
      <c r="B910" s="8">
        <v>7.1615379999999998E-8</v>
      </c>
      <c r="C910" s="8">
        <v>4.1832330000000003E-6</v>
      </c>
      <c r="D910" s="5">
        <v>2.7320259999999998</v>
      </c>
      <c r="E910" s="12" t="str">
        <f t="shared" si="14"/>
        <v>UP</v>
      </c>
    </row>
    <row r="911" spans="1:5" x14ac:dyDescent="0.35">
      <c r="A911" s="5" t="s">
        <v>728</v>
      </c>
      <c r="B911" s="8">
        <v>3.1408200000000002E-6</v>
      </c>
      <c r="C911" s="8">
        <v>6.9890720000000006E-5</v>
      </c>
      <c r="D911" s="5">
        <v>2.6822509999999999</v>
      </c>
      <c r="E911" s="12" t="str">
        <f t="shared" si="14"/>
        <v>UP</v>
      </c>
    </row>
    <row r="912" spans="1:5" x14ac:dyDescent="0.35">
      <c r="A912" s="5" t="s">
        <v>729</v>
      </c>
      <c r="B912" s="8">
        <v>4.7690540000000003E-5</v>
      </c>
      <c r="C912" s="8">
        <v>5.2560819999999996E-4</v>
      </c>
      <c r="D912" s="5">
        <v>1.9795940000000001</v>
      </c>
      <c r="E912" s="12" t="str">
        <f t="shared" si="14"/>
        <v>UP</v>
      </c>
    </row>
    <row r="913" spans="1:5" x14ac:dyDescent="0.35">
      <c r="A913" s="5" t="s">
        <v>730</v>
      </c>
      <c r="B913" s="8">
        <v>1.3778620000000001E-9</v>
      </c>
      <c r="C913" s="8">
        <v>2.2724990000000001E-7</v>
      </c>
      <c r="D913" s="5">
        <v>-2.3937719999999998</v>
      </c>
      <c r="E913" s="12" t="str">
        <f t="shared" si="14"/>
        <v>DOWN</v>
      </c>
    </row>
    <row r="914" spans="1:5" x14ac:dyDescent="0.35">
      <c r="A914" s="5" t="s">
        <v>731</v>
      </c>
      <c r="B914" s="8">
        <v>2.7893040000000002E-4</v>
      </c>
      <c r="C914" s="8">
        <v>1.9779089999999999E-3</v>
      </c>
      <c r="D914" s="5">
        <v>1.934307</v>
      </c>
      <c r="E914" s="12" t="str">
        <f t="shared" si="14"/>
        <v>UP</v>
      </c>
    </row>
    <row r="915" spans="1:5" x14ac:dyDescent="0.35">
      <c r="A915" s="5" t="s">
        <v>732</v>
      </c>
      <c r="B915" s="8">
        <v>2.4016509999999999E-6</v>
      </c>
      <c r="C915" s="8">
        <v>5.8049569999999999E-5</v>
      </c>
      <c r="D915" s="5">
        <v>-2.222181</v>
      </c>
      <c r="E915" s="12" t="str">
        <f t="shared" si="14"/>
        <v>DOWN</v>
      </c>
    </row>
    <row r="916" spans="1:5" x14ac:dyDescent="0.35">
      <c r="A916" s="5" t="s">
        <v>733</v>
      </c>
      <c r="B916" s="8">
        <v>6.6931670000000001E-8</v>
      </c>
      <c r="C916" s="8">
        <v>3.9928299999999997E-6</v>
      </c>
      <c r="D916" s="5">
        <v>-3.6999339999999998</v>
      </c>
      <c r="E916" s="12" t="str">
        <f t="shared" si="14"/>
        <v>DOWN</v>
      </c>
    </row>
    <row r="917" spans="1:5" x14ac:dyDescent="0.35">
      <c r="A917" s="5" t="s">
        <v>734</v>
      </c>
      <c r="B917" s="8">
        <v>1.5763299999999999E-3</v>
      </c>
      <c r="C917" s="8">
        <v>7.1086719999999999E-3</v>
      </c>
      <c r="D917" s="5">
        <v>3.3138939999999999</v>
      </c>
      <c r="E917" s="12" t="str">
        <f t="shared" si="14"/>
        <v>UP</v>
      </c>
    </row>
    <row r="918" spans="1:5" x14ac:dyDescent="0.35">
      <c r="A918" s="5" t="s">
        <v>735</v>
      </c>
      <c r="B918" s="8">
        <v>8.6764059999999994E-3</v>
      </c>
      <c r="C918" s="8">
        <v>2.5333809999999998E-2</v>
      </c>
      <c r="D918" s="5">
        <v>3.0023970000000002</v>
      </c>
      <c r="E918" s="12" t="str">
        <f t="shared" si="14"/>
        <v>UP</v>
      </c>
    </row>
    <row r="919" spans="1:5" x14ac:dyDescent="0.35">
      <c r="A919" s="5" t="s">
        <v>736</v>
      </c>
      <c r="B919" s="8">
        <v>5.7180990000000001E-6</v>
      </c>
      <c r="C919" s="8">
        <v>1.088959E-4</v>
      </c>
      <c r="D919" s="5">
        <v>1.972728</v>
      </c>
      <c r="E919" s="12" t="str">
        <f t="shared" si="14"/>
        <v>UP</v>
      </c>
    </row>
    <row r="920" spans="1:5" x14ac:dyDescent="0.35">
      <c r="A920" s="5" t="s">
        <v>737</v>
      </c>
      <c r="B920" s="8">
        <v>3.6626369999999999E-4</v>
      </c>
      <c r="C920" s="8">
        <v>2.398748E-3</v>
      </c>
      <c r="D920" s="5">
        <v>2.6112299999999999</v>
      </c>
      <c r="E920" s="12" t="str">
        <f t="shared" si="14"/>
        <v>UP</v>
      </c>
    </row>
    <row r="921" spans="1:5" x14ac:dyDescent="0.35">
      <c r="A921" s="5" t="s">
        <v>738</v>
      </c>
      <c r="B921" s="8">
        <v>1.5583660000000001E-6</v>
      </c>
      <c r="C921" s="8">
        <v>4.209389E-5</v>
      </c>
      <c r="D921" s="5">
        <v>2.5261089999999999</v>
      </c>
      <c r="E921" s="12" t="str">
        <f t="shared" si="14"/>
        <v>UP</v>
      </c>
    </row>
    <row r="922" spans="1:5" x14ac:dyDescent="0.35">
      <c r="A922" s="5" t="s">
        <v>1311</v>
      </c>
      <c r="B922" s="8">
        <v>3.911809E-6</v>
      </c>
      <c r="C922" s="8">
        <v>8.2095279999999998E-5</v>
      </c>
      <c r="D922" s="5">
        <v>-1.737131</v>
      </c>
      <c r="E922" s="12" t="str">
        <f t="shared" si="14"/>
        <v>DOWN</v>
      </c>
    </row>
    <row r="923" spans="1:5" x14ac:dyDescent="0.35">
      <c r="A923" s="5" t="s">
        <v>1312</v>
      </c>
      <c r="B923" s="8">
        <v>1.9702820000000001E-4</v>
      </c>
      <c r="C923" s="8">
        <v>1.5285769999999999E-3</v>
      </c>
      <c r="D923" s="5">
        <v>1.7839309999999999</v>
      </c>
      <c r="E923" s="12" t="str">
        <f t="shared" si="14"/>
        <v>UP</v>
      </c>
    </row>
    <row r="924" spans="1:5" x14ac:dyDescent="0.35">
      <c r="A924" s="5" t="s">
        <v>739</v>
      </c>
      <c r="B924" s="8">
        <v>1.840801E-3</v>
      </c>
      <c r="C924" s="8">
        <v>8.0043990000000006E-3</v>
      </c>
      <c r="D924" s="5">
        <v>-3.0265749999999998</v>
      </c>
      <c r="E924" s="12" t="str">
        <f t="shared" si="14"/>
        <v>DOWN</v>
      </c>
    </row>
    <row r="925" spans="1:5" x14ac:dyDescent="0.35">
      <c r="A925" s="5" t="s">
        <v>740</v>
      </c>
      <c r="B925" s="8">
        <v>3.036857E-6</v>
      </c>
      <c r="C925" s="8">
        <v>6.8117909999999994E-5</v>
      </c>
      <c r="D925" s="5">
        <v>-2.8110919999999999</v>
      </c>
      <c r="E925" s="12" t="str">
        <f t="shared" si="14"/>
        <v>DOWN</v>
      </c>
    </row>
    <row r="926" spans="1:5" x14ac:dyDescent="0.35">
      <c r="A926" s="5" t="s">
        <v>1313</v>
      </c>
      <c r="B926" s="8">
        <v>2.8156170000000002E-4</v>
      </c>
      <c r="C926" s="8">
        <v>1.988521E-3</v>
      </c>
      <c r="D926" s="5">
        <v>1.794591</v>
      </c>
      <c r="E926" s="12" t="str">
        <f t="shared" si="14"/>
        <v>UP</v>
      </c>
    </row>
    <row r="927" spans="1:5" x14ac:dyDescent="0.35">
      <c r="A927" s="5" t="s">
        <v>741</v>
      </c>
      <c r="B927" s="8">
        <v>1.9001759999999999E-2</v>
      </c>
      <c r="C927" s="8">
        <v>4.6276020000000001E-2</v>
      </c>
      <c r="D927" s="5">
        <v>-2.5832380000000001</v>
      </c>
      <c r="E927" s="12" t="str">
        <f t="shared" si="14"/>
        <v>DOWN</v>
      </c>
    </row>
    <row r="928" spans="1:5" x14ac:dyDescent="0.35">
      <c r="A928" s="5" t="s">
        <v>742</v>
      </c>
      <c r="B928" s="8">
        <v>4.6358370000000003E-8</v>
      </c>
      <c r="C928" s="8">
        <v>3.1548439999999998E-6</v>
      </c>
      <c r="D928" s="5">
        <v>3.6332409999999999</v>
      </c>
      <c r="E928" s="12" t="str">
        <f t="shared" si="14"/>
        <v>UP</v>
      </c>
    </row>
    <row r="929" spans="1:5" x14ac:dyDescent="0.35">
      <c r="A929" s="5" t="s">
        <v>743</v>
      </c>
      <c r="B929" s="8">
        <v>1.466706E-9</v>
      </c>
      <c r="C929" s="8">
        <v>2.3634200000000001E-7</v>
      </c>
      <c r="D929" s="5">
        <v>-4.8188180000000003</v>
      </c>
      <c r="E929" s="12" t="str">
        <f t="shared" si="14"/>
        <v>DOWN</v>
      </c>
    </row>
    <row r="930" spans="1:5" x14ac:dyDescent="0.35">
      <c r="A930" s="5" t="s">
        <v>1314</v>
      </c>
      <c r="B930" s="8">
        <v>7.9853519999999994E-3</v>
      </c>
      <c r="C930" s="8">
        <v>2.3848879999999999E-2</v>
      </c>
      <c r="D930" s="5">
        <v>-1.731603</v>
      </c>
      <c r="E930" s="12" t="str">
        <f t="shared" si="14"/>
        <v>DOWN</v>
      </c>
    </row>
    <row r="931" spans="1:5" x14ac:dyDescent="0.35">
      <c r="A931" s="5" t="s">
        <v>744</v>
      </c>
      <c r="B931" s="8">
        <v>2.8335399999999998E-3</v>
      </c>
      <c r="C931" s="8">
        <v>1.092803E-2</v>
      </c>
      <c r="D931" s="5">
        <v>3.0830329999999999</v>
      </c>
      <c r="E931" s="12" t="str">
        <f t="shared" si="14"/>
        <v>UP</v>
      </c>
    </row>
    <row r="932" spans="1:5" x14ac:dyDescent="0.35">
      <c r="A932" s="5" t="s">
        <v>745</v>
      </c>
      <c r="B932" s="8">
        <v>3.2008860000000002E-6</v>
      </c>
      <c r="C932" s="8">
        <v>7.0643100000000001E-5</v>
      </c>
      <c r="D932" s="5">
        <v>-2.6061570000000001</v>
      </c>
      <c r="E932" s="12" t="str">
        <f t="shared" si="14"/>
        <v>DOWN</v>
      </c>
    </row>
    <row r="933" spans="1:5" x14ac:dyDescent="0.35">
      <c r="A933" s="5" t="s">
        <v>746</v>
      </c>
      <c r="B933" s="8">
        <v>1.7051229999999999E-9</v>
      </c>
      <c r="C933" s="8">
        <v>2.5703350000000001E-7</v>
      </c>
      <c r="D933" s="5">
        <v>4.8855829999999996</v>
      </c>
      <c r="E933" s="12" t="str">
        <f t="shared" si="14"/>
        <v>UP</v>
      </c>
    </row>
    <row r="934" spans="1:5" x14ac:dyDescent="0.35">
      <c r="A934" s="5" t="s">
        <v>747</v>
      </c>
      <c r="B934" s="8">
        <v>1.2116989999999999E-3</v>
      </c>
      <c r="C934" s="8">
        <v>5.8372859999999997E-3</v>
      </c>
      <c r="D934" s="5">
        <v>-2.4942160000000002</v>
      </c>
      <c r="E934" s="12" t="str">
        <f t="shared" si="14"/>
        <v>DOWN</v>
      </c>
    </row>
    <row r="935" spans="1:5" x14ac:dyDescent="0.35">
      <c r="A935" s="5" t="s">
        <v>1315</v>
      </c>
      <c r="B935" s="8">
        <v>2.0974470000000001E-3</v>
      </c>
      <c r="C935" s="8">
        <v>8.7852120000000006E-3</v>
      </c>
      <c r="D935" s="5">
        <v>-1.8732500000000001</v>
      </c>
      <c r="E935" s="12" t="str">
        <f t="shared" si="14"/>
        <v>DOWN</v>
      </c>
    </row>
    <row r="936" spans="1:5" x14ac:dyDescent="0.35">
      <c r="A936" s="5" t="s">
        <v>748</v>
      </c>
      <c r="B936" s="8">
        <v>2.7412849999999998E-9</v>
      </c>
      <c r="C936" s="8">
        <v>3.4585209999999998E-7</v>
      </c>
      <c r="D936" s="5">
        <v>-3.6648839999999998</v>
      </c>
      <c r="E936" s="12" t="str">
        <f t="shared" si="14"/>
        <v>DOWN</v>
      </c>
    </row>
    <row r="937" spans="1:5" x14ac:dyDescent="0.35">
      <c r="A937" s="5" t="s">
        <v>749</v>
      </c>
      <c r="B937" s="8">
        <v>9.9596649999999995E-3</v>
      </c>
      <c r="C937" s="8">
        <v>2.820698E-2</v>
      </c>
      <c r="D937" s="5">
        <v>-3.5425870000000002</v>
      </c>
      <c r="E937" s="12" t="str">
        <f t="shared" si="14"/>
        <v>DOWN</v>
      </c>
    </row>
    <row r="938" spans="1:5" x14ac:dyDescent="0.35">
      <c r="A938" s="5" t="s">
        <v>750</v>
      </c>
      <c r="B938" s="8">
        <v>2.6611709999999999E-3</v>
      </c>
      <c r="C938" s="8">
        <v>1.044135E-2</v>
      </c>
      <c r="D938" s="5">
        <v>-2.6123989999999999</v>
      </c>
      <c r="E938" s="12" t="str">
        <f t="shared" si="14"/>
        <v>DOWN</v>
      </c>
    </row>
    <row r="939" spans="1:5" x14ac:dyDescent="0.35">
      <c r="A939" s="5" t="s">
        <v>751</v>
      </c>
      <c r="B939" s="8">
        <v>4.0395329999999998E-5</v>
      </c>
      <c r="C939" s="8">
        <v>4.680183E-4</v>
      </c>
      <c r="D939" s="5">
        <v>-3.5907610000000001</v>
      </c>
      <c r="E939" s="12" t="str">
        <f t="shared" si="14"/>
        <v>DOWN</v>
      </c>
    </row>
    <row r="940" spans="1:5" x14ac:dyDescent="0.35">
      <c r="A940" s="5" t="s">
        <v>752</v>
      </c>
      <c r="B940" s="8">
        <v>8.1635080000000003E-4</v>
      </c>
      <c r="C940" s="8">
        <v>4.3186500000000003E-3</v>
      </c>
      <c r="D940" s="5">
        <v>-2.5965959999999999</v>
      </c>
      <c r="E940" s="12" t="str">
        <f t="shared" si="14"/>
        <v>DOWN</v>
      </c>
    </row>
    <row r="941" spans="1:5" x14ac:dyDescent="0.35">
      <c r="A941" s="5" t="s">
        <v>753</v>
      </c>
      <c r="B941" s="8">
        <v>1.7191299999999999E-5</v>
      </c>
      <c r="C941" s="8">
        <v>2.4642620000000002E-4</v>
      </c>
      <c r="D941" s="5">
        <v>2.8540139999999998</v>
      </c>
      <c r="E941" s="12" t="str">
        <f t="shared" si="14"/>
        <v>UP</v>
      </c>
    </row>
    <row r="942" spans="1:5" x14ac:dyDescent="0.35">
      <c r="A942" s="5" t="s">
        <v>754</v>
      </c>
      <c r="B942" s="8">
        <v>1.093812E-3</v>
      </c>
      <c r="C942" s="8">
        <v>5.418427E-3</v>
      </c>
      <c r="D942" s="5">
        <v>-2.6758280000000001</v>
      </c>
      <c r="E942" s="12" t="str">
        <f t="shared" si="14"/>
        <v>DOWN</v>
      </c>
    </row>
    <row r="943" spans="1:5" x14ac:dyDescent="0.35">
      <c r="A943" s="5" t="s">
        <v>755</v>
      </c>
      <c r="B943" s="8">
        <v>2.4844889999999999E-3</v>
      </c>
      <c r="C943" s="8">
        <v>9.9274800000000007E-3</v>
      </c>
      <c r="D943" s="5">
        <v>-3.1787480000000001</v>
      </c>
      <c r="E943" s="12" t="str">
        <f t="shared" si="14"/>
        <v>DOWN</v>
      </c>
    </row>
    <row r="944" spans="1:5" x14ac:dyDescent="0.35">
      <c r="A944" s="5" t="s">
        <v>756</v>
      </c>
      <c r="B944" s="8">
        <v>2.2050660000000001E-9</v>
      </c>
      <c r="C944" s="8">
        <v>3.091282E-7</v>
      </c>
      <c r="D944" s="5">
        <v>6.6483299999999996</v>
      </c>
      <c r="E944" s="12" t="str">
        <f t="shared" si="14"/>
        <v>UP</v>
      </c>
    </row>
    <row r="945" spans="1:5" x14ac:dyDescent="0.35">
      <c r="A945" s="5" t="s">
        <v>757</v>
      </c>
      <c r="B945" s="8">
        <v>1.1997050000000001E-12</v>
      </c>
      <c r="C945" s="8">
        <v>1.293744E-9</v>
      </c>
      <c r="D945" s="5">
        <v>6.3008129999999998</v>
      </c>
      <c r="E945" s="12" t="str">
        <f t="shared" si="14"/>
        <v>UP</v>
      </c>
    </row>
    <row r="946" spans="1:5" x14ac:dyDescent="0.35">
      <c r="A946" s="5" t="s">
        <v>758</v>
      </c>
      <c r="B946" s="8">
        <v>1.362818E-6</v>
      </c>
      <c r="C946" s="8">
        <v>3.8364149999999998E-5</v>
      </c>
      <c r="D946" s="5">
        <v>-2.9414370000000001</v>
      </c>
      <c r="E946" s="12" t="str">
        <f t="shared" si="14"/>
        <v>DOWN</v>
      </c>
    </row>
    <row r="947" spans="1:5" x14ac:dyDescent="0.35">
      <c r="A947" s="5" t="s">
        <v>1316</v>
      </c>
      <c r="B947" s="8">
        <v>2.8094350000000001E-6</v>
      </c>
      <c r="C947" s="8">
        <v>6.4566350000000002E-5</v>
      </c>
      <c r="D947" s="5">
        <v>1.9164190000000001</v>
      </c>
      <c r="E947" s="12" t="str">
        <f t="shared" si="14"/>
        <v>UP</v>
      </c>
    </row>
    <row r="948" spans="1:5" x14ac:dyDescent="0.35">
      <c r="A948" s="5" t="s">
        <v>1317</v>
      </c>
      <c r="B948" s="8">
        <v>1.2746329999999999E-4</v>
      </c>
      <c r="C948" s="8">
        <v>1.091575E-3</v>
      </c>
      <c r="D948" s="5">
        <v>1.78725</v>
      </c>
      <c r="E948" s="12" t="str">
        <f t="shared" si="14"/>
        <v>UP</v>
      </c>
    </row>
    <row r="949" spans="1:5" x14ac:dyDescent="0.35">
      <c r="A949" s="5" t="s">
        <v>759</v>
      </c>
      <c r="B949" s="8">
        <v>1.0503730000000001E-3</v>
      </c>
      <c r="C949" s="8">
        <v>5.2571149999999997E-3</v>
      </c>
      <c r="D949" s="5">
        <v>2.7603520000000001</v>
      </c>
      <c r="E949" s="12" t="str">
        <f t="shared" si="14"/>
        <v>UP</v>
      </c>
    </row>
    <row r="950" spans="1:5" x14ac:dyDescent="0.35">
      <c r="A950" s="5" t="s">
        <v>760</v>
      </c>
      <c r="B950" s="8">
        <v>5.6773309999999998E-7</v>
      </c>
      <c r="C950" s="8">
        <v>2.0407819999999999E-5</v>
      </c>
      <c r="D950" s="5">
        <v>3.4240599999999999</v>
      </c>
      <c r="E950" s="12" t="str">
        <f t="shared" si="14"/>
        <v>UP</v>
      </c>
    </row>
    <row r="951" spans="1:5" x14ac:dyDescent="0.35">
      <c r="A951" s="5" t="s">
        <v>1318</v>
      </c>
      <c r="B951" s="8">
        <v>6.3738279999999998E-5</v>
      </c>
      <c r="C951" s="8">
        <v>6.5993129999999999E-4</v>
      </c>
      <c r="D951" s="5">
        <v>1.873421</v>
      </c>
      <c r="E951" s="12" t="str">
        <f t="shared" si="14"/>
        <v>UP</v>
      </c>
    </row>
    <row r="952" spans="1:5" x14ac:dyDescent="0.35">
      <c r="A952" s="5" t="s">
        <v>761</v>
      </c>
      <c r="B952" s="8">
        <v>3.9431609999999998E-6</v>
      </c>
      <c r="C952" s="8">
        <v>8.2629569999999997E-5</v>
      </c>
      <c r="D952" s="5">
        <v>-4.8396610000000004</v>
      </c>
      <c r="E952" s="12" t="str">
        <f t="shared" si="14"/>
        <v>DOWN</v>
      </c>
    </row>
    <row r="953" spans="1:5" x14ac:dyDescent="0.35">
      <c r="A953" s="5" t="s">
        <v>762</v>
      </c>
      <c r="B953" s="8">
        <v>7.5940819999999998E-7</v>
      </c>
      <c r="C953" s="8">
        <v>2.553032E-5</v>
      </c>
      <c r="D953" s="5">
        <v>2.6558820000000001</v>
      </c>
      <c r="E953" s="12" t="str">
        <f t="shared" si="14"/>
        <v>UP</v>
      </c>
    </row>
    <row r="954" spans="1:5" x14ac:dyDescent="0.35">
      <c r="A954" s="5" t="s">
        <v>1319</v>
      </c>
      <c r="B954" s="8">
        <v>1.339656E-5</v>
      </c>
      <c r="C954" s="8">
        <v>2.050288E-4</v>
      </c>
      <c r="D954" s="5">
        <v>-1.7690669999999999</v>
      </c>
      <c r="E954" s="12" t="str">
        <f t="shared" si="14"/>
        <v>DOWN</v>
      </c>
    </row>
    <row r="955" spans="1:5" x14ac:dyDescent="0.35">
      <c r="A955" s="5" t="s">
        <v>763</v>
      </c>
      <c r="B955" s="8">
        <v>2.7972590000000002E-4</v>
      </c>
      <c r="C955" s="8">
        <v>1.9815449999999999E-3</v>
      </c>
      <c r="D955" s="5">
        <v>2.9379460000000002</v>
      </c>
      <c r="E955" s="12" t="str">
        <f t="shared" si="14"/>
        <v>UP</v>
      </c>
    </row>
    <row r="956" spans="1:5" x14ac:dyDescent="0.35">
      <c r="A956" s="5" t="s">
        <v>764</v>
      </c>
      <c r="B956" s="8">
        <v>2.0191599999999999E-9</v>
      </c>
      <c r="C956" s="8">
        <v>2.8962109999999999E-7</v>
      </c>
      <c r="D956" s="5">
        <v>-3.6922929999999998</v>
      </c>
      <c r="E956" s="12" t="str">
        <f t="shared" si="14"/>
        <v>DOWN</v>
      </c>
    </row>
    <row r="957" spans="1:5" x14ac:dyDescent="0.35">
      <c r="A957" s="5" t="s">
        <v>1320</v>
      </c>
      <c r="B957" s="8">
        <v>4.3549449999999998E-3</v>
      </c>
      <c r="C957" s="8">
        <v>1.510332E-2</v>
      </c>
      <c r="D957" s="5">
        <v>-1.8083640000000001</v>
      </c>
      <c r="E957" s="12" t="str">
        <f t="shared" si="14"/>
        <v>DOWN</v>
      </c>
    </row>
    <row r="958" spans="1:5" x14ac:dyDescent="0.35">
      <c r="A958" s="5" t="s">
        <v>1321</v>
      </c>
      <c r="B958" s="8">
        <v>5.286339E-8</v>
      </c>
      <c r="C958" s="8">
        <v>3.4630460000000001E-6</v>
      </c>
      <c r="D958" s="5">
        <v>1.7783359999999999</v>
      </c>
      <c r="E958" s="12" t="str">
        <f t="shared" si="14"/>
        <v>UP</v>
      </c>
    </row>
    <row r="959" spans="1:5" x14ac:dyDescent="0.35">
      <c r="A959" s="5" t="s">
        <v>765</v>
      </c>
      <c r="B959" s="8">
        <v>5.9522029999999999E-5</v>
      </c>
      <c r="C959" s="8">
        <v>6.2551679999999995E-4</v>
      </c>
      <c r="D959" s="5">
        <v>-2.1539410000000001</v>
      </c>
      <c r="E959" s="12" t="str">
        <f t="shared" si="14"/>
        <v>DOWN</v>
      </c>
    </row>
    <row r="960" spans="1:5" x14ac:dyDescent="0.35">
      <c r="A960" s="5" t="s">
        <v>766</v>
      </c>
      <c r="B960" s="8">
        <v>2.34992E-11</v>
      </c>
      <c r="C960" s="8">
        <v>9.9828879999999998E-9</v>
      </c>
      <c r="D960" s="5">
        <v>-2.9496669999999998</v>
      </c>
      <c r="E960" s="12" t="str">
        <f t="shared" si="14"/>
        <v>DOWN</v>
      </c>
    </row>
    <row r="961" spans="1:5" x14ac:dyDescent="0.35">
      <c r="A961" s="5" t="s">
        <v>767</v>
      </c>
      <c r="B961" s="8">
        <v>7.0167329999999998E-4</v>
      </c>
      <c r="C961" s="8">
        <v>3.8717270000000002E-3</v>
      </c>
      <c r="D961" s="5">
        <v>-3.160803</v>
      </c>
      <c r="E961" s="12" t="str">
        <f t="shared" si="14"/>
        <v>DOWN</v>
      </c>
    </row>
    <row r="962" spans="1:5" x14ac:dyDescent="0.35">
      <c r="A962" s="5" t="s">
        <v>768</v>
      </c>
      <c r="B962" s="8">
        <v>2.540237E-8</v>
      </c>
      <c r="C962" s="8">
        <v>2.011954E-6</v>
      </c>
      <c r="D962" s="5">
        <v>-2.299175</v>
      </c>
      <c r="E962" s="12" t="str">
        <f t="shared" ref="E962:E1025" si="15">IF(D962&lt;0,"DOWN","UP")</f>
        <v>DOWN</v>
      </c>
    </row>
    <row r="963" spans="1:5" x14ac:dyDescent="0.35">
      <c r="A963" s="5" t="s">
        <v>769</v>
      </c>
      <c r="B963" s="8">
        <v>1.8741529999999999E-2</v>
      </c>
      <c r="C963" s="8">
        <v>4.5765119999999999E-2</v>
      </c>
      <c r="D963" s="5">
        <v>-2.1545350000000001</v>
      </c>
      <c r="E963" s="12" t="str">
        <f t="shared" si="15"/>
        <v>DOWN</v>
      </c>
    </row>
    <row r="964" spans="1:5" x14ac:dyDescent="0.35">
      <c r="A964" s="5" t="s">
        <v>1322</v>
      </c>
      <c r="B964" s="8">
        <v>2.6164439999999998E-7</v>
      </c>
      <c r="C964" s="8">
        <v>1.1367189999999999E-5</v>
      </c>
      <c r="D964" s="5">
        <v>1.808754</v>
      </c>
      <c r="E964" s="12" t="str">
        <f t="shared" si="15"/>
        <v>UP</v>
      </c>
    </row>
    <row r="965" spans="1:5" x14ac:dyDescent="0.35">
      <c r="A965" s="5" t="s">
        <v>1323</v>
      </c>
      <c r="B965" s="8">
        <v>2.8461509999999998E-4</v>
      </c>
      <c r="C965" s="8">
        <v>2.00432E-3</v>
      </c>
      <c r="D965" s="5">
        <v>1.8834139999999999</v>
      </c>
      <c r="E965" s="12" t="str">
        <f t="shared" si="15"/>
        <v>UP</v>
      </c>
    </row>
    <row r="966" spans="1:5" x14ac:dyDescent="0.35">
      <c r="A966" s="5" t="s">
        <v>770</v>
      </c>
      <c r="B966" s="8">
        <v>1.0351290000000001E-2</v>
      </c>
      <c r="C966" s="8">
        <v>2.906945E-2</v>
      </c>
      <c r="D966" s="5">
        <v>-2.0822370000000001</v>
      </c>
      <c r="E966" s="12" t="str">
        <f t="shared" si="15"/>
        <v>DOWN</v>
      </c>
    </row>
    <row r="967" spans="1:5" x14ac:dyDescent="0.35">
      <c r="A967" s="5" t="s">
        <v>1324</v>
      </c>
      <c r="B967" s="8">
        <v>3.430358E-4</v>
      </c>
      <c r="C967" s="8">
        <v>2.2921920000000002E-3</v>
      </c>
      <c r="D967" s="5">
        <v>-1.758259</v>
      </c>
      <c r="E967" s="12" t="str">
        <f t="shared" si="15"/>
        <v>DOWN</v>
      </c>
    </row>
    <row r="968" spans="1:5" x14ac:dyDescent="0.35">
      <c r="A968" s="5" t="s">
        <v>771</v>
      </c>
      <c r="B968" s="8">
        <v>5.4844460000000004E-6</v>
      </c>
      <c r="C968" s="8">
        <v>1.053239E-4</v>
      </c>
      <c r="D968" s="5">
        <v>-3.51152</v>
      </c>
      <c r="E968" s="12" t="str">
        <f t="shared" si="15"/>
        <v>DOWN</v>
      </c>
    </row>
    <row r="969" spans="1:5" x14ac:dyDescent="0.35">
      <c r="A969" s="5" t="s">
        <v>772</v>
      </c>
      <c r="B969" s="8">
        <v>2.1847170000000001E-5</v>
      </c>
      <c r="C969" s="8">
        <v>2.9364860000000002E-4</v>
      </c>
      <c r="D969" s="5">
        <v>3.9920460000000002</v>
      </c>
      <c r="E969" s="12" t="str">
        <f t="shared" si="15"/>
        <v>UP</v>
      </c>
    </row>
    <row r="970" spans="1:5" x14ac:dyDescent="0.35">
      <c r="A970" s="5" t="s">
        <v>773</v>
      </c>
      <c r="B970" s="8">
        <v>1.6587239999999999E-5</v>
      </c>
      <c r="C970" s="8">
        <v>2.4009819999999999E-4</v>
      </c>
      <c r="D970" s="5">
        <v>-4.0435169999999996</v>
      </c>
      <c r="E970" s="12" t="str">
        <f t="shared" si="15"/>
        <v>DOWN</v>
      </c>
    </row>
    <row r="971" spans="1:5" x14ac:dyDescent="0.35">
      <c r="A971" s="5" t="s">
        <v>774</v>
      </c>
      <c r="B971" s="8">
        <v>4.5171129999999998E-4</v>
      </c>
      <c r="C971" s="8">
        <v>2.7847589999999999E-3</v>
      </c>
      <c r="D971" s="5">
        <v>2.0947619999999998</v>
      </c>
      <c r="E971" s="12" t="str">
        <f t="shared" si="15"/>
        <v>UP</v>
      </c>
    </row>
    <row r="972" spans="1:5" x14ac:dyDescent="0.35">
      <c r="A972" s="5" t="s">
        <v>1325</v>
      </c>
      <c r="B972" s="8">
        <v>5.8896449999999998E-3</v>
      </c>
      <c r="C972" s="8">
        <v>1.893303E-2</v>
      </c>
      <c r="D972" s="5">
        <v>-1.798314</v>
      </c>
      <c r="E972" s="12" t="str">
        <f t="shared" si="15"/>
        <v>DOWN</v>
      </c>
    </row>
    <row r="973" spans="1:5" x14ac:dyDescent="0.35">
      <c r="A973" s="5" t="s">
        <v>775</v>
      </c>
      <c r="B973" s="8">
        <v>5.088836E-4</v>
      </c>
      <c r="C973" s="8">
        <v>3.0366600000000001E-3</v>
      </c>
      <c r="D973" s="5">
        <v>-3.745968</v>
      </c>
      <c r="E973" s="12" t="str">
        <f t="shared" si="15"/>
        <v>DOWN</v>
      </c>
    </row>
    <row r="974" spans="1:5" x14ac:dyDescent="0.35">
      <c r="A974" s="5" t="s">
        <v>776</v>
      </c>
      <c r="B974" s="8">
        <v>4.482357E-5</v>
      </c>
      <c r="C974" s="8">
        <v>5.0594340000000005E-4</v>
      </c>
      <c r="D974" s="5">
        <v>2.8308040000000001</v>
      </c>
      <c r="E974" s="12" t="str">
        <f t="shared" si="15"/>
        <v>UP</v>
      </c>
    </row>
    <row r="975" spans="1:5" x14ac:dyDescent="0.35">
      <c r="A975" s="5" t="s">
        <v>777</v>
      </c>
      <c r="B975" s="8">
        <v>2.185514E-6</v>
      </c>
      <c r="C975" s="8">
        <v>5.4036539999999999E-5</v>
      </c>
      <c r="D975" s="5">
        <v>2.9405269999999999</v>
      </c>
      <c r="E975" s="12" t="str">
        <f t="shared" si="15"/>
        <v>UP</v>
      </c>
    </row>
    <row r="976" spans="1:5" x14ac:dyDescent="0.35">
      <c r="A976" s="5" t="s">
        <v>778</v>
      </c>
      <c r="B976" s="8">
        <v>1.4077700000000001E-8</v>
      </c>
      <c r="C976" s="8">
        <v>1.2983900000000001E-6</v>
      </c>
      <c r="D976" s="5">
        <v>-3.9101219999999999</v>
      </c>
      <c r="E976" s="12" t="str">
        <f t="shared" si="15"/>
        <v>DOWN</v>
      </c>
    </row>
    <row r="977" spans="1:5" x14ac:dyDescent="0.35">
      <c r="A977" s="5" t="s">
        <v>779</v>
      </c>
      <c r="B977" s="8">
        <v>3.9377459999999998E-5</v>
      </c>
      <c r="C977" s="8">
        <v>4.604109E-4</v>
      </c>
      <c r="D977" s="5">
        <v>-2.3534109999999999</v>
      </c>
      <c r="E977" s="12" t="str">
        <f t="shared" si="15"/>
        <v>DOWN</v>
      </c>
    </row>
    <row r="978" spans="1:5" x14ac:dyDescent="0.35">
      <c r="A978" s="5" t="s">
        <v>1326</v>
      </c>
      <c r="B978" s="8">
        <v>1.112935E-2</v>
      </c>
      <c r="C978" s="8">
        <v>3.0664759999999999E-2</v>
      </c>
      <c r="D978" s="5">
        <v>-1.7655609999999999</v>
      </c>
      <c r="E978" s="12" t="str">
        <f t="shared" si="15"/>
        <v>DOWN</v>
      </c>
    </row>
    <row r="979" spans="1:5" x14ac:dyDescent="0.35">
      <c r="A979" s="5" t="s">
        <v>780</v>
      </c>
      <c r="B979" s="8">
        <v>1.975153E-8</v>
      </c>
      <c r="C979" s="8">
        <v>1.6987520000000001E-6</v>
      </c>
      <c r="D979" s="5">
        <v>2.364547</v>
      </c>
      <c r="E979" s="12" t="str">
        <f t="shared" si="15"/>
        <v>UP</v>
      </c>
    </row>
    <row r="980" spans="1:5" x14ac:dyDescent="0.35">
      <c r="A980" s="5" t="s">
        <v>781</v>
      </c>
      <c r="B980" s="8">
        <v>4.3065739999999996E-3</v>
      </c>
      <c r="C980" s="8">
        <v>1.496254E-2</v>
      </c>
      <c r="D980" s="5">
        <v>2.4415309999999999</v>
      </c>
      <c r="E980" s="12" t="str">
        <f t="shared" si="15"/>
        <v>UP</v>
      </c>
    </row>
    <row r="981" spans="1:5" x14ac:dyDescent="0.35">
      <c r="A981" s="5" t="s">
        <v>782</v>
      </c>
      <c r="B981" s="8">
        <v>6.7548759999999997E-6</v>
      </c>
      <c r="C981" s="8">
        <v>1.2281940000000001E-4</v>
      </c>
      <c r="D981" s="5">
        <v>-2.3710740000000001</v>
      </c>
      <c r="E981" s="12" t="str">
        <f t="shared" si="15"/>
        <v>DOWN</v>
      </c>
    </row>
    <row r="982" spans="1:5" x14ac:dyDescent="0.35">
      <c r="A982" s="5" t="s">
        <v>783</v>
      </c>
      <c r="B982" s="8">
        <v>1.0502610000000001E-2</v>
      </c>
      <c r="C982" s="8">
        <v>2.9400180000000001E-2</v>
      </c>
      <c r="D982" s="5">
        <v>-2.2008429999999999</v>
      </c>
      <c r="E982" s="12" t="str">
        <f t="shared" si="15"/>
        <v>DOWN</v>
      </c>
    </row>
    <row r="983" spans="1:5" x14ac:dyDescent="0.35">
      <c r="A983" s="5" t="s">
        <v>784</v>
      </c>
      <c r="B983" s="8">
        <v>4.1974999999999998E-7</v>
      </c>
      <c r="C983" s="8">
        <v>1.6255460000000001E-5</v>
      </c>
      <c r="D983" s="5">
        <v>-3.682798</v>
      </c>
      <c r="E983" s="12" t="str">
        <f t="shared" si="15"/>
        <v>DOWN</v>
      </c>
    </row>
    <row r="984" spans="1:5" x14ac:dyDescent="0.35">
      <c r="A984" s="5" t="s">
        <v>1327</v>
      </c>
      <c r="B984" s="8">
        <v>4.0659089999999998E-5</v>
      </c>
      <c r="C984" s="8">
        <v>4.6990919999999998E-4</v>
      </c>
      <c r="D984" s="5">
        <v>1.836802</v>
      </c>
      <c r="E984" s="12" t="str">
        <f t="shared" si="15"/>
        <v>UP</v>
      </c>
    </row>
    <row r="985" spans="1:5" x14ac:dyDescent="0.35">
      <c r="A985" s="5" t="s">
        <v>785</v>
      </c>
      <c r="B985" s="8">
        <v>2.4131019999999999E-3</v>
      </c>
      <c r="C985" s="8">
        <v>9.7154709999999998E-3</v>
      </c>
      <c r="D985" s="5">
        <v>3.2917239999999999</v>
      </c>
      <c r="E985" s="12" t="str">
        <f t="shared" si="15"/>
        <v>UP</v>
      </c>
    </row>
    <row r="986" spans="1:5" x14ac:dyDescent="0.35">
      <c r="A986" s="5" t="s">
        <v>786</v>
      </c>
      <c r="B986" s="8">
        <v>1.1193349999999999E-6</v>
      </c>
      <c r="C986" s="8">
        <v>3.3601630000000002E-5</v>
      </c>
      <c r="D986" s="5">
        <v>3.0201709999999999</v>
      </c>
      <c r="E986" s="12" t="str">
        <f t="shared" si="15"/>
        <v>UP</v>
      </c>
    </row>
    <row r="987" spans="1:5" x14ac:dyDescent="0.35">
      <c r="A987" s="5" t="s">
        <v>787</v>
      </c>
      <c r="B987" s="8">
        <v>5.7013480000000002E-9</v>
      </c>
      <c r="C987" s="8">
        <v>5.9647160000000003E-7</v>
      </c>
      <c r="D987" s="5">
        <v>3.2147329999999998</v>
      </c>
      <c r="E987" s="12" t="str">
        <f t="shared" si="15"/>
        <v>UP</v>
      </c>
    </row>
    <row r="988" spans="1:5" x14ac:dyDescent="0.35">
      <c r="A988" s="5" t="s">
        <v>788</v>
      </c>
      <c r="B988" s="8">
        <v>1.6723629999999999E-5</v>
      </c>
      <c r="C988" s="8">
        <v>2.4120230000000001E-4</v>
      </c>
      <c r="D988" s="5">
        <v>-3.174096</v>
      </c>
      <c r="E988" s="12" t="str">
        <f t="shared" si="15"/>
        <v>DOWN</v>
      </c>
    </row>
    <row r="989" spans="1:5" x14ac:dyDescent="0.35">
      <c r="A989" s="5" t="s">
        <v>789</v>
      </c>
      <c r="B989" s="8">
        <v>7.8900419999999999E-3</v>
      </c>
      <c r="C989" s="8">
        <v>2.3619580000000001E-2</v>
      </c>
      <c r="D989" s="5">
        <v>-2.2844760000000002</v>
      </c>
      <c r="E989" s="12" t="str">
        <f t="shared" si="15"/>
        <v>DOWN</v>
      </c>
    </row>
    <row r="990" spans="1:5" x14ac:dyDescent="0.35">
      <c r="A990" s="5" t="s">
        <v>1328</v>
      </c>
      <c r="B990" s="8">
        <v>6.5146680000000004E-10</v>
      </c>
      <c r="C990" s="8">
        <v>1.3837750000000001E-7</v>
      </c>
      <c r="D990" s="5">
        <v>-1.851008</v>
      </c>
      <c r="E990" s="12" t="str">
        <f t="shared" si="15"/>
        <v>DOWN</v>
      </c>
    </row>
    <row r="991" spans="1:5" x14ac:dyDescent="0.35">
      <c r="A991" s="5" t="s">
        <v>790</v>
      </c>
      <c r="B991" s="8">
        <v>7.5651219999999996E-3</v>
      </c>
      <c r="C991" s="8">
        <v>2.2871559999999999E-2</v>
      </c>
      <c r="D991" s="5">
        <v>-2.001989</v>
      </c>
      <c r="E991" s="12" t="str">
        <f t="shared" si="15"/>
        <v>DOWN</v>
      </c>
    </row>
    <row r="992" spans="1:5" x14ac:dyDescent="0.35">
      <c r="A992" s="5" t="s">
        <v>791</v>
      </c>
      <c r="B992" s="8">
        <v>3.1510049999999998E-13</v>
      </c>
      <c r="C992" s="8">
        <v>6.1362959999999995E-10</v>
      </c>
      <c r="D992" s="5">
        <v>-4.0587540000000004</v>
      </c>
      <c r="E992" s="12" t="str">
        <f t="shared" si="15"/>
        <v>DOWN</v>
      </c>
    </row>
    <row r="993" spans="1:5" x14ac:dyDescent="0.35">
      <c r="A993" s="5" t="s">
        <v>792</v>
      </c>
      <c r="B993" s="8">
        <v>3.7344030000000001E-6</v>
      </c>
      <c r="C993" s="8">
        <v>7.9082460000000004E-5</v>
      </c>
      <c r="D993" s="5">
        <v>2.600298</v>
      </c>
      <c r="E993" s="12" t="str">
        <f t="shared" si="15"/>
        <v>UP</v>
      </c>
    </row>
    <row r="994" spans="1:5" x14ac:dyDescent="0.35">
      <c r="A994" s="5" t="s">
        <v>793</v>
      </c>
      <c r="B994" s="8">
        <v>5.035463E-4</v>
      </c>
      <c r="C994" s="8">
        <v>3.0167589999999999E-3</v>
      </c>
      <c r="D994" s="5">
        <v>-2.7787199999999999</v>
      </c>
      <c r="E994" s="12" t="str">
        <f t="shared" si="15"/>
        <v>DOWN</v>
      </c>
    </row>
    <row r="995" spans="1:5" x14ac:dyDescent="0.35">
      <c r="A995" s="5" t="s">
        <v>1329</v>
      </c>
      <c r="B995" s="8">
        <v>4.5648640000000001E-4</v>
      </c>
      <c r="C995" s="8">
        <v>2.8055599999999999E-3</v>
      </c>
      <c r="D995" s="5">
        <v>1.846177</v>
      </c>
      <c r="E995" s="12" t="str">
        <f t="shared" si="15"/>
        <v>UP</v>
      </c>
    </row>
    <row r="996" spans="1:5" x14ac:dyDescent="0.35">
      <c r="A996" s="5" t="s">
        <v>1330</v>
      </c>
      <c r="B996" s="8">
        <v>8.3172809999999993E-3</v>
      </c>
      <c r="C996" s="8">
        <v>2.45743E-2</v>
      </c>
      <c r="D996" s="5">
        <v>1.784502</v>
      </c>
      <c r="E996" s="12" t="str">
        <f t="shared" si="15"/>
        <v>UP</v>
      </c>
    </row>
    <row r="997" spans="1:5" x14ac:dyDescent="0.35">
      <c r="A997" s="5" t="s">
        <v>794</v>
      </c>
      <c r="B997" s="8">
        <v>6.7363709999999997E-4</v>
      </c>
      <c r="C997" s="8">
        <v>3.759442E-3</v>
      </c>
      <c r="D997" s="5">
        <v>-2.3125650000000002</v>
      </c>
      <c r="E997" s="12" t="str">
        <f t="shared" si="15"/>
        <v>DOWN</v>
      </c>
    </row>
    <row r="998" spans="1:5" x14ac:dyDescent="0.35">
      <c r="A998" s="5" t="s">
        <v>795</v>
      </c>
      <c r="B998" s="8">
        <v>1.5097060000000001E-2</v>
      </c>
      <c r="C998" s="8">
        <v>3.8788679999999999E-2</v>
      </c>
      <c r="D998" s="5">
        <v>-2.111145</v>
      </c>
      <c r="E998" s="12" t="str">
        <f t="shared" si="15"/>
        <v>DOWN</v>
      </c>
    </row>
    <row r="999" spans="1:5" x14ac:dyDescent="0.35">
      <c r="A999" s="5" t="s">
        <v>1331</v>
      </c>
      <c r="B999" s="8">
        <v>4.0972720000000003E-5</v>
      </c>
      <c r="C999" s="8">
        <v>4.7236560000000002E-4</v>
      </c>
      <c r="D999" s="5">
        <v>1.747079</v>
      </c>
      <c r="E999" s="12" t="str">
        <f t="shared" si="15"/>
        <v>UP</v>
      </c>
    </row>
    <row r="1000" spans="1:5" x14ac:dyDescent="0.35">
      <c r="A1000" s="5" t="s">
        <v>796</v>
      </c>
      <c r="B1000" s="8">
        <v>7.0171770000000003E-7</v>
      </c>
      <c r="C1000" s="8">
        <v>2.4111229999999999E-5</v>
      </c>
      <c r="D1000" s="5">
        <v>-2.1492260000000001</v>
      </c>
      <c r="E1000" s="12" t="str">
        <f t="shared" si="15"/>
        <v>DOWN</v>
      </c>
    </row>
    <row r="1001" spans="1:5" x14ac:dyDescent="0.35">
      <c r="A1001" s="5" t="s">
        <v>797</v>
      </c>
      <c r="B1001" s="8">
        <v>2.154325E-4</v>
      </c>
      <c r="C1001" s="8">
        <v>1.632512E-3</v>
      </c>
      <c r="D1001" s="5">
        <v>-1.9477530000000001</v>
      </c>
      <c r="E1001" s="12" t="str">
        <f t="shared" si="15"/>
        <v>DOWN</v>
      </c>
    </row>
    <row r="1002" spans="1:5" x14ac:dyDescent="0.35">
      <c r="A1002" s="5" t="s">
        <v>798</v>
      </c>
      <c r="B1002" s="8">
        <v>1.1744550000000001E-4</v>
      </c>
      <c r="C1002" s="8">
        <v>1.0290430000000001E-3</v>
      </c>
      <c r="D1002" s="5">
        <v>-2.2538779999999998</v>
      </c>
      <c r="E1002" s="12" t="str">
        <f t="shared" si="15"/>
        <v>DOWN</v>
      </c>
    </row>
    <row r="1003" spans="1:5" x14ac:dyDescent="0.35">
      <c r="A1003" s="5" t="s">
        <v>799</v>
      </c>
      <c r="B1003" s="8">
        <v>1.8162790000000002E-2</v>
      </c>
      <c r="C1003" s="8">
        <v>4.463959E-2</v>
      </c>
      <c r="D1003" s="5">
        <v>-2.0975299999999999</v>
      </c>
      <c r="E1003" s="12" t="str">
        <f t="shared" si="15"/>
        <v>DOWN</v>
      </c>
    </row>
    <row r="1004" spans="1:5" x14ac:dyDescent="0.35">
      <c r="A1004" s="5" t="s">
        <v>800</v>
      </c>
      <c r="B1004" s="8">
        <v>4.3242360000000002E-4</v>
      </c>
      <c r="C1004" s="8">
        <v>2.7097760000000001E-3</v>
      </c>
      <c r="D1004" s="5">
        <v>-2.3880789999999998</v>
      </c>
      <c r="E1004" s="12" t="str">
        <f t="shared" si="15"/>
        <v>DOWN</v>
      </c>
    </row>
    <row r="1005" spans="1:5" x14ac:dyDescent="0.35">
      <c r="A1005" s="5" t="s">
        <v>801</v>
      </c>
      <c r="B1005" s="8">
        <v>1.704004E-4</v>
      </c>
      <c r="C1005" s="8">
        <v>1.367397E-3</v>
      </c>
      <c r="D1005" s="5">
        <v>-3.1709719999999999</v>
      </c>
      <c r="E1005" s="12" t="str">
        <f t="shared" si="15"/>
        <v>DOWN</v>
      </c>
    </row>
    <row r="1006" spans="1:5" x14ac:dyDescent="0.35">
      <c r="A1006" s="5" t="s">
        <v>802</v>
      </c>
      <c r="B1006" s="8">
        <v>1.5278389999999999E-5</v>
      </c>
      <c r="C1006" s="8">
        <v>2.2712289999999999E-4</v>
      </c>
      <c r="D1006" s="5">
        <v>-3.5255399999999999</v>
      </c>
      <c r="E1006" s="12" t="str">
        <f t="shared" si="15"/>
        <v>DOWN</v>
      </c>
    </row>
    <row r="1007" spans="1:5" x14ac:dyDescent="0.35">
      <c r="A1007" s="5" t="s">
        <v>803</v>
      </c>
      <c r="B1007" s="8">
        <v>2.9539659999999999E-6</v>
      </c>
      <c r="C1007" s="8">
        <v>6.6685430000000006E-5</v>
      </c>
      <c r="D1007" s="5">
        <v>2.3740800000000002</v>
      </c>
      <c r="E1007" s="12" t="str">
        <f t="shared" si="15"/>
        <v>UP</v>
      </c>
    </row>
    <row r="1008" spans="1:5" x14ac:dyDescent="0.35">
      <c r="A1008" s="5" t="s">
        <v>1332</v>
      </c>
      <c r="B1008" s="8">
        <v>5.3896410000000002E-5</v>
      </c>
      <c r="C1008" s="8">
        <v>5.776558E-4</v>
      </c>
      <c r="D1008" s="5">
        <v>-1.902874</v>
      </c>
      <c r="E1008" s="12" t="str">
        <f t="shared" si="15"/>
        <v>DOWN</v>
      </c>
    </row>
    <row r="1009" spans="1:5" x14ac:dyDescent="0.35">
      <c r="A1009" s="5" t="s">
        <v>804</v>
      </c>
      <c r="B1009" s="8">
        <v>3.59421E-7</v>
      </c>
      <c r="C1009" s="8">
        <v>1.4355340000000001E-5</v>
      </c>
      <c r="D1009" s="5">
        <v>4.273066</v>
      </c>
      <c r="E1009" s="12" t="str">
        <f t="shared" si="15"/>
        <v>UP</v>
      </c>
    </row>
    <row r="1010" spans="1:5" x14ac:dyDescent="0.35">
      <c r="A1010" s="5" t="s">
        <v>1333</v>
      </c>
      <c r="B1010" s="8">
        <v>3.7048680000000001E-3</v>
      </c>
      <c r="C1010" s="8">
        <v>1.334838E-2</v>
      </c>
      <c r="D1010" s="5">
        <v>-1.7705420000000001</v>
      </c>
      <c r="E1010" s="12" t="str">
        <f t="shared" si="15"/>
        <v>DOWN</v>
      </c>
    </row>
    <row r="1011" spans="1:5" x14ac:dyDescent="0.35">
      <c r="A1011" s="5" t="s">
        <v>1334</v>
      </c>
      <c r="B1011" s="8">
        <v>1.01286E-2</v>
      </c>
      <c r="C1011" s="8">
        <v>2.8604520000000001E-2</v>
      </c>
      <c r="D1011" s="5">
        <v>1.7335389999999999</v>
      </c>
      <c r="E1011" s="12" t="str">
        <f t="shared" si="15"/>
        <v>UP</v>
      </c>
    </row>
    <row r="1012" spans="1:5" x14ac:dyDescent="0.35">
      <c r="A1012" s="5" t="s">
        <v>1335</v>
      </c>
      <c r="B1012" s="8">
        <v>1.554557E-4</v>
      </c>
      <c r="C1012" s="8">
        <v>1.268529E-3</v>
      </c>
      <c r="D1012" s="5">
        <v>-1.9146799999999999</v>
      </c>
      <c r="E1012" s="12" t="str">
        <f t="shared" si="15"/>
        <v>DOWN</v>
      </c>
    </row>
    <row r="1013" spans="1:5" x14ac:dyDescent="0.35">
      <c r="A1013" s="5" t="s">
        <v>805</v>
      </c>
      <c r="B1013" s="8">
        <v>3.9232000000000001E-7</v>
      </c>
      <c r="C1013" s="8">
        <v>1.5449250000000001E-5</v>
      </c>
      <c r="D1013" s="5">
        <v>3.8411309999999999</v>
      </c>
      <c r="E1013" s="12" t="str">
        <f t="shared" si="15"/>
        <v>UP</v>
      </c>
    </row>
    <row r="1014" spans="1:5" x14ac:dyDescent="0.35">
      <c r="A1014" s="5" t="s">
        <v>806</v>
      </c>
      <c r="B1014" s="8">
        <v>5.4755469999999998E-10</v>
      </c>
      <c r="C1014" s="8">
        <v>1.2184399999999999E-7</v>
      </c>
      <c r="D1014" s="5">
        <v>5.4982530000000001</v>
      </c>
      <c r="E1014" s="12" t="str">
        <f t="shared" si="15"/>
        <v>UP</v>
      </c>
    </row>
    <row r="1015" spans="1:5" x14ac:dyDescent="0.35">
      <c r="A1015" s="5" t="s">
        <v>807</v>
      </c>
      <c r="B1015" s="8">
        <v>1.2690329999999999E-3</v>
      </c>
      <c r="C1015" s="8">
        <v>6.0382730000000003E-3</v>
      </c>
      <c r="D1015" s="5">
        <v>-2.8328099999999998</v>
      </c>
      <c r="E1015" s="12" t="str">
        <f t="shared" si="15"/>
        <v>DOWN</v>
      </c>
    </row>
    <row r="1016" spans="1:5" x14ac:dyDescent="0.35">
      <c r="A1016" s="5" t="s">
        <v>808</v>
      </c>
      <c r="B1016" s="8">
        <v>8.6846139999999998E-6</v>
      </c>
      <c r="C1016" s="8">
        <v>1.4829430000000001E-4</v>
      </c>
      <c r="D1016" s="5">
        <v>-4.2628000000000004</v>
      </c>
      <c r="E1016" s="12" t="str">
        <f t="shared" si="15"/>
        <v>DOWN</v>
      </c>
    </row>
    <row r="1017" spans="1:5" x14ac:dyDescent="0.35">
      <c r="A1017" s="5" t="s">
        <v>809</v>
      </c>
      <c r="B1017" s="8">
        <v>1.273988E-3</v>
      </c>
      <c r="C1017" s="8">
        <v>6.0542499999999997E-3</v>
      </c>
      <c r="D1017" s="5">
        <v>-1.9601679999999999</v>
      </c>
      <c r="E1017" s="12" t="str">
        <f t="shared" si="15"/>
        <v>DOWN</v>
      </c>
    </row>
    <row r="1018" spans="1:5" x14ac:dyDescent="0.35">
      <c r="A1018" s="5" t="s">
        <v>810</v>
      </c>
      <c r="B1018" s="8">
        <v>4.9046639999999998E-4</v>
      </c>
      <c r="C1018" s="8">
        <v>2.9599000000000001E-3</v>
      </c>
      <c r="D1018" s="5">
        <v>-3.589226</v>
      </c>
      <c r="E1018" s="12" t="str">
        <f t="shared" si="15"/>
        <v>DOWN</v>
      </c>
    </row>
    <row r="1019" spans="1:5" x14ac:dyDescent="0.35">
      <c r="A1019" s="5" t="s">
        <v>1336</v>
      </c>
      <c r="B1019" s="8">
        <v>1.6622759999999999E-6</v>
      </c>
      <c r="C1019" s="8">
        <v>4.4055799999999999E-5</v>
      </c>
      <c r="D1019" s="5">
        <v>1.7829299999999999</v>
      </c>
      <c r="E1019" s="12" t="str">
        <f t="shared" si="15"/>
        <v>UP</v>
      </c>
    </row>
    <row r="1020" spans="1:5" x14ac:dyDescent="0.35">
      <c r="A1020" s="5" t="s">
        <v>811</v>
      </c>
      <c r="B1020" s="8">
        <v>1.494815E-5</v>
      </c>
      <c r="C1020" s="8">
        <v>2.248478E-4</v>
      </c>
      <c r="D1020" s="5">
        <v>-4.4391350000000003</v>
      </c>
      <c r="E1020" s="12" t="str">
        <f t="shared" si="15"/>
        <v>DOWN</v>
      </c>
    </row>
    <row r="1021" spans="1:5" x14ac:dyDescent="0.35">
      <c r="A1021" s="5" t="s">
        <v>812</v>
      </c>
      <c r="B1021" s="8">
        <v>6.1501559999999998E-12</v>
      </c>
      <c r="C1021" s="8">
        <v>3.079251E-9</v>
      </c>
      <c r="D1021" s="5">
        <v>6.5542210000000001</v>
      </c>
      <c r="E1021" s="12" t="str">
        <f t="shared" si="15"/>
        <v>UP</v>
      </c>
    </row>
    <row r="1022" spans="1:5" x14ac:dyDescent="0.35">
      <c r="A1022" s="5" t="s">
        <v>813</v>
      </c>
      <c r="B1022" s="8">
        <v>5.8483830000000004E-3</v>
      </c>
      <c r="C1022" s="8">
        <v>1.8835600000000001E-2</v>
      </c>
      <c r="D1022" s="5">
        <v>-2.0048339999999998</v>
      </c>
      <c r="E1022" s="12" t="str">
        <f t="shared" si="15"/>
        <v>DOWN</v>
      </c>
    </row>
    <row r="1023" spans="1:5" x14ac:dyDescent="0.35">
      <c r="A1023" s="5" t="s">
        <v>814</v>
      </c>
      <c r="B1023" s="8">
        <v>1.4504130000000001E-9</v>
      </c>
      <c r="C1023" s="8">
        <v>2.3634200000000001E-7</v>
      </c>
      <c r="D1023" s="5">
        <v>4.6534990000000001</v>
      </c>
      <c r="E1023" s="12" t="str">
        <f t="shared" si="15"/>
        <v>UP</v>
      </c>
    </row>
    <row r="1024" spans="1:5" x14ac:dyDescent="0.35">
      <c r="A1024" s="5" t="s">
        <v>815</v>
      </c>
      <c r="B1024" s="8">
        <v>1.387124E-7</v>
      </c>
      <c r="C1024" s="8">
        <v>6.8472140000000002E-6</v>
      </c>
      <c r="D1024" s="5">
        <v>-2.480299</v>
      </c>
      <c r="E1024" s="12" t="str">
        <f t="shared" si="15"/>
        <v>DOWN</v>
      </c>
    </row>
    <row r="1025" spans="1:5" x14ac:dyDescent="0.35">
      <c r="A1025" s="5" t="s">
        <v>816</v>
      </c>
      <c r="B1025" s="8">
        <v>6.1369459999999997E-12</v>
      </c>
      <c r="C1025" s="8">
        <v>3.079251E-9</v>
      </c>
      <c r="D1025" s="5">
        <v>-3.363181</v>
      </c>
      <c r="E1025" s="12" t="str">
        <f t="shared" si="15"/>
        <v>DOWN</v>
      </c>
    </row>
    <row r="1026" spans="1:5" x14ac:dyDescent="0.35">
      <c r="A1026" s="5" t="s">
        <v>817</v>
      </c>
      <c r="B1026" s="8">
        <v>1.2914370000000001E-3</v>
      </c>
      <c r="C1026" s="8">
        <v>6.1185069999999996E-3</v>
      </c>
      <c r="D1026" s="5">
        <v>-3.6854369999999999</v>
      </c>
      <c r="E1026" s="12" t="str">
        <f t="shared" ref="E1026:E1089" si="16">IF(D1026&lt;0,"DOWN","UP")</f>
        <v>DOWN</v>
      </c>
    </row>
    <row r="1027" spans="1:5" x14ac:dyDescent="0.35">
      <c r="A1027" s="5" t="s">
        <v>818</v>
      </c>
      <c r="B1027" s="8">
        <v>6.130555E-9</v>
      </c>
      <c r="C1027" s="8">
        <v>6.319431E-7</v>
      </c>
      <c r="D1027" s="5">
        <v>3.829183</v>
      </c>
      <c r="E1027" s="12" t="str">
        <f t="shared" si="16"/>
        <v>UP</v>
      </c>
    </row>
    <row r="1028" spans="1:5" x14ac:dyDescent="0.35">
      <c r="A1028" s="5" t="s">
        <v>819</v>
      </c>
      <c r="B1028" s="8">
        <v>1.6795009999999999E-9</v>
      </c>
      <c r="C1028" s="8">
        <v>2.5672300000000002E-7</v>
      </c>
      <c r="D1028" s="5">
        <v>4.3934389999999999</v>
      </c>
      <c r="E1028" s="12" t="str">
        <f t="shared" si="16"/>
        <v>UP</v>
      </c>
    </row>
    <row r="1029" spans="1:5" x14ac:dyDescent="0.35">
      <c r="A1029" s="5" t="s">
        <v>820</v>
      </c>
      <c r="B1029" s="8">
        <v>2.2197039999999999E-3</v>
      </c>
      <c r="C1029" s="8">
        <v>9.1308780000000003E-3</v>
      </c>
      <c r="D1029" s="5">
        <v>-2.986386</v>
      </c>
      <c r="E1029" s="12" t="str">
        <f t="shared" si="16"/>
        <v>DOWN</v>
      </c>
    </row>
    <row r="1030" spans="1:5" x14ac:dyDescent="0.35">
      <c r="A1030" s="5" t="s">
        <v>821</v>
      </c>
      <c r="B1030" s="8">
        <v>4.638785E-5</v>
      </c>
      <c r="C1030" s="8">
        <v>5.1612010000000005E-4</v>
      </c>
      <c r="D1030" s="5">
        <v>-2.7638050000000001</v>
      </c>
      <c r="E1030" s="12" t="str">
        <f t="shared" si="16"/>
        <v>DOWN</v>
      </c>
    </row>
    <row r="1031" spans="1:5" x14ac:dyDescent="0.35">
      <c r="A1031" s="5" t="s">
        <v>822</v>
      </c>
      <c r="B1031" s="8">
        <v>1.5214970000000001E-6</v>
      </c>
      <c r="C1031" s="8">
        <v>4.1497800000000001E-5</v>
      </c>
      <c r="D1031" s="5">
        <v>4.3484059999999998</v>
      </c>
      <c r="E1031" s="12" t="str">
        <f t="shared" si="16"/>
        <v>UP</v>
      </c>
    </row>
    <row r="1032" spans="1:5" x14ac:dyDescent="0.35">
      <c r="A1032" s="5" t="s">
        <v>823</v>
      </c>
      <c r="B1032" s="8">
        <v>9.8698959999999995E-5</v>
      </c>
      <c r="C1032" s="8">
        <v>9.0514290000000004E-4</v>
      </c>
      <c r="D1032" s="5">
        <v>-2.2045119999999998</v>
      </c>
      <c r="E1032" s="12" t="str">
        <f t="shared" si="16"/>
        <v>DOWN</v>
      </c>
    </row>
    <row r="1033" spans="1:5" x14ac:dyDescent="0.35">
      <c r="A1033" s="5" t="s">
        <v>824</v>
      </c>
      <c r="B1033" s="8">
        <v>8.275971E-3</v>
      </c>
      <c r="C1033" s="8">
        <v>2.44873E-2</v>
      </c>
      <c r="D1033" s="5">
        <v>-2.0167310000000001</v>
      </c>
      <c r="E1033" s="12" t="str">
        <f t="shared" si="16"/>
        <v>DOWN</v>
      </c>
    </row>
    <row r="1034" spans="1:5" x14ac:dyDescent="0.35">
      <c r="A1034" s="5" t="s">
        <v>825</v>
      </c>
      <c r="B1034" s="8">
        <v>1.2476630000000001E-5</v>
      </c>
      <c r="C1034" s="8">
        <v>1.9284440000000001E-4</v>
      </c>
      <c r="D1034" s="5">
        <v>3.1973120000000002</v>
      </c>
      <c r="E1034" s="12" t="str">
        <f t="shared" si="16"/>
        <v>UP</v>
      </c>
    </row>
    <row r="1035" spans="1:5" x14ac:dyDescent="0.35">
      <c r="A1035" s="5" t="s">
        <v>1337</v>
      </c>
      <c r="B1035" s="8">
        <v>3.6920460000000003E-4</v>
      </c>
      <c r="C1035" s="8">
        <v>2.4141229999999998E-3</v>
      </c>
      <c r="D1035" s="5">
        <v>-1.751026</v>
      </c>
      <c r="E1035" s="12" t="str">
        <f t="shared" si="16"/>
        <v>DOWN</v>
      </c>
    </row>
    <row r="1036" spans="1:5" x14ac:dyDescent="0.35">
      <c r="A1036" s="5" t="s">
        <v>826</v>
      </c>
      <c r="B1036" s="8">
        <v>2.519318E-4</v>
      </c>
      <c r="C1036" s="8">
        <v>1.824294E-3</v>
      </c>
      <c r="D1036" s="5">
        <v>-3.3083749999999998</v>
      </c>
      <c r="E1036" s="12" t="str">
        <f t="shared" si="16"/>
        <v>DOWN</v>
      </c>
    </row>
    <row r="1037" spans="1:5" x14ac:dyDescent="0.35">
      <c r="A1037" s="5" t="s">
        <v>827</v>
      </c>
      <c r="B1037" s="8">
        <v>2.1305489999999999E-12</v>
      </c>
      <c r="C1037" s="8">
        <v>1.5720089999999999E-9</v>
      </c>
      <c r="D1037" s="5">
        <v>2.8475090000000001</v>
      </c>
      <c r="E1037" s="12" t="str">
        <f t="shared" si="16"/>
        <v>UP</v>
      </c>
    </row>
    <row r="1038" spans="1:5" x14ac:dyDescent="0.35">
      <c r="A1038" s="5" t="s">
        <v>828</v>
      </c>
      <c r="B1038" s="8">
        <v>4.9618360000000002E-7</v>
      </c>
      <c r="C1038" s="8">
        <v>1.8534489999999999E-5</v>
      </c>
      <c r="D1038" s="5">
        <v>-2.52128</v>
      </c>
      <c r="E1038" s="12" t="str">
        <f t="shared" si="16"/>
        <v>DOWN</v>
      </c>
    </row>
    <row r="1039" spans="1:5" x14ac:dyDescent="0.35">
      <c r="A1039" s="5" t="s">
        <v>829</v>
      </c>
      <c r="B1039" s="8">
        <v>5.235244E-5</v>
      </c>
      <c r="C1039" s="8">
        <v>5.6412669999999999E-4</v>
      </c>
      <c r="D1039" s="5">
        <v>-3.1143420000000002</v>
      </c>
      <c r="E1039" s="12" t="str">
        <f t="shared" si="16"/>
        <v>DOWN</v>
      </c>
    </row>
    <row r="1040" spans="1:5" x14ac:dyDescent="0.35">
      <c r="A1040" s="5" t="s">
        <v>830</v>
      </c>
      <c r="B1040" s="8">
        <v>2.616008E-3</v>
      </c>
      <c r="C1040" s="8">
        <v>1.0304529999999999E-2</v>
      </c>
      <c r="D1040" s="5">
        <v>-3.5353829999999999</v>
      </c>
      <c r="E1040" s="12" t="str">
        <f t="shared" si="16"/>
        <v>DOWN</v>
      </c>
    </row>
    <row r="1041" spans="1:5" x14ac:dyDescent="0.35">
      <c r="A1041" s="5" t="s">
        <v>1338</v>
      </c>
      <c r="B1041" s="8">
        <v>3.9495549999999998E-5</v>
      </c>
      <c r="C1041" s="8">
        <v>4.6102259999999999E-4</v>
      </c>
      <c r="D1041" s="5">
        <v>1.8956090000000001</v>
      </c>
      <c r="E1041" s="12" t="str">
        <f t="shared" si="16"/>
        <v>UP</v>
      </c>
    </row>
    <row r="1042" spans="1:5" x14ac:dyDescent="0.35">
      <c r="A1042" s="5" t="s">
        <v>831</v>
      </c>
      <c r="B1042" s="8">
        <v>1.911788E-2</v>
      </c>
      <c r="C1042" s="8">
        <v>4.6476339999999998E-2</v>
      </c>
      <c r="D1042" s="5">
        <v>-2.9453339999999999</v>
      </c>
      <c r="E1042" s="12" t="str">
        <f t="shared" si="16"/>
        <v>DOWN</v>
      </c>
    </row>
    <row r="1043" spans="1:5" x14ac:dyDescent="0.35">
      <c r="A1043" s="5" t="s">
        <v>832</v>
      </c>
      <c r="B1043" s="8">
        <v>3.2314460000000001E-6</v>
      </c>
      <c r="C1043" s="8">
        <v>7.1004660000000005E-5</v>
      </c>
      <c r="D1043" s="5">
        <v>-4.1016849999999998</v>
      </c>
      <c r="E1043" s="12" t="str">
        <f t="shared" si="16"/>
        <v>DOWN</v>
      </c>
    </row>
    <row r="1044" spans="1:5" x14ac:dyDescent="0.35">
      <c r="A1044" s="5" t="s">
        <v>833</v>
      </c>
      <c r="B1044" s="8">
        <v>2.0395729999999998E-3</v>
      </c>
      <c r="C1044" s="8">
        <v>8.617474E-3</v>
      </c>
      <c r="D1044" s="5">
        <v>2.1746629999999998</v>
      </c>
      <c r="E1044" s="12" t="str">
        <f t="shared" si="16"/>
        <v>UP</v>
      </c>
    </row>
    <row r="1045" spans="1:5" x14ac:dyDescent="0.35">
      <c r="A1045" s="5" t="s">
        <v>834</v>
      </c>
      <c r="B1045" s="8">
        <v>2.8125909999999998E-7</v>
      </c>
      <c r="C1045" s="8">
        <v>1.2021249999999999E-5</v>
      </c>
      <c r="D1045" s="5">
        <v>-2.873472</v>
      </c>
      <c r="E1045" s="12" t="str">
        <f t="shared" si="16"/>
        <v>DOWN</v>
      </c>
    </row>
    <row r="1046" spans="1:5" x14ac:dyDescent="0.35">
      <c r="A1046" s="5" t="s">
        <v>835</v>
      </c>
      <c r="B1046" s="8">
        <v>1.0790850000000001E-8</v>
      </c>
      <c r="C1046" s="8">
        <v>1.036143E-6</v>
      </c>
      <c r="D1046" s="5">
        <v>-2.26193</v>
      </c>
      <c r="E1046" s="12" t="str">
        <f t="shared" si="16"/>
        <v>DOWN</v>
      </c>
    </row>
    <row r="1047" spans="1:5" x14ac:dyDescent="0.35">
      <c r="A1047" s="5" t="s">
        <v>1339</v>
      </c>
      <c r="B1047" s="8">
        <v>4.1842870000000001E-4</v>
      </c>
      <c r="C1047" s="8">
        <v>2.6357559999999999E-3</v>
      </c>
      <c r="D1047" s="5">
        <v>-1.853154</v>
      </c>
      <c r="E1047" s="12" t="str">
        <f t="shared" si="16"/>
        <v>DOWN</v>
      </c>
    </row>
    <row r="1048" spans="1:5" x14ac:dyDescent="0.35">
      <c r="A1048" s="5" t="s">
        <v>836</v>
      </c>
      <c r="B1048" s="8">
        <v>1.9147649999999999E-3</v>
      </c>
      <c r="C1048" s="8">
        <v>8.2340769999999994E-3</v>
      </c>
      <c r="D1048" s="5">
        <v>2.6147610000000001</v>
      </c>
      <c r="E1048" s="12" t="str">
        <f t="shared" si="16"/>
        <v>UP</v>
      </c>
    </row>
    <row r="1049" spans="1:5" x14ac:dyDescent="0.35">
      <c r="A1049" s="5" t="s">
        <v>837</v>
      </c>
      <c r="B1049" s="8">
        <v>8.5030230000000004E-4</v>
      </c>
      <c r="C1049" s="8">
        <v>4.4612230000000003E-3</v>
      </c>
      <c r="D1049" s="5">
        <v>3.1531669999999998</v>
      </c>
      <c r="E1049" s="12" t="str">
        <f t="shared" si="16"/>
        <v>UP</v>
      </c>
    </row>
    <row r="1050" spans="1:5" x14ac:dyDescent="0.35">
      <c r="A1050" s="5" t="s">
        <v>838</v>
      </c>
      <c r="B1050" s="8">
        <v>1.715773E-6</v>
      </c>
      <c r="C1050" s="8">
        <v>4.5128369999999998E-5</v>
      </c>
      <c r="D1050" s="5">
        <v>-1.960518</v>
      </c>
      <c r="E1050" s="12" t="str">
        <f t="shared" si="16"/>
        <v>DOWN</v>
      </c>
    </row>
    <row r="1051" spans="1:5" x14ac:dyDescent="0.35">
      <c r="A1051" s="5" t="s">
        <v>1340</v>
      </c>
      <c r="B1051" s="8">
        <v>4.2873200000000001E-5</v>
      </c>
      <c r="C1051" s="8">
        <v>4.8952299999999995E-4</v>
      </c>
      <c r="D1051" s="5">
        <v>-1.8990389999999999</v>
      </c>
      <c r="E1051" s="12" t="str">
        <f t="shared" si="16"/>
        <v>DOWN</v>
      </c>
    </row>
    <row r="1052" spans="1:5" x14ac:dyDescent="0.35">
      <c r="A1052" s="5" t="s">
        <v>839</v>
      </c>
      <c r="B1052" s="8">
        <v>1.099226E-3</v>
      </c>
      <c r="C1052" s="8">
        <v>5.441403E-3</v>
      </c>
      <c r="D1052" s="5">
        <v>-3.0175689999999999</v>
      </c>
      <c r="E1052" s="12" t="str">
        <f t="shared" si="16"/>
        <v>DOWN</v>
      </c>
    </row>
    <row r="1053" spans="1:5" x14ac:dyDescent="0.35">
      <c r="A1053" s="5" t="s">
        <v>840</v>
      </c>
      <c r="B1053" s="8">
        <v>9.7425390000000003E-6</v>
      </c>
      <c r="C1053" s="8">
        <v>1.620174E-4</v>
      </c>
      <c r="D1053" s="5">
        <v>-3.8812350000000002</v>
      </c>
      <c r="E1053" s="12" t="str">
        <f t="shared" si="16"/>
        <v>DOWN</v>
      </c>
    </row>
    <row r="1054" spans="1:5" x14ac:dyDescent="0.35">
      <c r="A1054" s="5" t="s">
        <v>1341</v>
      </c>
      <c r="B1054" s="8">
        <v>1.6801069999999999E-3</v>
      </c>
      <c r="C1054" s="8">
        <v>7.4867830000000003E-3</v>
      </c>
      <c r="D1054" s="5">
        <v>-1.81233</v>
      </c>
      <c r="E1054" s="12" t="str">
        <f t="shared" si="16"/>
        <v>DOWN</v>
      </c>
    </row>
    <row r="1055" spans="1:5" x14ac:dyDescent="0.35">
      <c r="A1055" s="5" t="s">
        <v>841</v>
      </c>
      <c r="B1055" s="8">
        <v>9.2621929999999994E-15</v>
      </c>
      <c r="C1055" s="8">
        <v>4.3282229999999999E-11</v>
      </c>
      <c r="D1055" s="5">
        <v>7.247128</v>
      </c>
      <c r="E1055" s="12" t="str">
        <f t="shared" si="16"/>
        <v>UP</v>
      </c>
    </row>
    <row r="1056" spans="1:5" x14ac:dyDescent="0.35">
      <c r="A1056" s="5" t="s">
        <v>842</v>
      </c>
      <c r="B1056" s="8">
        <v>2.3419489999999999E-9</v>
      </c>
      <c r="C1056" s="8">
        <v>3.1569019999999997E-7</v>
      </c>
      <c r="D1056" s="5">
        <v>-2.7174930000000002</v>
      </c>
      <c r="E1056" s="12" t="str">
        <f t="shared" si="16"/>
        <v>DOWN</v>
      </c>
    </row>
    <row r="1057" spans="1:5" x14ac:dyDescent="0.35">
      <c r="A1057" s="5" t="s">
        <v>1342</v>
      </c>
      <c r="B1057" s="8">
        <v>1.346774E-7</v>
      </c>
      <c r="C1057" s="8">
        <v>6.7190119999999999E-6</v>
      </c>
      <c r="D1057" s="5">
        <v>-1.784321</v>
      </c>
      <c r="E1057" s="12" t="str">
        <f t="shared" si="16"/>
        <v>DOWN</v>
      </c>
    </row>
    <row r="1058" spans="1:5" x14ac:dyDescent="0.35">
      <c r="A1058" s="5" t="s">
        <v>1343</v>
      </c>
      <c r="B1058" s="8">
        <v>1.654682E-2</v>
      </c>
      <c r="C1058" s="8">
        <v>4.168372E-2</v>
      </c>
      <c r="D1058" s="5">
        <v>-1.8921749999999999</v>
      </c>
      <c r="E1058" s="12" t="str">
        <f t="shared" si="16"/>
        <v>DOWN</v>
      </c>
    </row>
    <row r="1059" spans="1:5" x14ac:dyDescent="0.35">
      <c r="A1059" s="5" t="s">
        <v>843</v>
      </c>
      <c r="B1059" s="8">
        <v>9.3580140000000002E-4</v>
      </c>
      <c r="C1059" s="8">
        <v>4.7897039999999997E-3</v>
      </c>
      <c r="D1059" s="5">
        <v>3.1482049999999999</v>
      </c>
      <c r="E1059" s="12" t="str">
        <f t="shared" si="16"/>
        <v>UP</v>
      </c>
    </row>
    <row r="1060" spans="1:5" x14ac:dyDescent="0.35">
      <c r="A1060" s="5" t="s">
        <v>1344</v>
      </c>
      <c r="B1060" s="8">
        <v>2.4382289999999999E-4</v>
      </c>
      <c r="C1060" s="8">
        <v>1.785869E-3</v>
      </c>
      <c r="D1060" s="5">
        <v>-1.860857</v>
      </c>
      <c r="E1060" s="12" t="str">
        <f t="shared" si="16"/>
        <v>DOWN</v>
      </c>
    </row>
    <row r="1061" spans="1:5" x14ac:dyDescent="0.35">
      <c r="A1061" s="5" t="s">
        <v>844</v>
      </c>
      <c r="B1061" s="8">
        <v>4.7337080000000001E-8</v>
      </c>
      <c r="C1061" s="8">
        <v>3.1600880000000001E-6</v>
      </c>
      <c r="D1061" s="5">
        <v>-2.1760350000000002</v>
      </c>
      <c r="E1061" s="12" t="str">
        <f t="shared" si="16"/>
        <v>DOWN</v>
      </c>
    </row>
    <row r="1062" spans="1:5" x14ac:dyDescent="0.35">
      <c r="A1062" s="5" t="s">
        <v>845</v>
      </c>
      <c r="B1062" s="8">
        <v>7.9536440000000004E-4</v>
      </c>
      <c r="C1062" s="8">
        <v>4.2396250000000003E-3</v>
      </c>
      <c r="D1062" s="5">
        <v>3.0991680000000001</v>
      </c>
      <c r="E1062" s="12" t="str">
        <f t="shared" si="16"/>
        <v>UP</v>
      </c>
    </row>
    <row r="1063" spans="1:5" x14ac:dyDescent="0.35">
      <c r="A1063" s="5" t="s">
        <v>846</v>
      </c>
      <c r="B1063" s="8">
        <v>1.2851350000000001E-6</v>
      </c>
      <c r="C1063" s="8">
        <v>3.6843179999999998E-5</v>
      </c>
      <c r="D1063" s="5">
        <v>-2.2077010000000001</v>
      </c>
      <c r="E1063" s="12" t="str">
        <f t="shared" si="16"/>
        <v>DOWN</v>
      </c>
    </row>
    <row r="1064" spans="1:5" x14ac:dyDescent="0.35">
      <c r="A1064" s="5" t="s">
        <v>847</v>
      </c>
      <c r="B1064" s="8">
        <v>1.375411E-5</v>
      </c>
      <c r="C1064" s="8">
        <v>2.1027139999999999E-4</v>
      </c>
      <c r="D1064" s="5">
        <v>-2.2743880000000001</v>
      </c>
      <c r="E1064" s="12" t="str">
        <f t="shared" si="16"/>
        <v>DOWN</v>
      </c>
    </row>
    <row r="1065" spans="1:5" x14ac:dyDescent="0.35">
      <c r="A1065" s="5" t="s">
        <v>848</v>
      </c>
      <c r="B1065" s="8">
        <v>1.1492E-3</v>
      </c>
      <c r="C1065" s="8">
        <v>5.6252230000000004E-3</v>
      </c>
      <c r="D1065" s="5">
        <v>-1.977346</v>
      </c>
      <c r="E1065" s="12" t="str">
        <f t="shared" si="16"/>
        <v>DOWN</v>
      </c>
    </row>
    <row r="1066" spans="1:5" x14ac:dyDescent="0.35">
      <c r="A1066" s="5" t="s">
        <v>849</v>
      </c>
      <c r="B1066" s="8">
        <v>7.8185209999999997E-7</v>
      </c>
      <c r="C1066" s="8">
        <v>2.5850910000000001E-5</v>
      </c>
      <c r="D1066" s="5">
        <v>3.1057769999999998</v>
      </c>
      <c r="E1066" s="12" t="str">
        <f t="shared" si="16"/>
        <v>UP</v>
      </c>
    </row>
    <row r="1067" spans="1:5" x14ac:dyDescent="0.35">
      <c r="A1067" s="5" t="s">
        <v>850</v>
      </c>
      <c r="B1067" s="8">
        <v>3.1313899999999998E-4</v>
      </c>
      <c r="C1067" s="8">
        <v>2.149696E-3</v>
      </c>
      <c r="D1067" s="5">
        <v>-2.060619</v>
      </c>
      <c r="E1067" s="12" t="str">
        <f t="shared" si="16"/>
        <v>DOWN</v>
      </c>
    </row>
    <row r="1068" spans="1:5" x14ac:dyDescent="0.35">
      <c r="A1068" s="5" t="s">
        <v>851</v>
      </c>
      <c r="B1068" s="8">
        <v>6.8743770000000002E-5</v>
      </c>
      <c r="C1068" s="8">
        <v>6.9784139999999996E-4</v>
      </c>
      <c r="D1068" s="5">
        <v>2.1201080000000001</v>
      </c>
      <c r="E1068" s="12" t="str">
        <f t="shared" si="16"/>
        <v>UP</v>
      </c>
    </row>
    <row r="1069" spans="1:5" x14ac:dyDescent="0.35">
      <c r="A1069" s="5" t="s">
        <v>852</v>
      </c>
      <c r="B1069" s="8">
        <v>1.7424299999999998E-5</v>
      </c>
      <c r="C1069" s="8">
        <v>2.484958E-4</v>
      </c>
      <c r="D1069" s="5">
        <v>3.1036480000000002</v>
      </c>
      <c r="E1069" s="12" t="str">
        <f t="shared" si="16"/>
        <v>UP</v>
      </c>
    </row>
    <row r="1070" spans="1:5" x14ac:dyDescent="0.35">
      <c r="A1070" s="5" t="s">
        <v>853</v>
      </c>
      <c r="B1070" s="8">
        <v>4.4197430000000003E-3</v>
      </c>
      <c r="C1070" s="8">
        <v>1.527623E-2</v>
      </c>
      <c r="D1070" s="5">
        <v>-2.642433</v>
      </c>
      <c r="E1070" s="12" t="str">
        <f t="shared" si="16"/>
        <v>DOWN</v>
      </c>
    </row>
    <row r="1071" spans="1:5" x14ac:dyDescent="0.35">
      <c r="A1071" s="5" t="s">
        <v>854</v>
      </c>
      <c r="B1071" s="8">
        <v>4.3045389999999998E-8</v>
      </c>
      <c r="C1071" s="8">
        <v>2.9873920000000002E-6</v>
      </c>
      <c r="D1071" s="5">
        <v>3.9031880000000001</v>
      </c>
      <c r="E1071" s="12" t="str">
        <f t="shared" si="16"/>
        <v>UP</v>
      </c>
    </row>
    <row r="1072" spans="1:5" x14ac:dyDescent="0.35">
      <c r="A1072" s="5" t="s">
        <v>855</v>
      </c>
      <c r="B1072" s="8">
        <v>6.8599719999999994E-5</v>
      </c>
      <c r="C1072" s="8">
        <v>6.9709559999999999E-4</v>
      </c>
      <c r="D1072" s="5">
        <v>2.9185120000000002</v>
      </c>
      <c r="E1072" s="12" t="str">
        <f t="shared" si="16"/>
        <v>UP</v>
      </c>
    </row>
    <row r="1073" spans="1:5" x14ac:dyDescent="0.35">
      <c r="A1073" s="5" t="s">
        <v>856</v>
      </c>
      <c r="B1073" s="8">
        <v>4.2975229999999998E-4</v>
      </c>
      <c r="C1073" s="8">
        <v>2.6956139999999998E-3</v>
      </c>
      <c r="D1073" s="5">
        <v>-4.0159019999999996</v>
      </c>
      <c r="E1073" s="12" t="str">
        <f t="shared" si="16"/>
        <v>DOWN</v>
      </c>
    </row>
    <row r="1074" spans="1:5" x14ac:dyDescent="0.35">
      <c r="A1074" s="5" t="s">
        <v>857</v>
      </c>
      <c r="B1074" s="8">
        <v>2.7394209999999999E-6</v>
      </c>
      <c r="C1074" s="8">
        <v>6.3268449999999996E-5</v>
      </c>
      <c r="D1074" s="5">
        <v>-2.2497560000000001</v>
      </c>
      <c r="E1074" s="12" t="str">
        <f t="shared" si="16"/>
        <v>DOWN</v>
      </c>
    </row>
    <row r="1075" spans="1:5" x14ac:dyDescent="0.35">
      <c r="A1075" s="5" t="s">
        <v>858</v>
      </c>
      <c r="B1075" s="8">
        <v>2.6706490000000002E-3</v>
      </c>
      <c r="C1075" s="8">
        <v>1.04639E-2</v>
      </c>
      <c r="D1075" s="5">
        <v>-2.3179400000000001</v>
      </c>
      <c r="E1075" s="12" t="str">
        <f t="shared" si="16"/>
        <v>DOWN</v>
      </c>
    </row>
    <row r="1076" spans="1:5" x14ac:dyDescent="0.35">
      <c r="A1076" s="5" t="s">
        <v>859</v>
      </c>
      <c r="B1076" s="8">
        <v>3.0228970000000001E-3</v>
      </c>
      <c r="C1076" s="8">
        <v>1.145351E-2</v>
      </c>
      <c r="D1076" s="5">
        <v>-2.0528439999999999</v>
      </c>
      <c r="E1076" s="12" t="str">
        <f t="shared" si="16"/>
        <v>DOWN</v>
      </c>
    </row>
    <row r="1077" spans="1:5" x14ac:dyDescent="0.35">
      <c r="A1077" s="5" t="s">
        <v>1345</v>
      </c>
      <c r="B1077" s="8">
        <v>1.3184939999999999E-2</v>
      </c>
      <c r="C1077" s="8">
        <v>3.4967770000000002E-2</v>
      </c>
      <c r="D1077" s="5">
        <v>-1.791202</v>
      </c>
      <c r="E1077" s="12" t="str">
        <f t="shared" si="16"/>
        <v>DOWN</v>
      </c>
    </row>
    <row r="1078" spans="1:5" x14ac:dyDescent="0.35">
      <c r="A1078" s="5" t="s">
        <v>1346</v>
      </c>
      <c r="B1078" s="8">
        <v>1.504421E-5</v>
      </c>
      <c r="C1078" s="8">
        <v>2.253256E-4</v>
      </c>
      <c r="D1078" s="5">
        <v>-1.888755</v>
      </c>
      <c r="E1078" s="12" t="str">
        <f t="shared" si="16"/>
        <v>DOWN</v>
      </c>
    </row>
    <row r="1079" spans="1:5" x14ac:dyDescent="0.35">
      <c r="A1079" s="5" t="s">
        <v>860</v>
      </c>
      <c r="B1079" s="8">
        <v>5.4742720000000003E-6</v>
      </c>
      <c r="C1079" s="8">
        <v>1.052727E-4</v>
      </c>
      <c r="D1079" s="5">
        <v>2.7342059999999999</v>
      </c>
      <c r="E1079" s="12" t="str">
        <f t="shared" si="16"/>
        <v>UP</v>
      </c>
    </row>
    <row r="1080" spans="1:5" x14ac:dyDescent="0.35">
      <c r="A1080" s="5" t="s">
        <v>861</v>
      </c>
      <c r="B1080" s="8">
        <v>3.500654E-7</v>
      </c>
      <c r="C1080" s="8">
        <v>1.417284E-5</v>
      </c>
      <c r="D1080" s="5">
        <v>1.969579</v>
      </c>
      <c r="E1080" s="12" t="str">
        <f t="shared" si="16"/>
        <v>UP</v>
      </c>
    </row>
    <row r="1081" spans="1:5" x14ac:dyDescent="0.35">
      <c r="A1081" s="5" t="s">
        <v>1347</v>
      </c>
      <c r="B1081" s="8">
        <v>2.884254E-4</v>
      </c>
      <c r="C1081" s="8">
        <v>2.0209590000000001E-3</v>
      </c>
      <c r="D1081" s="5">
        <v>1.863945</v>
      </c>
      <c r="E1081" s="12" t="str">
        <f t="shared" si="16"/>
        <v>UP</v>
      </c>
    </row>
    <row r="1082" spans="1:5" x14ac:dyDescent="0.35">
      <c r="A1082" s="5" t="s">
        <v>862</v>
      </c>
      <c r="B1082" s="8">
        <v>1.5234870000000001E-7</v>
      </c>
      <c r="C1082" s="8">
        <v>7.4158920000000002E-6</v>
      </c>
      <c r="D1082" s="5">
        <v>-1.9523010000000001</v>
      </c>
      <c r="E1082" s="12" t="str">
        <f t="shared" si="16"/>
        <v>DOWN</v>
      </c>
    </row>
    <row r="1083" spans="1:5" x14ac:dyDescent="0.35">
      <c r="A1083" s="5" t="s">
        <v>863</v>
      </c>
      <c r="B1083" s="8">
        <v>1.9643340000000002E-5</v>
      </c>
      <c r="C1083" s="8">
        <v>2.719957E-4</v>
      </c>
      <c r="D1083" s="5">
        <v>-3.0774339999999998</v>
      </c>
      <c r="E1083" s="12" t="str">
        <f t="shared" si="16"/>
        <v>DOWN</v>
      </c>
    </row>
    <row r="1084" spans="1:5" x14ac:dyDescent="0.35">
      <c r="A1084" s="5" t="s">
        <v>1348</v>
      </c>
      <c r="B1084" s="8">
        <v>2.9624059999999999E-3</v>
      </c>
      <c r="C1084" s="8">
        <v>1.12976E-2</v>
      </c>
      <c r="D1084" s="5">
        <v>-1.7321059999999999</v>
      </c>
      <c r="E1084" s="12" t="str">
        <f t="shared" si="16"/>
        <v>DOWN</v>
      </c>
    </row>
    <row r="1085" spans="1:5" x14ac:dyDescent="0.35">
      <c r="A1085" s="5" t="s">
        <v>1349</v>
      </c>
      <c r="B1085" s="8">
        <v>1.386243E-2</v>
      </c>
      <c r="C1085" s="8">
        <v>3.6311169999999997E-2</v>
      </c>
      <c r="D1085" s="5">
        <v>-1.732002</v>
      </c>
      <c r="E1085" s="12" t="str">
        <f t="shared" si="16"/>
        <v>DOWN</v>
      </c>
    </row>
    <row r="1086" spans="1:5" x14ac:dyDescent="0.35">
      <c r="A1086" s="5" t="s">
        <v>864</v>
      </c>
      <c r="B1086" s="8">
        <v>1.177207E-3</v>
      </c>
      <c r="C1086" s="8">
        <v>5.7164039999999996E-3</v>
      </c>
      <c r="D1086" s="5">
        <v>-2.4055369999999998</v>
      </c>
      <c r="E1086" s="12" t="str">
        <f t="shared" si="16"/>
        <v>DOWN</v>
      </c>
    </row>
    <row r="1087" spans="1:5" x14ac:dyDescent="0.35">
      <c r="A1087" s="5" t="s">
        <v>865</v>
      </c>
      <c r="B1087" s="8">
        <v>1.526127E-6</v>
      </c>
      <c r="C1087" s="8">
        <v>4.1543250000000002E-5</v>
      </c>
      <c r="D1087" s="5">
        <v>3.4187850000000002</v>
      </c>
      <c r="E1087" s="12" t="str">
        <f t="shared" si="16"/>
        <v>UP</v>
      </c>
    </row>
    <row r="1088" spans="1:5" x14ac:dyDescent="0.35">
      <c r="A1088" s="5" t="s">
        <v>1350</v>
      </c>
      <c r="B1088" s="8">
        <v>3.6235640000000001E-3</v>
      </c>
      <c r="C1088" s="8">
        <v>1.314327E-2</v>
      </c>
      <c r="D1088" s="5">
        <v>-1.8077270000000001</v>
      </c>
      <c r="E1088" s="12" t="str">
        <f t="shared" si="16"/>
        <v>DOWN</v>
      </c>
    </row>
    <row r="1089" spans="1:5" x14ac:dyDescent="0.35">
      <c r="A1089" s="5" t="s">
        <v>866</v>
      </c>
      <c r="B1089" s="8">
        <v>2.5732600000000002E-6</v>
      </c>
      <c r="C1089" s="8">
        <v>6.0499620000000001E-5</v>
      </c>
      <c r="D1089" s="5">
        <v>-3.7684120000000001</v>
      </c>
      <c r="E1089" s="12" t="str">
        <f t="shared" si="16"/>
        <v>DOWN</v>
      </c>
    </row>
    <row r="1090" spans="1:5" x14ac:dyDescent="0.35">
      <c r="A1090" s="5" t="s">
        <v>867</v>
      </c>
      <c r="B1090" s="8">
        <v>2.0532270000000001E-5</v>
      </c>
      <c r="C1090" s="8">
        <v>2.8109560000000002E-4</v>
      </c>
      <c r="D1090" s="5">
        <v>2.5004300000000002</v>
      </c>
      <c r="E1090" s="12" t="str">
        <f t="shared" ref="E1090:E1153" si="17">IF(D1090&lt;0,"DOWN","UP")</f>
        <v>UP</v>
      </c>
    </row>
    <row r="1091" spans="1:5" x14ac:dyDescent="0.35">
      <c r="A1091" s="5" t="s">
        <v>868</v>
      </c>
      <c r="B1091" s="8">
        <v>1.873601E-4</v>
      </c>
      <c r="C1091" s="8">
        <v>1.4687739999999999E-3</v>
      </c>
      <c r="D1091" s="5">
        <v>-2.9323290000000002</v>
      </c>
      <c r="E1091" s="12" t="str">
        <f t="shared" si="17"/>
        <v>DOWN</v>
      </c>
    </row>
    <row r="1092" spans="1:5" x14ac:dyDescent="0.35">
      <c r="A1092" s="5" t="s">
        <v>1351</v>
      </c>
      <c r="B1092" s="8">
        <v>8.6777190000000004E-3</v>
      </c>
      <c r="C1092" s="8">
        <v>2.5333809999999998E-2</v>
      </c>
      <c r="D1092" s="5">
        <v>1.73509</v>
      </c>
      <c r="E1092" s="12" t="str">
        <f t="shared" si="17"/>
        <v>UP</v>
      </c>
    </row>
    <row r="1093" spans="1:5" x14ac:dyDescent="0.35">
      <c r="A1093" s="5" t="s">
        <v>869</v>
      </c>
      <c r="B1093" s="8">
        <v>9.8898929999999991E-7</v>
      </c>
      <c r="C1093" s="8">
        <v>3.0741999999999998E-5</v>
      </c>
      <c r="D1093" s="5">
        <v>-5.3283149999999999</v>
      </c>
      <c r="E1093" s="12" t="str">
        <f t="shared" si="17"/>
        <v>DOWN</v>
      </c>
    </row>
    <row r="1094" spans="1:5" x14ac:dyDescent="0.35">
      <c r="A1094" s="5" t="s">
        <v>870</v>
      </c>
      <c r="B1094" s="8">
        <v>3.4893350000000001E-3</v>
      </c>
      <c r="C1094" s="8">
        <v>1.2775389999999999E-2</v>
      </c>
      <c r="D1094" s="5">
        <v>-3.454885</v>
      </c>
      <c r="E1094" s="12" t="str">
        <f t="shared" si="17"/>
        <v>DOWN</v>
      </c>
    </row>
    <row r="1095" spans="1:5" x14ac:dyDescent="0.35">
      <c r="A1095" s="5" t="s">
        <v>871</v>
      </c>
      <c r="B1095" s="8">
        <v>2.9507659999999999E-5</v>
      </c>
      <c r="C1095" s="8">
        <v>3.6854409999999998E-4</v>
      </c>
      <c r="D1095" s="5">
        <v>2.603335</v>
      </c>
      <c r="E1095" s="12" t="str">
        <f t="shared" si="17"/>
        <v>UP</v>
      </c>
    </row>
    <row r="1096" spans="1:5" x14ac:dyDescent="0.35">
      <c r="A1096" s="5" t="s">
        <v>1352</v>
      </c>
      <c r="B1096" s="8">
        <v>1.822232E-2</v>
      </c>
      <c r="C1096" s="8">
        <v>4.4754509999999997E-2</v>
      </c>
      <c r="D1096" s="5">
        <v>-1.8072459999999999</v>
      </c>
      <c r="E1096" s="12" t="str">
        <f t="shared" si="17"/>
        <v>DOWN</v>
      </c>
    </row>
    <row r="1097" spans="1:5" x14ac:dyDescent="0.35">
      <c r="A1097" s="5" t="s">
        <v>872</v>
      </c>
      <c r="B1097" s="8">
        <v>8.9454139999999997E-5</v>
      </c>
      <c r="C1097" s="8">
        <v>8.4562210000000001E-4</v>
      </c>
      <c r="D1097" s="5">
        <v>2.7170670000000001</v>
      </c>
      <c r="E1097" s="12" t="str">
        <f t="shared" si="17"/>
        <v>UP</v>
      </c>
    </row>
    <row r="1098" spans="1:5" x14ac:dyDescent="0.35">
      <c r="A1098" s="5" t="s">
        <v>873</v>
      </c>
      <c r="B1098" s="8">
        <v>6.6261840000000003E-8</v>
      </c>
      <c r="C1098" s="8">
        <v>3.9697640000000004E-6</v>
      </c>
      <c r="D1098" s="5">
        <v>3.1215410000000001</v>
      </c>
      <c r="E1098" s="12" t="str">
        <f t="shared" si="17"/>
        <v>UP</v>
      </c>
    </row>
    <row r="1099" spans="1:5" x14ac:dyDescent="0.35">
      <c r="A1099" s="5" t="s">
        <v>874</v>
      </c>
      <c r="B1099" s="8">
        <v>6.8203259999999996E-13</v>
      </c>
      <c r="C1099" s="8">
        <v>9.8194179999999998E-10</v>
      </c>
      <c r="D1099" s="5">
        <v>4.2138790000000004</v>
      </c>
      <c r="E1099" s="12" t="str">
        <f t="shared" si="17"/>
        <v>UP</v>
      </c>
    </row>
    <row r="1100" spans="1:5" x14ac:dyDescent="0.35">
      <c r="A1100" s="5" t="s">
        <v>875</v>
      </c>
      <c r="B1100" s="8">
        <v>1.5700720000000001E-7</v>
      </c>
      <c r="C1100" s="8">
        <v>7.4977390000000002E-6</v>
      </c>
      <c r="D1100" s="5">
        <v>-3.1767530000000002</v>
      </c>
      <c r="E1100" s="12" t="str">
        <f t="shared" si="17"/>
        <v>DOWN</v>
      </c>
    </row>
    <row r="1101" spans="1:5" x14ac:dyDescent="0.35">
      <c r="A1101" s="5" t="s">
        <v>876</v>
      </c>
      <c r="B1101" s="8">
        <v>1.0439749999999999E-5</v>
      </c>
      <c r="C1101" s="8">
        <v>1.7037810000000001E-4</v>
      </c>
      <c r="D1101" s="5">
        <v>-2.8877060000000001</v>
      </c>
      <c r="E1101" s="12" t="str">
        <f t="shared" si="17"/>
        <v>DOWN</v>
      </c>
    </row>
    <row r="1102" spans="1:5" x14ac:dyDescent="0.35">
      <c r="A1102" s="5" t="s">
        <v>877</v>
      </c>
      <c r="B1102" s="8">
        <v>9.2532720000000001E-6</v>
      </c>
      <c r="C1102" s="8">
        <v>1.5554149999999999E-4</v>
      </c>
      <c r="D1102" s="5">
        <v>2.5139649999999998</v>
      </c>
      <c r="E1102" s="12" t="str">
        <f t="shared" si="17"/>
        <v>UP</v>
      </c>
    </row>
    <row r="1103" spans="1:5" x14ac:dyDescent="0.35">
      <c r="A1103" s="5" t="s">
        <v>1353</v>
      </c>
      <c r="B1103" s="8">
        <v>8.9943390000000005E-3</v>
      </c>
      <c r="C1103" s="8">
        <v>2.6014369999999998E-2</v>
      </c>
      <c r="D1103" s="5">
        <v>-1.7503</v>
      </c>
      <c r="E1103" s="12" t="str">
        <f t="shared" si="17"/>
        <v>DOWN</v>
      </c>
    </row>
    <row r="1104" spans="1:5" x14ac:dyDescent="0.35">
      <c r="A1104" s="5" t="s">
        <v>878</v>
      </c>
      <c r="B1104" s="8">
        <v>2.513662E-6</v>
      </c>
      <c r="C1104" s="8">
        <v>5.9878750000000003E-5</v>
      </c>
      <c r="D1104" s="5">
        <v>4.3436240000000002</v>
      </c>
      <c r="E1104" s="12" t="str">
        <f t="shared" si="17"/>
        <v>UP</v>
      </c>
    </row>
    <row r="1105" spans="1:5" x14ac:dyDescent="0.35">
      <c r="A1105" s="5" t="s">
        <v>879</v>
      </c>
      <c r="B1105" s="8">
        <v>2.5832879999999999E-8</v>
      </c>
      <c r="C1105" s="8">
        <v>2.0345569999999998E-6</v>
      </c>
      <c r="D1105" s="5">
        <v>2.0716890000000001</v>
      </c>
      <c r="E1105" s="12" t="str">
        <f t="shared" si="17"/>
        <v>UP</v>
      </c>
    </row>
    <row r="1106" spans="1:5" x14ac:dyDescent="0.35">
      <c r="A1106" s="5" t="s">
        <v>1354</v>
      </c>
      <c r="B1106" s="8">
        <v>2.1309089999999998E-3</v>
      </c>
      <c r="C1106" s="8">
        <v>8.880265E-3</v>
      </c>
      <c r="D1106" s="5">
        <v>1.8940539999999999</v>
      </c>
      <c r="E1106" s="12" t="str">
        <f t="shared" si="17"/>
        <v>UP</v>
      </c>
    </row>
    <row r="1107" spans="1:5" x14ac:dyDescent="0.35">
      <c r="A1107" s="5" t="s">
        <v>1355</v>
      </c>
      <c r="B1107" s="8">
        <v>1.403346E-4</v>
      </c>
      <c r="C1107" s="8">
        <v>1.1682610000000001E-3</v>
      </c>
      <c r="D1107" s="5">
        <v>-1.8172999999999999</v>
      </c>
      <c r="E1107" s="12" t="str">
        <f t="shared" si="17"/>
        <v>DOWN</v>
      </c>
    </row>
    <row r="1108" spans="1:5" x14ac:dyDescent="0.35">
      <c r="A1108" s="5" t="s">
        <v>880</v>
      </c>
      <c r="B1108" s="8">
        <v>8.3629349999999999E-6</v>
      </c>
      <c r="C1108" s="8">
        <v>1.4474069999999999E-4</v>
      </c>
      <c r="D1108" s="5">
        <v>1.9721379999999999</v>
      </c>
      <c r="E1108" s="12" t="str">
        <f t="shared" si="17"/>
        <v>UP</v>
      </c>
    </row>
    <row r="1109" spans="1:5" x14ac:dyDescent="0.35">
      <c r="A1109" s="5" t="s">
        <v>1356</v>
      </c>
      <c r="B1109" s="8">
        <v>1.183159E-3</v>
      </c>
      <c r="C1109" s="8">
        <v>5.7373609999999998E-3</v>
      </c>
      <c r="D1109" s="5">
        <v>1.9116089999999999</v>
      </c>
      <c r="E1109" s="12" t="str">
        <f t="shared" si="17"/>
        <v>UP</v>
      </c>
    </row>
    <row r="1110" spans="1:5" x14ac:dyDescent="0.35">
      <c r="A1110" s="5" t="s">
        <v>881</v>
      </c>
      <c r="B1110" s="8">
        <v>5.2861049999999999E-12</v>
      </c>
      <c r="C1110" s="8">
        <v>2.8598659999999999E-9</v>
      </c>
      <c r="D1110" s="5">
        <v>-3.6494770000000001</v>
      </c>
      <c r="E1110" s="12" t="str">
        <f t="shared" si="17"/>
        <v>DOWN</v>
      </c>
    </row>
    <row r="1111" spans="1:5" x14ac:dyDescent="0.35">
      <c r="A1111" s="5" t="s">
        <v>882</v>
      </c>
      <c r="B1111" s="8">
        <v>1.529381E-5</v>
      </c>
      <c r="C1111" s="8">
        <v>2.2712289999999999E-4</v>
      </c>
      <c r="D1111" s="5">
        <v>-2.2469999999999999</v>
      </c>
      <c r="E1111" s="12" t="str">
        <f t="shared" si="17"/>
        <v>DOWN</v>
      </c>
    </row>
    <row r="1112" spans="1:5" x14ac:dyDescent="0.35">
      <c r="A1112" s="5" t="s">
        <v>1357</v>
      </c>
      <c r="B1112" s="8">
        <v>6.9510259999999997E-9</v>
      </c>
      <c r="C1112" s="8">
        <v>7.1128779999999997E-7</v>
      </c>
      <c r="D1112" s="5">
        <v>1.7244930000000001</v>
      </c>
      <c r="E1112" s="12" t="str">
        <f t="shared" si="17"/>
        <v>UP</v>
      </c>
    </row>
    <row r="1113" spans="1:5" x14ac:dyDescent="0.35">
      <c r="A1113" s="5" t="s">
        <v>1358</v>
      </c>
      <c r="B1113" s="8">
        <v>7.5320949999999999E-3</v>
      </c>
      <c r="C1113" s="8">
        <v>2.2787419999999999E-2</v>
      </c>
      <c r="D1113" s="5">
        <v>-1.8788899999999999</v>
      </c>
      <c r="E1113" s="12" t="str">
        <f t="shared" si="17"/>
        <v>DOWN</v>
      </c>
    </row>
    <row r="1114" spans="1:5" x14ac:dyDescent="0.35">
      <c r="A1114" s="5" t="s">
        <v>883</v>
      </c>
      <c r="B1114" s="8">
        <v>3.1872670000000002E-5</v>
      </c>
      <c r="C1114" s="8">
        <v>3.8820409999999999E-4</v>
      </c>
      <c r="D1114" s="5">
        <v>-1.9355290000000001</v>
      </c>
      <c r="E1114" s="12" t="str">
        <f t="shared" si="17"/>
        <v>DOWN</v>
      </c>
    </row>
    <row r="1115" spans="1:5" x14ac:dyDescent="0.35">
      <c r="A1115" s="5" t="s">
        <v>1359</v>
      </c>
      <c r="B1115" s="8">
        <v>4.9269520000000001E-5</v>
      </c>
      <c r="C1115" s="8">
        <v>5.3919549999999997E-4</v>
      </c>
      <c r="D1115" s="5">
        <v>1.7445660000000001</v>
      </c>
      <c r="E1115" s="12" t="str">
        <f t="shared" si="17"/>
        <v>UP</v>
      </c>
    </row>
    <row r="1116" spans="1:5" x14ac:dyDescent="0.35">
      <c r="A1116" s="5" t="s">
        <v>1360</v>
      </c>
      <c r="B1116" s="8">
        <v>2.5456060000000002E-3</v>
      </c>
      <c r="C1116" s="8">
        <v>1.012968E-2</v>
      </c>
      <c r="D1116" s="5">
        <v>1.7899929999999999</v>
      </c>
      <c r="E1116" s="12" t="str">
        <f t="shared" si="17"/>
        <v>UP</v>
      </c>
    </row>
    <row r="1117" spans="1:5" x14ac:dyDescent="0.35">
      <c r="A1117" s="5" t="s">
        <v>884</v>
      </c>
      <c r="B1117" s="8">
        <v>3.0458589999999999E-4</v>
      </c>
      <c r="C1117" s="8">
        <v>2.1096779999999998E-3</v>
      </c>
      <c r="D1117" s="5">
        <v>2.7648779999999999</v>
      </c>
      <c r="E1117" s="12" t="str">
        <f t="shared" si="17"/>
        <v>UP</v>
      </c>
    </row>
    <row r="1118" spans="1:5" x14ac:dyDescent="0.35">
      <c r="A1118" s="5" t="s">
        <v>885</v>
      </c>
      <c r="B1118" s="8">
        <v>4.5974460000000002E-7</v>
      </c>
      <c r="C1118" s="8">
        <v>1.746656E-5</v>
      </c>
      <c r="D1118" s="5">
        <v>2.8252169999999999</v>
      </c>
      <c r="E1118" s="12" t="str">
        <f t="shared" si="17"/>
        <v>UP</v>
      </c>
    </row>
    <row r="1119" spans="1:5" x14ac:dyDescent="0.35">
      <c r="A1119" s="5" t="s">
        <v>886</v>
      </c>
      <c r="B1119" s="8">
        <v>1.248344E-3</v>
      </c>
      <c r="C1119" s="8">
        <v>5.9586439999999999E-3</v>
      </c>
      <c r="D1119" s="5">
        <v>2.04583</v>
      </c>
      <c r="E1119" s="12" t="str">
        <f t="shared" si="17"/>
        <v>UP</v>
      </c>
    </row>
    <row r="1120" spans="1:5" x14ac:dyDescent="0.35">
      <c r="A1120" s="5" t="s">
        <v>1361</v>
      </c>
      <c r="B1120" s="8">
        <v>1.73935E-3</v>
      </c>
      <c r="C1120" s="8">
        <v>7.683011E-3</v>
      </c>
      <c r="D1120" s="5">
        <v>-1.8321270000000001</v>
      </c>
      <c r="E1120" s="12" t="str">
        <f t="shared" si="17"/>
        <v>DOWN</v>
      </c>
    </row>
    <row r="1121" spans="1:5" x14ac:dyDescent="0.35">
      <c r="A1121" s="5" t="s">
        <v>1362</v>
      </c>
      <c r="B1121" s="8">
        <v>1.8607330000000001E-6</v>
      </c>
      <c r="C1121" s="8">
        <v>4.7951490000000003E-5</v>
      </c>
      <c r="D1121" s="5">
        <v>-1.892692</v>
      </c>
      <c r="E1121" s="12" t="str">
        <f t="shared" si="17"/>
        <v>DOWN</v>
      </c>
    </row>
    <row r="1122" spans="1:5" x14ac:dyDescent="0.35">
      <c r="A1122" s="5" t="s">
        <v>887</v>
      </c>
      <c r="B1122" s="8">
        <v>4.7406310000000004E-3</v>
      </c>
      <c r="C1122" s="8">
        <v>1.609147E-2</v>
      </c>
      <c r="D1122" s="5">
        <v>-1.9807650000000001</v>
      </c>
      <c r="E1122" s="12" t="str">
        <f t="shared" si="17"/>
        <v>DOWN</v>
      </c>
    </row>
    <row r="1123" spans="1:5" x14ac:dyDescent="0.35">
      <c r="A1123" s="5" t="s">
        <v>888</v>
      </c>
      <c r="B1123" s="8">
        <v>7.9000549999999996E-3</v>
      </c>
      <c r="C1123" s="8">
        <v>2.3639460000000001E-2</v>
      </c>
      <c r="D1123" s="5">
        <v>-2.0648650000000002</v>
      </c>
      <c r="E1123" s="12" t="str">
        <f t="shared" si="17"/>
        <v>DOWN</v>
      </c>
    </row>
    <row r="1124" spans="1:5" x14ac:dyDescent="0.35">
      <c r="A1124" s="5" t="s">
        <v>1363</v>
      </c>
      <c r="B1124" s="8">
        <v>1.881472E-2</v>
      </c>
      <c r="C1124" s="8">
        <v>4.5871929999999998E-2</v>
      </c>
      <c r="D1124" s="5">
        <v>-1.8770979999999999</v>
      </c>
      <c r="E1124" s="12" t="str">
        <f t="shared" si="17"/>
        <v>DOWN</v>
      </c>
    </row>
    <row r="1125" spans="1:5" x14ac:dyDescent="0.35">
      <c r="A1125" s="5" t="s">
        <v>1364</v>
      </c>
      <c r="B1125" s="8">
        <v>1.318356E-4</v>
      </c>
      <c r="C1125" s="8">
        <v>1.11809E-3</v>
      </c>
      <c r="D1125" s="5">
        <v>-1.87557</v>
      </c>
      <c r="E1125" s="12" t="str">
        <f t="shared" si="17"/>
        <v>DOWN</v>
      </c>
    </row>
    <row r="1126" spans="1:5" x14ac:dyDescent="0.35">
      <c r="A1126" s="5" t="s">
        <v>889</v>
      </c>
      <c r="B1126" s="8">
        <v>1.505941E-4</v>
      </c>
      <c r="C1126" s="8">
        <v>1.2367770000000001E-3</v>
      </c>
      <c r="D1126" s="5">
        <v>-5.0806889999999996</v>
      </c>
      <c r="E1126" s="12" t="str">
        <f t="shared" si="17"/>
        <v>DOWN</v>
      </c>
    </row>
    <row r="1127" spans="1:5" x14ac:dyDescent="0.35">
      <c r="A1127" s="5" t="s">
        <v>890</v>
      </c>
      <c r="B1127" s="8">
        <v>6.0293109999999997E-14</v>
      </c>
      <c r="C1127" s="8">
        <v>1.6904979999999999E-10</v>
      </c>
      <c r="D1127" s="5">
        <v>7.5565059999999997</v>
      </c>
      <c r="E1127" s="12" t="str">
        <f t="shared" si="17"/>
        <v>UP</v>
      </c>
    </row>
    <row r="1128" spans="1:5" x14ac:dyDescent="0.35">
      <c r="A1128" s="5" t="s">
        <v>891</v>
      </c>
      <c r="B1128" s="8">
        <v>1.503963E-6</v>
      </c>
      <c r="C1128" s="8">
        <v>4.1297990000000003E-5</v>
      </c>
      <c r="D1128" s="5">
        <v>2.1420439999999998</v>
      </c>
      <c r="E1128" s="12" t="str">
        <f t="shared" si="17"/>
        <v>UP</v>
      </c>
    </row>
    <row r="1129" spans="1:5" x14ac:dyDescent="0.35">
      <c r="A1129" s="5" t="s">
        <v>1365</v>
      </c>
      <c r="B1129" s="8">
        <v>3.1808699999999999E-4</v>
      </c>
      <c r="C1129" s="8">
        <v>2.1720709999999998E-3</v>
      </c>
      <c r="D1129" s="5">
        <v>1.735257</v>
      </c>
      <c r="E1129" s="12" t="str">
        <f t="shared" si="17"/>
        <v>UP</v>
      </c>
    </row>
    <row r="1130" spans="1:5" x14ac:dyDescent="0.35">
      <c r="A1130" s="5" t="s">
        <v>892</v>
      </c>
      <c r="B1130" s="8">
        <v>8.5675019999999994E-3</v>
      </c>
      <c r="C1130" s="8">
        <v>2.5142939999999999E-2</v>
      </c>
      <c r="D1130" s="5">
        <v>1.951578</v>
      </c>
      <c r="E1130" s="12" t="str">
        <f t="shared" si="17"/>
        <v>UP</v>
      </c>
    </row>
    <row r="1131" spans="1:5" x14ac:dyDescent="0.35">
      <c r="A1131" s="5" t="s">
        <v>893</v>
      </c>
      <c r="B1131" s="8">
        <v>2.0932090000000001E-10</v>
      </c>
      <c r="C1131" s="8">
        <v>5.7538629999999998E-8</v>
      </c>
      <c r="D1131" s="5">
        <v>-4.6726809999999999</v>
      </c>
      <c r="E1131" s="12" t="str">
        <f t="shared" si="17"/>
        <v>DOWN</v>
      </c>
    </row>
    <row r="1132" spans="1:5" x14ac:dyDescent="0.35">
      <c r="A1132" s="5" t="s">
        <v>894</v>
      </c>
      <c r="B1132" s="8">
        <v>1.496503E-5</v>
      </c>
      <c r="C1132" s="8">
        <v>2.2486049999999999E-4</v>
      </c>
      <c r="D1132" s="5">
        <v>-3.4846270000000001</v>
      </c>
      <c r="E1132" s="12" t="str">
        <f t="shared" si="17"/>
        <v>DOWN</v>
      </c>
    </row>
    <row r="1133" spans="1:5" x14ac:dyDescent="0.35">
      <c r="A1133" s="5" t="s">
        <v>895</v>
      </c>
      <c r="B1133" s="8">
        <v>8.3686309999999996E-7</v>
      </c>
      <c r="C1133" s="8">
        <v>2.722038E-5</v>
      </c>
      <c r="D1133" s="5">
        <v>2.0653480000000002</v>
      </c>
      <c r="E1133" s="12" t="str">
        <f t="shared" si="17"/>
        <v>UP</v>
      </c>
    </row>
    <row r="1134" spans="1:5" x14ac:dyDescent="0.35">
      <c r="A1134" s="5" t="s">
        <v>896</v>
      </c>
      <c r="B1134" s="8">
        <v>6.659902E-6</v>
      </c>
      <c r="C1134" s="8">
        <v>1.214111E-4</v>
      </c>
      <c r="D1134" s="5">
        <v>2.4893649999999998</v>
      </c>
      <c r="E1134" s="12" t="str">
        <f t="shared" si="17"/>
        <v>UP</v>
      </c>
    </row>
    <row r="1135" spans="1:5" x14ac:dyDescent="0.35">
      <c r="A1135" s="5" t="s">
        <v>897</v>
      </c>
      <c r="B1135" s="8">
        <v>6.3753970000000001E-6</v>
      </c>
      <c r="C1135" s="8">
        <v>1.182328E-4</v>
      </c>
      <c r="D1135" s="5">
        <v>3.518354</v>
      </c>
      <c r="E1135" s="12" t="str">
        <f t="shared" si="17"/>
        <v>UP</v>
      </c>
    </row>
    <row r="1136" spans="1:5" x14ac:dyDescent="0.35">
      <c r="A1136" s="5" t="s">
        <v>898</v>
      </c>
      <c r="B1136" s="8">
        <v>6.7005630000000003E-5</v>
      </c>
      <c r="C1136" s="8">
        <v>6.8416099999999997E-4</v>
      </c>
      <c r="D1136" s="5">
        <v>3.3968850000000002</v>
      </c>
      <c r="E1136" s="12" t="str">
        <f t="shared" si="17"/>
        <v>UP</v>
      </c>
    </row>
    <row r="1137" spans="1:5" x14ac:dyDescent="0.35">
      <c r="A1137" s="5" t="s">
        <v>899</v>
      </c>
      <c r="B1137" s="8">
        <v>9.6765229999999992E-6</v>
      </c>
      <c r="C1137" s="8">
        <v>1.6165290000000001E-4</v>
      </c>
      <c r="D1137" s="5">
        <v>-3.2545570000000001</v>
      </c>
      <c r="E1137" s="12" t="str">
        <f t="shared" si="17"/>
        <v>DOWN</v>
      </c>
    </row>
    <row r="1138" spans="1:5" x14ac:dyDescent="0.35">
      <c r="A1138" s="5" t="s">
        <v>900</v>
      </c>
      <c r="B1138" s="8">
        <v>5.2087270000000003E-9</v>
      </c>
      <c r="C1138" s="8">
        <v>5.6944899999999998E-7</v>
      </c>
      <c r="D1138" s="5">
        <v>3.375038</v>
      </c>
      <c r="E1138" s="12" t="str">
        <f t="shared" si="17"/>
        <v>UP</v>
      </c>
    </row>
    <row r="1139" spans="1:5" x14ac:dyDescent="0.35">
      <c r="A1139" s="5" t="s">
        <v>901</v>
      </c>
      <c r="B1139" s="8">
        <v>7.3661749999999995E-8</v>
      </c>
      <c r="C1139" s="8">
        <v>4.2672070000000004E-6</v>
      </c>
      <c r="D1139" s="5">
        <v>-5.7021480000000002</v>
      </c>
      <c r="E1139" s="12" t="str">
        <f t="shared" si="17"/>
        <v>DOWN</v>
      </c>
    </row>
    <row r="1140" spans="1:5" x14ac:dyDescent="0.35">
      <c r="A1140" s="5" t="s">
        <v>902</v>
      </c>
      <c r="B1140" s="8">
        <v>1.7010110000000001E-3</v>
      </c>
      <c r="C1140" s="8">
        <v>7.5583109999999998E-3</v>
      </c>
      <c r="D1140" s="5">
        <v>2.4152260000000001</v>
      </c>
      <c r="E1140" s="12" t="str">
        <f t="shared" si="17"/>
        <v>UP</v>
      </c>
    </row>
    <row r="1141" spans="1:5" x14ac:dyDescent="0.35">
      <c r="A1141" s="5" t="s">
        <v>903</v>
      </c>
      <c r="B1141" s="8">
        <v>1.3814630000000001E-3</v>
      </c>
      <c r="C1141" s="8">
        <v>6.4064600000000001E-3</v>
      </c>
      <c r="D1141" s="5">
        <v>-1.9282980000000001</v>
      </c>
      <c r="E1141" s="12" t="str">
        <f t="shared" si="17"/>
        <v>DOWN</v>
      </c>
    </row>
    <row r="1142" spans="1:5" x14ac:dyDescent="0.35">
      <c r="A1142" s="5" t="s">
        <v>904</v>
      </c>
      <c r="B1142" s="8">
        <v>4.7210299999999998E-6</v>
      </c>
      <c r="C1142" s="8">
        <v>9.3480390000000006E-5</v>
      </c>
      <c r="D1142" s="5">
        <v>5.7475930000000002</v>
      </c>
      <c r="E1142" s="12" t="str">
        <f t="shared" si="17"/>
        <v>UP</v>
      </c>
    </row>
    <row r="1143" spans="1:5" x14ac:dyDescent="0.35">
      <c r="A1143" s="5" t="s">
        <v>1366</v>
      </c>
      <c r="B1143" s="8">
        <v>1.8878889999999999E-2</v>
      </c>
      <c r="C1143" s="8">
        <v>4.602038E-2</v>
      </c>
      <c r="D1143" s="5">
        <v>-1.8048500000000001</v>
      </c>
      <c r="E1143" s="12" t="str">
        <f t="shared" si="17"/>
        <v>DOWN</v>
      </c>
    </row>
    <row r="1144" spans="1:5" x14ac:dyDescent="0.35">
      <c r="A1144" s="5" t="s">
        <v>905</v>
      </c>
      <c r="B1144" s="8">
        <v>7.0168080000000002E-5</v>
      </c>
      <c r="C1144" s="8">
        <v>7.0768800000000005E-4</v>
      </c>
      <c r="D1144" s="5">
        <v>-2.3788520000000002</v>
      </c>
      <c r="E1144" s="12" t="str">
        <f t="shared" si="17"/>
        <v>DOWN</v>
      </c>
    </row>
    <row r="1145" spans="1:5" x14ac:dyDescent="0.35">
      <c r="A1145" s="5" t="s">
        <v>906</v>
      </c>
      <c r="B1145" s="8">
        <v>1.058146E-7</v>
      </c>
      <c r="C1145" s="8">
        <v>5.6258000000000004E-6</v>
      </c>
      <c r="D1145" s="5">
        <v>1.9501919999999999</v>
      </c>
      <c r="E1145" s="12" t="str">
        <f t="shared" si="17"/>
        <v>UP</v>
      </c>
    </row>
    <row r="1146" spans="1:5" x14ac:dyDescent="0.35">
      <c r="A1146" s="5" t="s">
        <v>907</v>
      </c>
      <c r="B1146" s="8">
        <v>1.913309E-6</v>
      </c>
      <c r="C1146" s="8">
        <v>4.8946490000000002E-5</v>
      </c>
      <c r="D1146" s="5">
        <v>-2.2597489999999998</v>
      </c>
      <c r="E1146" s="12" t="str">
        <f t="shared" si="17"/>
        <v>DOWN</v>
      </c>
    </row>
    <row r="1147" spans="1:5" x14ac:dyDescent="0.35">
      <c r="A1147" s="5" t="s">
        <v>908</v>
      </c>
      <c r="B1147" s="8">
        <v>1.4733529999999999E-5</v>
      </c>
      <c r="C1147" s="8">
        <v>2.2211379999999999E-4</v>
      </c>
      <c r="D1147" s="5">
        <v>-2.884687</v>
      </c>
      <c r="E1147" s="12" t="str">
        <f t="shared" si="17"/>
        <v>DOWN</v>
      </c>
    </row>
    <row r="1148" spans="1:5" x14ac:dyDescent="0.35">
      <c r="A1148" s="5" t="s">
        <v>909</v>
      </c>
      <c r="B1148" s="8">
        <v>1.721282E-2</v>
      </c>
      <c r="C1148" s="8">
        <v>4.2998309999999998E-2</v>
      </c>
      <c r="D1148" s="5">
        <v>1.930696</v>
      </c>
      <c r="E1148" s="12" t="str">
        <f t="shared" si="17"/>
        <v>UP</v>
      </c>
    </row>
    <row r="1149" spans="1:5" x14ac:dyDescent="0.35">
      <c r="A1149" s="5" t="s">
        <v>910</v>
      </c>
      <c r="B1149" s="8">
        <v>6.4960890000000006E-8</v>
      </c>
      <c r="C1149" s="8">
        <v>3.9455310000000004E-6</v>
      </c>
      <c r="D1149" s="5">
        <v>-4.9154790000000004</v>
      </c>
      <c r="E1149" s="12" t="str">
        <f t="shared" si="17"/>
        <v>DOWN</v>
      </c>
    </row>
    <row r="1150" spans="1:5" x14ac:dyDescent="0.35">
      <c r="A1150" s="5" t="s">
        <v>911</v>
      </c>
      <c r="B1150" s="8">
        <v>3.1191679999999997E-4</v>
      </c>
      <c r="C1150" s="8">
        <v>2.1456140000000001E-3</v>
      </c>
      <c r="D1150" s="5">
        <v>2.8187160000000002</v>
      </c>
      <c r="E1150" s="12" t="str">
        <f t="shared" si="17"/>
        <v>UP</v>
      </c>
    </row>
    <row r="1151" spans="1:5" x14ac:dyDescent="0.35">
      <c r="A1151" s="5" t="s">
        <v>912</v>
      </c>
      <c r="B1151" s="8">
        <v>1.214931E-2</v>
      </c>
      <c r="C1151" s="8">
        <v>3.2931389999999998E-2</v>
      </c>
      <c r="D1151" s="5">
        <v>2.0011679999999998</v>
      </c>
      <c r="E1151" s="12" t="str">
        <f t="shared" si="17"/>
        <v>UP</v>
      </c>
    </row>
    <row r="1152" spans="1:5" x14ac:dyDescent="0.35">
      <c r="A1152" s="5" t="s">
        <v>913</v>
      </c>
      <c r="B1152" s="8">
        <v>5.0815169999999998E-7</v>
      </c>
      <c r="C1152" s="8">
        <v>1.8877860000000002E-5</v>
      </c>
      <c r="D1152" s="5">
        <v>3.837914</v>
      </c>
      <c r="E1152" s="12" t="str">
        <f t="shared" si="17"/>
        <v>UP</v>
      </c>
    </row>
    <row r="1153" spans="1:5" x14ac:dyDescent="0.35">
      <c r="A1153" s="5" t="s">
        <v>914</v>
      </c>
      <c r="B1153" s="8">
        <v>7.4537100000000002E-6</v>
      </c>
      <c r="C1153" s="8">
        <v>1.3160400000000001E-4</v>
      </c>
      <c r="D1153" s="5">
        <v>3.4626260000000002</v>
      </c>
      <c r="E1153" s="12" t="str">
        <f t="shared" si="17"/>
        <v>UP</v>
      </c>
    </row>
    <row r="1154" spans="1:5" x14ac:dyDescent="0.35">
      <c r="A1154" s="5" t="s">
        <v>915</v>
      </c>
      <c r="B1154" s="8">
        <v>2.8871330000000001E-6</v>
      </c>
      <c r="C1154" s="8">
        <v>6.5733649999999994E-5</v>
      </c>
      <c r="D1154" s="5">
        <v>-2.4634</v>
      </c>
      <c r="E1154" s="12" t="str">
        <f t="shared" ref="E1154:E1217" si="18">IF(D1154&lt;0,"DOWN","UP")</f>
        <v>DOWN</v>
      </c>
    </row>
    <row r="1155" spans="1:5" x14ac:dyDescent="0.35">
      <c r="A1155" s="5" t="s">
        <v>916</v>
      </c>
      <c r="B1155" s="8">
        <v>4.2820439999999996E-3</v>
      </c>
      <c r="C1155" s="8">
        <v>1.491058E-2</v>
      </c>
      <c r="D1155" s="5">
        <v>-2.0270320000000002</v>
      </c>
      <c r="E1155" s="12" t="str">
        <f t="shared" si="18"/>
        <v>DOWN</v>
      </c>
    </row>
    <row r="1156" spans="1:5" x14ac:dyDescent="0.35">
      <c r="A1156" s="5" t="s">
        <v>917</v>
      </c>
      <c r="B1156" s="8">
        <v>1.083022E-2</v>
      </c>
      <c r="C1156" s="8">
        <v>2.9982000000000002E-2</v>
      </c>
      <c r="D1156" s="5">
        <v>-2.282524</v>
      </c>
      <c r="E1156" s="12" t="str">
        <f t="shared" si="18"/>
        <v>DOWN</v>
      </c>
    </row>
    <row r="1157" spans="1:5" x14ac:dyDescent="0.35">
      <c r="A1157" s="5" t="s">
        <v>918</v>
      </c>
      <c r="B1157" s="8">
        <v>1.240365E-3</v>
      </c>
      <c r="C1157" s="8">
        <v>5.9363640000000004E-3</v>
      </c>
      <c r="D1157" s="5">
        <v>-2.632285</v>
      </c>
      <c r="E1157" s="12" t="str">
        <f t="shared" si="18"/>
        <v>DOWN</v>
      </c>
    </row>
    <row r="1158" spans="1:5" x14ac:dyDescent="0.35">
      <c r="A1158" s="5" t="s">
        <v>919</v>
      </c>
      <c r="B1158" s="8">
        <v>1.39072E-2</v>
      </c>
      <c r="C1158" s="8">
        <v>3.6360499999999997E-2</v>
      </c>
      <c r="D1158" s="5">
        <v>-3.1233430000000002</v>
      </c>
      <c r="E1158" s="12" t="str">
        <f t="shared" si="18"/>
        <v>DOWN</v>
      </c>
    </row>
    <row r="1159" spans="1:5" x14ac:dyDescent="0.35">
      <c r="A1159" s="5" t="s">
        <v>920</v>
      </c>
      <c r="B1159" s="8">
        <v>1.636277E-5</v>
      </c>
      <c r="C1159" s="8">
        <v>2.380878E-4</v>
      </c>
      <c r="D1159" s="5">
        <v>-4.1274129999999998</v>
      </c>
      <c r="E1159" s="12" t="str">
        <f t="shared" si="18"/>
        <v>DOWN</v>
      </c>
    </row>
    <row r="1160" spans="1:5" x14ac:dyDescent="0.35">
      <c r="A1160" s="5" t="s">
        <v>921</v>
      </c>
      <c r="B1160" s="8">
        <v>4.6757329999999999E-8</v>
      </c>
      <c r="C1160" s="8">
        <v>3.1600880000000001E-6</v>
      </c>
      <c r="D1160" s="5">
        <v>-3.5437120000000002</v>
      </c>
      <c r="E1160" s="12" t="str">
        <f t="shared" si="18"/>
        <v>DOWN</v>
      </c>
    </row>
    <row r="1161" spans="1:5" x14ac:dyDescent="0.35">
      <c r="A1161" s="5" t="s">
        <v>922</v>
      </c>
      <c r="B1161" s="8">
        <v>9.1916970000000004E-3</v>
      </c>
      <c r="C1161" s="8">
        <v>2.6443339999999999E-2</v>
      </c>
      <c r="D1161" s="5">
        <v>-2.7849889999999999</v>
      </c>
      <c r="E1161" s="12" t="str">
        <f t="shared" si="18"/>
        <v>DOWN</v>
      </c>
    </row>
    <row r="1162" spans="1:5" x14ac:dyDescent="0.35">
      <c r="A1162" s="5" t="s">
        <v>923</v>
      </c>
      <c r="B1162" s="8">
        <v>2.7876370000000002E-7</v>
      </c>
      <c r="C1162" s="8">
        <v>1.195103E-5</v>
      </c>
      <c r="D1162" s="5">
        <v>-2.5117029999999998</v>
      </c>
      <c r="E1162" s="12" t="str">
        <f t="shared" si="18"/>
        <v>DOWN</v>
      </c>
    </row>
    <row r="1163" spans="1:5" x14ac:dyDescent="0.35">
      <c r="A1163" s="5" t="s">
        <v>924</v>
      </c>
      <c r="B1163" s="8">
        <v>3.9660300000000002E-8</v>
      </c>
      <c r="C1163" s="8">
        <v>2.793958E-6</v>
      </c>
      <c r="D1163" s="5">
        <v>-2.7786330000000001</v>
      </c>
      <c r="E1163" s="12" t="str">
        <f t="shared" si="18"/>
        <v>DOWN</v>
      </c>
    </row>
    <row r="1164" spans="1:5" x14ac:dyDescent="0.35">
      <c r="A1164" s="5" t="s">
        <v>1367</v>
      </c>
      <c r="B1164" s="8">
        <v>9.0161440000000003E-6</v>
      </c>
      <c r="C1164" s="8">
        <v>1.525884E-4</v>
      </c>
      <c r="D1164" s="5">
        <v>1.857221</v>
      </c>
      <c r="E1164" s="12" t="str">
        <f t="shared" si="18"/>
        <v>UP</v>
      </c>
    </row>
    <row r="1165" spans="1:5" x14ac:dyDescent="0.35">
      <c r="A1165" s="5" t="s">
        <v>925</v>
      </c>
      <c r="B1165" s="8">
        <v>5.9807860000000001E-3</v>
      </c>
      <c r="C1165" s="8">
        <v>1.9129509999999999E-2</v>
      </c>
      <c r="D1165" s="5">
        <v>-2.3528479999999998</v>
      </c>
      <c r="E1165" s="12" t="str">
        <f t="shared" si="18"/>
        <v>DOWN</v>
      </c>
    </row>
    <row r="1166" spans="1:5" x14ac:dyDescent="0.35">
      <c r="A1166" s="5" t="s">
        <v>1368</v>
      </c>
      <c r="B1166" s="8">
        <v>2.6867260000000001E-4</v>
      </c>
      <c r="C1166" s="8">
        <v>1.9196389999999999E-3</v>
      </c>
      <c r="D1166" s="5">
        <v>-1.7367030000000001</v>
      </c>
      <c r="E1166" s="12" t="str">
        <f t="shared" si="18"/>
        <v>DOWN</v>
      </c>
    </row>
    <row r="1167" spans="1:5" x14ac:dyDescent="0.35">
      <c r="A1167" s="5" t="s">
        <v>1369</v>
      </c>
      <c r="B1167" s="8">
        <v>3.4263349999999998E-5</v>
      </c>
      <c r="C1167" s="8">
        <v>4.1054520000000002E-4</v>
      </c>
      <c r="D1167" s="5">
        <v>-1.8586640000000001</v>
      </c>
      <c r="E1167" s="12" t="str">
        <f t="shared" si="18"/>
        <v>DOWN</v>
      </c>
    </row>
    <row r="1168" spans="1:5" x14ac:dyDescent="0.35">
      <c r="A1168" s="5" t="s">
        <v>926</v>
      </c>
      <c r="B1168" s="8">
        <v>8.6932759999999998E-3</v>
      </c>
      <c r="C1168" s="8">
        <v>2.5373940000000001E-2</v>
      </c>
      <c r="D1168" s="5">
        <v>-2.015736</v>
      </c>
      <c r="E1168" s="12" t="str">
        <f t="shared" si="18"/>
        <v>DOWN</v>
      </c>
    </row>
    <row r="1169" spans="1:5" x14ac:dyDescent="0.35">
      <c r="A1169" s="5" t="s">
        <v>927</v>
      </c>
      <c r="B1169" s="8">
        <v>2.562475E-6</v>
      </c>
      <c r="C1169" s="8">
        <v>6.0453550000000003E-5</v>
      </c>
      <c r="D1169" s="5">
        <v>-3.1956929999999999</v>
      </c>
      <c r="E1169" s="12" t="str">
        <f t="shared" si="18"/>
        <v>DOWN</v>
      </c>
    </row>
    <row r="1170" spans="1:5" x14ac:dyDescent="0.35">
      <c r="A1170" s="5" t="s">
        <v>1370</v>
      </c>
      <c r="B1170" s="8">
        <v>2.103125E-3</v>
      </c>
      <c r="C1170" s="8">
        <v>8.806365E-3</v>
      </c>
      <c r="D1170" s="5">
        <v>-1.7411490000000001</v>
      </c>
      <c r="E1170" s="12" t="str">
        <f t="shared" si="18"/>
        <v>DOWN</v>
      </c>
    </row>
    <row r="1171" spans="1:5" x14ac:dyDescent="0.35">
      <c r="A1171" s="5" t="s">
        <v>928</v>
      </c>
      <c r="B1171" s="8">
        <v>2.5934360000000002E-3</v>
      </c>
      <c r="C1171" s="8">
        <v>1.023575E-2</v>
      </c>
      <c r="D1171" s="5">
        <v>-2.4635359999999999</v>
      </c>
      <c r="E1171" s="12" t="str">
        <f t="shared" si="18"/>
        <v>DOWN</v>
      </c>
    </row>
    <row r="1172" spans="1:5" x14ac:dyDescent="0.35">
      <c r="A1172" s="5" t="s">
        <v>929</v>
      </c>
      <c r="B1172" s="8">
        <v>6.1612660000000001E-6</v>
      </c>
      <c r="C1172" s="8">
        <v>1.1532009999999999E-4</v>
      </c>
      <c r="D1172" s="5">
        <v>-3.0269279999999998</v>
      </c>
      <c r="E1172" s="12" t="str">
        <f t="shared" si="18"/>
        <v>DOWN</v>
      </c>
    </row>
    <row r="1173" spans="1:5" x14ac:dyDescent="0.35">
      <c r="A1173" s="5" t="s">
        <v>1371</v>
      </c>
      <c r="B1173" s="8">
        <v>1.056298E-3</v>
      </c>
      <c r="C1173" s="8">
        <v>5.2735910000000002E-3</v>
      </c>
      <c r="D1173" s="5">
        <v>-1.737684</v>
      </c>
      <c r="E1173" s="12" t="str">
        <f t="shared" si="18"/>
        <v>DOWN</v>
      </c>
    </row>
    <row r="1174" spans="1:5" x14ac:dyDescent="0.35">
      <c r="A1174" s="5" t="s">
        <v>930</v>
      </c>
      <c r="B1174" s="8">
        <v>4.5565720000000001E-3</v>
      </c>
      <c r="C1174" s="8">
        <v>1.5648849999999999E-2</v>
      </c>
      <c r="D1174" s="5">
        <v>-2.8031519999999999</v>
      </c>
      <c r="E1174" s="12" t="str">
        <f t="shared" si="18"/>
        <v>DOWN</v>
      </c>
    </row>
    <row r="1175" spans="1:5" x14ac:dyDescent="0.35">
      <c r="A1175" s="5" t="s">
        <v>931</v>
      </c>
      <c r="B1175" s="8">
        <v>4.7637340000000004E-3</v>
      </c>
      <c r="C1175" s="8">
        <v>1.6150609999999999E-2</v>
      </c>
      <c r="D1175" s="5">
        <v>-2.1401210000000002</v>
      </c>
      <c r="E1175" s="12" t="str">
        <f t="shared" si="18"/>
        <v>DOWN</v>
      </c>
    </row>
    <row r="1176" spans="1:5" x14ac:dyDescent="0.35">
      <c r="A1176" s="5" t="s">
        <v>932</v>
      </c>
      <c r="B1176" s="8">
        <v>3.7266559999999998E-4</v>
      </c>
      <c r="C1176" s="8">
        <v>2.431084E-3</v>
      </c>
      <c r="D1176" s="5">
        <v>-1.9349339999999999</v>
      </c>
      <c r="E1176" s="12" t="str">
        <f t="shared" si="18"/>
        <v>DOWN</v>
      </c>
    </row>
    <row r="1177" spans="1:5" x14ac:dyDescent="0.35">
      <c r="A1177" s="5" t="s">
        <v>1372</v>
      </c>
      <c r="B1177" s="8">
        <v>1.571634E-5</v>
      </c>
      <c r="C1177" s="8">
        <v>2.3143640000000001E-4</v>
      </c>
      <c r="D1177" s="5">
        <v>1.792284</v>
      </c>
      <c r="E1177" s="12" t="str">
        <f t="shared" si="18"/>
        <v>UP</v>
      </c>
    </row>
    <row r="1178" spans="1:5" x14ac:dyDescent="0.35">
      <c r="A1178" s="5" t="s">
        <v>933</v>
      </c>
      <c r="B1178" s="8">
        <v>1.2061979999999999E-3</v>
      </c>
      <c r="C1178" s="8">
        <v>5.8168869999999998E-3</v>
      </c>
      <c r="D1178" s="5">
        <v>2.7254399999999999</v>
      </c>
      <c r="E1178" s="12" t="str">
        <f t="shared" si="18"/>
        <v>UP</v>
      </c>
    </row>
    <row r="1179" spans="1:5" x14ac:dyDescent="0.35">
      <c r="A1179" s="5" t="s">
        <v>1373</v>
      </c>
      <c r="B1179" s="8">
        <v>3.7625720000000001E-3</v>
      </c>
      <c r="C1179" s="8">
        <v>1.351807E-2</v>
      </c>
      <c r="D1179" s="5">
        <v>-1.7536</v>
      </c>
      <c r="E1179" s="12" t="str">
        <f t="shared" si="18"/>
        <v>DOWN</v>
      </c>
    </row>
    <row r="1180" spans="1:5" x14ac:dyDescent="0.35">
      <c r="A1180" s="5" t="s">
        <v>934</v>
      </c>
      <c r="B1180" s="8">
        <v>8.6654039999999998E-4</v>
      </c>
      <c r="C1180" s="8">
        <v>4.5311559999999997E-3</v>
      </c>
      <c r="D1180" s="5">
        <v>-2.1756199999999999</v>
      </c>
      <c r="E1180" s="12" t="str">
        <f t="shared" si="18"/>
        <v>DOWN</v>
      </c>
    </row>
    <row r="1181" spans="1:5" x14ac:dyDescent="0.35">
      <c r="A1181" s="5" t="s">
        <v>1374</v>
      </c>
      <c r="B1181" s="8">
        <v>1.516661E-5</v>
      </c>
      <c r="C1181" s="8">
        <v>2.2619219999999999E-4</v>
      </c>
      <c r="D1181" s="5">
        <v>-1.874841</v>
      </c>
      <c r="E1181" s="12" t="str">
        <f t="shared" si="18"/>
        <v>DOWN</v>
      </c>
    </row>
    <row r="1182" spans="1:5" x14ac:dyDescent="0.35">
      <c r="A1182" s="5" t="s">
        <v>935</v>
      </c>
      <c r="B1182" s="8">
        <v>7.9714509999999998E-5</v>
      </c>
      <c r="C1182" s="8">
        <v>7.7930109999999996E-4</v>
      </c>
      <c r="D1182" s="5">
        <v>2.1003099999999999</v>
      </c>
      <c r="E1182" s="12" t="str">
        <f t="shared" si="18"/>
        <v>UP</v>
      </c>
    </row>
    <row r="1183" spans="1:5" x14ac:dyDescent="0.35">
      <c r="A1183" s="5" t="s">
        <v>936</v>
      </c>
      <c r="B1183" s="8">
        <v>1.368354E-4</v>
      </c>
      <c r="C1183" s="8">
        <v>1.1459350000000001E-3</v>
      </c>
      <c r="D1183" s="5">
        <v>-2.6364049999999999</v>
      </c>
      <c r="E1183" s="12" t="str">
        <f t="shared" si="18"/>
        <v>DOWN</v>
      </c>
    </row>
    <row r="1184" spans="1:5" x14ac:dyDescent="0.35">
      <c r="A1184" s="5" t="s">
        <v>1375</v>
      </c>
      <c r="B1184" s="8">
        <v>8.3886690000000005E-4</v>
      </c>
      <c r="C1184" s="8">
        <v>4.4161000000000001E-3</v>
      </c>
      <c r="D1184" s="5">
        <v>-1.7337480000000001</v>
      </c>
      <c r="E1184" s="12" t="str">
        <f t="shared" si="18"/>
        <v>DOWN</v>
      </c>
    </row>
    <row r="1185" spans="1:5" x14ac:dyDescent="0.35">
      <c r="A1185" s="5" t="s">
        <v>937</v>
      </c>
      <c r="B1185" s="8">
        <v>1.720822E-7</v>
      </c>
      <c r="C1185" s="8">
        <v>8.0414000000000006E-6</v>
      </c>
      <c r="D1185" s="5">
        <v>-2.6207919999999998</v>
      </c>
      <c r="E1185" s="12" t="str">
        <f t="shared" si="18"/>
        <v>DOWN</v>
      </c>
    </row>
    <row r="1186" spans="1:5" x14ac:dyDescent="0.35">
      <c r="A1186" s="5" t="s">
        <v>938</v>
      </c>
      <c r="B1186" s="8">
        <v>6.8653200000000005E-7</v>
      </c>
      <c r="C1186" s="8">
        <v>2.3705649999999999E-5</v>
      </c>
      <c r="D1186" s="5">
        <v>3.3978199999999998</v>
      </c>
      <c r="E1186" s="12" t="str">
        <f t="shared" si="18"/>
        <v>UP</v>
      </c>
    </row>
    <row r="1187" spans="1:5" x14ac:dyDescent="0.35">
      <c r="A1187" s="5" t="s">
        <v>1376</v>
      </c>
      <c r="B1187" s="8">
        <v>2.508573E-8</v>
      </c>
      <c r="C1187" s="8">
        <v>1.9981640000000001E-6</v>
      </c>
      <c r="D1187" s="5">
        <v>-1.7498149999999999</v>
      </c>
      <c r="E1187" s="12" t="str">
        <f t="shared" si="18"/>
        <v>DOWN</v>
      </c>
    </row>
    <row r="1188" spans="1:5" x14ac:dyDescent="0.35">
      <c r="A1188" s="5" t="s">
        <v>939</v>
      </c>
      <c r="B1188" s="8">
        <v>5.9105980000000002E-7</v>
      </c>
      <c r="C1188" s="8">
        <v>2.108414E-5</v>
      </c>
      <c r="D1188" s="5">
        <v>-5.0576439999999998</v>
      </c>
      <c r="E1188" s="12" t="str">
        <f t="shared" si="18"/>
        <v>DOWN</v>
      </c>
    </row>
    <row r="1189" spans="1:5" x14ac:dyDescent="0.35">
      <c r="A1189" s="5" t="s">
        <v>940</v>
      </c>
      <c r="B1189" s="8">
        <v>5.6681600000000002E-3</v>
      </c>
      <c r="C1189" s="8">
        <v>1.8372699999999999E-2</v>
      </c>
      <c r="D1189" s="5">
        <v>-2.9564949999999999</v>
      </c>
      <c r="E1189" s="12" t="str">
        <f t="shared" si="18"/>
        <v>DOWN</v>
      </c>
    </row>
    <row r="1190" spans="1:5" x14ac:dyDescent="0.35">
      <c r="A1190" s="5" t="s">
        <v>1377</v>
      </c>
      <c r="B1190" s="8">
        <v>4.9931159999999998E-5</v>
      </c>
      <c r="C1190" s="8">
        <v>5.4558449999999995E-4</v>
      </c>
      <c r="D1190" s="5">
        <v>-1.801334</v>
      </c>
      <c r="E1190" s="12" t="str">
        <f t="shared" si="18"/>
        <v>DOWN</v>
      </c>
    </row>
    <row r="1191" spans="1:5" x14ac:dyDescent="0.35">
      <c r="A1191" s="5" t="s">
        <v>941</v>
      </c>
      <c r="B1191" s="8">
        <v>2.39267E-8</v>
      </c>
      <c r="C1191" s="8">
        <v>1.9272669999999999E-6</v>
      </c>
      <c r="D1191" s="5">
        <v>2.5329630000000001</v>
      </c>
      <c r="E1191" s="12" t="str">
        <f t="shared" si="18"/>
        <v>UP</v>
      </c>
    </row>
    <row r="1192" spans="1:5" x14ac:dyDescent="0.35">
      <c r="A1192" s="5" t="s">
        <v>942</v>
      </c>
      <c r="B1192" s="8">
        <v>4.5028370000000002E-5</v>
      </c>
      <c r="C1192" s="8">
        <v>5.0784609999999998E-4</v>
      </c>
      <c r="D1192" s="5">
        <v>2.4650460000000001</v>
      </c>
      <c r="E1192" s="12" t="str">
        <f t="shared" si="18"/>
        <v>UP</v>
      </c>
    </row>
    <row r="1193" spans="1:5" x14ac:dyDescent="0.35">
      <c r="A1193" s="5" t="s">
        <v>1378</v>
      </c>
      <c r="B1193" s="8">
        <v>2.9281110000000002E-3</v>
      </c>
      <c r="C1193" s="8">
        <v>1.119727E-2</v>
      </c>
      <c r="D1193" s="5">
        <v>-1.827806</v>
      </c>
      <c r="E1193" s="12" t="str">
        <f t="shared" si="18"/>
        <v>DOWN</v>
      </c>
    </row>
    <row r="1194" spans="1:5" x14ac:dyDescent="0.35">
      <c r="A1194" s="5" t="s">
        <v>1379</v>
      </c>
      <c r="B1194" s="8">
        <v>2.8465659999999998E-4</v>
      </c>
      <c r="C1194" s="8">
        <v>2.00432E-3</v>
      </c>
      <c r="D1194" s="5">
        <v>-1.8729279999999999</v>
      </c>
      <c r="E1194" s="12" t="str">
        <f t="shared" si="18"/>
        <v>DOWN</v>
      </c>
    </row>
    <row r="1195" spans="1:5" x14ac:dyDescent="0.35">
      <c r="A1195" s="5" t="s">
        <v>943</v>
      </c>
      <c r="B1195" s="8">
        <v>1.69085E-2</v>
      </c>
      <c r="C1195" s="8">
        <v>4.2389179999999999E-2</v>
      </c>
      <c r="D1195" s="5">
        <v>2.660898</v>
      </c>
      <c r="E1195" s="12" t="str">
        <f t="shared" si="18"/>
        <v>UP</v>
      </c>
    </row>
    <row r="1196" spans="1:5" x14ac:dyDescent="0.35">
      <c r="A1196" s="5" t="s">
        <v>944</v>
      </c>
      <c r="B1196" s="8">
        <v>2.8945270000000001E-4</v>
      </c>
      <c r="C1196" s="8">
        <v>2.0238589999999998E-3</v>
      </c>
      <c r="D1196" s="5">
        <v>-1.9290689999999999</v>
      </c>
      <c r="E1196" s="12" t="str">
        <f t="shared" si="18"/>
        <v>DOWN</v>
      </c>
    </row>
    <row r="1197" spans="1:5" x14ac:dyDescent="0.35">
      <c r="A1197" s="5" t="s">
        <v>1380</v>
      </c>
      <c r="B1197" s="8">
        <v>6.7725080000000005E-8</v>
      </c>
      <c r="C1197" s="8">
        <v>4.0230420000000002E-6</v>
      </c>
      <c r="D1197" s="5">
        <v>1.851458</v>
      </c>
      <c r="E1197" s="12" t="str">
        <f t="shared" si="18"/>
        <v>UP</v>
      </c>
    </row>
    <row r="1198" spans="1:5" x14ac:dyDescent="0.35">
      <c r="A1198" s="5" t="s">
        <v>945</v>
      </c>
      <c r="B1198" s="8">
        <v>4.5721809999999999E-4</v>
      </c>
      <c r="C1198" s="8">
        <v>2.8088259999999999E-3</v>
      </c>
      <c r="D1198" s="5">
        <v>2.2301799999999998</v>
      </c>
      <c r="E1198" s="12" t="str">
        <f t="shared" si="18"/>
        <v>UP</v>
      </c>
    </row>
    <row r="1199" spans="1:5" x14ac:dyDescent="0.35">
      <c r="A1199" s="5" t="s">
        <v>1381</v>
      </c>
      <c r="B1199" s="8">
        <v>8.5787439999999993E-3</v>
      </c>
      <c r="C1199" s="8">
        <v>2.5165389999999999E-2</v>
      </c>
      <c r="D1199" s="5">
        <v>-1.764624</v>
      </c>
      <c r="E1199" s="12" t="str">
        <f t="shared" si="18"/>
        <v>DOWN</v>
      </c>
    </row>
    <row r="1200" spans="1:5" x14ac:dyDescent="0.35">
      <c r="A1200" s="5" t="s">
        <v>946</v>
      </c>
      <c r="B1200" s="8">
        <v>4.174247E-6</v>
      </c>
      <c r="C1200" s="8">
        <v>8.6114739999999993E-5</v>
      </c>
      <c r="D1200" s="5">
        <v>-2.3213140000000001</v>
      </c>
      <c r="E1200" s="12" t="str">
        <f t="shared" si="18"/>
        <v>DOWN</v>
      </c>
    </row>
    <row r="1201" spans="1:5" x14ac:dyDescent="0.35">
      <c r="A1201" s="5" t="s">
        <v>947</v>
      </c>
      <c r="B1201" s="8">
        <v>1.010002E-11</v>
      </c>
      <c r="C1201" s="8">
        <v>4.5674879999999997E-9</v>
      </c>
      <c r="D1201" s="5">
        <v>4.4601430000000004</v>
      </c>
      <c r="E1201" s="12" t="str">
        <f t="shared" si="18"/>
        <v>UP</v>
      </c>
    </row>
    <row r="1202" spans="1:5" x14ac:dyDescent="0.35">
      <c r="A1202" s="5" t="s">
        <v>948</v>
      </c>
      <c r="B1202" s="8">
        <v>2.0451000000000001E-6</v>
      </c>
      <c r="C1202" s="8">
        <v>5.1436749999999998E-5</v>
      </c>
      <c r="D1202" s="5">
        <v>-2.5901589999999999</v>
      </c>
      <c r="E1202" s="12" t="str">
        <f t="shared" si="18"/>
        <v>DOWN</v>
      </c>
    </row>
    <row r="1203" spans="1:5" x14ac:dyDescent="0.35">
      <c r="A1203" s="5" t="s">
        <v>949</v>
      </c>
      <c r="B1203" s="8">
        <v>1.6724299999999999E-3</v>
      </c>
      <c r="C1203" s="8">
        <v>7.457315E-3</v>
      </c>
      <c r="D1203" s="5">
        <v>2.6767789999999998</v>
      </c>
      <c r="E1203" s="12" t="str">
        <f t="shared" si="18"/>
        <v>UP</v>
      </c>
    </row>
    <row r="1204" spans="1:5" x14ac:dyDescent="0.35">
      <c r="A1204" s="5" t="s">
        <v>950</v>
      </c>
      <c r="B1204" s="8">
        <v>3.1641599999999999E-5</v>
      </c>
      <c r="C1204" s="8">
        <v>3.8639689999999999E-4</v>
      </c>
      <c r="D1204" s="5">
        <v>-2.2477369999999999</v>
      </c>
      <c r="E1204" s="12" t="str">
        <f t="shared" si="18"/>
        <v>DOWN</v>
      </c>
    </row>
    <row r="1205" spans="1:5" x14ac:dyDescent="0.35">
      <c r="A1205" s="5" t="s">
        <v>951</v>
      </c>
      <c r="B1205" s="8">
        <v>3.7719339999999998E-4</v>
      </c>
      <c r="C1205" s="8">
        <v>2.4549089999999999E-3</v>
      </c>
      <c r="D1205" s="5">
        <v>-2.7757700000000001</v>
      </c>
      <c r="E1205" s="12" t="str">
        <f t="shared" si="18"/>
        <v>DOWN</v>
      </c>
    </row>
    <row r="1206" spans="1:5" x14ac:dyDescent="0.35">
      <c r="A1206" s="5" t="s">
        <v>952</v>
      </c>
      <c r="B1206" s="8">
        <v>3.2767840000000001E-6</v>
      </c>
      <c r="C1206" s="8">
        <v>7.1559349999999994E-5</v>
      </c>
      <c r="D1206" s="5">
        <v>2.3215189999999999</v>
      </c>
      <c r="E1206" s="12" t="str">
        <f t="shared" si="18"/>
        <v>UP</v>
      </c>
    </row>
    <row r="1207" spans="1:5" x14ac:dyDescent="0.35">
      <c r="A1207" s="5" t="s">
        <v>953</v>
      </c>
      <c r="B1207" s="8">
        <v>4.7846990000000003E-7</v>
      </c>
      <c r="C1207" s="8">
        <v>1.7983029999999999E-5</v>
      </c>
      <c r="D1207" s="5">
        <v>-2.8851490000000002</v>
      </c>
      <c r="E1207" s="12" t="str">
        <f t="shared" si="18"/>
        <v>DOWN</v>
      </c>
    </row>
    <row r="1208" spans="1:5" x14ac:dyDescent="0.35">
      <c r="A1208" s="5" t="s">
        <v>954</v>
      </c>
      <c r="B1208" s="8">
        <v>3.6024169999999999E-4</v>
      </c>
      <c r="C1208" s="8">
        <v>2.3732279999999998E-3</v>
      </c>
      <c r="D1208" s="5">
        <v>2.700634</v>
      </c>
      <c r="E1208" s="12" t="str">
        <f t="shared" si="18"/>
        <v>UP</v>
      </c>
    </row>
    <row r="1209" spans="1:5" x14ac:dyDescent="0.35">
      <c r="A1209" s="5" t="s">
        <v>1382</v>
      </c>
      <c r="B1209" s="8">
        <v>7.0910319999999995E-4</v>
      </c>
      <c r="C1209" s="8">
        <v>3.9045239999999999E-3</v>
      </c>
      <c r="D1209" s="5">
        <v>1.907197</v>
      </c>
      <c r="E1209" s="12" t="str">
        <f t="shared" si="18"/>
        <v>UP</v>
      </c>
    </row>
    <row r="1210" spans="1:5" x14ac:dyDescent="0.35">
      <c r="A1210" s="5" t="s">
        <v>955</v>
      </c>
      <c r="B1210" s="8">
        <v>5.782511E-7</v>
      </c>
      <c r="C1210" s="8">
        <v>2.0732740000000002E-5</v>
      </c>
      <c r="D1210" s="5">
        <v>2.3090090000000001</v>
      </c>
      <c r="E1210" s="12" t="str">
        <f t="shared" si="18"/>
        <v>UP</v>
      </c>
    </row>
    <row r="1211" spans="1:5" x14ac:dyDescent="0.35">
      <c r="A1211" s="5" t="s">
        <v>956</v>
      </c>
      <c r="B1211" s="8">
        <v>7.1518029999999997E-6</v>
      </c>
      <c r="C1211" s="8">
        <v>1.2739660000000001E-4</v>
      </c>
      <c r="D1211" s="5">
        <v>-3.9978359999999999</v>
      </c>
      <c r="E1211" s="12" t="str">
        <f t="shared" si="18"/>
        <v>DOWN</v>
      </c>
    </row>
    <row r="1212" spans="1:5" x14ac:dyDescent="0.35">
      <c r="A1212" s="5" t="s">
        <v>1383</v>
      </c>
      <c r="B1212" s="8">
        <v>5.2668319999999999E-3</v>
      </c>
      <c r="C1212" s="8">
        <v>1.7414200000000001E-2</v>
      </c>
      <c r="D1212" s="5">
        <v>-1.7349030000000001</v>
      </c>
      <c r="E1212" s="12" t="str">
        <f t="shared" si="18"/>
        <v>DOWN</v>
      </c>
    </row>
    <row r="1213" spans="1:5" x14ac:dyDescent="0.35">
      <c r="A1213" s="5" t="s">
        <v>1384</v>
      </c>
      <c r="B1213" s="8">
        <v>7.0313040000000004E-3</v>
      </c>
      <c r="C1213" s="8">
        <v>2.169275E-2</v>
      </c>
      <c r="D1213" s="5">
        <v>-1.8334919999999999</v>
      </c>
      <c r="E1213" s="12" t="str">
        <f t="shared" si="18"/>
        <v>DOWN</v>
      </c>
    </row>
    <row r="1214" spans="1:5" x14ac:dyDescent="0.35">
      <c r="A1214" s="5" t="s">
        <v>957</v>
      </c>
      <c r="B1214" s="8">
        <v>8.709608E-5</v>
      </c>
      <c r="C1214" s="8">
        <v>8.3158699999999995E-4</v>
      </c>
      <c r="D1214" s="5">
        <v>-2.3898860000000002</v>
      </c>
      <c r="E1214" s="12" t="str">
        <f t="shared" si="18"/>
        <v>DOWN</v>
      </c>
    </row>
    <row r="1215" spans="1:5" x14ac:dyDescent="0.35">
      <c r="A1215" s="5" t="s">
        <v>958</v>
      </c>
      <c r="B1215" s="8">
        <v>1.180142E-7</v>
      </c>
      <c r="C1215" s="8">
        <v>6.0855959999999997E-6</v>
      </c>
      <c r="D1215" s="5">
        <v>4.0080629999999999</v>
      </c>
      <c r="E1215" s="12" t="str">
        <f t="shared" si="18"/>
        <v>UP</v>
      </c>
    </row>
    <row r="1216" spans="1:5" x14ac:dyDescent="0.35">
      <c r="A1216" s="5" t="s">
        <v>959</v>
      </c>
      <c r="B1216" s="8">
        <v>4.1404000000000002E-6</v>
      </c>
      <c r="C1216" s="8">
        <v>8.5611000000000004E-5</v>
      </c>
      <c r="D1216" s="5">
        <v>-3.3500019999999999</v>
      </c>
      <c r="E1216" s="12" t="str">
        <f t="shared" si="18"/>
        <v>DOWN</v>
      </c>
    </row>
    <row r="1217" spans="1:5" x14ac:dyDescent="0.35">
      <c r="A1217" s="5" t="s">
        <v>960</v>
      </c>
      <c r="B1217" s="8">
        <v>2.8019809999999998E-3</v>
      </c>
      <c r="C1217" s="8">
        <v>1.0827170000000001E-2</v>
      </c>
      <c r="D1217" s="5">
        <v>-2.1550910000000001</v>
      </c>
      <c r="E1217" s="12" t="str">
        <f t="shared" si="18"/>
        <v>DOWN</v>
      </c>
    </row>
    <row r="1218" spans="1:5" x14ac:dyDescent="0.35">
      <c r="A1218" s="5" t="s">
        <v>961</v>
      </c>
      <c r="B1218" s="8">
        <v>2.7143460000000002E-4</v>
      </c>
      <c r="C1218" s="8">
        <v>1.9337060000000001E-3</v>
      </c>
      <c r="D1218" s="5">
        <v>-2.3320310000000002</v>
      </c>
      <c r="E1218" s="12" t="str">
        <f t="shared" ref="E1218:E1281" si="19">IF(D1218&lt;0,"DOWN","UP")</f>
        <v>DOWN</v>
      </c>
    </row>
    <row r="1219" spans="1:5" x14ac:dyDescent="0.35">
      <c r="A1219" s="5" t="s">
        <v>962</v>
      </c>
      <c r="B1219" s="8">
        <v>4.354998E-4</v>
      </c>
      <c r="C1219" s="8">
        <v>2.7194979999999999E-3</v>
      </c>
      <c r="D1219" s="5">
        <v>-2.554837</v>
      </c>
      <c r="E1219" s="12" t="str">
        <f t="shared" si="19"/>
        <v>DOWN</v>
      </c>
    </row>
    <row r="1220" spans="1:5" x14ac:dyDescent="0.35">
      <c r="A1220" s="5" t="s">
        <v>963</v>
      </c>
      <c r="B1220" s="8">
        <v>1.2418539999999999E-4</v>
      </c>
      <c r="C1220" s="8">
        <v>1.072017E-3</v>
      </c>
      <c r="D1220" s="5">
        <v>-2.86538</v>
      </c>
      <c r="E1220" s="12" t="str">
        <f t="shared" si="19"/>
        <v>DOWN</v>
      </c>
    </row>
    <row r="1221" spans="1:5" x14ac:dyDescent="0.35">
      <c r="A1221" s="5" t="s">
        <v>964</v>
      </c>
      <c r="B1221" s="8">
        <v>2.717478E-7</v>
      </c>
      <c r="C1221" s="8">
        <v>1.172194E-5</v>
      </c>
      <c r="D1221" s="5">
        <v>-3.5822889999999998</v>
      </c>
      <c r="E1221" s="12" t="str">
        <f t="shared" si="19"/>
        <v>DOWN</v>
      </c>
    </row>
    <row r="1222" spans="1:5" x14ac:dyDescent="0.35">
      <c r="A1222" s="5" t="s">
        <v>965</v>
      </c>
      <c r="B1222" s="8">
        <v>1.792236E-5</v>
      </c>
      <c r="C1222" s="8">
        <v>2.5353540000000002E-4</v>
      </c>
      <c r="D1222" s="5">
        <v>-2.3087939999999998</v>
      </c>
      <c r="E1222" s="12" t="str">
        <f t="shared" si="19"/>
        <v>DOWN</v>
      </c>
    </row>
    <row r="1223" spans="1:5" x14ac:dyDescent="0.35">
      <c r="A1223" s="5" t="s">
        <v>1385</v>
      </c>
      <c r="B1223" s="8">
        <v>2.7336299999999999E-4</v>
      </c>
      <c r="C1223" s="8">
        <v>1.9453179999999999E-3</v>
      </c>
      <c r="D1223" s="5">
        <v>-1.8919060000000001</v>
      </c>
      <c r="E1223" s="12" t="str">
        <f t="shared" si="19"/>
        <v>DOWN</v>
      </c>
    </row>
    <row r="1224" spans="1:5" x14ac:dyDescent="0.35">
      <c r="A1224" s="5" t="s">
        <v>966</v>
      </c>
      <c r="B1224" s="8">
        <v>1.1147600000000001E-2</v>
      </c>
      <c r="C1224" s="8">
        <v>3.0709009999999998E-2</v>
      </c>
      <c r="D1224" s="5">
        <v>-1.9771570000000001</v>
      </c>
      <c r="E1224" s="12" t="str">
        <f t="shared" si="19"/>
        <v>DOWN</v>
      </c>
    </row>
    <row r="1225" spans="1:5" x14ac:dyDescent="0.35">
      <c r="A1225" s="5" t="s">
        <v>967</v>
      </c>
      <c r="B1225" s="8">
        <v>1.180673E-5</v>
      </c>
      <c r="C1225" s="8">
        <v>1.8493700000000001E-4</v>
      </c>
      <c r="D1225" s="5">
        <v>-2.9641760000000001</v>
      </c>
      <c r="E1225" s="12" t="str">
        <f t="shared" si="19"/>
        <v>DOWN</v>
      </c>
    </row>
    <row r="1226" spans="1:5" x14ac:dyDescent="0.35">
      <c r="A1226" s="5" t="s">
        <v>968</v>
      </c>
      <c r="B1226" s="8">
        <v>9.1098660000000001E-4</v>
      </c>
      <c r="C1226" s="8">
        <v>4.6935400000000004E-3</v>
      </c>
      <c r="D1226" s="5">
        <v>2.1812559999999999</v>
      </c>
      <c r="E1226" s="12" t="str">
        <f t="shared" si="19"/>
        <v>UP</v>
      </c>
    </row>
    <row r="1227" spans="1:5" x14ac:dyDescent="0.35">
      <c r="A1227" s="5" t="s">
        <v>969</v>
      </c>
      <c r="B1227" s="8">
        <v>1.6309960000000001E-4</v>
      </c>
      <c r="C1227" s="8">
        <v>1.322436E-3</v>
      </c>
      <c r="D1227" s="5">
        <v>-2.3912070000000001</v>
      </c>
      <c r="E1227" s="12" t="str">
        <f t="shared" si="19"/>
        <v>DOWN</v>
      </c>
    </row>
    <row r="1228" spans="1:5" x14ac:dyDescent="0.35">
      <c r="A1228" s="5" t="s">
        <v>970</v>
      </c>
      <c r="B1228" s="8">
        <v>2.4998490000000001E-6</v>
      </c>
      <c r="C1228" s="8">
        <v>5.9804420000000001E-5</v>
      </c>
      <c r="D1228" s="5">
        <v>-2.6787960000000002</v>
      </c>
      <c r="E1228" s="12" t="str">
        <f t="shared" si="19"/>
        <v>DOWN</v>
      </c>
    </row>
    <row r="1229" spans="1:5" x14ac:dyDescent="0.35">
      <c r="A1229" s="5" t="s">
        <v>971</v>
      </c>
      <c r="B1229" s="8">
        <v>6.2377869999999996E-5</v>
      </c>
      <c r="C1229" s="8">
        <v>6.5162100000000001E-4</v>
      </c>
      <c r="D1229" s="5">
        <v>3.213975</v>
      </c>
      <c r="E1229" s="12" t="str">
        <f t="shared" si="19"/>
        <v>UP</v>
      </c>
    </row>
    <row r="1230" spans="1:5" x14ac:dyDescent="0.35">
      <c r="A1230" s="5" t="s">
        <v>972</v>
      </c>
      <c r="B1230" s="8">
        <v>1.93686E-7</v>
      </c>
      <c r="C1230" s="8">
        <v>8.8158570000000005E-6</v>
      </c>
      <c r="D1230" s="5">
        <v>-2.0766089999999999</v>
      </c>
      <c r="E1230" s="12" t="str">
        <f t="shared" si="19"/>
        <v>DOWN</v>
      </c>
    </row>
    <row r="1231" spans="1:5" x14ac:dyDescent="0.35">
      <c r="A1231" s="5" t="s">
        <v>973</v>
      </c>
      <c r="B1231" s="8">
        <v>2.0291659999999999E-7</v>
      </c>
      <c r="C1231" s="8">
        <v>9.1175890000000005E-6</v>
      </c>
      <c r="D1231" s="5">
        <v>-2.1398640000000002</v>
      </c>
      <c r="E1231" s="12" t="str">
        <f t="shared" si="19"/>
        <v>DOWN</v>
      </c>
    </row>
    <row r="1232" spans="1:5" x14ac:dyDescent="0.35">
      <c r="A1232" s="5" t="s">
        <v>974</v>
      </c>
      <c r="B1232" s="8">
        <v>2.460278E-5</v>
      </c>
      <c r="C1232" s="8">
        <v>3.2114189999999998E-4</v>
      </c>
      <c r="D1232" s="5">
        <v>-2.160018</v>
      </c>
      <c r="E1232" s="12" t="str">
        <f t="shared" si="19"/>
        <v>DOWN</v>
      </c>
    </row>
    <row r="1233" spans="1:5" x14ac:dyDescent="0.35">
      <c r="A1233" s="5" t="s">
        <v>1386</v>
      </c>
      <c r="B1233" s="8">
        <v>1.5915180000000001E-2</v>
      </c>
      <c r="C1233" s="8">
        <v>4.0412040000000003E-2</v>
      </c>
      <c r="D1233" s="5">
        <v>-1.8646510000000001</v>
      </c>
      <c r="E1233" s="12" t="str">
        <f t="shared" si="19"/>
        <v>DOWN</v>
      </c>
    </row>
    <row r="1234" spans="1:5" x14ac:dyDescent="0.35">
      <c r="A1234" s="5" t="s">
        <v>975</v>
      </c>
      <c r="B1234" s="8">
        <v>2.8381770000000001E-5</v>
      </c>
      <c r="C1234" s="8">
        <v>3.5853369999999999E-4</v>
      </c>
      <c r="D1234" s="5">
        <v>2.628854</v>
      </c>
      <c r="E1234" s="12" t="str">
        <f t="shared" si="19"/>
        <v>UP</v>
      </c>
    </row>
    <row r="1235" spans="1:5" x14ac:dyDescent="0.35">
      <c r="A1235" s="5" t="s">
        <v>976</v>
      </c>
      <c r="B1235" s="8">
        <v>4.181972E-9</v>
      </c>
      <c r="C1235" s="8">
        <v>4.8452120000000001E-7</v>
      </c>
      <c r="D1235" s="5">
        <v>4.4504770000000002</v>
      </c>
      <c r="E1235" s="12" t="str">
        <f t="shared" si="19"/>
        <v>UP</v>
      </c>
    </row>
    <row r="1236" spans="1:5" x14ac:dyDescent="0.35">
      <c r="A1236" s="5" t="s">
        <v>977</v>
      </c>
      <c r="B1236" s="8">
        <v>1.052462E-2</v>
      </c>
      <c r="C1236" s="8">
        <v>2.9423830000000002E-2</v>
      </c>
      <c r="D1236" s="5">
        <v>4.0259919999999996</v>
      </c>
      <c r="E1236" s="12" t="str">
        <f t="shared" si="19"/>
        <v>UP</v>
      </c>
    </row>
    <row r="1237" spans="1:5" x14ac:dyDescent="0.35">
      <c r="A1237" s="5" t="s">
        <v>978</v>
      </c>
      <c r="B1237" s="8">
        <v>4.5017239999999998E-12</v>
      </c>
      <c r="C1237" s="8">
        <v>2.8112089999999999E-9</v>
      </c>
      <c r="D1237" s="5">
        <v>5.2397600000000004</v>
      </c>
      <c r="E1237" s="12" t="str">
        <f t="shared" si="19"/>
        <v>UP</v>
      </c>
    </row>
    <row r="1238" spans="1:5" x14ac:dyDescent="0.35">
      <c r="A1238" s="5" t="s">
        <v>979</v>
      </c>
      <c r="B1238" s="8">
        <v>3.0346049999999998E-4</v>
      </c>
      <c r="C1238" s="8">
        <v>2.102923E-3</v>
      </c>
      <c r="D1238" s="5">
        <v>2.0473210000000002</v>
      </c>
      <c r="E1238" s="12" t="str">
        <f t="shared" si="19"/>
        <v>UP</v>
      </c>
    </row>
    <row r="1239" spans="1:5" x14ac:dyDescent="0.35">
      <c r="A1239" s="5" t="s">
        <v>980</v>
      </c>
      <c r="B1239" s="8">
        <v>1.510187E-6</v>
      </c>
      <c r="C1239" s="8">
        <v>4.1297990000000003E-5</v>
      </c>
      <c r="D1239" s="5">
        <v>3.6844030000000001</v>
      </c>
      <c r="E1239" s="12" t="str">
        <f t="shared" si="19"/>
        <v>UP</v>
      </c>
    </row>
    <row r="1240" spans="1:5" x14ac:dyDescent="0.35">
      <c r="A1240" s="5" t="s">
        <v>981</v>
      </c>
      <c r="B1240" s="8">
        <v>2.4981140000000001E-3</v>
      </c>
      <c r="C1240" s="8">
        <v>9.9689900000000005E-3</v>
      </c>
      <c r="D1240" s="5">
        <v>2.854816</v>
      </c>
      <c r="E1240" s="12" t="str">
        <f t="shared" si="19"/>
        <v>UP</v>
      </c>
    </row>
    <row r="1241" spans="1:5" x14ac:dyDescent="0.35">
      <c r="A1241" s="5" t="s">
        <v>982</v>
      </c>
      <c r="B1241" s="8">
        <v>2.8410309999999999E-10</v>
      </c>
      <c r="C1241" s="8">
        <v>7.2408999999999997E-8</v>
      </c>
      <c r="D1241" s="5">
        <v>3.5866340000000001</v>
      </c>
      <c r="E1241" s="12" t="str">
        <f t="shared" si="19"/>
        <v>UP</v>
      </c>
    </row>
    <row r="1242" spans="1:5" x14ac:dyDescent="0.35">
      <c r="A1242" s="5" t="s">
        <v>983</v>
      </c>
      <c r="B1242" s="8">
        <v>1.5115300000000001E-5</v>
      </c>
      <c r="C1242" s="8">
        <v>2.2566710000000001E-4</v>
      </c>
      <c r="D1242" s="5">
        <v>2.1687590000000001</v>
      </c>
      <c r="E1242" s="12" t="str">
        <f t="shared" si="19"/>
        <v>UP</v>
      </c>
    </row>
    <row r="1243" spans="1:5" x14ac:dyDescent="0.35">
      <c r="A1243" s="5" t="s">
        <v>984</v>
      </c>
      <c r="B1243" s="8">
        <v>1.177881E-9</v>
      </c>
      <c r="C1243" s="8">
        <v>2.013745E-7</v>
      </c>
      <c r="D1243" s="5">
        <v>5.5003690000000001</v>
      </c>
      <c r="E1243" s="12" t="str">
        <f t="shared" si="19"/>
        <v>UP</v>
      </c>
    </row>
    <row r="1244" spans="1:5" x14ac:dyDescent="0.35">
      <c r="A1244" s="5" t="s">
        <v>985</v>
      </c>
      <c r="B1244" s="8">
        <v>8.1700199999999995E-8</v>
      </c>
      <c r="C1244" s="8">
        <v>4.6749190000000002E-6</v>
      </c>
      <c r="D1244" s="5">
        <v>-2.5847000000000002</v>
      </c>
      <c r="E1244" s="12" t="str">
        <f t="shared" si="19"/>
        <v>DOWN</v>
      </c>
    </row>
    <row r="1245" spans="1:5" x14ac:dyDescent="0.35">
      <c r="A1245" s="5" t="s">
        <v>986</v>
      </c>
      <c r="B1245" s="8">
        <v>1.023217E-8</v>
      </c>
      <c r="C1245" s="8">
        <v>1.0029110000000001E-6</v>
      </c>
      <c r="D1245" s="5">
        <v>-2.102093</v>
      </c>
      <c r="E1245" s="12" t="str">
        <f t="shared" si="19"/>
        <v>DOWN</v>
      </c>
    </row>
    <row r="1246" spans="1:5" x14ac:dyDescent="0.35">
      <c r="A1246" s="5" t="s">
        <v>987</v>
      </c>
      <c r="B1246" s="8">
        <v>1.602911E-3</v>
      </c>
      <c r="C1246" s="8">
        <v>7.2023089999999996E-3</v>
      </c>
      <c r="D1246" s="5">
        <v>-2.020194</v>
      </c>
      <c r="E1246" s="12" t="str">
        <f t="shared" si="19"/>
        <v>DOWN</v>
      </c>
    </row>
    <row r="1247" spans="1:5" x14ac:dyDescent="0.35">
      <c r="A1247" s="5" t="s">
        <v>988</v>
      </c>
      <c r="B1247" s="8">
        <v>5.1251160000000002E-10</v>
      </c>
      <c r="C1247" s="8">
        <v>1.177853E-7</v>
      </c>
      <c r="D1247" s="5">
        <v>-4.0968090000000004</v>
      </c>
      <c r="E1247" s="12" t="str">
        <f t="shared" si="19"/>
        <v>DOWN</v>
      </c>
    </row>
    <row r="1248" spans="1:5" x14ac:dyDescent="0.35">
      <c r="A1248" s="5" t="s">
        <v>989</v>
      </c>
      <c r="B1248" s="8">
        <v>5.7873340000000001E-8</v>
      </c>
      <c r="C1248" s="8">
        <v>3.6546230000000001E-6</v>
      </c>
      <c r="D1248" s="5">
        <v>-2.677082</v>
      </c>
      <c r="E1248" s="12" t="str">
        <f t="shared" si="19"/>
        <v>DOWN</v>
      </c>
    </row>
    <row r="1249" spans="1:5" x14ac:dyDescent="0.35">
      <c r="A1249" s="5" t="s">
        <v>1387</v>
      </c>
      <c r="B1249" s="8">
        <v>4.8474190000000004E-3</v>
      </c>
      <c r="C1249" s="8">
        <v>1.6382830000000001E-2</v>
      </c>
      <c r="D1249" s="5">
        <v>1.736032</v>
      </c>
      <c r="E1249" s="12" t="str">
        <f t="shared" si="19"/>
        <v>UP</v>
      </c>
    </row>
    <row r="1250" spans="1:5" x14ac:dyDescent="0.35">
      <c r="A1250" s="5" t="s">
        <v>990</v>
      </c>
      <c r="B1250" s="8">
        <v>5.2853069999999999E-8</v>
      </c>
      <c r="C1250" s="8">
        <v>3.4630460000000001E-6</v>
      </c>
      <c r="D1250" s="5">
        <v>-2.7504949999999999</v>
      </c>
      <c r="E1250" s="12" t="str">
        <f t="shared" si="19"/>
        <v>DOWN</v>
      </c>
    </row>
    <row r="1251" spans="1:5" x14ac:dyDescent="0.35">
      <c r="A1251" s="5" t="s">
        <v>991</v>
      </c>
      <c r="B1251" s="8">
        <v>1.731525E-5</v>
      </c>
      <c r="C1251" s="8">
        <v>2.4744399999999998E-4</v>
      </c>
      <c r="D1251" s="5">
        <v>2.5796649999999999</v>
      </c>
      <c r="E1251" s="12" t="str">
        <f t="shared" si="19"/>
        <v>UP</v>
      </c>
    </row>
    <row r="1252" spans="1:5" x14ac:dyDescent="0.35">
      <c r="A1252" s="5" t="s">
        <v>992</v>
      </c>
      <c r="B1252" s="8">
        <v>2.367339E-3</v>
      </c>
      <c r="C1252" s="8">
        <v>9.5696830000000007E-3</v>
      </c>
      <c r="D1252" s="5">
        <v>-1.9968440000000001</v>
      </c>
      <c r="E1252" s="12" t="str">
        <f t="shared" si="19"/>
        <v>DOWN</v>
      </c>
    </row>
    <row r="1253" spans="1:5" x14ac:dyDescent="0.35">
      <c r="A1253" s="5" t="s">
        <v>993</v>
      </c>
      <c r="B1253" s="8">
        <v>9.6147959999999996E-8</v>
      </c>
      <c r="C1253" s="8">
        <v>5.2447400000000002E-6</v>
      </c>
      <c r="D1253" s="5">
        <v>3.275649</v>
      </c>
      <c r="E1253" s="12" t="str">
        <f t="shared" si="19"/>
        <v>UP</v>
      </c>
    </row>
    <row r="1254" spans="1:5" x14ac:dyDescent="0.35">
      <c r="A1254" s="5" t="s">
        <v>994</v>
      </c>
      <c r="B1254" s="8">
        <v>1.388157E-4</v>
      </c>
      <c r="C1254" s="8">
        <v>1.158367E-3</v>
      </c>
      <c r="D1254" s="5">
        <v>2.4906679999999999</v>
      </c>
      <c r="E1254" s="12" t="str">
        <f t="shared" si="19"/>
        <v>UP</v>
      </c>
    </row>
    <row r="1255" spans="1:5" x14ac:dyDescent="0.35">
      <c r="A1255" s="5" t="s">
        <v>995</v>
      </c>
      <c r="B1255" s="8">
        <v>1.2565410000000001E-4</v>
      </c>
      <c r="C1255" s="8">
        <v>1.0813660000000001E-3</v>
      </c>
      <c r="D1255" s="5">
        <v>-2.5632839999999999</v>
      </c>
      <c r="E1255" s="12" t="str">
        <f t="shared" si="19"/>
        <v>DOWN</v>
      </c>
    </row>
    <row r="1256" spans="1:5" x14ac:dyDescent="0.35">
      <c r="A1256" s="5" t="s">
        <v>1388</v>
      </c>
      <c r="B1256" s="8">
        <v>1.6146850000000001E-8</v>
      </c>
      <c r="C1256" s="8">
        <v>1.4510430000000001E-6</v>
      </c>
      <c r="D1256" s="5">
        <v>-1.767075</v>
      </c>
      <c r="E1256" s="12" t="str">
        <f t="shared" si="19"/>
        <v>DOWN</v>
      </c>
    </row>
    <row r="1257" spans="1:5" x14ac:dyDescent="0.35">
      <c r="A1257" s="5" t="s">
        <v>996</v>
      </c>
      <c r="B1257" s="8">
        <v>4.8757990000000001E-3</v>
      </c>
      <c r="C1257" s="8">
        <v>1.643911E-2</v>
      </c>
      <c r="D1257" s="5">
        <v>-5.0686730000000004</v>
      </c>
      <c r="E1257" s="12" t="str">
        <f t="shared" si="19"/>
        <v>DOWN</v>
      </c>
    </row>
    <row r="1258" spans="1:5" x14ac:dyDescent="0.35">
      <c r="A1258" s="5" t="s">
        <v>1389</v>
      </c>
      <c r="B1258" s="8">
        <v>4.4355590000000004E-3</v>
      </c>
      <c r="C1258" s="8">
        <v>1.5313500000000001E-2</v>
      </c>
      <c r="D1258" s="5">
        <v>-1.78759</v>
      </c>
      <c r="E1258" s="12" t="str">
        <f t="shared" si="19"/>
        <v>DOWN</v>
      </c>
    </row>
    <row r="1259" spans="1:5" x14ac:dyDescent="0.35">
      <c r="A1259" s="5" t="s">
        <v>997</v>
      </c>
      <c r="B1259" s="8">
        <v>3.8921619999999998E-3</v>
      </c>
      <c r="C1259" s="8">
        <v>1.389463E-2</v>
      </c>
      <c r="D1259" s="5">
        <v>-2.6366130000000001</v>
      </c>
      <c r="E1259" s="12" t="str">
        <f t="shared" si="19"/>
        <v>DOWN</v>
      </c>
    </row>
    <row r="1260" spans="1:5" x14ac:dyDescent="0.35">
      <c r="A1260" s="5" t="s">
        <v>998</v>
      </c>
      <c r="B1260" s="8">
        <v>9.6824510000000002E-6</v>
      </c>
      <c r="C1260" s="8">
        <v>1.6165290000000001E-4</v>
      </c>
      <c r="D1260" s="5">
        <v>2.2478539999999998</v>
      </c>
      <c r="E1260" s="12" t="str">
        <f t="shared" si="19"/>
        <v>UP</v>
      </c>
    </row>
    <row r="1261" spans="1:5" x14ac:dyDescent="0.35">
      <c r="A1261" s="5" t="s">
        <v>1390</v>
      </c>
      <c r="B1261" s="8">
        <v>2.5766600000000001E-3</v>
      </c>
      <c r="C1261" s="8">
        <v>1.0204009999999999E-2</v>
      </c>
      <c r="D1261" s="5">
        <v>-1.8138049999999999</v>
      </c>
      <c r="E1261" s="12" t="str">
        <f t="shared" si="19"/>
        <v>DOWN</v>
      </c>
    </row>
    <row r="1262" spans="1:5" x14ac:dyDescent="0.35">
      <c r="A1262" s="5" t="s">
        <v>999</v>
      </c>
      <c r="B1262" s="8">
        <v>4.4835480000000001E-7</v>
      </c>
      <c r="C1262" s="8">
        <v>1.7173460000000001E-5</v>
      </c>
      <c r="D1262" s="5">
        <v>2.7693910000000002</v>
      </c>
      <c r="E1262" s="12" t="str">
        <f t="shared" si="19"/>
        <v>UP</v>
      </c>
    </row>
    <row r="1263" spans="1:5" x14ac:dyDescent="0.35">
      <c r="A1263" s="5" t="s">
        <v>1391</v>
      </c>
      <c r="B1263" s="8">
        <v>6.586405E-3</v>
      </c>
      <c r="C1263" s="8">
        <v>2.0619660000000001E-2</v>
      </c>
      <c r="D1263" s="5">
        <v>-1.8556950000000001</v>
      </c>
      <c r="E1263" s="12" t="str">
        <f t="shared" si="19"/>
        <v>DOWN</v>
      </c>
    </row>
    <row r="1264" spans="1:5" x14ac:dyDescent="0.35">
      <c r="A1264" s="5" t="s">
        <v>1000</v>
      </c>
      <c r="B1264" s="8">
        <v>1.714702E-3</v>
      </c>
      <c r="C1264" s="8">
        <v>7.6046819999999998E-3</v>
      </c>
      <c r="D1264" s="5">
        <v>-2.1167340000000001</v>
      </c>
      <c r="E1264" s="12" t="str">
        <f t="shared" si="19"/>
        <v>DOWN</v>
      </c>
    </row>
    <row r="1265" spans="1:5" x14ac:dyDescent="0.35">
      <c r="A1265" s="5" t="s">
        <v>1392</v>
      </c>
      <c r="B1265" s="8">
        <v>2.4169459999999999E-4</v>
      </c>
      <c r="C1265" s="8">
        <v>1.774917E-3</v>
      </c>
      <c r="D1265" s="5">
        <v>1.8319749999999999</v>
      </c>
      <c r="E1265" s="12" t="str">
        <f t="shared" si="19"/>
        <v>UP</v>
      </c>
    </row>
    <row r="1266" spans="1:5" x14ac:dyDescent="0.35">
      <c r="A1266" s="5" t="s">
        <v>1001</v>
      </c>
      <c r="B1266" s="8">
        <v>3.4148630000000002E-6</v>
      </c>
      <c r="C1266" s="8">
        <v>7.3537589999999998E-5</v>
      </c>
      <c r="D1266" s="5">
        <v>-2.1481409999999999</v>
      </c>
      <c r="E1266" s="12" t="str">
        <f t="shared" si="19"/>
        <v>DOWN</v>
      </c>
    </row>
    <row r="1267" spans="1:5" x14ac:dyDescent="0.35">
      <c r="A1267" s="5" t="s">
        <v>1393</v>
      </c>
      <c r="B1267" s="8">
        <v>7.2346210000000005E-4</v>
      </c>
      <c r="C1267" s="8">
        <v>3.9402550000000001E-3</v>
      </c>
      <c r="D1267" s="5">
        <v>-1.902409</v>
      </c>
      <c r="E1267" s="12" t="str">
        <f t="shared" si="19"/>
        <v>DOWN</v>
      </c>
    </row>
    <row r="1268" spans="1:5" x14ac:dyDescent="0.35">
      <c r="A1268" s="5" t="s">
        <v>1002</v>
      </c>
      <c r="B1268" s="8">
        <v>3.791831E-9</v>
      </c>
      <c r="C1268" s="8">
        <v>4.5048879999999999E-7</v>
      </c>
      <c r="D1268" s="5">
        <v>-5.0232609999999998</v>
      </c>
      <c r="E1268" s="12" t="str">
        <f t="shared" si="19"/>
        <v>DOWN</v>
      </c>
    </row>
    <row r="1269" spans="1:5" x14ac:dyDescent="0.35">
      <c r="A1269" s="5" t="s">
        <v>1003</v>
      </c>
      <c r="B1269" s="8">
        <v>2.234331E-8</v>
      </c>
      <c r="C1269" s="8">
        <v>1.8644699999999999E-6</v>
      </c>
      <c r="D1269" s="5">
        <v>-2.5343450000000001</v>
      </c>
      <c r="E1269" s="12" t="str">
        <f t="shared" si="19"/>
        <v>DOWN</v>
      </c>
    </row>
    <row r="1270" spans="1:5" x14ac:dyDescent="0.35">
      <c r="A1270" s="5" t="s">
        <v>1394</v>
      </c>
      <c r="B1270" s="8">
        <v>5.0720619999999996E-3</v>
      </c>
      <c r="C1270" s="8">
        <v>1.6921760000000001E-2</v>
      </c>
      <c r="D1270" s="5">
        <v>1.8158529999999999</v>
      </c>
      <c r="E1270" s="12" t="str">
        <f t="shared" si="19"/>
        <v>UP</v>
      </c>
    </row>
    <row r="1271" spans="1:5" x14ac:dyDescent="0.35">
      <c r="A1271" s="5" t="s">
        <v>1395</v>
      </c>
      <c r="B1271" s="8">
        <v>4.397532E-5</v>
      </c>
      <c r="C1271" s="8">
        <v>4.9918219999999999E-4</v>
      </c>
      <c r="D1271" s="5">
        <v>-1.7535050000000001</v>
      </c>
      <c r="E1271" s="12" t="str">
        <f t="shared" si="19"/>
        <v>DOWN</v>
      </c>
    </row>
    <row r="1272" spans="1:5" x14ac:dyDescent="0.35">
      <c r="A1272" s="5" t="s">
        <v>1396</v>
      </c>
      <c r="B1272" s="8">
        <v>4.6361579999999999E-6</v>
      </c>
      <c r="C1272" s="8">
        <v>9.3115039999999995E-5</v>
      </c>
      <c r="D1272" s="5">
        <v>-1.8941170000000001</v>
      </c>
      <c r="E1272" s="12" t="str">
        <f t="shared" si="19"/>
        <v>DOWN</v>
      </c>
    </row>
    <row r="1273" spans="1:5" x14ac:dyDescent="0.35">
      <c r="A1273" s="5" t="s">
        <v>1004</v>
      </c>
      <c r="B1273" s="8">
        <v>2.5138249999999999E-3</v>
      </c>
      <c r="C1273" s="8">
        <v>1.002137E-2</v>
      </c>
      <c r="D1273" s="5">
        <v>-3.2070129999999999</v>
      </c>
      <c r="E1273" s="12" t="str">
        <f t="shared" si="19"/>
        <v>DOWN</v>
      </c>
    </row>
    <row r="1274" spans="1:5" x14ac:dyDescent="0.35">
      <c r="A1274" s="5" t="s">
        <v>1005</v>
      </c>
      <c r="B1274" s="8">
        <v>4.20405E-3</v>
      </c>
      <c r="C1274" s="8">
        <v>1.472325E-2</v>
      </c>
      <c r="D1274" s="5">
        <v>-2.3450570000000002</v>
      </c>
      <c r="E1274" s="12" t="str">
        <f t="shared" si="19"/>
        <v>DOWN</v>
      </c>
    </row>
    <row r="1275" spans="1:5" x14ac:dyDescent="0.35">
      <c r="A1275" s="5" t="s">
        <v>1006</v>
      </c>
      <c r="B1275" s="8">
        <v>1.753176E-2</v>
      </c>
      <c r="C1275" s="8">
        <v>4.3585329999999999E-2</v>
      </c>
      <c r="D1275" s="5">
        <v>2.089874</v>
      </c>
      <c r="E1275" s="12" t="str">
        <f t="shared" si="19"/>
        <v>UP</v>
      </c>
    </row>
    <row r="1276" spans="1:5" x14ac:dyDescent="0.35">
      <c r="A1276" s="5" t="s">
        <v>1007</v>
      </c>
      <c r="B1276" s="8">
        <v>1.4380459999999999E-3</v>
      </c>
      <c r="C1276" s="8">
        <v>6.6076599999999996E-3</v>
      </c>
      <c r="D1276" s="5">
        <v>-2.840379</v>
      </c>
      <c r="E1276" s="12" t="str">
        <f t="shared" si="19"/>
        <v>DOWN</v>
      </c>
    </row>
    <row r="1277" spans="1:5" x14ac:dyDescent="0.35">
      <c r="A1277" s="5" t="s">
        <v>1008</v>
      </c>
      <c r="B1277" s="8">
        <v>2.6492080000000001E-3</v>
      </c>
      <c r="C1277" s="8">
        <v>1.040315E-2</v>
      </c>
      <c r="D1277" s="5">
        <v>-2.4056660000000001</v>
      </c>
      <c r="E1277" s="12" t="str">
        <f t="shared" si="19"/>
        <v>DOWN</v>
      </c>
    </row>
    <row r="1278" spans="1:5" x14ac:dyDescent="0.35">
      <c r="A1278" s="5" t="s">
        <v>1009</v>
      </c>
      <c r="B1278" s="8">
        <v>1.118355E-2</v>
      </c>
      <c r="C1278" s="8">
        <v>3.078384E-2</v>
      </c>
      <c r="D1278" s="5">
        <v>-2.1238220000000001</v>
      </c>
      <c r="E1278" s="12" t="str">
        <f t="shared" si="19"/>
        <v>DOWN</v>
      </c>
    </row>
    <row r="1279" spans="1:5" x14ac:dyDescent="0.35">
      <c r="A1279" s="5" t="s">
        <v>1010</v>
      </c>
      <c r="B1279" s="8">
        <v>8.0443899999999997E-5</v>
      </c>
      <c r="C1279" s="8">
        <v>7.8261140000000003E-4</v>
      </c>
      <c r="D1279" s="5">
        <v>2.4778530000000001</v>
      </c>
      <c r="E1279" s="12" t="str">
        <f t="shared" si="19"/>
        <v>UP</v>
      </c>
    </row>
    <row r="1280" spans="1:5" x14ac:dyDescent="0.35">
      <c r="A1280" s="5" t="s">
        <v>1011</v>
      </c>
      <c r="B1280" s="8">
        <v>1.1479230000000001E-5</v>
      </c>
      <c r="C1280" s="8">
        <v>1.8163359999999999E-4</v>
      </c>
      <c r="D1280" s="5">
        <v>-2.9670209999999999</v>
      </c>
      <c r="E1280" s="12" t="str">
        <f t="shared" si="19"/>
        <v>DOWN</v>
      </c>
    </row>
    <row r="1281" spans="1:5" x14ac:dyDescent="0.35">
      <c r="A1281" s="5" t="s">
        <v>1012</v>
      </c>
      <c r="B1281" s="8">
        <v>4.9179060000000002E-5</v>
      </c>
      <c r="C1281" s="8">
        <v>5.3862590000000002E-4</v>
      </c>
      <c r="D1281" s="5">
        <v>-3.6362860000000001</v>
      </c>
      <c r="E1281" s="12" t="str">
        <f t="shared" si="19"/>
        <v>DOWN</v>
      </c>
    </row>
    <row r="1282" spans="1:5" x14ac:dyDescent="0.35">
      <c r="A1282" s="5" t="s">
        <v>1397</v>
      </c>
      <c r="B1282" s="8">
        <v>5.3289470000000003E-4</v>
      </c>
      <c r="C1282" s="8">
        <v>3.1428910000000001E-3</v>
      </c>
      <c r="D1282" s="5">
        <v>-1.8039750000000001</v>
      </c>
      <c r="E1282" s="12" t="str">
        <f t="shared" ref="E1282:E1345" si="20">IF(D1282&lt;0,"DOWN","UP")</f>
        <v>DOWN</v>
      </c>
    </row>
    <row r="1283" spans="1:5" x14ac:dyDescent="0.35">
      <c r="A1283" s="5" t="s">
        <v>1013</v>
      </c>
      <c r="B1283" s="8">
        <v>1.652284E-9</v>
      </c>
      <c r="C1283" s="8">
        <v>2.5672300000000002E-7</v>
      </c>
      <c r="D1283" s="5">
        <v>-4.1327629999999997</v>
      </c>
      <c r="E1283" s="12" t="str">
        <f t="shared" si="20"/>
        <v>DOWN</v>
      </c>
    </row>
    <row r="1284" spans="1:5" x14ac:dyDescent="0.35">
      <c r="A1284" s="5" t="s">
        <v>1398</v>
      </c>
      <c r="B1284" s="8">
        <v>1.339656E-5</v>
      </c>
      <c r="C1284" s="8">
        <v>2.050288E-4</v>
      </c>
      <c r="D1284" s="5">
        <v>-1.7690669999999999</v>
      </c>
      <c r="E1284" s="12" t="str">
        <f t="shared" si="20"/>
        <v>DOWN</v>
      </c>
    </row>
    <row r="1285" spans="1:5" x14ac:dyDescent="0.35">
      <c r="A1285" s="5" t="s">
        <v>1014</v>
      </c>
      <c r="B1285" s="8">
        <v>1.5606510000000001E-7</v>
      </c>
      <c r="C1285" s="8">
        <v>7.4927289999999996E-6</v>
      </c>
      <c r="D1285" s="5">
        <v>-4.3869809999999996</v>
      </c>
      <c r="E1285" s="12" t="str">
        <f t="shared" si="20"/>
        <v>DOWN</v>
      </c>
    </row>
    <row r="1286" spans="1:5" x14ac:dyDescent="0.35">
      <c r="A1286" s="5" t="s">
        <v>1399</v>
      </c>
      <c r="B1286" s="8">
        <v>3.503332E-6</v>
      </c>
      <c r="C1286" s="8">
        <v>7.5211670000000002E-5</v>
      </c>
      <c r="D1286" s="5">
        <v>-1.897079</v>
      </c>
      <c r="E1286" s="12" t="str">
        <f t="shared" si="20"/>
        <v>DOWN</v>
      </c>
    </row>
    <row r="1287" spans="1:5" x14ac:dyDescent="0.35">
      <c r="A1287" s="5" t="s">
        <v>1400</v>
      </c>
      <c r="B1287" s="8">
        <v>1.173461E-4</v>
      </c>
      <c r="C1287" s="8">
        <v>1.0290430000000001E-3</v>
      </c>
      <c r="D1287" s="5">
        <v>-1.7678240000000001</v>
      </c>
      <c r="E1287" s="12" t="str">
        <f t="shared" si="20"/>
        <v>DOWN</v>
      </c>
    </row>
    <row r="1288" spans="1:5" x14ac:dyDescent="0.35">
      <c r="A1288" s="5" t="s">
        <v>1015</v>
      </c>
      <c r="B1288" s="8">
        <v>1.9955260000000001E-6</v>
      </c>
      <c r="C1288" s="8">
        <v>5.0438620000000003E-5</v>
      </c>
      <c r="D1288" s="5">
        <v>3.1415410000000001</v>
      </c>
      <c r="E1288" s="12" t="str">
        <f t="shared" si="20"/>
        <v>UP</v>
      </c>
    </row>
    <row r="1289" spans="1:5" x14ac:dyDescent="0.35">
      <c r="A1289" s="5" t="s">
        <v>1016</v>
      </c>
      <c r="B1289" s="8">
        <v>1.4396980000000001E-3</v>
      </c>
      <c r="C1289" s="8">
        <v>6.6130829999999996E-3</v>
      </c>
      <c r="D1289" s="5">
        <v>-3.7322220000000002</v>
      </c>
      <c r="E1289" s="12" t="str">
        <f t="shared" si="20"/>
        <v>DOWN</v>
      </c>
    </row>
    <row r="1290" spans="1:5" x14ac:dyDescent="0.35">
      <c r="A1290" s="5" t="s">
        <v>1401</v>
      </c>
      <c r="B1290" s="8">
        <v>2.5095179999999998E-5</v>
      </c>
      <c r="C1290" s="8">
        <v>3.2574939999999999E-4</v>
      </c>
      <c r="D1290" s="5">
        <v>-1.7735669999999999</v>
      </c>
      <c r="E1290" s="12" t="str">
        <f t="shared" si="20"/>
        <v>DOWN</v>
      </c>
    </row>
    <row r="1291" spans="1:5" x14ac:dyDescent="0.35">
      <c r="A1291" s="5" t="s">
        <v>1402</v>
      </c>
      <c r="B1291" s="8">
        <v>5.2280849999999999E-5</v>
      </c>
      <c r="C1291" s="8">
        <v>5.6378859999999995E-4</v>
      </c>
      <c r="D1291" s="5">
        <v>-1.8068550000000001</v>
      </c>
      <c r="E1291" s="12" t="str">
        <f t="shared" si="20"/>
        <v>DOWN</v>
      </c>
    </row>
    <row r="1292" spans="1:5" x14ac:dyDescent="0.35">
      <c r="A1292" s="5" t="s">
        <v>1403</v>
      </c>
      <c r="B1292" s="8">
        <v>1.267288E-6</v>
      </c>
      <c r="C1292" s="8">
        <v>3.6559980000000001E-5</v>
      </c>
      <c r="D1292" s="5">
        <v>-1.9138820000000001</v>
      </c>
      <c r="E1292" s="12" t="str">
        <f t="shared" si="20"/>
        <v>DOWN</v>
      </c>
    </row>
    <row r="1293" spans="1:5" x14ac:dyDescent="0.35">
      <c r="A1293" s="5" t="s">
        <v>1017</v>
      </c>
      <c r="B1293" s="8">
        <v>6.2476839999999999E-8</v>
      </c>
      <c r="C1293" s="8">
        <v>3.8927229999999996E-6</v>
      </c>
      <c r="D1293" s="5">
        <v>3.5264950000000002</v>
      </c>
      <c r="E1293" s="12" t="str">
        <f t="shared" si="20"/>
        <v>UP</v>
      </c>
    </row>
    <row r="1294" spans="1:5" x14ac:dyDescent="0.35">
      <c r="A1294" s="5" t="s">
        <v>1018</v>
      </c>
      <c r="B1294" s="8">
        <v>1.557084E-3</v>
      </c>
      <c r="C1294" s="8">
        <v>7.0374030000000002E-3</v>
      </c>
      <c r="D1294" s="5">
        <v>-1.955965</v>
      </c>
      <c r="E1294" s="12" t="str">
        <f t="shared" si="20"/>
        <v>DOWN</v>
      </c>
    </row>
    <row r="1295" spans="1:5" x14ac:dyDescent="0.35">
      <c r="A1295" s="5" t="s">
        <v>1019</v>
      </c>
      <c r="B1295" s="8">
        <v>9.8898609999999999E-6</v>
      </c>
      <c r="C1295" s="8">
        <v>1.6295080000000001E-4</v>
      </c>
      <c r="D1295" s="5">
        <v>-2.5696650000000001</v>
      </c>
      <c r="E1295" s="12" t="str">
        <f t="shared" si="20"/>
        <v>DOWN</v>
      </c>
    </row>
    <row r="1296" spans="1:5" x14ac:dyDescent="0.35">
      <c r="A1296" s="5" t="s">
        <v>1404</v>
      </c>
      <c r="B1296" s="8">
        <v>8.7363669999999996E-6</v>
      </c>
      <c r="C1296" s="8">
        <v>1.4881550000000001E-4</v>
      </c>
      <c r="D1296" s="5">
        <v>1.7970889999999999</v>
      </c>
      <c r="E1296" s="12" t="str">
        <f t="shared" si="20"/>
        <v>UP</v>
      </c>
    </row>
    <row r="1297" spans="1:5" x14ac:dyDescent="0.35">
      <c r="A1297" s="5" t="s">
        <v>1020</v>
      </c>
      <c r="B1297" s="8">
        <v>4.612155E-12</v>
      </c>
      <c r="C1297" s="8">
        <v>2.8112089999999999E-9</v>
      </c>
      <c r="D1297" s="5">
        <v>3.1704659999999998</v>
      </c>
      <c r="E1297" s="12" t="str">
        <f t="shared" si="20"/>
        <v>UP</v>
      </c>
    </row>
    <row r="1298" spans="1:5" x14ac:dyDescent="0.35">
      <c r="A1298" s="5" t="s">
        <v>1021</v>
      </c>
      <c r="B1298" s="8">
        <v>4.0646130000000001E-7</v>
      </c>
      <c r="C1298" s="8">
        <v>1.5828280000000001E-5</v>
      </c>
      <c r="D1298" s="5">
        <v>-2.5030739999999998</v>
      </c>
      <c r="E1298" s="12" t="str">
        <f t="shared" si="20"/>
        <v>DOWN</v>
      </c>
    </row>
    <row r="1299" spans="1:5" x14ac:dyDescent="0.35">
      <c r="A1299" s="5" t="s">
        <v>1022</v>
      </c>
      <c r="B1299" s="8">
        <v>1.170129E-5</v>
      </c>
      <c r="C1299" s="8">
        <v>1.8410820000000001E-4</v>
      </c>
      <c r="D1299" s="5">
        <v>-2.1405799999999999</v>
      </c>
      <c r="E1299" s="12" t="str">
        <f t="shared" si="20"/>
        <v>DOWN</v>
      </c>
    </row>
    <row r="1300" spans="1:5" x14ac:dyDescent="0.35">
      <c r="A1300" s="5" t="s">
        <v>1023</v>
      </c>
      <c r="B1300" s="8">
        <v>3.6809700000000001E-5</v>
      </c>
      <c r="C1300" s="8">
        <v>4.3657800000000002E-4</v>
      </c>
      <c r="D1300" s="5">
        <v>-4.0577160000000001</v>
      </c>
      <c r="E1300" s="12" t="str">
        <f t="shared" si="20"/>
        <v>DOWN</v>
      </c>
    </row>
    <row r="1301" spans="1:5" x14ac:dyDescent="0.35">
      <c r="A1301" s="5" t="s">
        <v>1024</v>
      </c>
      <c r="B1301" s="8">
        <v>4.2312769999999998E-9</v>
      </c>
      <c r="C1301" s="8">
        <v>4.8621539999999996E-7</v>
      </c>
      <c r="D1301" s="5">
        <v>-2.8581089999999998</v>
      </c>
      <c r="E1301" s="12" t="str">
        <f t="shared" si="20"/>
        <v>DOWN</v>
      </c>
    </row>
    <row r="1302" spans="1:5" x14ac:dyDescent="0.35">
      <c r="A1302" s="5" t="s">
        <v>1025</v>
      </c>
      <c r="B1302" s="8">
        <v>1.0306330000000001E-4</v>
      </c>
      <c r="C1302" s="8">
        <v>9.3559929999999995E-4</v>
      </c>
      <c r="D1302" s="5">
        <v>-4.5071349999999999</v>
      </c>
      <c r="E1302" s="12" t="str">
        <f t="shared" si="20"/>
        <v>DOWN</v>
      </c>
    </row>
    <row r="1303" spans="1:5" x14ac:dyDescent="0.35">
      <c r="A1303" s="5" t="s">
        <v>1405</v>
      </c>
      <c r="B1303" s="8">
        <v>5.7431140000000001E-6</v>
      </c>
      <c r="C1303" s="8">
        <v>1.089482E-4</v>
      </c>
      <c r="D1303" s="5">
        <v>-1.8287279999999999</v>
      </c>
      <c r="E1303" s="12" t="str">
        <f t="shared" si="20"/>
        <v>DOWN</v>
      </c>
    </row>
    <row r="1304" spans="1:5" x14ac:dyDescent="0.35">
      <c r="A1304" s="5" t="s">
        <v>1026</v>
      </c>
      <c r="B1304" s="8">
        <v>1.9336930000000001E-4</v>
      </c>
      <c r="C1304" s="8">
        <v>1.5077000000000001E-3</v>
      </c>
      <c r="D1304" s="5">
        <v>-3.5945909999999999</v>
      </c>
      <c r="E1304" s="12" t="str">
        <f t="shared" si="20"/>
        <v>DOWN</v>
      </c>
    </row>
    <row r="1305" spans="1:5" x14ac:dyDescent="0.35">
      <c r="A1305" s="5" t="s">
        <v>1027</v>
      </c>
      <c r="B1305" s="8">
        <v>8.0880999999999995E-7</v>
      </c>
      <c r="C1305" s="8">
        <v>2.65632E-5</v>
      </c>
      <c r="D1305" s="5">
        <v>-3.6310289999999998</v>
      </c>
      <c r="E1305" s="12" t="str">
        <f t="shared" si="20"/>
        <v>DOWN</v>
      </c>
    </row>
    <row r="1306" spans="1:5" x14ac:dyDescent="0.35">
      <c r="A1306" s="5" t="s">
        <v>1028</v>
      </c>
      <c r="B1306" s="8">
        <v>1.7668010000000001E-7</v>
      </c>
      <c r="C1306" s="8">
        <v>8.1476259999999992E-6</v>
      </c>
      <c r="D1306" s="5">
        <v>-3.2456299999999998</v>
      </c>
      <c r="E1306" s="12" t="str">
        <f t="shared" si="20"/>
        <v>DOWN</v>
      </c>
    </row>
    <row r="1307" spans="1:5" x14ac:dyDescent="0.35">
      <c r="A1307" s="5" t="s">
        <v>1029</v>
      </c>
      <c r="B1307" s="8">
        <v>9.5910520000000004E-5</v>
      </c>
      <c r="C1307" s="8">
        <v>8.8867779999999999E-4</v>
      </c>
      <c r="D1307" s="5">
        <v>-2.849316</v>
      </c>
      <c r="E1307" s="12" t="str">
        <f t="shared" si="20"/>
        <v>DOWN</v>
      </c>
    </row>
    <row r="1308" spans="1:5" x14ac:dyDescent="0.35">
      <c r="A1308" s="5" t="s">
        <v>1030</v>
      </c>
      <c r="B1308" s="8">
        <v>5.4223600000000001E-8</v>
      </c>
      <c r="C1308" s="8">
        <v>3.486976E-6</v>
      </c>
      <c r="D1308" s="5">
        <v>-2.8262339999999999</v>
      </c>
      <c r="E1308" s="12" t="str">
        <f t="shared" si="20"/>
        <v>DOWN</v>
      </c>
    </row>
    <row r="1309" spans="1:5" x14ac:dyDescent="0.35">
      <c r="A1309" s="5" t="s">
        <v>1031</v>
      </c>
      <c r="B1309" s="8">
        <v>1.2280599999999999E-4</v>
      </c>
      <c r="C1309" s="8">
        <v>1.063383E-3</v>
      </c>
      <c r="D1309" s="5">
        <v>-2.172069</v>
      </c>
      <c r="E1309" s="12" t="str">
        <f t="shared" si="20"/>
        <v>DOWN</v>
      </c>
    </row>
    <row r="1310" spans="1:5" x14ac:dyDescent="0.35">
      <c r="A1310" s="5" t="s">
        <v>1032</v>
      </c>
      <c r="B1310" s="8">
        <v>4.1932820000000001E-6</v>
      </c>
      <c r="C1310" s="8">
        <v>8.6322489999999998E-5</v>
      </c>
      <c r="D1310" s="5">
        <v>-2.4817979999999999</v>
      </c>
      <c r="E1310" s="12" t="str">
        <f t="shared" si="20"/>
        <v>DOWN</v>
      </c>
    </row>
    <row r="1311" spans="1:5" x14ac:dyDescent="0.35">
      <c r="A1311" s="5" t="s">
        <v>1033</v>
      </c>
      <c r="B1311" s="8">
        <v>2.7024309999999999E-5</v>
      </c>
      <c r="C1311" s="8">
        <v>3.4535449999999998E-4</v>
      </c>
      <c r="D1311" s="5">
        <v>2.7038139999999999</v>
      </c>
      <c r="E1311" s="12" t="str">
        <f t="shared" si="20"/>
        <v>UP</v>
      </c>
    </row>
    <row r="1312" spans="1:5" x14ac:dyDescent="0.35">
      <c r="A1312" s="5" t="s">
        <v>1034</v>
      </c>
      <c r="B1312" s="8">
        <v>4.5618969999999999E-4</v>
      </c>
      <c r="C1312" s="8">
        <v>2.8055599999999999E-3</v>
      </c>
      <c r="D1312" s="5">
        <v>-2.301383</v>
      </c>
      <c r="E1312" s="12" t="str">
        <f t="shared" si="20"/>
        <v>DOWN</v>
      </c>
    </row>
    <row r="1313" spans="1:5" x14ac:dyDescent="0.35">
      <c r="A1313" s="5" t="s">
        <v>1035</v>
      </c>
      <c r="B1313" s="8">
        <v>2.0929170000000001E-4</v>
      </c>
      <c r="C1313" s="8">
        <v>1.597268E-3</v>
      </c>
      <c r="D1313" s="5">
        <v>-3.4158499999999998</v>
      </c>
      <c r="E1313" s="12" t="str">
        <f t="shared" si="20"/>
        <v>DOWN</v>
      </c>
    </row>
    <row r="1314" spans="1:5" x14ac:dyDescent="0.35">
      <c r="A1314" s="5" t="s">
        <v>1036</v>
      </c>
      <c r="B1314" s="8">
        <v>2.075887E-5</v>
      </c>
      <c r="C1314" s="8">
        <v>2.8254229999999999E-4</v>
      </c>
      <c r="D1314" s="5">
        <v>2.5453260000000002</v>
      </c>
      <c r="E1314" s="12" t="str">
        <f t="shared" si="20"/>
        <v>UP</v>
      </c>
    </row>
    <row r="1315" spans="1:5" x14ac:dyDescent="0.35">
      <c r="A1315" s="5" t="s">
        <v>1037</v>
      </c>
      <c r="B1315" s="8">
        <v>3.3868119999999999E-3</v>
      </c>
      <c r="C1315" s="8">
        <v>1.249137E-2</v>
      </c>
      <c r="D1315" s="5">
        <v>-2.845815</v>
      </c>
      <c r="E1315" s="12" t="str">
        <f t="shared" si="20"/>
        <v>DOWN</v>
      </c>
    </row>
    <row r="1316" spans="1:5" x14ac:dyDescent="0.35">
      <c r="A1316" s="5" t="s">
        <v>1038</v>
      </c>
      <c r="B1316" s="8">
        <v>1.841123E-4</v>
      </c>
      <c r="C1316" s="8">
        <v>1.455037E-3</v>
      </c>
      <c r="D1316" s="5">
        <v>2.003552</v>
      </c>
      <c r="E1316" s="12" t="str">
        <f t="shared" si="20"/>
        <v>UP</v>
      </c>
    </row>
    <row r="1317" spans="1:5" x14ac:dyDescent="0.35">
      <c r="A1317" s="5" t="s">
        <v>1039</v>
      </c>
      <c r="B1317" s="8">
        <v>5.4223600000000001E-8</v>
      </c>
      <c r="C1317" s="8">
        <v>3.486976E-6</v>
      </c>
      <c r="D1317" s="5">
        <v>-2.8262339999999999</v>
      </c>
      <c r="E1317" s="12" t="str">
        <f t="shared" si="20"/>
        <v>DOWN</v>
      </c>
    </row>
    <row r="1318" spans="1:5" x14ac:dyDescent="0.35">
      <c r="A1318" s="5" t="s">
        <v>1040</v>
      </c>
      <c r="B1318" s="8">
        <v>3.4230300000000001E-3</v>
      </c>
      <c r="C1318" s="8">
        <v>1.258192E-2</v>
      </c>
      <c r="D1318" s="5">
        <v>-2.1547070000000001</v>
      </c>
      <c r="E1318" s="12" t="str">
        <f t="shared" si="20"/>
        <v>DOWN</v>
      </c>
    </row>
    <row r="1319" spans="1:5" x14ac:dyDescent="0.35">
      <c r="A1319" s="5" t="s">
        <v>1406</v>
      </c>
      <c r="B1319" s="8">
        <v>3.4164870000000002E-3</v>
      </c>
      <c r="C1319" s="8">
        <v>1.2567760000000001E-2</v>
      </c>
      <c r="D1319" s="5">
        <v>-1.828568</v>
      </c>
      <c r="E1319" s="12" t="str">
        <f t="shared" si="20"/>
        <v>DOWN</v>
      </c>
    </row>
    <row r="1320" spans="1:5" x14ac:dyDescent="0.35">
      <c r="A1320" s="5" t="s">
        <v>1041</v>
      </c>
      <c r="B1320" s="8">
        <v>1.7149000000000001E-5</v>
      </c>
      <c r="C1320" s="8">
        <v>2.460715E-4</v>
      </c>
      <c r="D1320" s="5">
        <v>2.0723310000000001</v>
      </c>
      <c r="E1320" s="12" t="str">
        <f t="shared" si="20"/>
        <v>UP</v>
      </c>
    </row>
    <row r="1321" spans="1:5" x14ac:dyDescent="0.35">
      <c r="A1321" s="5" t="s">
        <v>1042</v>
      </c>
      <c r="B1321" s="8">
        <v>3.9982530000000001E-5</v>
      </c>
      <c r="C1321" s="8">
        <v>4.6477209999999999E-4</v>
      </c>
      <c r="D1321" s="5">
        <v>2.1155010000000001</v>
      </c>
      <c r="E1321" s="12" t="str">
        <f t="shared" si="20"/>
        <v>UP</v>
      </c>
    </row>
    <row r="1322" spans="1:5" x14ac:dyDescent="0.35">
      <c r="A1322" s="5" t="s">
        <v>1043</v>
      </c>
      <c r="B1322" s="8">
        <v>3.2739710000000001E-8</v>
      </c>
      <c r="C1322" s="8">
        <v>2.4413720000000001E-6</v>
      </c>
      <c r="D1322" s="5">
        <v>3.6753279999999999</v>
      </c>
      <c r="E1322" s="12" t="str">
        <f t="shared" si="20"/>
        <v>UP</v>
      </c>
    </row>
    <row r="1323" spans="1:5" x14ac:dyDescent="0.35">
      <c r="A1323" s="5" t="s">
        <v>1407</v>
      </c>
      <c r="B1323" s="8">
        <v>5.8462949999999996E-3</v>
      </c>
      <c r="C1323" s="8">
        <v>1.8835600000000001E-2</v>
      </c>
      <c r="D1323" s="5">
        <v>-1.744848</v>
      </c>
      <c r="E1323" s="12" t="str">
        <f t="shared" si="20"/>
        <v>DOWN</v>
      </c>
    </row>
    <row r="1324" spans="1:5" x14ac:dyDescent="0.35">
      <c r="A1324" s="5" t="s">
        <v>1044</v>
      </c>
      <c r="B1324" s="8">
        <v>2.2929909999999999E-5</v>
      </c>
      <c r="C1324" s="8">
        <v>3.0383210000000001E-4</v>
      </c>
      <c r="D1324" s="5">
        <v>-2.5151520000000001</v>
      </c>
      <c r="E1324" s="12" t="str">
        <f t="shared" si="20"/>
        <v>DOWN</v>
      </c>
    </row>
    <row r="1325" spans="1:5" x14ac:dyDescent="0.35">
      <c r="A1325" s="5" t="s">
        <v>1045</v>
      </c>
      <c r="B1325" s="8">
        <v>8.0907969999999996E-7</v>
      </c>
      <c r="C1325" s="8">
        <v>2.65632E-5</v>
      </c>
      <c r="D1325" s="5">
        <v>2.1426560000000001</v>
      </c>
      <c r="E1325" s="12" t="str">
        <f t="shared" si="20"/>
        <v>UP</v>
      </c>
    </row>
    <row r="1326" spans="1:5" x14ac:dyDescent="0.35">
      <c r="A1326" s="5" t="s">
        <v>1408</v>
      </c>
      <c r="B1326" s="8">
        <v>1.357327E-3</v>
      </c>
      <c r="C1326" s="8">
        <v>6.3370969999999999E-3</v>
      </c>
      <c r="D1326" s="5">
        <v>-1.8426720000000001</v>
      </c>
      <c r="E1326" s="12" t="str">
        <f t="shared" si="20"/>
        <v>DOWN</v>
      </c>
    </row>
    <row r="1327" spans="1:5" x14ac:dyDescent="0.35">
      <c r="A1327" s="5" t="s">
        <v>1046</v>
      </c>
      <c r="B1327" s="8">
        <v>2.191129E-3</v>
      </c>
      <c r="C1327" s="8">
        <v>9.0665399999999997E-3</v>
      </c>
      <c r="D1327" s="5">
        <v>-2.6235970000000002</v>
      </c>
      <c r="E1327" s="12" t="str">
        <f t="shared" si="20"/>
        <v>DOWN</v>
      </c>
    </row>
    <row r="1328" spans="1:5" x14ac:dyDescent="0.35">
      <c r="A1328" s="5" t="s">
        <v>1047</v>
      </c>
      <c r="B1328" s="8">
        <v>8.8823009999999997E-8</v>
      </c>
      <c r="C1328" s="8">
        <v>5.0008420000000004E-6</v>
      </c>
      <c r="D1328" s="5">
        <v>-2.6128209999999998</v>
      </c>
      <c r="E1328" s="12" t="str">
        <f t="shared" si="20"/>
        <v>DOWN</v>
      </c>
    </row>
    <row r="1329" spans="1:5" x14ac:dyDescent="0.35">
      <c r="A1329" s="5" t="s">
        <v>1048</v>
      </c>
      <c r="B1329" s="8">
        <v>2.8854620000000001E-5</v>
      </c>
      <c r="C1329" s="8">
        <v>3.6246679999999998E-4</v>
      </c>
      <c r="D1329" s="5">
        <v>2.3870089999999999</v>
      </c>
      <c r="E1329" s="12" t="str">
        <f t="shared" si="20"/>
        <v>UP</v>
      </c>
    </row>
    <row r="1330" spans="1:5" x14ac:dyDescent="0.35">
      <c r="A1330" s="5" t="s">
        <v>1049</v>
      </c>
      <c r="B1330" s="8">
        <v>3.3042869999999998E-4</v>
      </c>
      <c r="C1330" s="8">
        <v>2.236736E-3</v>
      </c>
      <c r="D1330" s="5">
        <v>-2.9265850000000002</v>
      </c>
      <c r="E1330" s="12" t="str">
        <f t="shared" si="20"/>
        <v>DOWN</v>
      </c>
    </row>
    <row r="1331" spans="1:5" x14ac:dyDescent="0.35">
      <c r="A1331" s="5" t="s">
        <v>1050</v>
      </c>
      <c r="B1331" s="8">
        <v>6.5016270000000005E-7</v>
      </c>
      <c r="C1331" s="8">
        <v>2.2673209999999999E-5</v>
      </c>
      <c r="D1331" s="5">
        <v>3.3328410000000002</v>
      </c>
      <c r="E1331" s="12" t="str">
        <f t="shared" si="20"/>
        <v>UP</v>
      </c>
    </row>
    <row r="1332" spans="1:5" x14ac:dyDescent="0.35">
      <c r="A1332" s="5" t="s">
        <v>1051</v>
      </c>
      <c r="B1332" s="8">
        <v>1.6227449999999999E-4</v>
      </c>
      <c r="C1332" s="8">
        <v>1.3195629999999999E-3</v>
      </c>
      <c r="D1332" s="5">
        <v>2.4175870000000002</v>
      </c>
      <c r="E1332" s="12" t="str">
        <f t="shared" si="20"/>
        <v>UP</v>
      </c>
    </row>
    <row r="1333" spans="1:5" x14ac:dyDescent="0.35">
      <c r="A1333" s="5" t="s">
        <v>1052</v>
      </c>
      <c r="B1333" s="8">
        <v>4.8610550000000002E-11</v>
      </c>
      <c r="C1333" s="8">
        <v>1.7473619999999999E-8</v>
      </c>
      <c r="D1333" s="5">
        <v>3.6758519999999999</v>
      </c>
      <c r="E1333" s="12" t="str">
        <f t="shared" si="20"/>
        <v>UP</v>
      </c>
    </row>
    <row r="1334" spans="1:5" x14ac:dyDescent="0.35">
      <c r="A1334" s="5" t="s">
        <v>1409</v>
      </c>
      <c r="B1334" s="8">
        <v>1.049238E-7</v>
      </c>
      <c r="C1334" s="8">
        <v>5.6142240000000002E-6</v>
      </c>
      <c r="D1334" s="5">
        <v>-1.784659</v>
      </c>
      <c r="E1334" s="12" t="str">
        <f t="shared" si="20"/>
        <v>DOWN</v>
      </c>
    </row>
    <row r="1335" spans="1:5" x14ac:dyDescent="0.35">
      <c r="A1335" s="5" t="s">
        <v>1053</v>
      </c>
      <c r="B1335" s="8">
        <v>2.0105519999999999E-4</v>
      </c>
      <c r="C1335" s="8">
        <v>1.550381E-3</v>
      </c>
      <c r="D1335" s="5">
        <v>-3.2056460000000002</v>
      </c>
      <c r="E1335" s="12" t="str">
        <f t="shared" si="20"/>
        <v>DOWN</v>
      </c>
    </row>
    <row r="1336" spans="1:5" x14ac:dyDescent="0.35">
      <c r="A1336" s="5" t="s">
        <v>1054</v>
      </c>
      <c r="B1336" s="8">
        <v>1.045349E-5</v>
      </c>
      <c r="C1336" s="8">
        <v>1.7040410000000001E-4</v>
      </c>
      <c r="D1336" s="5">
        <v>-3.2464710000000001</v>
      </c>
      <c r="E1336" s="12" t="str">
        <f t="shared" si="20"/>
        <v>DOWN</v>
      </c>
    </row>
    <row r="1337" spans="1:5" x14ac:dyDescent="0.35">
      <c r="A1337" s="5" t="s">
        <v>1410</v>
      </c>
      <c r="B1337" s="8">
        <v>1.7654439999999999E-3</v>
      </c>
      <c r="C1337" s="8">
        <v>7.7634130000000003E-3</v>
      </c>
      <c r="D1337" s="5">
        <v>1.731528</v>
      </c>
      <c r="E1337" s="12" t="str">
        <f t="shared" si="20"/>
        <v>UP</v>
      </c>
    </row>
    <row r="1338" spans="1:5" x14ac:dyDescent="0.35">
      <c r="A1338" s="5" t="s">
        <v>1055</v>
      </c>
      <c r="B1338" s="8">
        <v>1.6737080000000001E-2</v>
      </c>
      <c r="C1338" s="8">
        <v>4.2072279999999997E-2</v>
      </c>
      <c r="D1338" s="5">
        <v>-2.880827</v>
      </c>
      <c r="E1338" s="12" t="str">
        <f t="shared" si="20"/>
        <v>DOWN</v>
      </c>
    </row>
    <row r="1339" spans="1:5" x14ac:dyDescent="0.35">
      <c r="A1339" s="5" t="s">
        <v>1056</v>
      </c>
      <c r="B1339" s="8">
        <v>2.791118E-5</v>
      </c>
      <c r="C1339" s="8">
        <v>3.5539220000000002E-4</v>
      </c>
      <c r="D1339" s="5">
        <v>-2.9087320000000001</v>
      </c>
      <c r="E1339" s="12" t="str">
        <f t="shared" si="20"/>
        <v>DOWN</v>
      </c>
    </row>
    <row r="1340" spans="1:5" x14ac:dyDescent="0.35">
      <c r="A1340" s="5" t="s">
        <v>1057</v>
      </c>
      <c r="B1340" s="8">
        <v>4.3182339999999999E-4</v>
      </c>
      <c r="C1340" s="8">
        <v>2.7073940000000001E-3</v>
      </c>
      <c r="D1340" s="5">
        <v>2.6361789999999998</v>
      </c>
      <c r="E1340" s="12" t="str">
        <f t="shared" si="20"/>
        <v>UP</v>
      </c>
    </row>
    <row r="1341" spans="1:5" x14ac:dyDescent="0.35">
      <c r="A1341" s="5" t="s">
        <v>1058</v>
      </c>
      <c r="B1341" s="8">
        <v>7.5847689999999999E-4</v>
      </c>
      <c r="C1341" s="8">
        <v>4.0959500000000001E-3</v>
      </c>
      <c r="D1341" s="5">
        <v>-2.1435590000000002</v>
      </c>
      <c r="E1341" s="12" t="str">
        <f t="shared" si="20"/>
        <v>DOWN</v>
      </c>
    </row>
    <row r="1342" spans="1:5" x14ac:dyDescent="0.35">
      <c r="A1342" s="5" t="s">
        <v>1059</v>
      </c>
      <c r="B1342" s="8">
        <v>5.6360209999999998E-11</v>
      </c>
      <c r="C1342" s="8">
        <v>1.9399909999999999E-8</v>
      </c>
      <c r="D1342" s="5">
        <v>-3.7529319999999999</v>
      </c>
      <c r="E1342" s="12" t="str">
        <f t="shared" si="20"/>
        <v>DOWN</v>
      </c>
    </row>
    <row r="1343" spans="1:5" x14ac:dyDescent="0.35">
      <c r="A1343" s="5" t="s">
        <v>1411</v>
      </c>
      <c r="B1343" s="8">
        <v>3.9093500000000002E-4</v>
      </c>
      <c r="C1343" s="8">
        <v>2.5163080000000001E-3</v>
      </c>
      <c r="D1343" s="5">
        <v>-1.8637459999999999</v>
      </c>
      <c r="E1343" s="12" t="str">
        <f t="shared" si="20"/>
        <v>DOWN</v>
      </c>
    </row>
    <row r="1344" spans="1:5" x14ac:dyDescent="0.35">
      <c r="A1344" s="5" t="s">
        <v>1060</v>
      </c>
      <c r="B1344" s="8">
        <v>1.0718629999999999E-7</v>
      </c>
      <c r="C1344" s="8">
        <v>5.6703580000000001E-6</v>
      </c>
      <c r="D1344" s="5">
        <v>-2.689937</v>
      </c>
      <c r="E1344" s="12" t="str">
        <f t="shared" si="20"/>
        <v>DOWN</v>
      </c>
    </row>
    <row r="1345" spans="1:5" x14ac:dyDescent="0.35">
      <c r="A1345" s="5" t="s">
        <v>1061</v>
      </c>
      <c r="B1345" s="8">
        <v>1.492588E-6</v>
      </c>
      <c r="C1345" s="8">
        <v>4.114268E-5</v>
      </c>
      <c r="D1345" s="5">
        <v>-2.3936850000000001</v>
      </c>
      <c r="E1345" s="12" t="str">
        <f t="shared" si="20"/>
        <v>DOWN</v>
      </c>
    </row>
    <row r="1346" spans="1:5" x14ac:dyDescent="0.35">
      <c r="A1346" s="5" t="s">
        <v>1412</v>
      </c>
      <c r="B1346" s="8">
        <v>8.5838999999999992E-6</v>
      </c>
      <c r="C1346" s="8">
        <v>1.472922E-4</v>
      </c>
      <c r="D1346" s="5">
        <v>-1.7990759999999999</v>
      </c>
      <c r="E1346" s="12" t="str">
        <f t="shared" ref="E1346:E1409" si="21">IF(D1346&lt;0,"DOWN","UP")</f>
        <v>DOWN</v>
      </c>
    </row>
    <row r="1347" spans="1:5" x14ac:dyDescent="0.35">
      <c r="A1347" s="5" t="s">
        <v>1062</v>
      </c>
      <c r="B1347" s="8">
        <v>8.0907709999999999E-4</v>
      </c>
      <c r="C1347" s="8">
        <v>4.2898830000000004E-3</v>
      </c>
      <c r="D1347" s="5">
        <v>2.0989840000000002</v>
      </c>
      <c r="E1347" s="12" t="str">
        <f t="shared" si="21"/>
        <v>UP</v>
      </c>
    </row>
    <row r="1348" spans="1:5" x14ac:dyDescent="0.35">
      <c r="A1348" s="5" t="s">
        <v>1063</v>
      </c>
      <c r="B1348" s="8">
        <v>8.050078E-4</v>
      </c>
      <c r="C1348" s="8">
        <v>4.2780149999999996E-3</v>
      </c>
      <c r="D1348" s="5">
        <v>2.8257560000000002</v>
      </c>
      <c r="E1348" s="12" t="str">
        <f t="shared" si="21"/>
        <v>UP</v>
      </c>
    </row>
    <row r="1349" spans="1:5" x14ac:dyDescent="0.35">
      <c r="A1349" s="5" t="s">
        <v>1064</v>
      </c>
      <c r="B1349" s="8">
        <v>7.1496449999999998E-8</v>
      </c>
      <c r="C1349" s="8">
        <v>4.1832330000000003E-6</v>
      </c>
      <c r="D1349" s="5">
        <v>-2.2080709999999999</v>
      </c>
      <c r="E1349" s="12" t="str">
        <f t="shared" si="21"/>
        <v>DOWN</v>
      </c>
    </row>
    <row r="1350" spans="1:5" x14ac:dyDescent="0.35">
      <c r="A1350" s="5" t="s">
        <v>1065</v>
      </c>
      <c r="B1350" s="8">
        <v>4.8755550000000002E-3</v>
      </c>
      <c r="C1350" s="8">
        <v>1.643911E-2</v>
      </c>
      <c r="D1350" s="5">
        <v>-2.9337870000000001</v>
      </c>
      <c r="E1350" s="12" t="str">
        <f t="shared" si="21"/>
        <v>DOWN</v>
      </c>
    </row>
    <row r="1351" spans="1:5" x14ac:dyDescent="0.35">
      <c r="A1351" s="5" t="s">
        <v>1066</v>
      </c>
      <c r="B1351" s="8">
        <v>3.37477E-7</v>
      </c>
      <c r="C1351" s="8">
        <v>1.37133E-5</v>
      </c>
      <c r="D1351" s="5">
        <v>2.969325</v>
      </c>
      <c r="E1351" s="12" t="str">
        <f t="shared" si="21"/>
        <v>UP</v>
      </c>
    </row>
    <row r="1352" spans="1:5" x14ac:dyDescent="0.35">
      <c r="A1352" s="5" t="s">
        <v>1067</v>
      </c>
      <c r="B1352" s="8">
        <v>1.9225470000000001E-2</v>
      </c>
      <c r="C1352" s="8">
        <v>4.6662380000000003E-2</v>
      </c>
      <c r="D1352" s="5">
        <v>-2.164396</v>
      </c>
      <c r="E1352" s="12" t="str">
        <f t="shared" si="21"/>
        <v>DOWN</v>
      </c>
    </row>
    <row r="1353" spans="1:5" x14ac:dyDescent="0.35">
      <c r="A1353" s="5" t="s">
        <v>1068</v>
      </c>
      <c r="B1353" s="8">
        <v>2.4578989999999998E-4</v>
      </c>
      <c r="C1353" s="8">
        <v>1.794651E-3</v>
      </c>
      <c r="D1353" s="5">
        <v>-2.0857290000000002</v>
      </c>
      <c r="E1353" s="12" t="str">
        <f t="shared" si="21"/>
        <v>DOWN</v>
      </c>
    </row>
    <row r="1354" spans="1:5" x14ac:dyDescent="0.35">
      <c r="A1354" s="5" t="s">
        <v>1069</v>
      </c>
      <c r="B1354" s="8">
        <v>4.0884709999999999E-5</v>
      </c>
      <c r="C1354" s="8">
        <v>4.7173890000000001E-4</v>
      </c>
      <c r="D1354" s="5">
        <v>-3.8398210000000002</v>
      </c>
      <c r="E1354" s="12" t="str">
        <f t="shared" si="21"/>
        <v>DOWN</v>
      </c>
    </row>
    <row r="1355" spans="1:5" x14ac:dyDescent="0.35">
      <c r="A1355" s="5" t="s">
        <v>1413</v>
      </c>
      <c r="B1355" s="8">
        <v>2.3092219999999998E-9</v>
      </c>
      <c r="C1355" s="8">
        <v>3.1430089999999998E-7</v>
      </c>
      <c r="D1355" s="5">
        <v>-1.785736</v>
      </c>
      <c r="E1355" s="12" t="str">
        <f t="shared" si="21"/>
        <v>DOWN</v>
      </c>
    </row>
    <row r="1356" spans="1:5" x14ac:dyDescent="0.35">
      <c r="A1356" s="5" t="s">
        <v>1070</v>
      </c>
      <c r="B1356" s="8">
        <v>5.1301839999999997E-12</v>
      </c>
      <c r="C1356" s="8">
        <v>2.8598659999999999E-9</v>
      </c>
      <c r="D1356" s="5">
        <v>2.1270829999999998</v>
      </c>
      <c r="E1356" s="12" t="str">
        <f t="shared" si="21"/>
        <v>UP</v>
      </c>
    </row>
    <row r="1357" spans="1:5" x14ac:dyDescent="0.35">
      <c r="A1357" s="5" t="s">
        <v>1071</v>
      </c>
      <c r="B1357" s="8">
        <v>3.043012E-5</v>
      </c>
      <c r="C1357" s="8">
        <v>3.7659899999999998E-4</v>
      </c>
      <c r="D1357" s="5">
        <v>-2.8712629999999999</v>
      </c>
      <c r="E1357" s="12" t="str">
        <f t="shared" si="21"/>
        <v>DOWN</v>
      </c>
    </row>
    <row r="1358" spans="1:5" x14ac:dyDescent="0.35">
      <c r="A1358" s="5" t="s">
        <v>1072</v>
      </c>
      <c r="B1358" s="8">
        <v>5.9924819999999997E-6</v>
      </c>
      <c r="C1358" s="8">
        <v>1.127632E-4</v>
      </c>
      <c r="D1358" s="5">
        <v>-2.159154</v>
      </c>
      <c r="E1358" s="12" t="str">
        <f t="shared" si="21"/>
        <v>DOWN</v>
      </c>
    </row>
    <row r="1359" spans="1:5" x14ac:dyDescent="0.35">
      <c r="A1359" s="5" t="s">
        <v>1414</v>
      </c>
      <c r="B1359" s="8">
        <v>5.2375589999999998E-7</v>
      </c>
      <c r="C1359" s="8">
        <v>1.927174E-5</v>
      </c>
      <c r="D1359" s="5">
        <v>1.858609</v>
      </c>
      <c r="E1359" s="12" t="str">
        <f t="shared" si="21"/>
        <v>UP</v>
      </c>
    </row>
    <row r="1360" spans="1:5" x14ac:dyDescent="0.35">
      <c r="A1360" s="5" t="s">
        <v>1415</v>
      </c>
      <c r="B1360" s="8">
        <v>1.9402199999999999E-4</v>
      </c>
      <c r="C1360" s="8">
        <v>1.5111079999999999E-3</v>
      </c>
      <c r="D1360" s="5">
        <v>-1.885804</v>
      </c>
      <c r="E1360" s="12" t="str">
        <f t="shared" si="21"/>
        <v>DOWN</v>
      </c>
    </row>
    <row r="1361" spans="1:5" x14ac:dyDescent="0.35">
      <c r="A1361" s="5" t="s">
        <v>1073</v>
      </c>
      <c r="B1361" s="8">
        <v>4.3991090000000001E-7</v>
      </c>
      <c r="C1361" s="8">
        <v>1.6896189999999999E-5</v>
      </c>
      <c r="D1361" s="5">
        <v>2.8458679999999998</v>
      </c>
      <c r="E1361" s="12" t="str">
        <f t="shared" si="21"/>
        <v>UP</v>
      </c>
    </row>
    <row r="1362" spans="1:5" x14ac:dyDescent="0.35">
      <c r="A1362" s="5" t="s">
        <v>1074</v>
      </c>
      <c r="B1362" s="8">
        <v>1.605213E-5</v>
      </c>
      <c r="C1362" s="8">
        <v>2.346557E-4</v>
      </c>
      <c r="D1362" s="5">
        <v>-2.0115810000000001</v>
      </c>
      <c r="E1362" s="12" t="str">
        <f t="shared" si="21"/>
        <v>DOWN</v>
      </c>
    </row>
    <row r="1363" spans="1:5" x14ac:dyDescent="0.35">
      <c r="A1363" s="5" t="s">
        <v>1075</v>
      </c>
      <c r="B1363" s="8">
        <v>4.711264E-6</v>
      </c>
      <c r="C1363" s="8">
        <v>9.3418970000000006E-5</v>
      </c>
      <c r="D1363" s="5">
        <v>-3.2102819999999999</v>
      </c>
      <c r="E1363" s="12" t="str">
        <f t="shared" si="21"/>
        <v>DOWN</v>
      </c>
    </row>
    <row r="1364" spans="1:5" x14ac:dyDescent="0.35">
      <c r="A1364" s="5" t="s">
        <v>1416</v>
      </c>
      <c r="B1364" s="8">
        <v>1.272649E-6</v>
      </c>
      <c r="C1364" s="8">
        <v>3.6559980000000001E-5</v>
      </c>
      <c r="D1364" s="5">
        <v>-1.8672599999999999</v>
      </c>
      <c r="E1364" s="12" t="str">
        <f t="shared" si="21"/>
        <v>DOWN</v>
      </c>
    </row>
    <row r="1365" spans="1:5" x14ac:dyDescent="0.35">
      <c r="A1365" s="5" t="s">
        <v>1417</v>
      </c>
      <c r="B1365" s="8">
        <v>9.131361E-5</v>
      </c>
      <c r="C1365" s="8">
        <v>8.5972160000000002E-4</v>
      </c>
      <c r="D1365" s="5">
        <v>-1.8139860000000001</v>
      </c>
      <c r="E1365" s="12" t="str">
        <f t="shared" si="21"/>
        <v>DOWN</v>
      </c>
    </row>
    <row r="1366" spans="1:5" x14ac:dyDescent="0.35">
      <c r="A1366" s="5" t="s">
        <v>1418</v>
      </c>
      <c r="B1366" s="8">
        <v>1.272649E-6</v>
      </c>
      <c r="C1366" s="8">
        <v>3.6559980000000001E-5</v>
      </c>
      <c r="D1366" s="5">
        <v>-1.8672599999999999</v>
      </c>
      <c r="E1366" s="12" t="str">
        <f t="shared" si="21"/>
        <v>DOWN</v>
      </c>
    </row>
    <row r="1367" spans="1:5" x14ac:dyDescent="0.35">
      <c r="A1367" s="5" t="s">
        <v>1076</v>
      </c>
      <c r="B1367" s="8">
        <v>5.9849500000000002E-6</v>
      </c>
      <c r="C1367" s="8">
        <v>1.127632E-4</v>
      </c>
      <c r="D1367" s="5">
        <v>-2.142128</v>
      </c>
      <c r="E1367" s="12" t="str">
        <f t="shared" si="21"/>
        <v>DOWN</v>
      </c>
    </row>
    <row r="1368" spans="1:5" x14ac:dyDescent="0.35">
      <c r="A1368" s="5" t="s">
        <v>1077</v>
      </c>
      <c r="B1368" s="8">
        <v>8.3022549999999997E-3</v>
      </c>
      <c r="C1368" s="8">
        <v>2.4539180000000001E-2</v>
      </c>
      <c r="D1368" s="5">
        <v>-2.702054</v>
      </c>
      <c r="E1368" s="12" t="str">
        <f t="shared" si="21"/>
        <v>DOWN</v>
      </c>
    </row>
    <row r="1369" spans="1:5" x14ac:dyDescent="0.35">
      <c r="A1369" s="5" t="s">
        <v>1078</v>
      </c>
      <c r="B1369" s="8">
        <v>1.427404E-6</v>
      </c>
      <c r="C1369" s="8">
        <v>3.9765329999999999E-5</v>
      </c>
      <c r="D1369" s="5">
        <v>-2.1801810000000001</v>
      </c>
      <c r="E1369" s="12" t="str">
        <f t="shared" si="21"/>
        <v>DOWN</v>
      </c>
    </row>
    <row r="1370" spans="1:5" x14ac:dyDescent="0.35">
      <c r="A1370" s="5" t="s">
        <v>1079</v>
      </c>
      <c r="B1370" s="8">
        <v>1.26782E-7</v>
      </c>
      <c r="C1370" s="8">
        <v>6.3704559999999999E-6</v>
      </c>
      <c r="D1370" s="5">
        <v>-2.9268649999999998</v>
      </c>
      <c r="E1370" s="12" t="str">
        <f t="shared" si="21"/>
        <v>DOWN</v>
      </c>
    </row>
    <row r="1371" spans="1:5" x14ac:dyDescent="0.35">
      <c r="A1371" s="5" t="s">
        <v>1419</v>
      </c>
      <c r="B1371" s="8">
        <v>7.63549E-3</v>
      </c>
      <c r="C1371" s="8">
        <v>2.303463E-2</v>
      </c>
      <c r="D1371" s="5">
        <v>1.844762</v>
      </c>
      <c r="E1371" s="12" t="str">
        <f t="shared" si="21"/>
        <v>UP</v>
      </c>
    </row>
    <row r="1372" spans="1:5" x14ac:dyDescent="0.35">
      <c r="A1372" s="5" t="s">
        <v>1420</v>
      </c>
      <c r="B1372" s="8">
        <v>2.1288609999999999E-5</v>
      </c>
      <c r="C1372" s="8">
        <v>2.8807440000000001E-4</v>
      </c>
      <c r="D1372" s="5">
        <v>1.747965</v>
      </c>
      <c r="E1372" s="12" t="str">
        <f t="shared" si="21"/>
        <v>UP</v>
      </c>
    </row>
    <row r="1373" spans="1:5" x14ac:dyDescent="0.35">
      <c r="A1373" s="5" t="s">
        <v>1080</v>
      </c>
      <c r="B1373" s="8">
        <v>1.6543739999999999E-3</v>
      </c>
      <c r="C1373" s="8">
        <v>7.3932659999999999E-3</v>
      </c>
      <c r="D1373" s="5">
        <v>2.3581629999999998</v>
      </c>
      <c r="E1373" s="12" t="str">
        <f t="shared" si="21"/>
        <v>UP</v>
      </c>
    </row>
    <row r="1374" spans="1:5" x14ac:dyDescent="0.35">
      <c r="A1374" s="5" t="s">
        <v>1081</v>
      </c>
      <c r="B1374" s="8">
        <v>7.5479309999999999E-10</v>
      </c>
      <c r="C1374" s="8">
        <v>1.490344E-7</v>
      </c>
      <c r="D1374" s="5">
        <v>-2.17903</v>
      </c>
      <c r="E1374" s="12" t="str">
        <f t="shared" si="21"/>
        <v>DOWN</v>
      </c>
    </row>
    <row r="1375" spans="1:5" x14ac:dyDescent="0.35">
      <c r="A1375" s="5" t="s">
        <v>1082</v>
      </c>
      <c r="B1375" s="8">
        <v>9.9172670000000005E-7</v>
      </c>
      <c r="C1375" s="8">
        <v>3.0758890000000001E-5</v>
      </c>
      <c r="D1375" s="5">
        <v>-2.637575</v>
      </c>
      <c r="E1375" s="12" t="str">
        <f t="shared" si="21"/>
        <v>DOWN</v>
      </c>
    </row>
    <row r="1376" spans="1:5" x14ac:dyDescent="0.35">
      <c r="A1376" s="5" t="s">
        <v>1083</v>
      </c>
      <c r="B1376" s="8">
        <v>3.0767139999999999E-3</v>
      </c>
      <c r="C1376" s="8">
        <v>1.1604110000000001E-2</v>
      </c>
      <c r="D1376" s="5">
        <v>2.686674</v>
      </c>
      <c r="E1376" s="12" t="str">
        <f t="shared" si="21"/>
        <v>UP</v>
      </c>
    </row>
    <row r="1377" spans="1:5" x14ac:dyDescent="0.35">
      <c r="A1377" s="5" t="s">
        <v>1084</v>
      </c>
      <c r="B1377" s="8">
        <v>4.5119060000000004E-3</v>
      </c>
      <c r="C1377" s="8">
        <v>1.55335E-2</v>
      </c>
      <c r="D1377" s="5">
        <v>-2.4746760000000001</v>
      </c>
      <c r="E1377" s="12" t="str">
        <f t="shared" si="21"/>
        <v>DOWN</v>
      </c>
    </row>
    <row r="1378" spans="1:5" x14ac:dyDescent="0.35">
      <c r="A1378" s="5" t="s">
        <v>1085</v>
      </c>
      <c r="B1378" s="8">
        <v>2.5654489999999999E-5</v>
      </c>
      <c r="C1378" s="8">
        <v>3.3116969999999999E-4</v>
      </c>
      <c r="D1378" s="5">
        <v>1.969875</v>
      </c>
      <c r="E1378" s="12" t="str">
        <f t="shared" si="21"/>
        <v>UP</v>
      </c>
    </row>
    <row r="1379" spans="1:5" x14ac:dyDescent="0.35">
      <c r="A1379" s="5" t="s">
        <v>1086</v>
      </c>
      <c r="B1379" s="8">
        <v>3.2520649999999999E-7</v>
      </c>
      <c r="C1379" s="8">
        <v>1.3351769999999999E-5</v>
      </c>
      <c r="D1379" s="5">
        <v>-2.1196109999999999</v>
      </c>
      <c r="E1379" s="12" t="str">
        <f t="shared" si="21"/>
        <v>DOWN</v>
      </c>
    </row>
    <row r="1380" spans="1:5" x14ac:dyDescent="0.35">
      <c r="A1380" s="5" t="s">
        <v>1087</v>
      </c>
      <c r="B1380" s="8">
        <v>1.121294E-13</v>
      </c>
      <c r="C1380" s="8">
        <v>2.6199029999999998E-10</v>
      </c>
      <c r="D1380" s="5">
        <v>6.5061970000000002</v>
      </c>
      <c r="E1380" s="12" t="str">
        <f t="shared" si="21"/>
        <v>UP</v>
      </c>
    </row>
    <row r="1381" spans="1:5" x14ac:dyDescent="0.35">
      <c r="A1381" s="5" t="s">
        <v>1421</v>
      </c>
      <c r="B1381" s="8">
        <v>4.2040920000000004E-3</v>
      </c>
      <c r="C1381" s="8">
        <v>1.472325E-2</v>
      </c>
      <c r="D1381" s="5">
        <v>1.8097479999999999</v>
      </c>
      <c r="E1381" s="12" t="str">
        <f t="shared" si="21"/>
        <v>UP</v>
      </c>
    </row>
    <row r="1382" spans="1:5" x14ac:dyDescent="0.35">
      <c r="A1382" s="5" t="s">
        <v>1088</v>
      </c>
      <c r="B1382" s="8">
        <v>1.171203E-9</v>
      </c>
      <c r="C1382" s="8">
        <v>2.013745E-7</v>
      </c>
      <c r="D1382" s="5">
        <v>3.5148320000000002</v>
      </c>
      <c r="E1382" s="12" t="str">
        <f t="shared" si="21"/>
        <v>UP</v>
      </c>
    </row>
    <row r="1383" spans="1:5" x14ac:dyDescent="0.35">
      <c r="A1383" s="5" t="s">
        <v>1089</v>
      </c>
      <c r="B1383" s="8">
        <v>3.656123E-6</v>
      </c>
      <c r="C1383" s="8">
        <v>7.7659379999999996E-5</v>
      </c>
      <c r="D1383" s="5">
        <v>-3.9965980000000001</v>
      </c>
      <c r="E1383" s="12" t="str">
        <f t="shared" si="21"/>
        <v>DOWN</v>
      </c>
    </row>
    <row r="1384" spans="1:5" x14ac:dyDescent="0.35">
      <c r="A1384" s="5" t="s">
        <v>1090</v>
      </c>
      <c r="B1384" s="8">
        <v>9.9506999999999994E-5</v>
      </c>
      <c r="C1384" s="8">
        <v>9.1056700000000004E-4</v>
      </c>
      <c r="D1384" s="5">
        <v>1.9404870000000001</v>
      </c>
      <c r="E1384" s="12" t="str">
        <f t="shared" si="21"/>
        <v>UP</v>
      </c>
    </row>
    <row r="1385" spans="1:5" x14ac:dyDescent="0.35">
      <c r="A1385" s="5" t="s">
        <v>1091</v>
      </c>
      <c r="B1385" s="8">
        <v>3.1529829999999998E-3</v>
      </c>
      <c r="C1385" s="8">
        <v>1.184079E-2</v>
      </c>
      <c r="D1385" s="5">
        <v>-2.016642</v>
      </c>
      <c r="E1385" s="12" t="str">
        <f t="shared" si="21"/>
        <v>DOWN</v>
      </c>
    </row>
    <row r="1386" spans="1:5" x14ac:dyDescent="0.35">
      <c r="A1386" s="5" t="s">
        <v>1092</v>
      </c>
      <c r="B1386" s="8">
        <v>1.6380570000000001E-3</v>
      </c>
      <c r="C1386" s="8">
        <v>7.3343710000000001E-3</v>
      </c>
      <c r="D1386" s="5">
        <v>-4.0316010000000002</v>
      </c>
      <c r="E1386" s="12" t="str">
        <f t="shared" si="21"/>
        <v>DOWN</v>
      </c>
    </row>
    <row r="1387" spans="1:5" x14ac:dyDescent="0.35">
      <c r="A1387" s="5" t="s">
        <v>1093</v>
      </c>
      <c r="B1387" s="8">
        <v>8.6595930000000001E-8</v>
      </c>
      <c r="C1387" s="8">
        <v>4.8951139999999999E-6</v>
      </c>
      <c r="D1387" s="5">
        <v>-2.002408</v>
      </c>
      <c r="E1387" s="12" t="str">
        <f t="shared" si="21"/>
        <v>DOWN</v>
      </c>
    </row>
    <row r="1388" spans="1:5" x14ac:dyDescent="0.35">
      <c r="A1388" s="5" t="s">
        <v>1094</v>
      </c>
      <c r="B1388" s="8">
        <v>8.9368140000000004E-4</v>
      </c>
      <c r="C1388" s="8">
        <v>4.6367580000000004E-3</v>
      </c>
      <c r="D1388" s="5">
        <v>2.6415690000000001</v>
      </c>
      <c r="E1388" s="12" t="str">
        <f t="shared" si="21"/>
        <v>UP</v>
      </c>
    </row>
    <row r="1389" spans="1:5" x14ac:dyDescent="0.35">
      <c r="A1389" s="5" t="s">
        <v>1095</v>
      </c>
      <c r="B1389" s="8">
        <v>2.702992E-6</v>
      </c>
      <c r="C1389" s="8">
        <v>6.2633470000000001E-5</v>
      </c>
      <c r="D1389" s="5">
        <v>-2.197854</v>
      </c>
      <c r="E1389" s="12" t="str">
        <f t="shared" si="21"/>
        <v>DOWN</v>
      </c>
    </row>
    <row r="1390" spans="1:5" x14ac:dyDescent="0.35">
      <c r="A1390" s="5" t="s">
        <v>1096</v>
      </c>
      <c r="B1390" s="8">
        <v>6.59401E-3</v>
      </c>
      <c r="C1390" s="8">
        <v>2.0638859999999998E-2</v>
      </c>
      <c r="D1390" s="5">
        <v>2.9322140000000001</v>
      </c>
      <c r="E1390" s="12" t="str">
        <f t="shared" si="21"/>
        <v>UP</v>
      </c>
    </row>
    <row r="1391" spans="1:5" x14ac:dyDescent="0.35">
      <c r="A1391" s="5" t="s">
        <v>1097</v>
      </c>
      <c r="B1391" s="8">
        <v>3.2862859999999998E-6</v>
      </c>
      <c r="C1391" s="8">
        <v>7.1649220000000007E-5</v>
      </c>
      <c r="D1391" s="5">
        <v>-2.109162</v>
      </c>
      <c r="E1391" s="12" t="str">
        <f t="shared" si="21"/>
        <v>DOWN</v>
      </c>
    </row>
    <row r="1392" spans="1:5" x14ac:dyDescent="0.35">
      <c r="A1392" s="5" t="s">
        <v>1422</v>
      </c>
      <c r="B1392" s="8">
        <v>4.74278E-5</v>
      </c>
      <c r="C1392" s="8">
        <v>5.247753E-4</v>
      </c>
      <c r="D1392" s="5">
        <v>-1.8075619999999999</v>
      </c>
      <c r="E1392" s="12" t="str">
        <f t="shared" si="21"/>
        <v>DOWN</v>
      </c>
    </row>
    <row r="1393" spans="1:5" x14ac:dyDescent="0.35">
      <c r="A1393" s="5" t="s">
        <v>1098</v>
      </c>
      <c r="B1393" s="8">
        <v>6.9898180000000001E-3</v>
      </c>
      <c r="C1393" s="8">
        <v>2.1588510000000002E-2</v>
      </c>
      <c r="D1393" s="5">
        <v>2.3799160000000001</v>
      </c>
      <c r="E1393" s="12" t="str">
        <f t="shared" si="21"/>
        <v>UP</v>
      </c>
    </row>
    <row r="1394" spans="1:5" x14ac:dyDescent="0.35">
      <c r="A1394" s="5" t="s">
        <v>1099</v>
      </c>
      <c r="B1394" s="8">
        <v>1.2500900000000001E-4</v>
      </c>
      <c r="C1394" s="8">
        <v>1.0777989999999999E-3</v>
      </c>
      <c r="D1394" s="5">
        <v>-3.2561840000000002</v>
      </c>
      <c r="E1394" s="12" t="str">
        <f t="shared" si="21"/>
        <v>DOWN</v>
      </c>
    </row>
    <row r="1395" spans="1:5" x14ac:dyDescent="0.35">
      <c r="A1395" s="5" t="s">
        <v>1100</v>
      </c>
      <c r="B1395" s="8">
        <v>7.2755839999999998E-6</v>
      </c>
      <c r="C1395" s="8">
        <v>1.2927300000000001E-4</v>
      </c>
      <c r="D1395" s="5">
        <v>2.0185569999999999</v>
      </c>
      <c r="E1395" s="12" t="str">
        <f t="shared" si="21"/>
        <v>UP</v>
      </c>
    </row>
    <row r="1396" spans="1:5" x14ac:dyDescent="0.35">
      <c r="A1396" s="5" t="s">
        <v>1101</v>
      </c>
      <c r="B1396" s="8">
        <v>1.114488E-6</v>
      </c>
      <c r="C1396" s="8">
        <v>3.3532270000000002E-5</v>
      </c>
      <c r="D1396" s="5">
        <v>-2.3225020000000001</v>
      </c>
      <c r="E1396" s="12" t="str">
        <f t="shared" si="21"/>
        <v>DOWN</v>
      </c>
    </row>
    <row r="1397" spans="1:5" x14ac:dyDescent="0.35">
      <c r="A1397" s="5" t="s">
        <v>1102</v>
      </c>
      <c r="B1397" s="8">
        <v>7.7520430000000004E-7</v>
      </c>
      <c r="C1397" s="8">
        <v>2.580586E-5</v>
      </c>
      <c r="D1397" s="5">
        <v>-3.8589120000000001</v>
      </c>
      <c r="E1397" s="12" t="str">
        <f t="shared" si="21"/>
        <v>DOWN</v>
      </c>
    </row>
    <row r="1398" spans="1:5" x14ac:dyDescent="0.35">
      <c r="A1398" s="5" t="s">
        <v>1103</v>
      </c>
      <c r="B1398" s="8">
        <v>2.7453890000000001E-5</v>
      </c>
      <c r="C1398" s="8">
        <v>3.5020579999999997E-4</v>
      </c>
      <c r="D1398" s="5">
        <v>-1.9769479999999999</v>
      </c>
      <c r="E1398" s="12" t="str">
        <f t="shared" si="21"/>
        <v>DOWN</v>
      </c>
    </row>
    <row r="1399" spans="1:5" x14ac:dyDescent="0.35">
      <c r="A1399" s="5" t="s">
        <v>1423</v>
      </c>
      <c r="B1399" s="8">
        <v>1.1186119999999999E-3</v>
      </c>
      <c r="C1399" s="8">
        <v>5.5062599999999998E-3</v>
      </c>
      <c r="D1399" s="5">
        <v>-1.741727</v>
      </c>
      <c r="E1399" s="12" t="str">
        <f t="shared" si="21"/>
        <v>DOWN</v>
      </c>
    </row>
    <row r="1400" spans="1:5" x14ac:dyDescent="0.35">
      <c r="A1400" s="5" t="s">
        <v>1104</v>
      </c>
      <c r="B1400" s="8">
        <v>1.30131E-2</v>
      </c>
      <c r="C1400" s="8">
        <v>3.4638599999999999E-2</v>
      </c>
      <c r="D1400" s="5">
        <v>2.0092699999999999</v>
      </c>
      <c r="E1400" s="12" t="str">
        <f t="shared" si="21"/>
        <v>UP</v>
      </c>
    </row>
    <row r="1401" spans="1:5" x14ac:dyDescent="0.35">
      <c r="A1401" s="5" t="s">
        <v>1105</v>
      </c>
      <c r="B1401" s="8">
        <v>3.0262940000000001E-3</v>
      </c>
      <c r="C1401" s="8">
        <v>1.1463289999999999E-2</v>
      </c>
      <c r="D1401" s="5">
        <v>-3.058624</v>
      </c>
      <c r="E1401" s="12" t="str">
        <f t="shared" si="21"/>
        <v>DOWN</v>
      </c>
    </row>
    <row r="1402" spans="1:5" x14ac:dyDescent="0.35">
      <c r="A1402" s="5" t="s">
        <v>1106</v>
      </c>
      <c r="B1402" s="8">
        <v>1.97477E-10</v>
      </c>
      <c r="C1402" s="8">
        <v>5.569858E-8</v>
      </c>
      <c r="D1402" s="5">
        <v>-3.5465779999999998</v>
      </c>
      <c r="E1402" s="12" t="str">
        <f t="shared" si="21"/>
        <v>DOWN</v>
      </c>
    </row>
    <row r="1403" spans="1:5" x14ac:dyDescent="0.35">
      <c r="A1403" s="5" t="s">
        <v>1107</v>
      </c>
      <c r="B1403" s="8">
        <v>2.0870160000000001E-3</v>
      </c>
      <c r="C1403" s="8">
        <v>8.7598420000000003E-3</v>
      </c>
      <c r="D1403" s="5">
        <v>-1.9973730000000001</v>
      </c>
      <c r="E1403" s="12" t="str">
        <f t="shared" si="21"/>
        <v>DOWN</v>
      </c>
    </row>
    <row r="1404" spans="1:5" x14ac:dyDescent="0.35">
      <c r="A1404" s="5" t="s">
        <v>1424</v>
      </c>
      <c r="B1404" s="8">
        <v>9.8512510000000001E-3</v>
      </c>
      <c r="C1404" s="8">
        <v>2.796208E-2</v>
      </c>
      <c r="D1404" s="5">
        <v>-1.7693300000000001</v>
      </c>
      <c r="E1404" s="12" t="str">
        <f t="shared" si="21"/>
        <v>DOWN</v>
      </c>
    </row>
    <row r="1405" spans="1:5" x14ac:dyDescent="0.35">
      <c r="A1405" s="5" t="s">
        <v>1108</v>
      </c>
      <c r="B1405" s="8">
        <v>8.2176000000000001E-15</v>
      </c>
      <c r="C1405" s="8">
        <v>4.3282229999999999E-11</v>
      </c>
      <c r="D1405" s="5">
        <v>-6.1518259999999998</v>
      </c>
      <c r="E1405" s="12" t="str">
        <f t="shared" si="21"/>
        <v>DOWN</v>
      </c>
    </row>
    <row r="1406" spans="1:5" x14ac:dyDescent="0.35">
      <c r="A1406" s="5" t="s">
        <v>1109</v>
      </c>
      <c r="B1406" s="8">
        <v>1.873782E-5</v>
      </c>
      <c r="C1406" s="8">
        <v>2.6189980000000001E-4</v>
      </c>
      <c r="D1406" s="5">
        <v>5.8163369999999999</v>
      </c>
      <c r="E1406" s="12" t="str">
        <f t="shared" si="21"/>
        <v>UP</v>
      </c>
    </row>
    <row r="1407" spans="1:5" x14ac:dyDescent="0.35">
      <c r="A1407" s="5" t="s">
        <v>1110</v>
      </c>
      <c r="B1407" s="8">
        <v>6.5355840000000005E-5</v>
      </c>
      <c r="C1407" s="8">
        <v>6.717181E-4</v>
      </c>
      <c r="D1407" s="5">
        <v>-2.761056</v>
      </c>
      <c r="E1407" s="12" t="str">
        <f t="shared" si="21"/>
        <v>DOWN</v>
      </c>
    </row>
    <row r="1408" spans="1:5" x14ac:dyDescent="0.35">
      <c r="A1408" s="5" t="s">
        <v>1425</v>
      </c>
      <c r="B1408" s="8">
        <v>1.5723909999999999E-7</v>
      </c>
      <c r="C1408" s="8">
        <v>7.4977390000000002E-6</v>
      </c>
      <c r="D1408" s="5">
        <v>-1.816103</v>
      </c>
      <c r="E1408" s="12" t="str">
        <f t="shared" si="21"/>
        <v>DOWN</v>
      </c>
    </row>
    <row r="1409" spans="1:5" x14ac:dyDescent="0.35">
      <c r="A1409" s="5" t="s">
        <v>1111</v>
      </c>
      <c r="B1409" s="8">
        <v>1.9713460000000001E-3</v>
      </c>
      <c r="C1409" s="8">
        <v>8.4180030000000003E-3</v>
      </c>
      <c r="D1409" s="5">
        <v>2.6670799999999999</v>
      </c>
      <c r="E1409" s="12" t="str">
        <f t="shared" si="21"/>
        <v>UP</v>
      </c>
    </row>
    <row r="1410" spans="1:5" x14ac:dyDescent="0.35">
      <c r="A1410" s="5" t="s">
        <v>1112</v>
      </c>
      <c r="B1410" s="8">
        <v>4.9168239999999999E-6</v>
      </c>
      <c r="C1410" s="8">
        <v>9.6404140000000004E-5</v>
      </c>
      <c r="D1410" s="5">
        <v>2.9953669999999999</v>
      </c>
      <c r="E1410" s="12" t="str">
        <f t="shared" ref="E1410:E1429" si="22">IF(D1410&lt;0,"DOWN","UP")</f>
        <v>UP</v>
      </c>
    </row>
    <row r="1411" spans="1:5" x14ac:dyDescent="0.35">
      <c r="A1411" s="5" t="s">
        <v>1426</v>
      </c>
      <c r="B1411" s="8">
        <v>1.067272E-5</v>
      </c>
      <c r="C1411" s="8">
        <v>1.7197790000000001E-4</v>
      </c>
      <c r="D1411" s="5">
        <v>-1.7811429999999999</v>
      </c>
      <c r="E1411" s="12" t="str">
        <f t="shared" si="22"/>
        <v>DOWN</v>
      </c>
    </row>
    <row r="1412" spans="1:5" x14ac:dyDescent="0.35">
      <c r="A1412" s="5" t="s">
        <v>1427</v>
      </c>
      <c r="B1412" s="8">
        <v>3.5742709999999999E-4</v>
      </c>
      <c r="C1412" s="8">
        <v>2.361344E-3</v>
      </c>
      <c r="D1412" s="5">
        <v>-1.7480450000000001</v>
      </c>
      <c r="E1412" s="12" t="str">
        <f t="shared" si="22"/>
        <v>DOWN</v>
      </c>
    </row>
    <row r="1413" spans="1:5" x14ac:dyDescent="0.35">
      <c r="A1413" s="5" t="s">
        <v>1113</v>
      </c>
      <c r="B1413" s="8">
        <v>1.817901E-3</v>
      </c>
      <c r="C1413" s="8">
        <v>7.9300489999999998E-3</v>
      </c>
      <c r="D1413" s="5">
        <v>2.3966910000000001</v>
      </c>
      <c r="E1413" s="12" t="str">
        <f t="shared" si="22"/>
        <v>UP</v>
      </c>
    </row>
    <row r="1414" spans="1:5" x14ac:dyDescent="0.35">
      <c r="A1414" s="5" t="s">
        <v>1114</v>
      </c>
      <c r="B1414" s="8">
        <v>2.529591E-5</v>
      </c>
      <c r="C1414" s="8">
        <v>3.2751219999999998E-4</v>
      </c>
      <c r="D1414" s="5">
        <v>-2.082544</v>
      </c>
      <c r="E1414" s="12" t="str">
        <f t="shared" si="22"/>
        <v>DOWN</v>
      </c>
    </row>
    <row r="1415" spans="1:5" x14ac:dyDescent="0.35">
      <c r="A1415" s="5" t="s">
        <v>1115</v>
      </c>
      <c r="B1415" s="8">
        <v>2.7152379999999998E-10</v>
      </c>
      <c r="C1415" s="8">
        <v>7.1649780000000006E-8</v>
      </c>
      <c r="D1415" s="5">
        <v>3.009887</v>
      </c>
      <c r="E1415" s="12" t="str">
        <f t="shared" si="22"/>
        <v>UP</v>
      </c>
    </row>
    <row r="1416" spans="1:5" x14ac:dyDescent="0.35">
      <c r="A1416" s="5" t="s">
        <v>1116</v>
      </c>
      <c r="B1416" s="8">
        <v>6.5027219999999998E-6</v>
      </c>
      <c r="C1416" s="8">
        <v>1.199496E-4</v>
      </c>
      <c r="D1416" s="5">
        <v>-3.3742809999999999</v>
      </c>
      <c r="E1416" s="12" t="str">
        <f t="shared" si="22"/>
        <v>DOWN</v>
      </c>
    </row>
    <row r="1417" spans="1:5" x14ac:dyDescent="0.35">
      <c r="A1417" s="5" t="s">
        <v>1117</v>
      </c>
      <c r="B1417" s="8">
        <v>3.5579600000000001E-5</v>
      </c>
      <c r="C1417" s="8">
        <v>4.2486409999999998E-4</v>
      </c>
      <c r="D1417" s="5">
        <v>-3.29833</v>
      </c>
      <c r="E1417" s="12" t="str">
        <f t="shared" si="22"/>
        <v>DOWN</v>
      </c>
    </row>
    <row r="1418" spans="1:5" x14ac:dyDescent="0.35">
      <c r="A1418" s="5" t="s">
        <v>1118</v>
      </c>
      <c r="B1418" s="8">
        <v>7.7707050000000001E-3</v>
      </c>
      <c r="C1418" s="8">
        <v>2.3334819999999999E-2</v>
      </c>
      <c r="D1418" s="5">
        <v>2.1297410000000001</v>
      </c>
      <c r="E1418" s="12" t="str">
        <f t="shared" si="22"/>
        <v>UP</v>
      </c>
    </row>
    <row r="1419" spans="1:5" x14ac:dyDescent="0.35">
      <c r="A1419" s="5" t="s">
        <v>1119</v>
      </c>
      <c r="B1419" s="8">
        <v>1.0374570000000001E-6</v>
      </c>
      <c r="C1419" s="8">
        <v>3.1549040000000002E-5</v>
      </c>
      <c r="D1419" s="5">
        <v>4.7573939999999997</v>
      </c>
      <c r="E1419" s="12" t="str">
        <f t="shared" si="22"/>
        <v>UP</v>
      </c>
    </row>
    <row r="1420" spans="1:5" x14ac:dyDescent="0.35">
      <c r="A1420" s="5" t="s">
        <v>1428</v>
      </c>
      <c r="B1420" s="8">
        <v>1.281218E-4</v>
      </c>
      <c r="C1420" s="8">
        <v>1.0958750000000001E-3</v>
      </c>
      <c r="D1420" s="5">
        <v>1.736348</v>
      </c>
      <c r="E1420" s="12" t="str">
        <f t="shared" si="22"/>
        <v>UP</v>
      </c>
    </row>
    <row r="1421" spans="1:5" x14ac:dyDescent="0.35">
      <c r="A1421" s="5" t="s">
        <v>1120</v>
      </c>
      <c r="B1421" s="8">
        <v>5.0999930000000003E-6</v>
      </c>
      <c r="C1421" s="8">
        <v>9.9445419999999996E-5</v>
      </c>
      <c r="D1421" s="5">
        <v>-2.1891750000000001</v>
      </c>
      <c r="E1421" s="12" t="str">
        <f t="shared" si="22"/>
        <v>DOWN</v>
      </c>
    </row>
    <row r="1422" spans="1:5" x14ac:dyDescent="0.35">
      <c r="A1422" s="5" t="s">
        <v>1121</v>
      </c>
      <c r="B1422" s="8">
        <v>1.7040720000000001E-7</v>
      </c>
      <c r="C1422" s="8">
        <v>7.9897599999999999E-6</v>
      </c>
      <c r="D1422" s="5">
        <v>-2.2774320000000001</v>
      </c>
      <c r="E1422" s="12" t="str">
        <f t="shared" si="22"/>
        <v>DOWN</v>
      </c>
    </row>
    <row r="1423" spans="1:5" x14ac:dyDescent="0.35">
      <c r="A1423" s="5" t="s">
        <v>1122</v>
      </c>
      <c r="B1423" s="8">
        <v>3.0468600000000002E-6</v>
      </c>
      <c r="C1423" s="8">
        <v>6.8233130000000004E-5</v>
      </c>
      <c r="D1423" s="5">
        <v>3.5498970000000001</v>
      </c>
      <c r="E1423" s="12" t="str">
        <f t="shared" si="22"/>
        <v>UP</v>
      </c>
    </row>
    <row r="1424" spans="1:5" x14ac:dyDescent="0.35">
      <c r="A1424" s="5" t="s">
        <v>1123</v>
      </c>
      <c r="B1424" s="8">
        <v>7.5884379999999993E-5</v>
      </c>
      <c r="C1424" s="8">
        <v>7.5235009999999997E-4</v>
      </c>
      <c r="D1424" s="5">
        <v>-2.0118670000000001</v>
      </c>
      <c r="E1424" s="12" t="str">
        <f t="shared" si="22"/>
        <v>DOWN</v>
      </c>
    </row>
    <row r="1425" spans="1:5" x14ac:dyDescent="0.35">
      <c r="A1425" s="5" t="s">
        <v>1429</v>
      </c>
      <c r="B1425" s="8">
        <v>1.2841670000000001E-8</v>
      </c>
      <c r="C1425" s="8">
        <v>1.2094330000000001E-6</v>
      </c>
      <c r="D1425" s="5">
        <v>1.793461</v>
      </c>
      <c r="E1425" s="12" t="str">
        <f t="shared" si="22"/>
        <v>UP</v>
      </c>
    </row>
    <row r="1426" spans="1:5" x14ac:dyDescent="0.35">
      <c r="A1426" s="5" t="s">
        <v>1124</v>
      </c>
      <c r="B1426" s="8">
        <v>4.3006339999999998E-5</v>
      </c>
      <c r="C1426" s="8">
        <v>4.9056619999999997E-4</v>
      </c>
      <c r="D1426" s="5">
        <v>1.929071</v>
      </c>
      <c r="E1426" s="12" t="str">
        <f t="shared" si="22"/>
        <v>UP</v>
      </c>
    </row>
    <row r="1427" spans="1:5" x14ac:dyDescent="0.35">
      <c r="A1427" s="5" t="s">
        <v>1125</v>
      </c>
      <c r="B1427" s="8">
        <v>1.11878E-4</v>
      </c>
      <c r="C1427" s="8">
        <v>9.9141430000000003E-4</v>
      </c>
      <c r="D1427" s="5">
        <v>-2.8984920000000001</v>
      </c>
      <c r="E1427" s="12" t="str">
        <f t="shared" si="22"/>
        <v>DOWN</v>
      </c>
    </row>
    <row r="1428" spans="1:5" x14ac:dyDescent="0.35">
      <c r="A1428" s="5" t="s">
        <v>1126</v>
      </c>
      <c r="B1428" s="8">
        <v>6.547332E-6</v>
      </c>
      <c r="C1428" s="8">
        <v>1.20121E-4</v>
      </c>
      <c r="D1428" s="5">
        <v>2.2738770000000001</v>
      </c>
      <c r="E1428" s="12" t="str">
        <f t="shared" si="22"/>
        <v>UP</v>
      </c>
    </row>
    <row r="1429" spans="1:5" x14ac:dyDescent="0.35">
      <c r="A1429" s="5" t="s">
        <v>1127</v>
      </c>
      <c r="B1429" s="8">
        <v>5.9510799999999998E-8</v>
      </c>
      <c r="C1429" s="8">
        <v>3.7411749999999998E-6</v>
      </c>
      <c r="D1429" s="5">
        <v>-1.9839119999999999</v>
      </c>
      <c r="E1429" s="12" t="str">
        <f t="shared" si="22"/>
        <v>DOWN</v>
      </c>
    </row>
  </sheetData>
  <sortState ref="A3:E1430">
    <sortCondition ref="A3:A1430"/>
  </sortState>
  <conditionalFormatting sqref="E2:E1429">
    <cfRule type="cellIs" dxfId="6" priority="1" operator="equal">
      <formula>"DOWN"</formula>
    </cfRule>
    <cfRule type="cellIs" dxfId="5" priority="2" operator="equal">
      <formula>"UP"</formula>
    </cfRule>
  </conditionalFormatting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8"/>
  <sheetViews>
    <sheetView workbookViewId="0">
      <selection sqref="A1:A1048576"/>
    </sheetView>
  </sheetViews>
  <sheetFormatPr defaultRowHeight="14.5" x14ac:dyDescent="0.35"/>
  <cols>
    <col min="1" max="1" width="13.6328125" bestFit="1" customWidth="1"/>
    <col min="4" max="4" width="28.453125" customWidth="1"/>
    <col min="5" max="5" width="12" customWidth="1"/>
    <col min="8" max="8" width="24.453125" customWidth="1"/>
    <col min="10" max="10" width="20.6328125" customWidth="1"/>
    <col min="11" max="11" width="19" bestFit="1" customWidth="1"/>
  </cols>
  <sheetData>
    <row r="1" spans="1:11" ht="30" customHeight="1" x14ac:dyDescent="0.35">
      <c r="A1" s="7" t="s">
        <v>1430</v>
      </c>
      <c r="B1" s="7" t="s">
        <v>1432</v>
      </c>
      <c r="C1" s="7" t="s">
        <v>0</v>
      </c>
      <c r="D1" s="7" t="s">
        <v>1911</v>
      </c>
      <c r="E1" s="7" t="s">
        <v>1128</v>
      </c>
      <c r="J1" s="1" t="s">
        <v>1434</v>
      </c>
      <c r="K1" s="2" t="s">
        <v>1912</v>
      </c>
    </row>
    <row r="2" spans="1:11" x14ac:dyDescent="0.35">
      <c r="A2" s="10" t="s">
        <v>1763</v>
      </c>
      <c r="B2" s="11">
        <v>1.9999999999999999E-7</v>
      </c>
      <c r="C2" s="11">
        <v>1.26E-6</v>
      </c>
      <c r="D2" s="10">
        <v>1.71915</v>
      </c>
      <c r="E2" s="10" t="str">
        <f>IF(D2&lt;1,"DOWN","UP")</f>
        <v>UP</v>
      </c>
      <c r="J2" s="3">
        <f>COUNTIF($E$2:$E$788,"=DOWN")/COUNTA($E$2:$E$788)</f>
        <v>0.36467598475222363</v>
      </c>
      <c r="K2" s="4">
        <f>1-J2</f>
        <v>0.63532401524777637</v>
      </c>
    </row>
    <row r="3" spans="1:11" x14ac:dyDescent="0.35">
      <c r="A3" s="10" t="s">
        <v>2</v>
      </c>
      <c r="B3" s="11">
        <v>1.7E-24</v>
      </c>
      <c r="C3" s="11">
        <v>1.6000000000000001E-21</v>
      </c>
      <c r="D3" s="10">
        <v>2.1926779999999999</v>
      </c>
      <c r="E3" s="10" t="str">
        <f>IF(D3&lt;1,"DOWN","UP")</f>
        <v>UP</v>
      </c>
      <c r="J3" s="9">
        <f>COUNTIF($E$2:$E$1429,"=DOWN")</f>
        <v>287</v>
      </c>
      <c r="K3" s="9">
        <f>COUNTIF($E$2:$E$1429,"=UP")</f>
        <v>500</v>
      </c>
    </row>
    <row r="4" spans="1:11" x14ac:dyDescent="0.35">
      <c r="A4" s="10" t="s">
        <v>3</v>
      </c>
      <c r="B4" s="11">
        <v>2.8E-19</v>
      </c>
      <c r="C4" s="11">
        <v>4.58E-17</v>
      </c>
      <c r="D4" s="10">
        <v>1.9058900000000001</v>
      </c>
      <c r="E4" s="10" t="str">
        <f>IF(D4&lt;1,"DOWN","UP")</f>
        <v>UP</v>
      </c>
    </row>
    <row r="5" spans="1:11" x14ac:dyDescent="0.35">
      <c r="A5" s="10" t="s">
        <v>7</v>
      </c>
      <c r="B5" s="11">
        <v>3.6399999999999998E-10</v>
      </c>
      <c r="C5" s="11">
        <v>4.5299999999999999E-9</v>
      </c>
      <c r="D5" s="10">
        <v>0.60257099999999997</v>
      </c>
      <c r="E5" s="10" t="str">
        <f>IF(D5&lt;1,"DOWN","UP")</f>
        <v>DOWN</v>
      </c>
    </row>
    <row r="6" spans="1:11" x14ac:dyDescent="0.35">
      <c r="A6" s="10" t="s">
        <v>8</v>
      </c>
      <c r="B6" s="11">
        <v>1.03E-9</v>
      </c>
      <c r="C6" s="11">
        <v>1.14E-8</v>
      </c>
      <c r="D6" s="10">
        <v>1.658369</v>
      </c>
      <c r="E6" s="10" t="str">
        <f>IF(D6&lt;1,"DOWN","UP")</f>
        <v>UP</v>
      </c>
    </row>
    <row r="7" spans="1:11" x14ac:dyDescent="0.35">
      <c r="A7" s="10" t="s">
        <v>1616</v>
      </c>
      <c r="B7" s="11">
        <v>5.9000000000000003E-4</v>
      </c>
      <c r="C7" s="11">
        <v>1.5100000000000001E-3</v>
      </c>
      <c r="D7" s="10">
        <v>1.524689</v>
      </c>
      <c r="E7" s="10" t="str">
        <f>IF(D7&lt;1,"DOWN","UP")</f>
        <v>UP</v>
      </c>
    </row>
    <row r="8" spans="1:11" x14ac:dyDescent="0.35">
      <c r="A8" s="10" t="s">
        <v>1876</v>
      </c>
      <c r="B8" s="11">
        <v>6.5900000000000002E-13</v>
      </c>
      <c r="C8" s="11">
        <v>1.8100000000000001E-11</v>
      </c>
      <c r="D8" s="10">
        <v>2.1303939999999999</v>
      </c>
      <c r="E8" s="10" t="str">
        <f>IF(D8&lt;1,"DOWN","UP")</f>
        <v>UP</v>
      </c>
    </row>
    <row r="9" spans="1:11" x14ac:dyDescent="0.35">
      <c r="A9" s="10" t="s">
        <v>1479</v>
      </c>
      <c r="B9" s="11">
        <v>8.0100000000000004E-15</v>
      </c>
      <c r="C9" s="11">
        <v>3.55E-13</v>
      </c>
      <c r="D9" s="10">
        <v>0.58040999999999998</v>
      </c>
      <c r="E9" s="10" t="str">
        <f>IF(D9&lt;1,"DOWN","UP")</f>
        <v>DOWN</v>
      </c>
    </row>
    <row r="10" spans="1:11" x14ac:dyDescent="0.35">
      <c r="A10" s="10" t="s">
        <v>1718</v>
      </c>
      <c r="B10" s="11">
        <v>1.47E-4</v>
      </c>
      <c r="C10" s="11">
        <v>4.4499999999999997E-4</v>
      </c>
      <c r="D10" s="10">
        <v>1.634914</v>
      </c>
      <c r="E10" s="10" t="str">
        <f>IF(D10&lt;1,"DOWN","UP")</f>
        <v>UP</v>
      </c>
    </row>
    <row r="11" spans="1:11" x14ac:dyDescent="0.35">
      <c r="A11" s="10" t="s">
        <v>1799</v>
      </c>
      <c r="B11" s="11">
        <v>1.99E-7</v>
      </c>
      <c r="C11" s="11">
        <v>1.2500000000000001E-6</v>
      </c>
      <c r="D11" s="10">
        <v>1.8127059999999999</v>
      </c>
      <c r="E11" s="10" t="str">
        <f>IF(D11&lt;1,"DOWN","UP")</f>
        <v>UP</v>
      </c>
    </row>
    <row r="12" spans="1:11" x14ac:dyDescent="0.35">
      <c r="A12" s="10" t="s">
        <v>1594</v>
      </c>
      <c r="B12" s="11">
        <v>1.2100000000000001E-12</v>
      </c>
      <c r="C12" s="11">
        <v>3.0499999999999998E-11</v>
      </c>
      <c r="D12" s="10">
        <v>1.5114909999999999</v>
      </c>
      <c r="E12" s="10" t="str">
        <f>IF(D12&lt;1,"DOWN","UP")</f>
        <v>UP</v>
      </c>
    </row>
    <row r="13" spans="1:11" x14ac:dyDescent="0.35">
      <c r="A13" s="10" t="s">
        <v>27</v>
      </c>
      <c r="B13" s="11">
        <v>1.59E-16</v>
      </c>
      <c r="C13" s="11">
        <v>1.1400000000000001E-14</v>
      </c>
      <c r="D13" s="10">
        <v>0.46416800000000003</v>
      </c>
      <c r="E13" s="10" t="str">
        <f>IF(D13&lt;1,"DOWN","UP")</f>
        <v>DOWN</v>
      </c>
    </row>
    <row r="14" spans="1:11" x14ac:dyDescent="0.35">
      <c r="A14" s="10" t="s">
        <v>1899</v>
      </c>
      <c r="B14" s="11">
        <v>2.93E-19</v>
      </c>
      <c r="C14" s="11">
        <v>4.7099999999999997E-17</v>
      </c>
      <c r="D14" s="10">
        <v>2.4613239999999998</v>
      </c>
      <c r="E14" s="10" t="str">
        <f>IF(D14&lt;1,"DOWN","UP")</f>
        <v>UP</v>
      </c>
    </row>
    <row r="15" spans="1:11" x14ac:dyDescent="0.35">
      <c r="A15" s="10" t="s">
        <v>1684</v>
      </c>
      <c r="B15" s="11">
        <v>1.22E-4</v>
      </c>
      <c r="C15" s="11">
        <v>3.7599999999999998E-4</v>
      </c>
      <c r="D15" s="10">
        <v>1.588274</v>
      </c>
      <c r="E15" s="10" t="str">
        <f>IF(D15&lt;1,"DOWN","UP")</f>
        <v>UP</v>
      </c>
    </row>
    <row r="16" spans="1:11" x14ac:dyDescent="0.35">
      <c r="A16" s="10" t="s">
        <v>30</v>
      </c>
      <c r="B16" s="11">
        <v>2.24E-20</v>
      </c>
      <c r="C16" s="11">
        <v>5.2599999999999997E-18</v>
      </c>
      <c r="D16" s="10">
        <v>1.863362</v>
      </c>
      <c r="E16" s="10" t="str">
        <f>IF(D16&lt;1,"DOWN","UP")</f>
        <v>UP</v>
      </c>
    </row>
    <row r="17" spans="1:5" x14ac:dyDescent="0.35">
      <c r="A17" s="10" t="s">
        <v>32</v>
      </c>
      <c r="B17" s="11">
        <v>2.3400000000000001E-11</v>
      </c>
      <c r="C17" s="11">
        <v>4.0799999999999999E-10</v>
      </c>
      <c r="D17" s="10">
        <v>0.516957</v>
      </c>
      <c r="E17" s="10" t="str">
        <f>IF(D17&lt;1,"DOWN","UP")</f>
        <v>DOWN</v>
      </c>
    </row>
    <row r="18" spans="1:5" x14ac:dyDescent="0.35">
      <c r="A18" s="10" t="s">
        <v>1610</v>
      </c>
      <c r="B18" s="11">
        <v>3.3199999999999999E-11</v>
      </c>
      <c r="C18" s="11">
        <v>5.5500000000000005E-10</v>
      </c>
      <c r="D18" s="10">
        <v>1.520699</v>
      </c>
      <c r="E18" s="10" t="str">
        <f>IF(D18&lt;1,"DOWN","UP")</f>
        <v>UP</v>
      </c>
    </row>
    <row r="19" spans="1:5" x14ac:dyDescent="0.35">
      <c r="A19" s="10" t="s">
        <v>36</v>
      </c>
      <c r="B19" s="11">
        <v>3.7100000000000001E-5</v>
      </c>
      <c r="C19" s="11">
        <v>1.2999999999999999E-4</v>
      </c>
      <c r="D19" s="10">
        <v>0.60072800000000004</v>
      </c>
      <c r="E19" s="10" t="str">
        <f>IF(D19&lt;1,"DOWN","UP")</f>
        <v>DOWN</v>
      </c>
    </row>
    <row r="20" spans="1:5" x14ac:dyDescent="0.35">
      <c r="A20" s="10" t="s">
        <v>37</v>
      </c>
      <c r="B20" s="11">
        <v>5.2299999999999995E-10</v>
      </c>
      <c r="C20" s="11">
        <v>6.24E-9</v>
      </c>
      <c r="D20" s="10">
        <v>0.64981800000000001</v>
      </c>
      <c r="E20" s="10" t="str">
        <f>IF(D20&lt;1,"DOWN","UP")</f>
        <v>DOWN</v>
      </c>
    </row>
    <row r="21" spans="1:5" x14ac:dyDescent="0.35">
      <c r="A21" s="10" t="s">
        <v>1458</v>
      </c>
      <c r="B21" s="11">
        <v>9.6899999999999996E-11</v>
      </c>
      <c r="C21" s="11">
        <v>1.4100000000000001E-9</v>
      </c>
      <c r="D21" s="10">
        <v>0.534999</v>
      </c>
      <c r="E21" s="10" t="str">
        <f>IF(D21&lt;1,"DOWN","UP")</f>
        <v>DOWN</v>
      </c>
    </row>
    <row r="22" spans="1:5" x14ac:dyDescent="0.35">
      <c r="A22" s="10" t="s">
        <v>1449</v>
      </c>
      <c r="B22" s="11">
        <v>6.4599999999999996E-8</v>
      </c>
      <c r="C22" s="11">
        <v>4.5699999999999998E-7</v>
      </c>
      <c r="D22" s="10">
        <v>0.50289499999999998</v>
      </c>
      <c r="E22" s="10" t="str">
        <f>IF(D22&lt;1,"DOWN","UP")</f>
        <v>DOWN</v>
      </c>
    </row>
    <row r="23" spans="1:5" x14ac:dyDescent="0.35">
      <c r="A23" s="10" t="s">
        <v>1526</v>
      </c>
      <c r="B23" s="11">
        <v>1.0499999999999999E-6</v>
      </c>
      <c r="C23" s="11">
        <v>5.4399999999999996E-6</v>
      </c>
      <c r="D23" s="10">
        <v>0.64097400000000004</v>
      </c>
      <c r="E23" s="10" t="str">
        <f>IF(D23&lt;1,"DOWN","UP")</f>
        <v>DOWN</v>
      </c>
    </row>
    <row r="24" spans="1:5" x14ac:dyDescent="0.35">
      <c r="A24" s="10" t="s">
        <v>39</v>
      </c>
      <c r="B24" s="11">
        <v>2.8699999999999999E-19</v>
      </c>
      <c r="C24" s="11">
        <v>4.6600000000000002E-17</v>
      </c>
      <c r="D24" s="10">
        <v>1.7244619999999999</v>
      </c>
      <c r="E24" s="10" t="str">
        <f>IF(D24&lt;1,"DOWN","UP")</f>
        <v>UP</v>
      </c>
    </row>
    <row r="25" spans="1:5" x14ac:dyDescent="0.35">
      <c r="A25" s="10" t="s">
        <v>40</v>
      </c>
      <c r="B25" s="11">
        <v>1.0399999999999999E-11</v>
      </c>
      <c r="C25" s="11">
        <v>2.01E-10</v>
      </c>
      <c r="D25" s="10">
        <v>0.43873499999999999</v>
      </c>
      <c r="E25" s="10" t="str">
        <f>IF(D25&lt;1,"DOWN","UP")</f>
        <v>DOWN</v>
      </c>
    </row>
    <row r="26" spans="1:5" x14ac:dyDescent="0.35">
      <c r="A26" s="10" t="s">
        <v>1879</v>
      </c>
      <c r="B26" s="11">
        <v>6.8999999999999994E-11</v>
      </c>
      <c r="C26" s="11">
        <v>1.0500000000000001E-9</v>
      </c>
      <c r="D26" s="10">
        <v>2.1691720000000001</v>
      </c>
      <c r="E26" s="10" t="str">
        <f>IF(D26&lt;1,"DOWN","UP")</f>
        <v>UP</v>
      </c>
    </row>
    <row r="27" spans="1:5" x14ac:dyDescent="0.35">
      <c r="A27" s="10" t="s">
        <v>41</v>
      </c>
      <c r="B27" s="11">
        <v>5.7400000000000006E-17</v>
      </c>
      <c r="C27" s="11">
        <v>4.8699999999999999E-15</v>
      </c>
      <c r="D27" s="10">
        <v>0.442301</v>
      </c>
      <c r="E27" s="10" t="str">
        <f>IF(D27&lt;1,"DOWN","UP")</f>
        <v>DOWN</v>
      </c>
    </row>
    <row r="28" spans="1:5" x14ac:dyDescent="0.35">
      <c r="A28" s="10" t="s">
        <v>1627</v>
      </c>
      <c r="B28" s="11">
        <v>1.9099999999999999E-20</v>
      </c>
      <c r="C28" s="11">
        <v>4.5599999999999996E-18</v>
      </c>
      <c r="D28" s="10">
        <v>1.5358050000000001</v>
      </c>
      <c r="E28" s="10" t="str">
        <f>IF(D28&lt;1,"DOWN","UP")</f>
        <v>UP</v>
      </c>
    </row>
    <row r="29" spans="1:5" x14ac:dyDescent="0.35">
      <c r="A29" s="10" t="s">
        <v>1720</v>
      </c>
      <c r="B29" s="11">
        <v>1.7400000000000001E-12</v>
      </c>
      <c r="C29" s="11">
        <v>4.1999999999999997E-11</v>
      </c>
      <c r="D29" s="10">
        <v>1.6384639999999999</v>
      </c>
      <c r="E29" s="10" t="str">
        <f>IF(D29&lt;1,"DOWN","UP")</f>
        <v>UP</v>
      </c>
    </row>
    <row r="30" spans="1:5" x14ac:dyDescent="0.35">
      <c r="A30" s="10" t="s">
        <v>1542</v>
      </c>
      <c r="B30" s="11">
        <v>4.6900000000000002E-13</v>
      </c>
      <c r="C30" s="11">
        <v>1.33E-11</v>
      </c>
      <c r="D30" s="10">
        <v>0.65093900000000005</v>
      </c>
      <c r="E30" s="10" t="str">
        <f>IF(D30&lt;1,"DOWN","UP")</f>
        <v>DOWN</v>
      </c>
    </row>
    <row r="31" spans="1:5" x14ac:dyDescent="0.35">
      <c r="A31" s="10" t="s">
        <v>54</v>
      </c>
      <c r="B31" s="11">
        <v>1.8100000000000001E-13</v>
      </c>
      <c r="C31" s="11">
        <v>5.6900000000000002E-12</v>
      </c>
      <c r="D31" s="10">
        <v>0.66017599999999999</v>
      </c>
      <c r="E31" s="10" t="str">
        <f>IF(D31&lt;1,"DOWN","UP")</f>
        <v>DOWN</v>
      </c>
    </row>
    <row r="32" spans="1:5" x14ac:dyDescent="0.35">
      <c r="A32" s="10" t="s">
        <v>1456</v>
      </c>
      <c r="B32" s="11">
        <v>2.9500000000000001E-4</v>
      </c>
      <c r="C32" s="11">
        <v>8.2299999999999995E-4</v>
      </c>
      <c r="D32" s="10">
        <v>0.52894200000000002</v>
      </c>
      <c r="E32" s="10" t="str">
        <f>IF(D32&lt;1,"DOWN","UP")</f>
        <v>DOWN</v>
      </c>
    </row>
    <row r="33" spans="1:5" x14ac:dyDescent="0.35">
      <c r="A33" s="10" t="s">
        <v>56</v>
      </c>
      <c r="B33" s="11">
        <v>1.85E-9</v>
      </c>
      <c r="C33" s="11">
        <v>1.89E-8</v>
      </c>
      <c r="D33" s="10">
        <v>0.58491599999999999</v>
      </c>
      <c r="E33" s="10" t="str">
        <f>IF(D33&lt;1,"DOWN","UP")</f>
        <v>DOWN</v>
      </c>
    </row>
    <row r="34" spans="1:5" x14ac:dyDescent="0.35">
      <c r="A34" s="10" t="s">
        <v>57</v>
      </c>
      <c r="B34" s="11">
        <v>1.18E-15</v>
      </c>
      <c r="C34" s="11">
        <v>6.4799999999999999E-14</v>
      </c>
      <c r="D34" s="10">
        <v>1.5907750000000001</v>
      </c>
      <c r="E34" s="10" t="str">
        <f>IF(D34&lt;1,"DOWN","UP")</f>
        <v>UP</v>
      </c>
    </row>
    <row r="35" spans="1:5" x14ac:dyDescent="0.35">
      <c r="A35" s="10" t="s">
        <v>1791</v>
      </c>
      <c r="B35" s="11">
        <v>2.2900000000000001E-10</v>
      </c>
      <c r="C35" s="11">
        <v>2.9899999999999998E-9</v>
      </c>
      <c r="D35" s="10">
        <v>1.7942929999999999</v>
      </c>
      <c r="E35" s="10" t="str">
        <f>IF(D35&lt;1,"DOWN","UP")</f>
        <v>UP</v>
      </c>
    </row>
    <row r="36" spans="1:5" x14ac:dyDescent="0.35">
      <c r="A36" s="10" t="s">
        <v>58</v>
      </c>
      <c r="B36" s="11">
        <v>5.1400000000000003E-5</v>
      </c>
      <c r="C36" s="11">
        <v>1.74E-4</v>
      </c>
      <c r="D36" s="10">
        <v>0.66081000000000001</v>
      </c>
      <c r="E36" s="10" t="str">
        <f>IF(D36&lt;1,"DOWN","UP")</f>
        <v>DOWN</v>
      </c>
    </row>
    <row r="37" spans="1:5" x14ac:dyDescent="0.35">
      <c r="A37" s="10" t="s">
        <v>1450</v>
      </c>
      <c r="B37" s="11">
        <v>9.8499999999999998E-17</v>
      </c>
      <c r="C37" s="11">
        <v>7.5599999999999998E-15</v>
      </c>
      <c r="D37" s="10">
        <v>0.50346100000000005</v>
      </c>
      <c r="E37" s="10" t="str">
        <f>IF(D37&lt;1,"DOWN","UP")</f>
        <v>DOWN</v>
      </c>
    </row>
    <row r="38" spans="1:5" x14ac:dyDescent="0.35">
      <c r="A38" s="10" t="s">
        <v>1793</v>
      </c>
      <c r="B38" s="11">
        <v>1.83E-4</v>
      </c>
      <c r="C38" s="11">
        <v>5.4000000000000001E-4</v>
      </c>
      <c r="D38" s="10">
        <v>1.7993330000000001</v>
      </c>
      <c r="E38" s="10" t="str">
        <f>IF(D38&lt;1,"DOWN","UP")</f>
        <v>UP</v>
      </c>
    </row>
    <row r="39" spans="1:5" x14ac:dyDescent="0.35">
      <c r="A39" s="10" t="s">
        <v>60</v>
      </c>
      <c r="B39" s="11">
        <v>8.6199999999999995E-5</v>
      </c>
      <c r="C39" s="11">
        <v>2.7500000000000002E-4</v>
      </c>
      <c r="D39" s="10">
        <v>1.627589</v>
      </c>
      <c r="E39" s="10" t="str">
        <f>IF(D39&lt;1,"DOWN","UP")</f>
        <v>UP</v>
      </c>
    </row>
    <row r="40" spans="1:5" x14ac:dyDescent="0.35">
      <c r="A40" s="10" t="s">
        <v>1866</v>
      </c>
      <c r="B40" s="11">
        <v>7.2600000000000002E-9</v>
      </c>
      <c r="C40" s="11">
        <v>6.3199999999999997E-8</v>
      </c>
      <c r="D40" s="10">
        <v>2.084206</v>
      </c>
      <c r="E40" s="10" t="str">
        <f>IF(D40&lt;1,"DOWN","UP")</f>
        <v>UP</v>
      </c>
    </row>
    <row r="41" spans="1:5" x14ac:dyDescent="0.35">
      <c r="A41" s="10" t="s">
        <v>1824</v>
      </c>
      <c r="B41" s="11">
        <v>5.1199999999999998E-4</v>
      </c>
      <c r="C41" s="11">
        <v>1.34E-3</v>
      </c>
      <c r="D41" s="10">
        <v>1.87059</v>
      </c>
      <c r="E41" s="10" t="str">
        <f>IF(D41&lt;1,"DOWN","UP")</f>
        <v>UP</v>
      </c>
    </row>
    <row r="42" spans="1:5" x14ac:dyDescent="0.35">
      <c r="A42" s="10" t="s">
        <v>1904</v>
      </c>
      <c r="B42" s="11">
        <v>1.0999999999999999E-9</v>
      </c>
      <c r="C42" s="11">
        <v>1.2E-8</v>
      </c>
      <c r="D42" s="10">
        <v>2.7400639999999998</v>
      </c>
      <c r="E42" s="10" t="str">
        <f>IF(D42&lt;1,"DOWN","UP")</f>
        <v>UP</v>
      </c>
    </row>
    <row r="43" spans="1:5" x14ac:dyDescent="0.35">
      <c r="A43" s="10" t="s">
        <v>62</v>
      </c>
      <c r="B43" s="11">
        <v>3.8100000000000001E-12</v>
      </c>
      <c r="C43" s="11">
        <v>8.3199999999999994E-11</v>
      </c>
      <c r="D43" s="10">
        <v>2.3649490000000002</v>
      </c>
      <c r="E43" s="10" t="str">
        <f>IF(D43&lt;1,"DOWN","UP")</f>
        <v>UP</v>
      </c>
    </row>
    <row r="44" spans="1:5" x14ac:dyDescent="0.35">
      <c r="A44" s="10" t="s">
        <v>1572</v>
      </c>
      <c r="B44" s="11">
        <v>2.0800000000000001E-10</v>
      </c>
      <c r="C44" s="11">
        <v>2.7499999999999998E-9</v>
      </c>
      <c r="D44" s="10">
        <v>0.66470399999999996</v>
      </c>
      <c r="E44" s="10" t="str">
        <f>IF(D44&lt;1,"DOWN","UP")</f>
        <v>DOWN</v>
      </c>
    </row>
    <row r="45" spans="1:5" x14ac:dyDescent="0.35">
      <c r="A45" s="10" t="s">
        <v>63</v>
      </c>
      <c r="B45" s="11">
        <v>6.9399999999999996E-9</v>
      </c>
      <c r="C45" s="11">
        <v>6.06E-8</v>
      </c>
      <c r="D45" s="10">
        <v>0.64224300000000001</v>
      </c>
      <c r="E45" s="10" t="str">
        <f>IF(D45&lt;1,"DOWN","UP")</f>
        <v>DOWN</v>
      </c>
    </row>
    <row r="46" spans="1:5" x14ac:dyDescent="0.35">
      <c r="A46" s="10" t="s">
        <v>1681</v>
      </c>
      <c r="B46" s="11">
        <v>5.9600000000000001E-9</v>
      </c>
      <c r="C46" s="11">
        <v>5.2899999999999997E-8</v>
      </c>
      <c r="D46" s="10">
        <v>1.5867180000000001</v>
      </c>
      <c r="E46" s="10" t="str">
        <f>IF(D46&lt;1,"DOWN","UP")</f>
        <v>UP</v>
      </c>
    </row>
    <row r="47" spans="1:5" x14ac:dyDescent="0.35">
      <c r="A47" s="10" t="s">
        <v>1602</v>
      </c>
      <c r="B47" s="11">
        <v>1.34E-18</v>
      </c>
      <c r="C47" s="11">
        <v>1.7399999999999999E-16</v>
      </c>
      <c r="D47" s="10">
        <v>1.515301</v>
      </c>
      <c r="E47" s="10" t="str">
        <f>IF(D47&lt;1,"DOWN","UP")</f>
        <v>UP</v>
      </c>
    </row>
    <row r="48" spans="1:5" x14ac:dyDescent="0.35">
      <c r="A48" s="10" t="s">
        <v>75</v>
      </c>
      <c r="B48" s="11">
        <v>5.5499999999999999E-15</v>
      </c>
      <c r="C48" s="11">
        <v>2.5900000000000001E-13</v>
      </c>
      <c r="D48" s="10">
        <v>2.686947</v>
      </c>
      <c r="E48" s="10" t="str">
        <f>IF(D48&lt;1,"DOWN","UP")</f>
        <v>UP</v>
      </c>
    </row>
    <row r="49" spans="1:5" x14ac:dyDescent="0.35">
      <c r="A49" s="10" t="s">
        <v>78</v>
      </c>
      <c r="B49" s="11">
        <v>3.0599999999999999E-18</v>
      </c>
      <c r="C49" s="11">
        <v>3.58E-16</v>
      </c>
      <c r="D49" s="10">
        <v>1.7179789999999999</v>
      </c>
      <c r="E49" s="10" t="str">
        <f>IF(D49&lt;1,"DOWN","UP")</f>
        <v>UP</v>
      </c>
    </row>
    <row r="50" spans="1:5" x14ac:dyDescent="0.35">
      <c r="A50" s="10" t="s">
        <v>80</v>
      </c>
      <c r="B50" s="11">
        <v>1.0699999999999999E-11</v>
      </c>
      <c r="C50" s="11">
        <v>2.0600000000000001E-10</v>
      </c>
      <c r="D50" s="10">
        <v>2.4728880000000002</v>
      </c>
      <c r="E50" s="10" t="str">
        <f>IF(D50&lt;1,"DOWN","UP")</f>
        <v>UP</v>
      </c>
    </row>
    <row r="51" spans="1:5" x14ac:dyDescent="0.35">
      <c r="A51" s="10" t="s">
        <v>81</v>
      </c>
      <c r="B51" s="11">
        <v>9.5999999999999995E-12</v>
      </c>
      <c r="C51" s="11">
        <v>1.87E-10</v>
      </c>
      <c r="D51" s="10">
        <v>1.906131</v>
      </c>
      <c r="E51" s="10" t="str">
        <f>IF(D51&lt;1,"DOWN","UP")</f>
        <v>UP</v>
      </c>
    </row>
    <row r="52" spans="1:5" x14ac:dyDescent="0.35">
      <c r="A52" s="10" t="s">
        <v>85</v>
      </c>
      <c r="B52" s="11">
        <v>7.7700000000000001E-8</v>
      </c>
      <c r="C52" s="11">
        <v>5.3900000000000005E-7</v>
      </c>
      <c r="D52" s="10">
        <v>2.5470480000000002</v>
      </c>
      <c r="E52" s="10" t="str">
        <f>IF(D52&lt;1,"DOWN","UP")</f>
        <v>UP</v>
      </c>
    </row>
    <row r="53" spans="1:5" x14ac:dyDescent="0.35">
      <c r="A53" s="10" t="s">
        <v>87</v>
      </c>
      <c r="B53" s="11">
        <v>8.9699999999999996E-17</v>
      </c>
      <c r="C53" s="11">
        <v>7.0300000000000002E-15</v>
      </c>
      <c r="D53" s="10">
        <v>2.3803770000000002</v>
      </c>
      <c r="E53" s="10" t="str">
        <f>IF(D53&lt;1,"DOWN","UP")</f>
        <v>UP</v>
      </c>
    </row>
    <row r="54" spans="1:5" x14ac:dyDescent="0.35">
      <c r="A54" s="10" t="s">
        <v>1577</v>
      </c>
      <c r="B54" s="11">
        <v>3.8700000000000002E-15</v>
      </c>
      <c r="C54" s="11">
        <v>1.9E-13</v>
      </c>
      <c r="D54" s="10">
        <v>1.5</v>
      </c>
      <c r="E54" s="10" t="str">
        <f>IF(D54&lt;1,"DOWN","UP")</f>
        <v>UP</v>
      </c>
    </row>
    <row r="55" spans="1:5" x14ac:dyDescent="0.35">
      <c r="A55" s="10" t="s">
        <v>1674</v>
      </c>
      <c r="B55" s="11">
        <v>2.8900000000000002E-9</v>
      </c>
      <c r="C55" s="11">
        <v>2.7999999999999999E-8</v>
      </c>
      <c r="D55" s="10">
        <v>1.5815710000000001</v>
      </c>
      <c r="E55" s="10" t="str">
        <f>IF(D55&lt;1,"DOWN","UP")</f>
        <v>UP</v>
      </c>
    </row>
    <row r="56" spans="1:5" x14ac:dyDescent="0.35">
      <c r="A56" s="10" t="s">
        <v>88</v>
      </c>
      <c r="B56" s="11">
        <v>1.37E-9</v>
      </c>
      <c r="C56" s="11">
        <v>1.4500000000000001E-8</v>
      </c>
      <c r="D56" s="10">
        <v>0.66450299999999995</v>
      </c>
      <c r="E56" s="10" t="str">
        <f>IF(D56&lt;1,"DOWN","UP")</f>
        <v>DOWN</v>
      </c>
    </row>
    <row r="57" spans="1:5" x14ac:dyDescent="0.35">
      <c r="A57" s="10" t="s">
        <v>90</v>
      </c>
      <c r="B57" s="11">
        <v>4.7099999999999996E-15</v>
      </c>
      <c r="C57" s="11">
        <v>2.2300000000000001E-13</v>
      </c>
      <c r="D57" s="10">
        <v>0.57311699999999999</v>
      </c>
      <c r="E57" s="10" t="str">
        <f>IF(D57&lt;1,"DOWN","UP")</f>
        <v>DOWN</v>
      </c>
    </row>
    <row r="58" spans="1:5" x14ac:dyDescent="0.35">
      <c r="A58" s="10" t="s">
        <v>93</v>
      </c>
      <c r="B58" s="11">
        <v>3.7499999999999998E-19</v>
      </c>
      <c r="C58" s="11">
        <v>5.7100000000000006E-17</v>
      </c>
      <c r="D58" s="10">
        <v>2.2231329999999998</v>
      </c>
      <c r="E58" s="10" t="str">
        <f>IF(D58&lt;1,"DOWN","UP")</f>
        <v>UP</v>
      </c>
    </row>
    <row r="59" spans="1:5" x14ac:dyDescent="0.35">
      <c r="A59" s="10" t="s">
        <v>96</v>
      </c>
      <c r="B59" s="11">
        <v>4.0299999999999999E-19</v>
      </c>
      <c r="C59" s="11">
        <v>5.9800000000000005E-17</v>
      </c>
      <c r="D59" s="10">
        <v>2.294505</v>
      </c>
      <c r="E59" s="10" t="str">
        <f>IF(D59&lt;1,"DOWN","UP")</f>
        <v>UP</v>
      </c>
    </row>
    <row r="60" spans="1:5" x14ac:dyDescent="0.35">
      <c r="A60" s="10" t="s">
        <v>1574</v>
      </c>
      <c r="B60" s="11">
        <v>5.1099999999999999E-22</v>
      </c>
      <c r="C60" s="11">
        <v>2.14E-19</v>
      </c>
      <c r="D60" s="10">
        <v>0.66556099999999996</v>
      </c>
      <c r="E60" s="10" t="str">
        <f>IF(D60&lt;1,"DOWN","UP")</f>
        <v>DOWN</v>
      </c>
    </row>
    <row r="61" spans="1:5" x14ac:dyDescent="0.35">
      <c r="A61" s="10" t="s">
        <v>1740</v>
      </c>
      <c r="B61" s="11">
        <v>2.4799999999999999E-20</v>
      </c>
      <c r="C61" s="11">
        <v>5.5900000000000003E-18</v>
      </c>
      <c r="D61" s="10">
        <v>1.6806810000000001</v>
      </c>
      <c r="E61" s="10" t="str">
        <f>IF(D61&lt;1,"DOWN","UP")</f>
        <v>UP</v>
      </c>
    </row>
    <row r="62" spans="1:5" x14ac:dyDescent="0.35">
      <c r="A62" s="10" t="s">
        <v>1829</v>
      </c>
      <c r="B62" s="11">
        <v>3.4E-18</v>
      </c>
      <c r="C62" s="11">
        <v>3.9599999999999998E-16</v>
      </c>
      <c r="D62" s="10">
        <v>1.8802019999999999</v>
      </c>
      <c r="E62" s="10" t="str">
        <f>IF(D62&lt;1,"DOWN","UP")</f>
        <v>UP</v>
      </c>
    </row>
    <row r="63" spans="1:5" x14ac:dyDescent="0.35">
      <c r="A63" s="10" t="s">
        <v>1900</v>
      </c>
      <c r="B63" s="11">
        <v>5.3399999999999998E-11</v>
      </c>
      <c r="C63" s="11">
        <v>8.38E-10</v>
      </c>
      <c r="D63" s="10">
        <v>2.4783629999999999</v>
      </c>
      <c r="E63" s="10" t="str">
        <f>IF(D63&lt;1,"DOWN","UP")</f>
        <v>UP</v>
      </c>
    </row>
    <row r="64" spans="1:5" x14ac:dyDescent="0.35">
      <c r="A64" s="10" t="s">
        <v>1464</v>
      </c>
      <c r="B64" s="11">
        <v>6.89E-10</v>
      </c>
      <c r="C64" s="11">
        <v>7.9500000000000001E-9</v>
      </c>
      <c r="D64" s="10">
        <v>0.55964599999999998</v>
      </c>
      <c r="E64" s="10" t="str">
        <f>IF(D64&lt;1,"DOWN","UP")</f>
        <v>DOWN</v>
      </c>
    </row>
    <row r="65" spans="1:5" x14ac:dyDescent="0.35">
      <c r="A65" s="10" t="s">
        <v>102</v>
      </c>
      <c r="B65" s="11">
        <v>3.8999999999999999E-17</v>
      </c>
      <c r="C65" s="11">
        <v>3.4599999999999998E-15</v>
      </c>
      <c r="D65" s="10">
        <v>1.994515</v>
      </c>
      <c r="E65" s="10" t="str">
        <f>IF(D65&lt;1,"DOWN","UP")</f>
        <v>UP</v>
      </c>
    </row>
    <row r="66" spans="1:5" x14ac:dyDescent="0.35">
      <c r="A66" s="10" t="s">
        <v>103</v>
      </c>
      <c r="B66" s="11">
        <v>9.9300000000000003E-18</v>
      </c>
      <c r="C66" s="11">
        <v>1.03E-15</v>
      </c>
      <c r="D66" s="10">
        <v>0.66240399999999999</v>
      </c>
      <c r="E66" s="10" t="str">
        <f>IF(D66&lt;1,"DOWN","UP")</f>
        <v>DOWN</v>
      </c>
    </row>
    <row r="67" spans="1:5" x14ac:dyDescent="0.35">
      <c r="A67" s="10" t="s">
        <v>104</v>
      </c>
      <c r="B67" s="11">
        <v>2.28E-7</v>
      </c>
      <c r="C67" s="11">
        <v>1.4100000000000001E-6</v>
      </c>
      <c r="D67" s="10">
        <v>1.5216620000000001</v>
      </c>
      <c r="E67" s="10" t="str">
        <f>IF(D67&lt;1,"DOWN","UP")</f>
        <v>UP</v>
      </c>
    </row>
    <row r="68" spans="1:5" x14ac:dyDescent="0.35">
      <c r="A68" s="10" t="s">
        <v>1508</v>
      </c>
      <c r="B68" s="11">
        <v>3.7299999999999999E-6</v>
      </c>
      <c r="C68" s="11">
        <v>1.6799999999999998E-5</v>
      </c>
      <c r="D68" s="10">
        <v>0.626162</v>
      </c>
      <c r="E68" s="10" t="str">
        <f>IF(D68&lt;1,"DOWN","UP")</f>
        <v>DOWN</v>
      </c>
    </row>
    <row r="69" spans="1:5" x14ac:dyDescent="0.35">
      <c r="A69" s="10" t="s">
        <v>107</v>
      </c>
      <c r="B69" s="11">
        <v>2.9900000000000001E-11</v>
      </c>
      <c r="C69" s="11">
        <v>5.0400000000000002E-10</v>
      </c>
      <c r="D69" s="10">
        <v>0.54952900000000005</v>
      </c>
      <c r="E69" s="10" t="str">
        <f>IF(D69&lt;1,"DOWN","UP")</f>
        <v>DOWN</v>
      </c>
    </row>
    <row r="70" spans="1:5" x14ac:dyDescent="0.35">
      <c r="A70" s="10" t="s">
        <v>1628</v>
      </c>
      <c r="B70" s="11">
        <v>6.1000000000000004E-8</v>
      </c>
      <c r="C70" s="11">
        <v>4.34E-7</v>
      </c>
      <c r="D70" s="10">
        <v>1.5364739999999999</v>
      </c>
      <c r="E70" s="10" t="str">
        <f>IF(D70&lt;1,"DOWN","UP")</f>
        <v>UP</v>
      </c>
    </row>
    <row r="71" spans="1:5" x14ac:dyDescent="0.35">
      <c r="A71" s="10" t="s">
        <v>111</v>
      </c>
      <c r="B71" s="11">
        <v>1.9200000000000002E-18</v>
      </c>
      <c r="C71" s="11">
        <v>2.3800000000000002E-16</v>
      </c>
      <c r="D71" s="10">
        <v>0.58054300000000003</v>
      </c>
      <c r="E71" s="10" t="str">
        <f>IF(D71&lt;1,"DOWN","UP")</f>
        <v>DOWN</v>
      </c>
    </row>
    <row r="72" spans="1:5" x14ac:dyDescent="0.35">
      <c r="A72" s="10" t="s">
        <v>114</v>
      </c>
      <c r="B72" s="11">
        <v>7.0500000000000002E-18</v>
      </c>
      <c r="C72" s="11">
        <v>7.6600000000000002E-16</v>
      </c>
      <c r="D72" s="10">
        <v>1.919788</v>
      </c>
      <c r="E72" s="10" t="str">
        <f>IF(D72&lt;1,"DOWN","UP")</f>
        <v>UP</v>
      </c>
    </row>
    <row r="73" spans="1:5" x14ac:dyDescent="0.35">
      <c r="A73" s="10" t="s">
        <v>1588</v>
      </c>
      <c r="B73" s="11">
        <v>5.2400000000000001E-11</v>
      </c>
      <c r="C73" s="11">
        <v>8.2299999999999995E-10</v>
      </c>
      <c r="D73" s="10">
        <v>1.505619</v>
      </c>
      <c r="E73" s="10" t="str">
        <f>IF(D73&lt;1,"DOWN","UP")</f>
        <v>UP</v>
      </c>
    </row>
    <row r="74" spans="1:5" x14ac:dyDescent="0.35">
      <c r="A74" s="10" t="s">
        <v>1487</v>
      </c>
      <c r="B74" s="11">
        <v>5.8400000000000003E-19</v>
      </c>
      <c r="C74" s="11">
        <v>8.2100000000000005E-17</v>
      </c>
      <c r="D74" s="10">
        <v>0.59431100000000003</v>
      </c>
      <c r="E74" s="10" t="str">
        <f>IF(D74&lt;1,"DOWN","UP")</f>
        <v>DOWN</v>
      </c>
    </row>
    <row r="75" spans="1:5" x14ac:dyDescent="0.35">
      <c r="A75" s="10" t="s">
        <v>1784</v>
      </c>
      <c r="B75" s="11">
        <v>3.0800000000000003E-5</v>
      </c>
      <c r="C75" s="11">
        <v>1.1E-4</v>
      </c>
      <c r="D75" s="10">
        <v>1.7658590000000001</v>
      </c>
      <c r="E75" s="10" t="str">
        <f>IF(D75&lt;1,"DOWN","UP")</f>
        <v>UP</v>
      </c>
    </row>
    <row r="76" spans="1:5" x14ac:dyDescent="0.35">
      <c r="A76" s="10" t="s">
        <v>1722</v>
      </c>
      <c r="B76" s="11">
        <v>8.0799999999999998E-22</v>
      </c>
      <c r="C76" s="11">
        <v>3.09E-19</v>
      </c>
      <c r="D76" s="10">
        <v>1.640684</v>
      </c>
      <c r="E76" s="10" t="str">
        <f>IF(D76&lt;1,"DOWN","UP")</f>
        <v>UP</v>
      </c>
    </row>
    <row r="77" spans="1:5" x14ac:dyDescent="0.35">
      <c r="A77" s="10" t="s">
        <v>1832</v>
      </c>
      <c r="B77" s="11">
        <v>1.37E-15</v>
      </c>
      <c r="C77" s="11">
        <v>7.4E-14</v>
      </c>
      <c r="D77" s="10">
        <v>1.908879</v>
      </c>
      <c r="E77" s="10" t="str">
        <f>IF(D77&lt;1,"DOWN","UP")</f>
        <v>UP</v>
      </c>
    </row>
    <row r="78" spans="1:5" x14ac:dyDescent="0.35">
      <c r="A78" s="10" t="s">
        <v>124</v>
      </c>
      <c r="B78" s="11">
        <v>1.55E-16</v>
      </c>
      <c r="C78" s="11">
        <v>1.11E-14</v>
      </c>
      <c r="D78" s="10">
        <v>0.55730999999999997</v>
      </c>
      <c r="E78" s="10" t="str">
        <f>IF(D78&lt;1,"DOWN","UP")</f>
        <v>DOWN</v>
      </c>
    </row>
    <row r="79" spans="1:5" x14ac:dyDescent="0.35">
      <c r="A79" s="10" t="s">
        <v>1724</v>
      </c>
      <c r="B79" s="11">
        <v>2.39E-10</v>
      </c>
      <c r="C79" s="11">
        <v>3.1099999999999998E-9</v>
      </c>
      <c r="D79" s="10">
        <v>1.6427929999999999</v>
      </c>
      <c r="E79" s="10" t="str">
        <f>IF(D79&lt;1,"DOWN","UP")</f>
        <v>UP</v>
      </c>
    </row>
    <row r="80" spans="1:5" x14ac:dyDescent="0.35">
      <c r="A80" s="10" t="s">
        <v>1159</v>
      </c>
      <c r="B80" s="11">
        <v>3.71E-11</v>
      </c>
      <c r="C80" s="11">
        <v>6.0999999999999996E-10</v>
      </c>
      <c r="D80" s="10">
        <v>1.5956760000000001</v>
      </c>
      <c r="E80" s="10" t="str">
        <f>IF(D80&lt;1,"DOWN","UP")</f>
        <v>UP</v>
      </c>
    </row>
    <row r="81" spans="1:5" x14ac:dyDescent="0.35">
      <c r="A81" s="10" t="s">
        <v>1845</v>
      </c>
      <c r="B81" s="11">
        <v>3.4099999999999999E-21</v>
      </c>
      <c r="C81" s="11">
        <v>1.05E-18</v>
      </c>
      <c r="D81" s="10">
        <v>1.965014</v>
      </c>
      <c r="E81" s="10" t="str">
        <f>IF(D81&lt;1,"DOWN","UP")</f>
        <v>UP</v>
      </c>
    </row>
    <row r="82" spans="1:5" x14ac:dyDescent="0.35">
      <c r="A82" s="10" t="s">
        <v>133</v>
      </c>
      <c r="B82" s="11">
        <v>6.7800000000000003E-22</v>
      </c>
      <c r="C82" s="11">
        <v>2.7300000000000001E-19</v>
      </c>
      <c r="D82" s="10">
        <v>2.509865</v>
      </c>
      <c r="E82" s="10" t="str">
        <f>IF(D82&lt;1,"DOWN","UP")</f>
        <v>UP</v>
      </c>
    </row>
    <row r="83" spans="1:5" x14ac:dyDescent="0.35">
      <c r="A83" s="10" t="s">
        <v>1840</v>
      </c>
      <c r="B83" s="11">
        <v>2.0699999999999999E-4</v>
      </c>
      <c r="C83" s="11">
        <v>6.0099999999999997E-4</v>
      </c>
      <c r="D83" s="10">
        <v>1.930323</v>
      </c>
      <c r="E83" s="10" t="str">
        <f>IF(D83&lt;1,"DOWN","UP")</f>
        <v>UP</v>
      </c>
    </row>
    <row r="84" spans="1:5" x14ac:dyDescent="0.35">
      <c r="A84" s="10" t="s">
        <v>1852</v>
      </c>
      <c r="B84" s="11">
        <v>1.6899999999999999E-4</v>
      </c>
      <c r="C84" s="11">
        <v>5.0299999999999997E-4</v>
      </c>
      <c r="D84" s="10">
        <v>2.0048659999999998</v>
      </c>
      <c r="E84" s="10" t="str">
        <f>IF(D84&lt;1,"DOWN","UP")</f>
        <v>UP</v>
      </c>
    </row>
    <row r="85" spans="1:5" x14ac:dyDescent="0.35">
      <c r="A85" s="10" t="s">
        <v>1891</v>
      </c>
      <c r="B85" s="11">
        <v>9.5000000000000005E-5</v>
      </c>
      <c r="C85" s="11">
        <v>2.9999999999999997E-4</v>
      </c>
      <c r="D85" s="10">
        <v>2.26688</v>
      </c>
      <c r="E85" s="10" t="str">
        <f>IF(D85&lt;1,"DOWN","UP")</f>
        <v>UP</v>
      </c>
    </row>
    <row r="86" spans="1:5" x14ac:dyDescent="0.35">
      <c r="A86" s="10" t="s">
        <v>1797</v>
      </c>
      <c r="B86" s="11">
        <v>1.7999999999999999E-13</v>
      </c>
      <c r="C86" s="11">
        <v>5.68E-12</v>
      </c>
      <c r="D86" s="10">
        <v>1.808948</v>
      </c>
      <c r="E86" s="10" t="str">
        <f>IF(D86&lt;1,"DOWN","UP")</f>
        <v>UP</v>
      </c>
    </row>
    <row r="87" spans="1:5" x14ac:dyDescent="0.35">
      <c r="A87" s="10" t="s">
        <v>139</v>
      </c>
      <c r="B87" s="11">
        <v>1.18E-13</v>
      </c>
      <c r="C87" s="11">
        <v>3.8899999999999998E-12</v>
      </c>
      <c r="D87" s="10">
        <v>1.5265649999999999</v>
      </c>
      <c r="E87" s="10" t="str">
        <f>IF(D87&lt;1,"DOWN","UP")</f>
        <v>UP</v>
      </c>
    </row>
    <row r="88" spans="1:5" x14ac:dyDescent="0.35">
      <c r="A88" s="10" t="s">
        <v>1906</v>
      </c>
      <c r="B88" s="11">
        <v>3.5899999999999998E-12</v>
      </c>
      <c r="C88" s="11">
        <v>7.9100000000000003E-11</v>
      </c>
      <c r="D88" s="10">
        <v>2.7959010000000002</v>
      </c>
      <c r="E88" s="10" t="str">
        <f>IF(D88&lt;1,"DOWN","UP")</f>
        <v>UP</v>
      </c>
    </row>
    <row r="89" spans="1:5" x14ac:dyDescent="0.35">
      <c r="A89" s="10" t="s">
        <v>1615</v>
      </c>
      <c r="B89" s="11">
        <v>9.7399999999999996E-5</v>
      </c>
      <c r="C89" s="11">
        <v>3.0699999999999998E-4</v>
      </c>
      <c r="D89" s="10">
        <v>1.5233049999999999</v>
      </c>
      <c r="E89" s="10" t="str">
        <f>IF(D89&lt;1,"DOWN","UP")</f>
        <v>UP</v>
      </c>
    </row>
    <row r="90" spans="1:5" x14ac:dyDescent="0.35">
      <c r="A90" s="10" t="s">
        <v>140</v>
      </c>
      <c r="B90" s="11">
        <v>1.01E-20</v>
      </c>
      <c r="C90" s="11">
        <v>2.83E-18</v>
      </c>
      <c r="D90" s="10">
        <v>2.4954429999999999</v>
      </c>
      <c r="E90" s="10" t="str">
        <f>IF(D90&lt;1,"DOWN","UP")</f>
        <v>UP</v>
      </c>
    </row>
    <row r="91" spans="1:5" x14ac:dyDescent="0.35">
      <c r="A91" s="10" t="s">
        <v>1650</v>
      </c>
      <c r="B91" s="11">
        <v>1.5600000000000001E-6</v>
      </c>
      <c r="C91" s="11">
        <v>7.7600000000000002E-6</v>
      </c>
      <c r="D91" s="10">
        <v>1.5551630000000001</v>
      </c>
      <c r="E91" s="10" t="str">
        <f>IF(D91&lt;1,"DOWN","UP")</f>
        <v>UP</v>
      </c>
    </row>
    <row r="92" spans="1:5" x14ac:dyDescent="0.35">
      <c r="A92" s="10" t="s">
        <v>1660</v>
      </c>
      <c r="B92" s="11">
        <v>8.5899999999999995E-9</v>
      </c>
      <c r="C92" s="11">
        <v>7.3300000000000001E-8</v>
      </c>
      <c r="D92" s="10">
        <v>1.567096</v>
      </c>
      <c r="E92" s="10" t="str">
        <f>IF(D92&lt;1,"DOWN","UP")</f>
        <v>UP</v>
      </c>
    </row>
    <row r="93" spans="1:5" x14ac:dyDescent="0.35">
      <c r="A93" s="10" t="s">
        <v>1462</v>
      </c>
      <c r="B93" s="11">
        <v>1.8E-7</v>
      </c>
      <c r="C93" s="11">
        <v>1.1400000000000001E-6</v>
      </c>
      <c r="D93" s="10">
        <v>0.54194399999999998</v>
      </c>
      <c r="E93" s="10" t="str">
        <f>IF(D93&lt;1,"DOWN","UP")</f>
        <v>DOWN</v>
      </c>
    </row>
    <row r="94" spans="1:5" x14ac:dyDescent="0.35">
      <c r="A94" s="10" t="s">
        <v>143</v>
      </c>
      <c r="B94" s="11">
        <v>5.1099999999999999E-10</v>
      </c>
      <c r="C94" s="11">
        <v>6.1200000000000004E-9</v>
      </c>
      <c r="D94" s="10">
        <v>1.9420839999999999</v>
      </c>
      <c r="E94" s="10" t="str">
        <f>IF(D94&lt;1,"DOWN","UP")</f>
        <v>UP</v>
      </c>
    </row>
    <row r="95" spans="1:5" x14ac:dyDescent="0.35">
      <c r="A95" s="10" t="s">
        <v>1166</v>
      </c>
      <c r="B95" s="11">
        <v>3.3000000000000001E-13</v>
      </c>
      <c r="C95" s="11">
        <v>9.7600000000000004E-12</v>
      </c>
      <c r="D95" s="10">
        <v>0.60928300000000002</v>
      </c>
      <c r="E95" s="10" t="str">
        <f>IF(D95&lt;1,"DOWN","UP")</f>
        <v>DOWN</v>
      </c>
    </row>
    <row r="96" spans="1:5" x14ac:dyDescent="0.35">
      <c r="A96" s="10" t="s">
        <v>1837</v>
      </c>
      <c r="B96" s="11">
        <v>2.8799999999999999E-5</v>
      </c>
      <c r="C96" s="11">
        <v>1.03E-4</v>
      </c>
      <c r="D96" s="10">
        <v>1.926776</v>
      </c>
      <c r="E96" s="10" t="str">
        <f>IF(D96&lt;1,"DOWN","UP")</f>
        <v>UP</v>
      </c>
    </row>
    <row r="97" spans="1:5" x14ac:dyDescent="0.35">
      <c r="A97" s="10" t="s">
        <v>1857</v>
      </c>
      <c r="B97" s="11">
        <v>4.9800000000000004E-10</v>
      </c>
      <c r="C97" s="11">
        <v>6.0099999999999997E-9</v>
      </c>
      <c r="D97" s="10">
        <v>2.0313759999999998</v>
      </c>
      <c r="E97" s="10" t="str">
        <f>IF(D97&lt;1,"DOWN","UP")</f>
        <v>UP</v>
      </c>
    </row>
    <row r="98" spans="1:5" x14ac:dyDescent="0.35">
      <c r="A98" s="10" t="s">
        <v>154</v>
      </c>
      <c r="B98" s="11">
        <v>7.78E-10</v>
      </c>
      <c r="C98" s="11">
        <v>8.8200000000000006E-9</v>
      </c>
      <c r="D98" s="10">
        <v>0.54374900000000004</v>
      </c>
      <c r="E98" s="10" t="str">
        <f>IF(D98&lt;1,"DOWN","UP")</f>
        <v>DOWN</v>
      </c>
    </row>
    <row r="99" spans="1:5" x14ac:dyDescent="0.35">
      <c r="A99" s="10" t="s">
        <v>1672</v>
      </c>
      <c r="B99" s="11">
        <v>5.7999999999999998E-9</v>
      </c>
      <c r="C99" s="11">
        <v>5.1599999999999999E-8</v>
      </c>
      <c r="D99" s="10">
        <v>1.5785100000000001</v>
      </c>
      <c r="E99" s="10" t="str">
        <f>IF(D99&lt;1,"DOWN","UP")</f>
        <v>UP</v>
      </c>
    </row>
    <row r="100" spans="1:5" x14ac:dyDescent="0.35">
      <c r="A100" s="10" t="s">
        <v>1706</v>
      </c>
      <c r="B100" s="11">
        <v>6.96E-4</v>
      </c>
      <c r="C100" s="11">
        <v>1.7600000000000001E-3</v>
      </c>
      <c r="D100" s="10">
        <v>1.617326</v>
      </c>
      <c r="E100" s="10" t="str">
        <f>IF(D100&lt;1,"DOWN","UP")</f>
        <v>UP</v>
      </c>
    </row>
    <row r="101" spans="1:5" x14ac:dyDescent="0.35">
      <c r="A101" s="10" t="s">
        <v>159</v>
      </c>
      <c r="B101" s="11">
        <v>8.7300000000000005E-18</v>
      </c>
      <c r="C101" s="11">
        <v>9.2400000000000003E-16</v>
      </c>
      <c r="D101" s="10">
        <v>2.345783</v>
      </c>
      <c r="E101" s="10" t="str">
        <f>IF(D101&lt;1,"DOWN","UP")</f>
        <v>UP</v>
      </c>
    </row>
    <row r="102" spans="1:5" x14ac:dyDescent="0.35">
      <c r="A102" s="10" t="s">
        <v>161</v>
      </c>
      <c r="B102" s="11">
        <v>1.47E-13</v>
      </c>
      <c r="C102" s="11">
        <v>4.7800000000000002E-12</v>
      </c>
      <c r="D102" s="10">
        <v>0.65936300000000003</v>
      </c>
      <c r="E102" s="10" t="str">
        <f>IF(D102&lt;1,"DOWN","UP")</f>
        <v>DOWN</v>
      </c>
    </row>
    <row r="103" spans="1:5" x14ac:dyDescent="0.35">
      <c r="A103" s="10" t="s">
        <v>162</v>
      </c>
      <c r="B103" s="11">
        <v>3.2599999999999999E-19</v>
      </c>
      <c r="C103" s="11">
        <v>5.1300000000000003E-17</v>
      </c>
      <c r="D103" s="10">
        <v>0.58273299999999995</v>
      </c>
      <c r="E103" s="10" t="str">
        <f>IF(D103&lt;1,"DOWN","UP")</f>
        <v>DOWN</v>
      </c>
    </row>
    <row r="104" spans="1:5" x14ac:dyDescent="0.35">
      <c r="A104" s="10" t="s">
        <v>1892</v>
      </c>
      <c r="B104" s="11">
        <v>1.2899999999999999E-4</v>
      </c>
      <c r="C104" s="11">
        <v>3.97E-4</v>
      </c>
      <c r="D104" s="10">
        <v>2.272243</v>
      </c>
      <c r="E104" s="10" t="str">
        <f>IF(D104&lt;1,"DOWN","UP")</f>
        <v>UP</v>
      </c>
    </row>
    <row r="105" spans="1:5" x14ac:dyDescent="0.35">
      <c r="A105" s="10" t="s">
        <v>1764</v>
      </c>
      <c r="B105" s="11">
        <v>2.52E-4</v>
      </c>
      <c r="C105" s="11">
        <v>7.1699999999999997E-4</v>
      </c>
      <c r="D105" s="10">
        <v>1.719441</v>
      </c>
      <c r="E105" s="10" t="str">
        <f>IF(D105&lt;1,"DOWN","UP")</f>
        <v>UP</v>
      </c>
    </row>
    <row r="106" spans="1:5" x14ac:dyDescent="0.35">
      <c r="A106" s="10" t="s">
        <v>1691</v>
      </c>
      <c r="B106" s="11">
        <v>6.5600000000000001E-10</v>
      </c>
      <c r="C106" s="11">
        <v>7.6000000000000002E-9</v>
      </c>
      <c r="D106" s="10">
        <v>1.605275</v>
      </c>
      <c r="E106" s="10" t="str">
        <f>IF(D106&lt;1,"DOWN","UP")</f>
        <v>UP</v>
      </c>
    </row>
    <row r="107" spans="1:5" x14ac:dyDescent="0.35">
      <c r="A107" s="10" t="s">
        <v>1181</v>
      </c>
      <c r="B107" s="11">
        <v>2.5799999999999999E-12</v>
      </c>
      <c r="C107" s="11">
        <v>5.9899999999999995E-11</v>
      </c>
      <c r="D107" s="10">
        <v>0.50609300000000002</v>
      </c>
      <c r="E107" s="10" t="str">
        <f>IF(D107&lt;1,"DOWN","UP")</f>
        <v>DOWN</v>
      </c>
    </row>
    <row r="108" spans="1:5" x14ac:dyDescent="0.35">
      <c r="A108" s="10" t="s">
        <v>1472</v>
      </c>
      <c r="B108" s="11">
        <v>2.5899999999999998E-10</v>
      </c>
      <c r="C108" s="11">
        <v>3.34E-9</v>
      </c>
      <c r="D108" s="10">
        <v>0.56816999999999995</v>
      </c>
      <c r="E108" s="10" t="str">
        <f>IF(D108&lt;1,"DOWN","UP")</f>
        <v>DOWN</v>
      </c>
    </row>
    <row r="109" spans="1:5" x14ac:dyDescent="0.35">
      <c r="A109" s="10" t="s">
        <v>1637</v>
      </c>
      <c r="B109" s="11">
        <v>4.66E-4</v>
      </c>
      <c r="C109" s="11">
        <v>1.23E-3</v>
      </c>
      <c r="D109" s="10">
        <v>1.545069</v>
      </c>
      <c r="E109" s="10" t="str">
        <f>IF(D109&lt;1,"DOWN","UP")</f>
        <v>UP</v>
      </c>
    </row>
    <row r="110" spans="1:5" x14ac:dyDescent="0.35">
      <c r="A110" s="10" t="s">
        <v>167</v>
      </c>
      <c r="B110" s="11">
        <v>5.1799999999999999E-17</v>
      </c>
      <c r="C110" s="11">
        <v>4.4599999999999999E-15</v>
      </c>
      <c r="D110" s="10">
        <v>0.49795499999999998</v>
      </c>
      <c r="E110" s="10" t="str">
        <f>IF(D110&lt;1,"DOWN","UP")</f>
        <v>DOWN</v>
      </c>
    </row>
    <row r="111" spans="1:5" x14ac:dyDescent="0.35">
      <c r="A111" s="10" t="s">
        <v>1528</v>
      </c>
      <c r="B111" s="11">
        <v>2.2400000000000001E-9</v>
      </c>
      <c r="C111" s="11">
        <v>2.2300000000000001E-8</v>
      </c>
      <c r="D111" s="10">
        <v>0.64219099999999996</v>
      </c>
      <c r="E111" s="10" t="str">
        <f>IF(D111&lt;1,"DOWN","UP")</f>
        <v>DOWN</v>
      </c>
    </row>
    <row r="112" spans="1:5" x14ac:dyDescent="0.35">
      <c r="A112" s="10" t="s">
        <v>1846</v>
      </c>
      <c r="B112" s="11">
        <v>2.1900000000000002E-12</v>
      </c>
      <c r="C112" s="11">
        <v>5.1500000000000003E-11</v>
      </c>
      <c r="D112" s="10">
        <v>1.96624</v>
      </c>
      <c r="E112" s="10" t="str">
        <f>IF(D112&lt;1,"DOWN","UP")</f>
        <v>UP</v>
      </c>
    </row>
    <row r="113" spans="1:5" x14ac:dyDescent="0.35">
      <c r="A113" s="10" t="s">
        <v>1778</v>
      </c>
      <c r="B113" s="11">
        <v>4.5300000000000002E-8</v>
      </c>
      <c r="C113" s="11">
        <v>3.3200000000000001E-7</v>
      </c>
      <c r="D113" s="10">
        <v>1.7547360000000001</v>
      </c>
      <c r="E113" s="10" t="str">
        <f>IF(D113&lt;1,"DOWN","UP")</f>
        <v>UP</v>
      </c>
    </row>
    <row r="114" spans="1:5" x14ac:dyDescent="0.35">
      <c r="A114" s="10" t="s">
        <v>170</v>
      </c>
      <c r="B114" s="11">
        <v>4.0499999999999999E-9</v>
      </c>
      <c r="C114" s="11">
        <v>3.7599999999999999E-8</v>
      </c>
      <c r="D114" s="10">
        <v>1.58847</v>
      </c>
      <c r="E114" s="10" t="str">
        <f>IF(D114&lt;1,"DOWN","UP")</f>
        <v>UP</v>
      </c>
    </row>
    <row r="115" spans="1:5" x14ac:dyDescent="0.35">
      <c r="A115" s="10" t="s">
        <v>173</v>
      </c>
      <c r="B115" s="11">
        <v>7.2299999999999999E-17</v>
      </c>
      <c r="C115" s="11">
        <v>5.8700000000000003E-15</v>
      </c>
      <c r="D115" s="10">
        <v>1.6095029999999999</v>
      </c>
      <c r="E115" s="10" t="str">
        <f>IF(D115&lt;1,"DOWN","UP")</f>
        <v>UP</v>
      </c>
    </row>
    <row r="116" spans="1:5" x14ac:dyDescent="0.35">
      <c r="A116" s="10" t="s">
        <v>174</v>
      </c>
      <c r="B116" s="11">
        <v>1.7999999999999999E-16</v>
      </c>
      <c r="C116" s="11">
        <v>1.25E-14</v>
      </c>
      <c r="D116" s="10">
        <v>1.7008909999999999</v>
      </c>
      <c r="E116" s="10" t="str">
        <f>IF(D116&lt;1,"DOWN","UP")</f>
        <v>UP</v>
      </c>
    </row>
    <row r="117" spans="1:5" x14ac:dyDescent="0.35">
      <c r="A117" s="10" t="s">
        <v>1501</v>
      </c>
      <c r="B117" s="11">
        <v>3.3599999999999998E-13</v>
      </c>
      <c r="C117" s="11">
        <v>9.8899999999999993E-12</v>
      </c>
      <c r="D117" s="10">
        <v>0.61975400000000003</v>
      </c>
      <c r="E117" s="10" t="str">
        <f>IF(D117&lt;1,"DOWN","UP")</f>
        <v>DOWN</v>
      </c>
    </row>
    <row r="118" spans="1:5" x14ac:dyDescent="0.35">
      <c r="A118" s="10" t="s">
        <v>1471</v>
      </c>
      <c r="B118" s="11">
        <v>4.9899999999999999E-13</v>
      </c>
      <c r="C118" s="11">
        <v>1.41E-11</v>
      </c>
      <c r="D118" s="10">
        <v>0.56604399999999999</v>
      </c>
      <c r="E118" s="10" t="str">
        <f>IF(D118&lt;1,"DOWN","UP")</f>
        <v>DOWN</v>
      </c>
    </row>
    <row r="119" spans="1:5" x14ac:dyDescent="0.35">
      <c r="A119" s="10" t="s">
        <v>1886</v>
      </c>
      <c r="B119" s="11">
        <v>3.79E-20</v>
      </c>
      <c r="C119" s="11">
        <v>8.1100000000000008E-18</v>
      </c>
      <c r="D119" s="10">
        <v>2.2272189999999998</v>
      </c>
      <c r="E119" s="10" t="str">
        <f>IF(D119&lt;1,"DOWN","UP")</f>
        <v>UP</v>
      </c>
    </row>
    <row r="120" spans="1:5" x14ac:dyDescent="0.35">
      <c r="A120" s="10" t="s">
        <v>183</v>
      </c>
      <c r="B120" s="11">
        <v>6.2100000000000001E-19</v>
      </c>
      <c r="C120" s="11">
        <v>8.6600000000000005E-17</v>
      </c>
      <c r="D120" s="10">
        <v>1.6298410000000001</v>
      </c>
      <c r="E120" s="10" t="str">
        <f>IF(D120&lt;1,"DOWN","UP")</f>
        <v>UP</v>
      </c>
    </row>
    <row r="121" spans="1:5" x14ac:dyDescent="0.35">
      <c r="A121" s="10" t="s">
        <v>1710</v>
      </c>
      <c r="B121" s="11">
        <v>5.6599999999999999E-4</v>
      </c>
      <c r="C121" s="11">
        <v>1.4599999999999999E-3</v>
      </c>
      <c r="D121" s="10">
        <v>1.6207469999999999</v>
      </c>
      <c r="E121" s="10" t="str">
        <f>IF(D121&lt;1,"DOWN","UP")</f>
        <v>UP</v>
      </c>
    </row>
    <row r="122" spans="1:5" x14ac:dyDescent="0.35">
      <c r="A122" s="10" t="s">
        <v>1870</v>
      </c>
      <c r="B122" s="11">
        <v>5.6199999999999999E-12</v>
      </c>
      <c r="C122" s="11">
        <v>1.1700000000000001E-10</v>
      </c>
      <c r="D122" s="10">
        <v>2.0894080000000002</v>
      </c>
      <c r="E122" s="10" t="str">
        <f>IF(D122&lt;1,"DOWN","UP")</f>
        <v>UP</v>
      </c>
    </row>
    <row r="123" spans="1:5" x14ac:dyDescent="0.35">
      <c r="A123" s="10" t="s">
        <v>1659</v>
      </c>
      <c r="B123" s="11">
        <v>5.9999999999999995E-8</v>
      </c>
      <c r="C123" s="11">
        <v>4.2800000000000002E-7</v>
      </c>
      <c r="D123" s="10">
        <v>1.5651949999999999</v>
      </c>
      <c r="E123" s="10" t="str">
        <f>IF(D123&lt;1,"DOWN","UP")</f>
        <v>UP</v>
      </c>
    </row>
    <row r="124" spans="1:5" x14ac:dyDescent="0.35">
      <c r="A124" s="10" t="s">
        <v>1192</v>
      </c>
      <c r="B124" s="11">
        <v>1.18E-13</v>
      </c>
      <c r="C124" s="11">
        <v>3.8999999999999999E-12</v>
      </c>
      <c r="D124" s="10">
        <v>1.5077430000000001</v>
      </c>
      <c r="E124" s="10" t="str">
        <f>IF(D124&lt;1,"DOWN","UP")</f>
        <v>UP</v>
      </c>
    </row>
    <row r="125" spans="1:5" x14ac:dyDescent="0.35">
      <c r="A125" s="10" t="s">
        <v>188</v>
      </c>
      <c r="B125" s="11">
        <v>5.1200000000000004E-13</v>
      </c>
      <c r="C125" s="11">
        <v>1.44E-11</v>
      </c>
      <c r="D125" s="10">
        <v>2.1315789999999999</v>
      </c>
      <c r="E125" s="10" t="str">
        <f>IF(D125&lt;1,"DOWN","UP")</f>
        <v>UP</v>
      </c>
    </row>
    <row r="126" spans="1:5" x14ac:dyDescent="0.35">
      <c r="A126" s="10" t="s">
        <v>190</v>
      </c>
      <c r="B126" s="11">
        <v>1.0700000000000001E-12</v>
      </c>
      <c r="C126" s="11">
        <v>2.76E-11</v>
      </c>
      <c r="D126" s="10">
        <v>1.5796600000000001</v>
      </c>
      <c r="E126" s="10" t="str">
        <f>IF(D126&lt;1,"DOWN","UP")</f>
        <v>UP</v>
      </c>
    </row>
    <row r="127" spans="1:5" x14ac:dyDescent="0.35">
      <c r="A127" s="10" t="s">
        <v>1712</v>
      </c>
      <c r="B127" s="11">
        <v>5.8799999999999999E-5</v>
      </c>
      <c r="C127" s="11">
        <v>1.9599999999999999E-4</v>
      </c>
      <c r="D127" s="10">
        <v>1.622458</v>
      </c>
      <c r="E127" s="10" t="str">
        <f>IF(D127&lt;1,"DOWN","UP")</f>
        <v>UP</v>
      </c>
    </row>
    <row r="128" spans="1:5" x14ac:dyDescent="0.35">
      <c r="A128" s="10" t="s">
        <v>1638</v>
      </c>
      <c r="B128" s="11">
        <v>4.4299999999999998E-4</v>
      </c>
      <c r="C128" s="11">
        <v>1.1800000000000001E-3</v>
      </c>
      <c r="D128" s="10">
        <v>1.545474</v>
      </c>
      <c r="E128" s="10" t="str">
        <f>IF(D128&lt;1,"DOWN","UP")</f>
        <v>UP</v>
      </c>
    </row>
    <row r="129" spans="1:5" x14ac:dyDescent="0.35">
      <c r="A129" s="10" t="s">
        <v>1612</v>
      </c>
      <c r="B129" s="11">
        <v>1.0800000000000001E-24</v>
      </c>
      <c r="C129" s="11">
        <v>1.2E-21</v>
      </c>
      <c r="D129" s="10">
        <v>1.520837</v>
      </c>
      <c r="E129" s="10" t="str">
        <f>IF(D129&lt;1,"DOWN","UP")</f>
        <v>UP</v>
      </c>
    </row>
    <row r="130" spans="1:5" x14ac:dyDescent="0.35">
      <c r="A130" s="10" t="s">
        <v>194</v>
      </c>
      <c r="B130" s="11">
        <v>2.4799999999999999E-14</v>
      </c>
      <c r="C130" s="11">
        <v>9.6900000000000001E-13</v>
      </c>
      <c r="D130" s="10">
        <v>0.38989000000000001</v>
      </c>
      <c r="E130" s="10" t="str">
        <f>IF(D130&lt;1,"DOWN","UP")</f>
        <v>DOWN</v>
      </c>
    </row>
    <row r="131" spans="1:5" x14ac:dyDescent="0.35">
      <c r="A131" s="10" t="s">
        <v>1751</v>
      </c>
      <c r="B131" s="11">
        <v>1.8700000000000001E-5</v>
      </c>
      <c r="C131" s="11">
        <v>7.0599999999999995E-5</v>
      </c>
      <c r="D131" s="10">
        <v>1.696742</v>
      </c>
      <c r="E131" s="10" t="str">
        <f>IF(D131&lt;1,"DOWN","UP")</f>
        <v>UP</v>
      </c>
    </row>
    <row r="132" spans="1:5" x14ac:dyDescent="0.35">
      <c r="A132" s="10" t="s">
        <v>199</v>
      </c>
      <c r="B132" s="11">
        <v>4.6000000000000002E-24</v>
      </c>
      <c r="C132" s="11">
        <v>3.8499999999999999E-21</v>
      </c>
      <c r="D132" s="10">
        <v>0.56869400000000003</v>
      </c>
      <c r="E132" s="10" t="str">
        <f>IF(D132&lt;1,"DOWN","UP")</f>
        <v>DOWN</v>
      </c>
    </row>
    <row r="133" spans="1:5" x14ac:dyDescent="0.35">
      <c r="A133" s="10" t="s">
        <v>1661</v>
      </c>
      <c r="B133" s="11">
        <v>5.9900000000000002E-6</v>
      </c>
      <c r="C133" s="11">
        <v>2.5700000000000001E-5</v>
      </c>
      <c r="D133" s="10">
        <v>1.5676300000000001</v>
      </c>
      <c r="E133" s="10" t="str">
        <f>IF(D133&lt;1,"DOWN","UP")</f>
        <v>UP</v>
      </c>
    </row>
    <row r="134" spans="1:5" x14ac:dyDescent="0.35">
      <c r="A134" s="10" t="s">
        <v>201</v>
      </c>
      <c r="B134" s="11">
        <v>1.69E-9</v>
      </c>
      <c r="C134" s="11">
        <v>1.7500000000000001E-8</v>
      </c>
      <c r="D134" s="10">
        <v>2.034726</v>
      </c>
      <c r="E134" s="10" t="str">
        <f>IF(D134&lt;1,"DOWN","UP")</f>
        <v>UP</v>
      </c>
    </row>
    <row r="135" spans="1:5" x14ac:dyDescent="0.35">
      <c r="A135" s="10" t="s">
        <v>202</v>
      </c>
      <c r="B135" s="11">
        <v>1.5399999999999999E-14</v>
      </c>
      <c r="C135" s="11">
        <v>6.3000000000000004E-13</v>
      </c>
      <c r="D135" s="10">
        <v>0.49523800000000001</v>
      </c>
      <c r="E135" s="10" t="str">
        <f>IF(D135&lt;1,"DOWN","UP")</f>
        <v>DOWN</v>
      </c>
    </row>
    <row r="136" spans="1:5" x14ac:dyDescent="0.35">
      <c r="A136" s="10" t="s">
        <v>205</v>
      </c>
      <c r="B136" s="11">
        <v>2.16E-9</v>
      </c>
      <c r="C136" s="11">
        <v>2.1600000000000002E-8</v>
      </c>
      <c r="D136" s="10">
        <v>0.59736299999999998</v>
      </c>
      <c r="E136" s="10" t="str">
        <f>IF(D136&lt;1,"DOWN","UP")</f>
        <v>DOWN</v>
      </c>
    </row>
    <row r="137" spans="1:5" x14ac:dyDescent="0.35">
      <c r="A137" s="10" t="s">
        <v>206</v>
      </c>
      <c r="B137" s="11">
        <v>1.8700000000000001E-6</v>
      </c>
      <c r="C137" s="11">
        <v>9.0699999999999996E-6</v>
      </c>
      <c r="D137" s="10">
        <v>0.57391899999999996</v>
      </c>
      <c r="E137" s="10" t="str">
        <f>IF(D137&lt;1,"DOWN","UP")</f>
        <v>DOWN</v>
      </c>
    </row>
    <row r="138" spans="1:5" x14ac:dyDescent="0.35">
      <c r="A138" s="10" t="s">
        <v>208</v>
      </c>
      <c r="B138" s="11">
        <v>1.9799999999999999E-4</v>
      </c>
      <c r="C138" s="11">
        <v>5.7899999999999998E-4</v>
      </c>
      <c r="D138" s="10">
        <v>0.614811</v>
      </c>
      <c r="E138" s="10" t="str">
        <f>IF(D138&lt;1,"DOWN","UP")</f>
        <v>DOWN</v>
      </c>
    </row>
    <row r="139" spans="1:5" x14ac:dyDescent="0.35">
      <c r="A139" s="10" t="s">
        <v>210</v>
      </c>
      <c r="B139" s="11">
        <v>1.7399999999999999E-11</v>
      </c>
      <c r="C139" s="11">
        <v>3.13E-10</v>
      </c>
      <c r="D139" s="10">
        <v>0.55215700000000001</v>
      </c>
      <c r="E139" s="10" t="str">
        <f>IF(D139&lt;1,"DOWN","UP")</f>
        <v>DOWN</v>
      </c>
    </row>
    <row r="140" spans="1:5" x14ac:dyDescent="0.35">
      <c r="A140" s="10" t="s">
        <v>213</v>
      </c>
      <c r="B140" s="11">
        <v>6.2700000000000001E-9</v>
      </c>
      <c r="C140" s="11">
        <v>5.54E-8</v>
      </c>
      <c r="D140" s="10">
        <v>0.65280800000000005</v>
      </c>
      <c r="E140" s="10" t="str">
        <f>IF(D140&lt;1,"DOWN","UP")</f>
        <v>DOWN</v>
      </c>
    </row>
    <row r="141" spans="1:5" x14ac:dyDescent="0.35">
      <c r="A141" s="10" t="s">
        <v>214</v>
      </c>
      <c r="B141" s="11">
        <v>5.7800000000000001E-7</v>
      </c>
      <c r="C141" s="11">
        <v>3.2100000000000002E-6</v>
      </c>
      <c r="D141" s="10">
        <v>0.48122999999999999</v>
      </c>
      <c r="E141" s="10" t="str">
        <f>IF(D141&lt;1,"DOWN","UP")</f>
        <v>DOWN</v>
      </c>
    </row>
    <row r="142" spans="1:5" x14ac:dyDescent="0.35">
      <c r="A142" s="10" t="s">
        <v>216</v>
      </c>
      <c r="B142" s="11">
        <v>7.6400000000000005E-10</v>
      </c>
      <c r="C142" s="11">
        <v>8.6800000000000006E-9</v>
      </c>
      <c r="D142" s="10">
        <v>0.60778399999999999</v>
      </c>
      <c r="E142" s="10" t="str">
        <f>IF(D142&lt;1,"DOWN","UP")</f>
        <v>DOWN</v>
      </c>
    </row>
    <row r="143" spans="1:5" x14ac:dyDescent="0.35">
      <c r="A143" s="10" t="s">
        <v>219</v>
      </c>
      <c r="B143" s="11">
        <v>2.2599999999999999E-4</v>
      </c>
      <c r="C143" s="11">
        <v>6.4999999999999997E-4</v>
      </c>
      <c r="D143" s="10">
        <v>1.694191</v>
      </c>
      <c r="E143" s="10" t="str">
        <f>IF(D143&lt;1,"DOWN","UP")</f>
        <v>UP</v>
      </c>
    </row>
    <row r="144" spans="1:5" x14ac:dyDescent="0.35">
      <c r="A144" s="10" t="s">
        <v>1499</v>
      </c>
      <c r="B144" s="11">
        <v>1.25E-4</v>
      </c>
      <c r="C144" s="11">
        <v>3.8400000000000001E-4</v>
      </c>
      <c r="D144" s="10">
        <v>0.61775500000000005</v>
      </c>
      <c r="E144" s="10" t="str">
        <f>IF(D144&lt;1,"DOWN","UP")</f>
        <v>DOWN</v>
      </c>
    </row>
    <row r="145" spans="1:5" x14ac:dyDescent="0.35">
      <c r="A145" s="10" t="s">
        <v>1675</v>
      </c>
      <c r="B145" s="11">
        <v>5.5499999999999996E-13</v>
      </c>
      <c r="C145" s="11">
        <v>1.54E-11</v>
      </c>
      <c r="D145" s="10">
        <v>1.5840730000000001</v>
      </c>
      <c r="E145" s="10" t="str">
        <f>IF(D145&lt;1,"DOWN","UP")</f>
        <v>UP</v>
      </c>
    </row>
    <row r="146" spans="1:5" x14ac:dyDescent="0.35">
      <c r="A146" s="10" t="s">
        <v>1888</v>
      </c>
      <c r="B146" s="11">
        <v>2.4400000000000001E-19</v>
      </c>
      <c r="C146" s="11">
        <v>4.0199999999999999E-17</v>
      </c>
      <c r="D146" s="10">
        <v>2.2531789999999998</v>
      </c>
      <c r="E146" s="10" t="str">
        <f>IF(D146&lt;1,"DOWN","UP")</f>
        <v>UP</v>
      </c>
    </row>
    <row r="147" spans="1:5" x14ac:dyDescent="0.35">
      <c r="A147" s="10" t="s">
        <v>222</v>
      </c>
      <c r="B147" s="11">
        <v>5.5099999999999996E-10</v>
      </c>
      <c r="C147" s="11">
        <v>6.5300000000000004E-9</v>
      </c>
      <c r="D147" s="10">
        <v>0.493975</v>
      </c>
      <c r="E147" s="10" t="str">
        <f>IF(D147&lt;1,"DOWN","UP")</f>
        <v>DOWN</v>
      </c>
    </row>
    <row r="148" spans="1:5" x14ac:dyDescent="0.35">
      <c r="A148" s="10" t="s">
        <v>223</v>
      </c>
      <c r="B148" s="11">
        <v>1.1200000000000001E-11</v>
      </c>
      <c r="C148" s="11">
        <v>2.1400000000000001E-10</v>
      </c>
      <c r="D148" s="10">
        <v>1.635024</v>
      </c>
      <c r="E148" s="10" t="str">
        <f>IF(D148&lt;1,"DOWN","UP")</f>
        <v>UP</v>
      </c>
    </row>
    <row r="149" spans="1:5" x14ac:dyDescent="0.35">
      <c r="A149" s="10" t="s">
        <v>224</v>
      </c>
      <c r="B149" s="11">
        <v>1.43E-9</v>
      </c>
      <c r="C149" s="11">
        <v>1.52E-8</v>
      </c>
      <c r="D149" s="10">
        <v>1.8800129999999999</v>
      </c>
      <c r="E149" s="10" t="str">
        <f>IF(D149&lt;1,"DOWN","UP")</f>
        <v>UP</v>
      </c>
    </row>
    <row r="150" spans="1:5" x14ac:dyDescent="0.35">
      <c r="A150" s="10" t="s">
        <v>1198</v>
      </c>
      <c r="B150" s="11">
        <v>1.8899999999999999E-6</v>
      </c>
      <c r="C150" s="11">
        <v>9.1700000000000003E-6</v>
      </c>
      <c r="D150" s="10">
        <v>1.68811</v>
      </c>
      <c r="E150" s="10" t="str">
        <f>IF(D150&lt;1,"DOWN","UP")</f>
        <v>UP</v>
      </c>
    </row>
    <row r="151" spans="1:5" x14ac:dyDescent="0.35">
      <c r="A151" s="10" t="s">
        <v>1762</v>
      </c>
      <c r="B151" s="11">
        <v>8.5900000000000003E-10</v>
      </c>
      <c r="C151" s="11">
        <v>9.6500000000000004E-9</v>
      </c>
      <c r="D151" s="10">
        <v>1.718337</v>
      </c>
      <c r="E151" s="10" t="str">
        <f>IF(D151&lt;1,"DOWN","UP")</f>
        <v>UP</v>
      </c>
    </row>
    <row r="152" spans="1:5" x14ac:dyDescent="0.35">
      <c r="A152" s="10" t="s">
        <v>1532</v>
      </c>
      <c r="B152" s="11">
        <v>2.3800000000000001E-10</v>
      </c>
      <c r="C152" s="11">
        <v>3.0899999999999999E-9</v>
      </c>
      <c r="D152" s="10">
        <v>0.64374799999999999</v>
      </c>
      <c r="E152" s="10" t="str">
        <f>IF(D152&lt;1,"DOWN","UP")</f>
        <v>DOWN</v>
      </c>
    </row>
    <row r="153" spans="1:5" x14ac:dyDescent="0.35">
      <c r="A153" s="10" t="s">
        <v>227</v>
      </c>
      <c r="B153" s="11">
        <v>5.3600000000000001E-11</v>
      </c>
      <c r="C153" s="11">
        <v>8.3999999999999999E-10</v>
      </c>
      <c r="D153" s="10">
        <v>1.764068</v>
      </c>
      <c r="E153" s="10" t="str">
        <f>IF(D153&lt;1,"DOWN","UP")</f>
        <v>UP</v>
      </c>
    </row>
    <row r="154" spans="1:5" x14ac:dyDescent="0.35">
      <c r="A154" s="10" t="s">
        <v>228</v>
      </c>
      <c r="B154" s="11">
        <v>4.6699999999999999E-14</v>
      </c>
      <c r="C154" s="11">
        <v>1.7E-12</v>
      </c>
      <c r="D154" s="10">
        <v>2.1089850000000001</v>
      </c>
      <c r="E154" s="10" t="str">
        <f>IF(D154&lt;1,"DOWN","UP")</f>
        <v>UP</v>
      </c>
    </row>
    <row r="155" spans="1:5" x14ac:dyDescent="0.35">
      <c r="A155" s="10" t="s">
        <v>1800</v>
      </c>
      <c r="B155" s="11">
        <v>2.9899999999999999E-13</v>
      </c>
      <c r="C155" s="11">
        <v>8.92E-12</v>
      </c>
      <c r="D155" s="10">
        <v>1.8156220000000001</v>
      </c>
      <c r="E155" s="10" t="str">
        <f>IF(D155&lt;1,"DOWN","UP")</f>
        <v>UP</v>
      </c>
    </row>
    <row r="156" spans="1:5" x14ac:dyDescent="0.35">
      <c r="A156" s="10" t="s">
        <v>232</v>
      </c>
      <c r="B156" s="11">
        <v>6.0599999999999996E-12</v>
      </c>
      <c r="C156" s="11">
        <v>1.2400000000000001E-10</v>
      </c>
      <c r="D156" s="10">
        <v>1.8798360000000001</v>
      </c>
      <c r="E156" s="10" t="str">
        <f>IF(D156&lt;1,"DOWN","UP")</f>
        <v>UP</v>
      </c>
    </row>
    <row r="157" spans="1:5" x14ac:dyDescent="0.35">
      <c r="A157" s="10" t="s">
        <v>1823</v>
      </c>
      <c r="B157" s="11">
        <v>6.1999999999999998E-23</v>
      </c>
      <c r="C157" s="11">
        <v>3.1800000000000002E-20</v>
      </c>
      <c r="D157" s="10">
        <v>1.8680920000000001</v>
      </c>
      <c r="E157" s="10" t="str">
        <f>IF(D157&lt;1,"DOWN","UP")</f>
        <v>UP</v>
      </c>
    </row>
    <row r="158" spans="1:5" x14ac:dyDescent="0.35">
      <c r="A158" s="10" t="s">
        <v>234</v>
      </c>
      <c r="B158" s="11">
        <v>2.0599999999999999E-9</v>
      </c>
      <c r="C158" s="11">
        <v>2.07E-8</v>
      </c>
      <c r="D158" s="10">
        <v>1.8892370000000001</v>
      </c>
      <c r="E158" s="10" t="str">
        <f>IF(D158&lt;1,"DOWN","UP")</f>
        <v>UP</v>
      </c>
    </row>
    <row r="159" spans="1:5" x14ac:dyDescent="0.35">
      <c r="A159" s="10" t="s">
        <v>1604</v>
      </c>
      <c r="B159" s="11">
        <v>4.8100000000000001E-17</v>
      </c>
      <c r="C159" s="11">
        <v>4.1899999999999998E-15</v>
      </c>
      <c r="D159" s="10">
        <v>1.5164150000000001</v>
      </c>
      <c r="E159" s="10" t="str">
        <f>IF(D159&lt;1,"DOWN","UP")</f>
        <v>UP</v>
      </c>
    </row>
    <row r="160" spans="1:5" x14ac:dyDescent="0.35">
      <c r="A160" s="10" t="s">
        <v>1530</v>
      </c>
      <c r="B160" s="11">
        <v>4.5200000000000002E-7</v>
      </c>
      <c r="C160" s="11">
        <v>2.5799999999999999E-6</v>
      </c>
      <c r="D160" s="10">
        <v>0.64269100000000001</v>
      </c>
      <c r="E160" s="10" t="str">
        <f>IF(D160&lt;1,"DOWN","UP")</f>
        <v>DOWN</v>
      </c>
    </row>
    <row r="161" spans="1:5" x14ac:dyDescent="0.35">
      <c r="A161" s="10" t="s">
        <v>238</v>
      </c>
      <c r="B161" s="11">
        <v>1.4E-22</v>
      </c>
      <c r="C161" s="11">
        <v>6.6400000000000002E-20</v>
      </c>
      <c r="D161" s="10">
        <v>2.4871490000000001</v>
      </c>
      <c r="E161" s="10" t="str">
        <f>IF(D161&lt;1,"DOWN","UP")</f>
        <v>UP</v>
      </c>
    </row>
    <row r="162" spans="1:5" x14ac:dyDescent="0.35">
      <c r="A162" s="10" t="s">
        <v>1644</v>
      </c>
      <c r="B162" s="11">
        <v>2.8200000000000001E-13</v>
      </c>
      <c r="C162" s="11">
        <v>8.4799999999999994E-12</v>
      </c>
      <c r="D162" s="10">
        <v>1.5522309999999999</v>
      </c>
      <c r="E162" s="10" t="str">
        <f>IF(D162&lt;1,"DOWN","UP")</f>
        <v>UP</v>
      </c>
    </row>
    <row r="163" spans="1:5" x14ac:dyDescent="0.35">
      <c r="A163" s="10" t="s">
        <v>241</v>
      </c>
      <c r="B163" s="11">
        <v>6.5600000000000005E-8</v>
      </c>
      <c r="C163" s="11">
        <v>4.63E-7</v>
      </c>
      <c r="D163" s="10">
        <v>0.59502999999999995</v>
      </c>
      <c r="E163" s="10" t="str">
        <f>IF(D163&lt;1,"DOWN","UP")</f>
        <v>DOWN</v>
      </c>
    </row>
    <row r="164" spans="1:5" x14ac:dyDescent="0.35">
      <c r="A164" s="10" t="s">
        <v>1523</v>
      </c>
      <c r="B164" s="11">
        <v>1.31E-3</v>
      </c>
      <c r="C164" s="11">
        <v>3.0799999999999998E-3</v>
      </c>
      <c r="D164" s="10">
        <v>0.63886200000000004</v>
      </c>
      <c r="E164" s="10" t="str">
        <f>IF(D164&lt;1,"DOWN","UP")</f>
        <v>DOWN</v>
      </c>
    </row>
    <row r="165" spans="1:5" x14ac:dyDescent="0.35">
      <c r="A165" s="10" t="s">
        <v>1692</v>
      </c>
      <c r="B165" s="11">
        <v>6.4899999999999995E-4</v>
      </c>
      <c r="C165" s="11">
        <v>1.65E-3</v>
      </c>
      <c r="D165" s="10">
        <v>1.6055379999999999</v>
      </c>
      <c r="E165" s="10" t="str">
        <f>IF(D165&lt;1,"DOWN","UP")</f>
        <v>UP</v>
      </c>
    </row>
    <row r="166" spans="1:5" x14ac:dyDescent="0.35">
      <c r="A166" s="10" t="s">
        <v>242</v>
      </c>
      <c r="B166" s="11">
        <v>2.9499999999999999E-17</v>
      </c>
      <c r="C166" s="11">
        <v>2.7099999999999999E-15</v>
      </c>
      <c r="D166" s="10">
        <v>1.9645280000000001</v>
      </c>
      <c r="E166" s="10" t="str">
        <f>IF(D166&lt;1,"DOWN","UP")</f>
        <v>UP</v>
      </c>
    </row>
    <row r="167" spans="1:5" x14ac:dyDescent="0.35">
      <c r="A167" s="10" t="s">
        <v>246</v>
      </c>
      <c r="B167" s="11">
        <v>3.1999999999999999E-15</v>
      </c>
      <c r="C167" s="11">
        <v>1.6E-13</v>
      </c>
      <c r="D167" s="10">
        <v>1.674777</v>
      </c>
      <c r="E167" s="10" t="str">
        <f>IF(D167&lt;1,"DOWN","UP")</f>
        <v>UP</v>
      </c>
    </row>
    <row r="168" spans="1:5" x14ac:dyDescent="0.35">
      <c r="A168" s="10" t="s">
        <v>1647</v>
      </c>
      <c r="B168" s="11">
        <v>4.0700000000000003E-4</v>
      </c>
      <c r="C168" s="11">
        <v>1.09E-3</v>
      </c>
      <c r="D168" s="10">
        <v>1.5539099999999999</v>
      </c>
      <c r="E168" s="10" t="str">
        <f>IF(D168&lt;1,"DOWN","UP")</f>
        <v>UP</v>
      </c>
    </row>
    <row r="169" spans="1:5" x14ac:dyDescent="0.35">
      <c r="A169" s="10" t="s">
        <v>1693</v>
      </c>
      <c r="B169" s="11">
        <v>1.7599999999999999E-9</v>
      </c>
      <c r="C169" s="11">
        <v>1.8200000000000001E-8</v>
      </c>
      <c r="D169" s="10">
        <v>1.6064689999999999</v>
      </c>
      <c r="E169" s="10" t="str">
        <f>IF(D169&lt;1,"DOWN","UP")</f>
        <v>UP</v>
      </c>
    </row>
    <row r="170" spans="1:5" x14ac:dyDescent="0.35">
      <c r="A170" s="10" t="s">
        <v>1813</v>
      </c>
      <c r="B170" s="11">
        <v>6.9799999999999994E-11</v>
      </c>
      <c r="C170" s="11">
        <v>1.0600000000000001E-9</v>
      </c>
      <c r="D170" s="10">
        <v>1.8436779999999999</v>
      </c>
      <c r="E170" s="10" t="str">
        <f>IF(D170&lt;1,"DOWN","UP")</f>
        <v>UP</v>
      </c>
    </row>
    <row r="171" spans="1:5" x14ac:dyDescent="0.35">
      <c r="A171" s="10" t="s">
        <v>1639</v>
      </c>
      <c r="B171" s="11">
        <v>2.17E-10</v>
      </c>
      <c r="C171" s="11">
        <v>2.86E-9</v>
      </c>
      <c r="D171" s="10">
        <v>1.5465329999999999</v>
      </c>
      <c r="E171" s="10" t="str">
        <f>IF(D171&lt;1,"DOWN","UP")</f>
        <v>UP</v>
      </c>
    </row>
    <row r="172" spans="1:5" x14ac:dyDescent="0.35">
      <c r="A172" s="10" t="s">
        <v>1205</v>
      </c>
      <c r="B172" s="11">
        <v>1.32E-16</v>
      </c>
      <c r="C172" s="11">
        <v>9.7200000000000002E-15</v>
      </c>
      <c r="D172" s="10">
        <v>1.7069319999999999</v>
      </c>
      <c r="E172" s="10" t="str">
        <f>IF(D172&lt;1,"DOWN","UP")</f>
        <v>UP</v>
      </c>
    </row>
    <row r="173" spans="1:5" x14ac:dyDescent="0.35">
      <c r="A173" s="10" t="s">
        <v>1470</v>
      </c>
      <c r="B173" s="11">
        <v>4.2799999999999999E-8</v>
      </c>
      <c r="C173" s="11">
        <v>3.15E-7</v>
      </c>
      <c r="D173" s="10">
        <v>0.56596400000000002</v>
      </c>
      <c r="E173" s="10" t="str">
        <f>IF(D173&lt;1,"DOWN","UP")</f>
        <v>DOWN</v>
      </c>
    </row>
    <row r="174" spans="1:5" x14ac:dyDescent="0.35">
      <c r="A174" s="10" t="s">
        <v>252</v>
      </c>
      <c r="B174" s="11">
        <v>2.69E-12</v>
      </c>
      <c r="C174" s="11">
        <v>6.2200000000000002E-11</v>
      </c>
      <c r="D174" s="10">
        <v>0.62703699999999996</v>
      </c>
      <c r="E174" s="10" t="str">
        <f>IF(D174&lt;1,"DOWN","UP")</f>
        <v>DOWN</v>
      </c>
    </row>
    <row r="175" spans="1:5" x14ac:dyDescent="0.35">
      <c r="A175" s="10" t="s">
        <v>1503</v>
      </c>
      <c r="B175" s="11">
        <v>1.9500000000000001E-9</v>
      </c>
      <c r="C175" s="11">
        <v>1.9799999999999999E-8</v>
      </c>
      <c r="D175" s="10">
        <v>0.62363500000000005</v>
      </c>
      <c r="E175" s="10" t="str">
        <f>IF(D175&lt;1,"DOWN","UP")</f>
        <v>DOWN</v>
      </c>
    </row>
    <row r="176" spans="1:5" x14ac:dyDescent="0.35">
      <c r="A176" s="10" t="s">
        <v>1552</v>
      </c>
      <c r="B176" s="11">
        <v>3.0299999999999999E-15</v>
      </c>
      <c r="C176" s="11">
        <v>1.5200000000000001E-13</v>
      </c>
      <c r="D176" s="10">
        <v>0.655644</v>
      </c>
      <c r="E176" s="10" t="str">
        <f>IF(D176&lt;1,"DOWN","UP")</f>
        <v>DOWN</v>
      </c>
    </row>
    <row r="177" spans="1:5" x14ac:dyDescent="0.35">
      <c r="A177" s="10" t="s">
        <v>1703</v>
      </c>
      <c r="B177" s="11">
        <v>3.81E-15</v>
      </c>
      <c r="C177" s="11">
        <v>1.8800000000000001E-13</v>
      </c>
      <c r="D177" s="10">
        <v>1.615904</v>
      </c>
      <c r="E177" s="10" t="str">
        <f>IF(D177&lt;1,"DOWN","UP")</f>
        <v>UP</v>
      </c>
    </row>
    <row r="178" spans="1:5" x14ac:dyDescent="0.35">
      <c r="A178" s="10" t="s">
        <v>1810</v>
      </c>
      <c r="B178" s="11">
        <v>4.4500000000000001E-15</v>
      </c>
      <c r="C178" s="11">
        <v>2.14E-13</v>
      </c>
      <c r="D178" s="10">
        <v>1.837799</v>
      </c>
      <c r="E178" s="10" t="str">
        <f>IF(D178&lt;1,"DOWN","UP")</f>
        <v>UP</v>
      </c>
    </row>
    <row r="179" spans="1:5" x14ac:dyDescent="0.35">
      <c r="A179" s="10" t="s">
        <v>262</v>
      </c>
      <c r="B179" s="11">
        <v>1.7099999999999999E-6</v>
      </c>
      <c r="C179" s="11">
        <v>8.3799999999999994E-6</v>
      </c>
      <c r="D179" s="10">
        <v>2.0639449999999999</v>
      </c>
      <c r="E179" s="10" t="str">
        <f>IF(D179&lt;1,"DOWN","UP")</f>
        <v>UP</v>
      </c>
    </row>
    <row r="180" spans="1:5" x14ac:dyDescent="0.35">
      <c r="A180" s="10" t="s">
        <v>1744</v>
      </c>
      <c r="B180" s="11">
        <v>7.6799999999999999E-9</v>
      </c>
      <c r="C180" s="11">
        <v>6.6199999999999997E-8</v>
      </c>
      <c r="D180" s="10">
        <v>1.689111</v>
      </c>
      <c r="E180" s="10" t="str">
        <f>IF(D180&lt;1,"DOWN","UP")</f>
        <v>UP</v>
      </c>
    </row>
    <row r="181" spans="1:5" x14ac:dyDescent="0.35">
      <c r="A181" s="10" t="s">
        <v>1601</v>
      </c>
      <c r="B181" s="11">
        <v>9.2399999999999995E-17</v>
      </c>
      <c r="C181" s="11">
        <v>7.1900000000000005E-15</v>
      </c>
      <c r="D181" s="10">
        <v>1.5149520000000001</v>
      </c>
      <c r="E181" s="10" t="str">
        <f>IF(D181&lt;1,"DOWN","UP")</f>
        <v>UP</v>
      </c>
    </row>
    <row r="182" spans="1:5" x14ac:dyDescent="0.35">
      <c r="A182" s="10" t="s">
        <v>1475</v>
      </c>
      <c r="B182" s="11">
        <v>9.0799999999999997E-13</v>
      </c>
      <c r="C182" s="11">
        <v>2.4000000000000001E-11</v>
      </c>
      <c r="D182" s="10">
        <v>0.57552700000000001</v>
      </c>
      <c r="E182" s="10" t="str">
        <f>IF(D182&lt;1,"DOWN","UP")</f>
        <v>DOWN</v>
      </c>
    </row>
    <row r="183" spans="1:5" x14ac:dyDescent="0.35">
      <c r="A183" s="10" t="s">
        <v>1463</v>
      </c>
      <c r="B183" s="11">
        <v>1.0199999999999999E-13</v>
      </c>
      <c r="C183" s="11">
        <v>3.4000000000000001E-12</v>
      </c>
      <c r="D183" s="10">
        <v>0.54255699999999996</v>
      </c>
      <c r="E183" s="10" t="str">
        <f>IF(D183&lt;1,"DOWN","UP")</f>
        <v>DOWN</v>
      </c>
    </row>
    <row r="184" spans="1:5" x14ac:dyDescent="0.35">
      <c r="A184" s="10" t="s">
        <v>269</v>
      </c>
      <c r="B184" s="11">
        <v>1.0099999999999999E-8</v>
      </c>
      <c r="C184" s="11">
        <v>8.4699999999999997E-8</v>
      </c>
      <c r="D184" s="10">
        <v>0.47573399999999999</v>
      </c>
      <c r="E184" s="10" t="str">
        <f>IF(D184&lt;1,"DOWN","UP")</f>
        <v>DOWN</v>
      </c>
    </row>
    <row r="185" spans="1:5" x14ac:dyDescent="0.35">
      <c r="A185" s="10" t="s">
        <v>272</v>
      </c>
      <c r="B185" s="11">
        <v>4.7699999999999999E-13</v>
      </c>
      <c r="C185" s="11">
        <v>1.35E-11</v>
      </c>
      <c r="D185" s="10">
        <v>1.5549010000000001</v>
      </c>
      <c r="E185" s="10" t="str">
        <f>IF(D185&lt;1,"DOWN","UP")</f>
        <v>UP</v>
      </c>
    </row>
    <row r="186" spans="1:5" x14ac:dyDescent="0.35">
      <c r="A186" s="10" t="s">
        <v>1767</v>
      </c>
      <c r="B186" s="11">
        <v>3.8700000000000002E-15</v>
      </c>
      <c r="C186" s="11">
        <v>1.9E-13</v>
      </c>
      <c r="D186" s="10">
        <v>1.72197</v>
      </c>
      <c r="E186" s="10" t="str">
        <f>IF(D186&lt;1,"DOWN","UP")</f>
        <v>UP</v>
      </c>
    </row>
    <row r="187" spans="1:5" x14ac:dyDescent="0.35">
      <c r="A187" s="10" t="s">
        <v>282</v>
      </c>
      <c r="B187" s="11">
        <v>2.0999999999999998E-6</v>
      </c>
      <c r="C187" s="11">
        <v>1.01E-5</v>
      </c>
      <c r="D187" s="10">
        <v>1.591189</v>
      </c>
      <c r="E187" s="10" t="str">
        <f>IF(D187&lt;1,"DOWN","UP")</f>
        <v>UP</v>
      </c>
    </row>
    <row r="188" spans="1:5" x14ac:dyDescent="0.35">
      <c r="A188" s="10" t="s">
        <v>284</v>
      </c>
      <c r="B188" s="11">
        <v>1.6799999999999999E-16</v>
      </c>
      <c r="C188" s="11">
        <v>1.19E-14</v>
      </c>
      <c r="D188" s="10">
        <v>2.210623</v>
      </c>
      <c r="E188" s="10" t="str">
        <f>IF(D188&lt;1,"DOWN","UP")</f>
        <v>UP</v>
      </c>
    </row>
    <row r="189" spans="1:5" x14ac:dyDescent="0.35">
      <c r="A189" s="10" t="s">
        <v>285</v>
      </c>
      <c r="B189" s="11">
        <v>4.7900000000000004E-12</v>
      </c>
      <c r="C189" s="11">
        <v>1.02E-10</v>
      </c>
      <c r="D189" s="10">
        <v>1.6860729999999999</v>
      </c>
      <c r="E189" s="10" t="str">
        <f>IF(D189&lt;1,"DOWN","UP")</f>
        <v>UP</v>
      </c>
    </row>
    <row r="190" spans="1:5" x14ac:dyDescent="0.35">
      <c r="A190" s="10" t="s">
        <v>1715</v>
      </c>
      <c r="B190" s="11">
        <v>5.69E-10</v>
      </c>
      <c r="C190" s="11">
        <v>6.7100000000000002E-9</v>
      </c>
      <c r="D190" s="10">
        <v>1.631016</v>
      </c>
      <c r="E190" s="10" t="str">
        <f>IF(D190&lt;1,"DOWN","UP")</f>
        <v>UP</v>
      </c>
    </row>
    <row r="191" spans="1:5" x14ac:dyDescent="0.35">
      <c r="A191" s="10" t="s">
        <v>1645</v>
      </c>
      <c r="B191" s="11">
        <v>2.6399999999999998E-7</v>
      </c>
      <c r="C191" s="11">
        <v>1.61E-6</v>
      </c>
      <c r="D191" s="10">
        <v>1.5523720000000001</v>
      </c>
      <c r="E191" s="10" t="str">
        <f>IF(D191&lt;1,"DOWN","UP")</f>
        <v>UP</v>
      </c>
    </row>
    <row r="192" spans="1:5" x14ac:dyDescent="0.35">
      <c r="A192" s="10" t="s">
        <v>1563</v>
      </c>
      <c r="B192" s="11">
        <v>2.72E-4</v>
      </c>
      <c r="C192" s="11">
        <v>7.6499999999999995E-4</v>
      </c>
      <c r="D192" s="10">
        <v>0.66126499999999999</v>
      </c>
      <c r="E192" s="10" t="str">
        <f>IF(D192&lt;1,"DOWN","UP")</f>
        <v>DOWN</v>
      </c>
    </row>
    <row r="193" spans="1:5" x14ac:dyDescent="0.35">
      <c r="A193" s="10" t="s">
        <v>1807</v>
      </c>
      <c r="B193" s="11">
        <v>4.2300000000000002E-16</v>
      </c>
      <c r="C193" s="11">
        <v>2.5499999999999999E-14</v>
      </c>
      <c r="D193" s="10">
        <v>1.8332599999999999</v>
      </c>
      <c r="E193" s="10" t="str">
        <f>IF(D193&lt;1,"DOWN","UP")</f>
        <v>UP</v>
      </c>
    </row>
    <row r="194" spans="1:5" x14ac:dyDescent="0.35">
      <c r="A194" s="10" t="s">
        <v>1531</v>
      </c>
      <c r="B194" s="11">
        <v>3.5100000000000003E-8</v>
      </c>
      <c r="C194" s="11">
        <v>2.6399999999999998E-7</v>
      </c>
      <c r="D194" s="10">
        <v>0.64360600000000001</v>
      </c>
      <c r="E194" s="10" t="str">
        <f>IF(D194&lt;1,"DOWN","UP")</f>
        <v>DOWN</v>
      </c>
    </row>
    <row r="195" spans="1:5" x14ac:dyDescent="0.35">
      <c r="A195" s="10" t="s">
        <v>290</v>
      </c>
      <c r="B195" s="11">
        <v>1.06E-14</v>
      </c>
      <c r="C195" s="11">
        <v>4.5499999999999998E-13</v>
      </c>
      <c r="D195" s="10">
        <v>0.57039099999999998</v>
      </c>
      <c r="E195" s="10" t="str">
        <f>IF(D195&lt;1,"DOWN","UP")</f>
        <v>DOWN</v>
      </c>
    </row>
    <row r="196" spans="1:5" x14ac:dyDescent="0.35">
      <c r="A196" s="10" t="s">
        <v>291</v>
      </c>
      <c r="B196" s="11">
        <v>1.7699999999999999E-16</v>
      </c>
      <c r="C196" s="11">
        <v>1.24E-14</v>
      </c>
      <c r="D196" s="10">
        <v>0.47156599999999999</v>
      </c>
      <c r="E196" s="10" t="str">
        <f>IF(D196&lt;1,"DOWN","UP")</f>
        <v>DOWN</v>
      </c>
    </row>
    <row r="197" spans="1:5" x14ac:dyDescent="0.35">
      <c r="A197" s="10" t="s">
        <v>292</v>
      </c>
      <c r="B197" s="11">
        <v>2.1999999999999998E-9</v>
      </c>
      <c r="C197" s="11">
        <v>2.1999999999999998E-8</v>
      </c>
      <c r="D197" s="10">
        <v>0.62754299999999996</v>
      </c>
      <c r="E197" s="10" t="str">
        <f>IF(D197&lt;1,"DOWN","UP")</f>
        <v>DOWN</v>
      </c>
    </row>
    <row r="198" spans="1:5" x14ac:dyDescent="0.35">
      <c r="A198" s="10" t="s">
        <v>1885</v>
      </c>
      <c r="B198" s="11">
        <v>5.2999999999999996E-12</v>
      </c>
      <c r="C198" s="11">
        <v>1.11E-10</v>
      </c>
      <c r="D198" s="10">
        <v>2.2258330000000002</v>
      </c>
      <c r="E198" s="10" t="str">
        <f>IF(D198&lt;1,"DOWN","UP")</f>
        <v>UP</v>
      </c>
    </row>
    <row r="199" spans="1:5" x14ac:dyDescent="0.35">
      <c r="A199" s="10" t="s">
        <v>1782</v>
      </c>
      <c r="B199" s="11">
        <v>1.4700000000000001E-10</v>
      </c>
      <c r="C199" s="11">
        <v>2.0200000000000001E-9</v>
      </c>
      <c r="D199" s="10">
        <v>1.7612289999999999</v>
      </c>
      <c r="E199" s="10" t="str">
        <f>IF(D199&lt;1,"DOWN","UP")</f>
        <v>UP</v>
      </c>
    </row>
    <row r="200" spans="1:5" x14ac:dyDescent="0.35">
      <c r="A200" s="10" t="s">
        <v>1867</v>
      </c>
      <c r="B200" s="11">
        <v>3.1600000000000001E-16</v>
      </c>
      <c r="C200" s="11">
        <v>2.0100000000000001E-14</v>
      </c>
      <c r="D200" s="10">
        <v>2.0867650000000002</v>
      </c>
      <c r="E200" s="10" t="str">
        <f>IF(D200&lt;1,"DOWN","UP")</f>
        <v>UP</v>
      </c>
    </row>
    <row r="201" spans="1:5" x14ac:dyDescent="0.35">
      <c r="A201" s="10" t="s">
        <v>298</v>
      </c>
      <c r="B201" s="11">
        <v>4.4399999999999998E-29</v>
      </c>
      <c r="C201" s="11">
        <v>9.3000000000000001E-26</v>
      </c>
      <c r="D201" s="10">
        <v>0.52312700000000001</v>
      </c>
      <c r="E201" s="10" t="str">
        <f>IF(D201&lt;1,"DOWN","UP")</f>
        <v>DOWN</v>
      </c>
    </row>
    <row r="202" spans="1:5" x14ac:dyDescent="0.35">
      <c r="A202" s="10" t="s">
        <v>300</v>
      </c>
      <c r="B202" s="11">
        <v>3.9299999999999999E-13</v>
      </c>
      <c r="C202" s="11">
        <v>1.1400000000000001E-11</v>
      </c>
      <c r="D202" s="10">
        <v>0.64560600000000001</v>
      </c>
      <c r="E202" s="10" t="str">
        <f>IF(D202&lt;1,"DOWN","UP")</f>
        <v>DOWN</v>
      </c>
    </row>
    <row r="203" spans="1:5" x14ac:dyDescent="0.35">
      <c r="A203" s="10" t="s">
        <v>302</v>
      </c>
      <c r="B203" s="11">
        <v>2.7799999999999999E-9</v>
      </c>
      <c r="C203" s="11">
        <v>2.7E-8</v>
      </c>
      <c r="D203" s="10">
        <v>1.713587</v>
      </c>
      <c r="E203" s="10" t="str">
        <f>IF(D203&lt;1,"DOWN","UP")</f>
        <v>UP</v>
      </c>
    </row>
    <row r="204" spans="1:5" x14ac:dyDescent="0.35">
      <c r="A204" s="10" t="s">
        <v>305</v>
      </c>
      <c r="B204" s="11">
        <v>1.18E-7</v>
      </c>
      <c r="C204" s="11">
        <v>7.8400000000000003E-7</v>
      </c>
      <c r="D204" s="10">
        <v>1.52878</v>
      </c>
      <c r="E204" s="10" t="str">
        <f>IF(D204&lt;1,"DOWN","UP")</f>
        <v>UP</v>
      </c>
    </row>
    <row r="205" spans="1:5" x14ac:dyDescent="0.35">
      <c r="A205" s="10" t="s">
        <v>1562</v>
      </c>
      <c r="B205" s="11">
        <v>2.11E-17</v>
      </c>
      <c r="C205" s="11">
        <v>2.0000000000000002E-15</v>
      </c>
      <c r="D205" s="10">
        <v>0.66123600000000005</v>
      </c>
      <c r="E205" s="10" t="str">
        <f>IF(D205&lt;1,"DOWN","UP")</f>
        <v>DOWN</v>
      </c>
    </row>
    <row r="206" spans="1:5" x14ac:dyDescent="0.35">
      <c r="A206" s="10" t="s">
        <v>308</v>
      </c>
      <c r="B206" s="11">
        <v>8.7999999999999997E-12</v>
      </c>
      <c r="C206" s="11">
        <v>1.7399999999999999E-10</v>
      </c>
      <c r="D206" s="10">
        <v>0.60580599999999996</v>
      </c>
      <c r="E206" s="10" t="str">
        <f>IF(D206&lt;1,"DOWN","UP")</f>
        <v>DOWN</v>
      </c>
    </row>
    <row r="207" spans="1:5" x14ac:dyDescent="0.35">
      <c r="A207" s="10" t="s">
        <v>1436</v>
      </c>
      <c r="B207" s="11">
        <v>1.7299999999999999E-23</v>
      </c>
      <c r="C207" s="11">
        <v>1.13E-20</v>
      </c>
      <c r="D207" s="10">
        <v>0.39450000000000002</v>
      </c>
      <c r="E207" s="10" t="str">
        <f>IF(D207&lt;1,"DOWN","UP")</f>
        <v>DOWN</v>
      </c>
    </row>
    <row r="208" spans="1:5" x14ac:dyDescent="0.35">
      <c r="A208" s="10" t="s">
        <v>315</v>
      </c>
      <c r="B208" s="11">
        <v>6.4699999999999994E-11</v>
      </c>
      <c r="C208" s="11">
        <v>9.9200000000000009E-10</v>
      </c>
      <c r="D208" s="10">
        <v>2.1262080000000001</v>
      </c>
      <c r="E208" s="10" t="str">
        <f>IF(D208&lt;1,"DOWN","UP")</f>
        <v>UP</v>
      </c>
    </row>
    <row r="209" spans="1:5" x14ac:dyDescent="0.35">
      <c r="A209" s="10" t="s">
        <v>1711</v>
      </c>
      <c r="B209" s="11">
        <v>1.67E-3</v>
      </c>
      <c r="C209" s="11">
        <v>3.81E-3</v>
      </c>
      <c r="D209" s="10">
        <v>1.621855</v>
      </c>
      <c r="E209" s="10" t="str">
        <f>IF(D209&lt;1,"DOWN","UP")</f>
        <v>UP</v>
      </c>
    </row>
    <row r="210" spans="1:5" x14ac:dyDescent="0.35">
      <c r="A210" s="10" t="s">
        <v>1506</v>
      </c>
      <c r="B210" s="11">
        <v>9.0299999999999997E-7</v>
      </c>
      <c r="C210" s="11">
        <v>4.7700000000000001E-6</v>
      </c>
      <c r="D210" s="10">
        <v>0.62443300000000002</v>
      </c>
      <c r="E210" s="10" t="str">
        <f>IF(D210&lt;1,"DOWN","UP")</f>
        <v>DOWN</v>
      </c>
    </row>
    <row r="211" spans="1:5" x14ac:dyDescent="0.35">
      <c r="A211" s="10" t="s">
        <v>321</v>
      </c>
      <c r="B211" s="11">
        <v>4.2700000000000002E-4</v>
      </c>
      <c r="C211" s="11">
        <v>1.14E-3</v>
      </c>
      <c r="D211" s="10">
        <v>1.53426</v>
      </c>
      <c r="E211" s="10" t="str">
        <f>IF(D211&lt;1,"DOWN","UP")</f>
        <v>UP</v>
      </c>
    </row>
    <row r="212" spans="1:5" x14ac:dyDescent="0.35">
      <c r="A212" s="10" t="s">
        <v>322</v>
      </c>
      <c r="B212" s="11">
        <v>1.8700000000000001E-20</v>
      </c>
      <c r="C212" s="11">
        <v>4.5099999999999999E-18</v>
      </c>
      <c r="D212" s="10">
        <v>2.3920940000000002</v>
      </c>
      <c r="E212" s="10" t="str">
        <f>IF(D212&lt;1,"DOWN","UP")</f>
        <v>UP</v>
      </c>
    </row>
    <row r="213" spans="1:5" x14ac:dyDescent="0.35">
      <c r="A213" s="10" t="s">
        <v>1863</v>
      </c>
      <c r="B213" s="11">
        <v>2.6900000000000001E-6</v>
      </c>
      <c r="C213" s="11">
        <v>1.26E-5</v>
      </c>
      <c r="D213" s="10">
        <v>2.0657109999999999</v>
      </c>
      <c r="E213" s="10" t="str">
        <f>IF(D213&lt;1,"DOWN","UP")</f>
        <v>UP</v>
      </c>
    </row>
    <row r="214" spans="1:5" x14ac:dyDescent="0.35">
      <c r="A214" s="10" t="s">
        <v>1873</v>
      </c>
      <c r="B214" s="11">
        <v>1.48E-13</v>
      </c>
      <c r="C214" s="11">
        <v>4.7800000000000002E-12</v>
      </c>
      <c r="D214" s="10">
        <v>2.1109749999999998</v>
      </c>
      <c r="E214" s="10" t="str">
        <f>IF(D214&lt;1,"DOWN","UP")</f>
        <v>UP</v>
      </c>
    </row>
    <row r="215" spans="1:5" x14ac:dyDescent="0.35">
      <c r="A215" s="10" t="s">
        <v>1493</v>
      </c>
      <c r="B215" s="11">
        <v>9.3999999999999995E-8</v>
      </c>
      <c r="C215" s="11">
        <v>6.4000000000000001E-7</v>
      </c>
      <c r="D215" s="10">
        <v>0.60731999999999997</v>
      </c>
      <c r="E215" s="10" t="str">
        <f>IF(D215&lt;1,"DOWN","UP")</f>
        <v>DOWN</v>
      </c>
    </row>
    <row r="216" spans="1:5" x14ac:dyDescent="0.35">
      <c r="A216" s="10" t="s">
        <v>1648</v>
      </c>
      <c r="B216" s="11">
        <v>4.3300000000000003E-12</v>
      </c>
      <c r="C216" s="11">
        <v>9.3099999999999994E-11</v>
      </c>
      <c r="D216" s="10">
        <v>1.554341</v>
      </c>
      <c r="E216" s="10" t="str">
        <f>IF(D216&lt;1,"DOWN","UP")</f>
        <v>UP</v>
      </c>
    </row>
    <row r="217" spans="1:5" x14ac:dyDescent="0.35">
      <c r="A217" s="10" t="s">
        <v>333</v>
      </c>
      <c r="B217" s="11">
        <v>3.19E-19</v>
      </c>
      <c r="C217" s="11">
        <v>5.0599999999999999E-17</v>
      </c>
      <c r="D217" s="10">
        <v>1.923875</v>
      </c>
      <c r="E217" s="10" t="str">
        <f>IF(D217&lt;1,"DOWN","UP")</f>
        <v>UP</v>
      </c>
    </row>
    <row r="218" spans="1:5" x14ac:dyDescent="0.35">
      <c r="A218" s="10" t="s">
        <v>337</v>
      </c>
      <c r="B218" s="11">
        <v>1.6199999999999999E-13</v>
      </c>
      <c r="C218" s="11">
        <v>5.1499999999999997E-12</v>
      </c>
      <c r="D218" s="10">
        <v>1.960172</v>
      </c>
      <c r="E218" s="10" t="str">
        <f>IF(D218&lt;1,"DOWN","UP")</f>
        <v>UP</v>
      </c>
    </row>
    <row r="219" spans="1:5" x14ac:dyDescent="0.35">
      <c r="A219" s="10" t="s">
        <v>1682</v>
      </c>
      <c r="B219" s="11">
        <v>1.6500000000000001E-11</v>
      </c>
      <c r="C219" s="11">
        <v>2.99E-10</v>
      </c>
      <c r="D219" s="10">
        <v>1.586802</v>
      </c>
      <c r="E219" s="10" t="str">
        <f>IF(D219&lt;1,"DOWN","UP")</f>
        <v>UP</v>
      </c>
    </row>
    <row r="220" spans="1:5" x14ac:dyDescent="0.35">
      <c r="A220" s="10" t="s">
        <v>1668</v>
      </c>
      <c r="B220" s="11">
        <v>1.3799999999999999E-13</v>
      </c>
      <c r="C220" s="11">
        <v>4.4999999999999998E-12</v>
      </c>
      <c r="D220" s="10">
        <v>1.575564</v>
      </c>
      <c r="E220" s="10" t="str">
        <f>IF(D220&lt;1,"DOWN","UP")</f>
        <v>UP</v>
      </c>
    </row>
    <row r="221" spans="1:5" x14ac:dyDescent="0.35">
      <c r="A221" s="10" t="s">
        <v>1573</v>
      </c>
      <c r="B221" s="11">
        <v>9.8500000000000002E-8</v>
      </c>
      <c r="C221" s="11">
        <v>6.68E-7</v>
      </c>
      <c r="D221" s="10">
        <v>0.66526799999999997</v>
      </c>
      <c r="E221" s="10" t="str">
        <f>IF(D221&lt;1,"DOWN","UP")</f>
        <v>DOWN</v>
      </c>
    </row>
    <row r="222" spans="1:5" x14ac:dyDescent="0.35">
      <c r="A222" s="10" t="s">
        <v>1757</v>
      </c>
      <c r="B222" s="11">
        <v>9.4399999999999994E-6</v>
      </c>
      <c r="C222" s="11">
        <v>3.8500000000000001E-5</v>
      </c>
      <c r="D222" s="10">
        <v>1.709813</v>
      </c>
      <c r="E222" s="10" t="str">
        <f>IF(D222&lt;1,"DOWN","UP")</f>
        <v>UP</v>
      </c>
    </row>
    <row r="223" spans="1:5" x14ac:dyDescent="0.35">
      <c r="A223" s="10" t="s">
        <v>1700</v>
      </c>
      <c r="B223" s="11">
        <v>1.3500000000000001E-9</v>
      </c>
      <c r="C223" s="11">
        <v>1.44E-8</v>
      </c>
      <c r="D223" s="10">
        <v>1.6136569999999999</v>
      </c>
      <c r="E223" s="10" t="str">
        <f>IF(D223&lt;1,"DOWN","UP")</f>
        <v>UP</v>
      </c>
    </row>
    <row r="224" spans="1:5" x14ac:dyDescent="0.35">
      <c r="A224" s="10" t="s">
        <v>1854</v>
      </c>
      <c r="B224" s="11">
        <v>3.9700000000000001E-9</v>
      </c>
      <c r="C224" s="11">
        <v>3.69E-8</v>
      </c>
      <c r="D224" s="10">
        <v>2.0122870000000002</v>
      </c>
      <c r="E224" s="10" t="str">
        <f>IF(D224&lt;1,"DOWN","UP")</f>
        <v>UP</v>
      </c>
    </row>
    <row r="225" spans="1:5" x14ac:dyDescent="0.35">
      <c r="A225" s="10" t="s">
        <v>345</v>
      </c>
      <c r="B225" s="11">
        <v>5.5600000000000002E-8</v>
      </c>
      <c r="C225" s="11">
        <v>3.9900000000000001E-7</v>
      </c>
      <c r="D225" s="10">
        <v>0.52383599999999997</v>
      </c>
      <c r="E225" s="10" t="str">
        <f>IF(D225&lt;1,"DOWN","UP")</f>
        <v>DOWN</v>
      </c>
    </row>
    <row r="226" spans="1:5" x14ac:dyDescent="0.35">
      <c r="A226" s="10" t="s">
        <v>1584</v>
      </c>
      <c r="B226" s="11">
        <v>3.2400000000000001E-4</v>
      </c>
      <c r="C226" s="11">
        <v>8.9400000000000005E-4</v>
      </c>
      <c r="D226" s="10">
        <v>1.5030460000000001</v>
      </c>
      <c r="E226" s="10" t="str">
        <f>IF(D226&lt;1,"DOWN","UP")</f>
        <v>UP</v>
      </c>
    </row>
    <row r="227" spans="1:5" x14ac:dyDescent="0.35">
      <c r="A227" s="10" t="s">
        <v>1872</v>
      </c>
      <c r="B227" s="11">
        <v>6.8000000000000001E-12</v>
      </c>
      <c r="C227" s="11">
        <v>1.3699999999999999E-10</v>
      </c>
      <c r="D227" s="10">
        <v>2.0955170000000001</v>
      </c>
      <c r="E227" s="10" t="str">
        <f>IF(D227&lt;1,"DOWN","UP")</f>
        <v>UP</v>
      </c>
    </row>
    <row r="228" spans="1:5" x14ac:dyDescent="0.35">
      <c r="A228" s="10" t="s">
        <v>347</v>
      </c>
      <c r="B228" s="11">
        <v>4.2000000000000002E-16</v>
      </c>
      <c r="C228" s="11">
        <v>2.5400000000000001E-14</v>
      </c>
      <c r="D228" s="10">
        <v>0.65746300000000002</v>
      </c>
      <c r="E228" s="10" t="str">
        <f>IF(D228&lt;1,"DOWN","UP")</f>
        <v>DOWN</v>
      </c>
    </row>
    <row r="229" spans="1:5" x14ac:dyDescent="0.35">
      <c r="A229" s="10" t="s">
        <v>350</v>
      </c>
      <c r="B229" s="11">
        <v>3.0599999999999999E-16</v>
      </c>
      <c r="C229" s="11">
        <v>1.9700000000000001E-14</v>
      </c>
      <c r="D229" s="10">
        <v>0.47601500000000002</v>
      </c>
      <c r="E229" s="10" t="str">
        <f>IF(D229&lt;1,"DOWN","UP")</f>
        <v>DOWN</v>
      </c>
    </row>
    <row r="230" spans="1:5" x14ac:dyDescent="0.35">
      <c r="A230" s="10" t="s">
        <v>1804</v>
      </c>
      <c r="B230" s="11">
        <v>8.1600000000000005E-5</v>
      </c>
      <c r="C230" s="11">
        <v>2.6200000000000003E-4</v>
      </c>
      <c r="D230" s="10">
        <v>1.823696</v>
      </c>
      <c r="E230" s="10" t="str">
        <f>IF(D230&lt;1,"DOWN","UP")</f>
        <v>UP</v>
      </c>
    </row>
    <row r="231" spans="1:5" x14ac:dyDescent="0.35">
      <c r="A231" s="10" t="s">
        <v>1838</v>
      </c>
      <c r="B231" s="11">
        <v>4.1199999999999999E-4</v>
      </c>
      <c r="C231" s="11">
        <v>1.1000000000000001E-3</v>
      </c>
      <c r="D231" s="10">
        <v>1.9285559999999999</v>
      </c>
      <c r="E231" s="10" t="str">
        <f>IF(D231&lt;1,"DOWN","UP")</f>
        <v>UP</v>
      </c>
    </row>
    <row r="232" spans="1:5" x14ac:dyDescent="0.35">
      <c r="A232" s="10" t="s">
        <v>1779</v>
      </c>
      <c r="B232" s="11">
        <v>1.25E-4</v>
      </c>
      <c r="C232" s="11">
        <v>3.8499999999999998E-4</v>
      </c>
      <c r="D232" s="10">
        <v>1.756793</v>
      </c>
      <c r="E232" s="10" t="str">
        <f>IF(D232&lt;1,"DOWN","UP")</f>
        <v>UP</v>
      </c>
    </row>
    <row r="233" spans="1:5" x14ac:dyDescent="0.35">
      <c r="A233" s="10" t="s">
        <v>1865</v>
      </c>
      <c r="B233" s="11">
        <v>1.4100000000000001E-4</v>
      </c>
      <c r="C233" s="11">
        <v>4.2900000000000002E-4</v>
      </c>
      <c r="D233" s="10">
        <v>2.0841259999999999</v>
      </c>
      <c r="E233" s="10" t="str">
        <f>IF(D233&lt;1,"DOWN","UP")</f>
        <v>UP</v>
      </c>
    </row>
    <row r="234" spans="1:5" x14ac:dyDescent="0.35">
      <c r="A234" s="10" t="s">
        <v>1808</v>
      </c>
      <c r="B234" s="11">
        <v>2.13E-4</v>
      </c>
      <c r="C234" s="11">
        <v>6.1799999999999995E-4</v>
      </c>
      <c r="D234" s="10">
        <v>1.8357650000000001</v>
      </c>
      <c r="E234" s="10" t="str">
        <f>IF(D234&lt;1,"DOWN","UP")</f>
        <v>UP</v>
      </c>
    </row>
    <row r="235" spans="1:5" x14ac:dyDescent="0.35">
      <c r="A235" s="10" t="s">
        <v>1585</v>
      </c>
      <c r="B235" s="11">
        <v>1.58E-11</v>
      </c>
      <c r="C235" s="11">
        <v>2.8799999999999999E-10</v>
      </c>
      <c r="D235" s="10">
        <v>1.503644</v>
      </c>
      <c r="E235" s="10" t="str">
        <f>IF(D235&lt;1,"DOWN","UP")</f>
        <v>UP</v>
      </c>
    </row>
    <row r="236" spans="1:5" x14ac:dyDescent="0.35">
      <c r="A236" s="10" t="s">
        <v>1772</v>
      </c>
      <c r="B236" s="11">
        <v>9.2000000000000004E-17</v>
      </c>
      <c r="C236" s="11">
        <v>7.1900000000000005E-15</v>
      </c>
      <c r="D236" s="10">
        <v>1.738767</v>
      </c>
      <c r="E236" s="10" t="str">
        <f>IF(D236&lt;1,"DOWN","UP")</f>
        <v>UP</v>
      </c>
    </row>
    <row r="237" spans="1:5" x14ac:dyDescent="0.35">
      <c r="A237" s="10" t="s">
        <v>1630</v>
      </c>
      <c r="B237" s="11">
        <v>2.2900000000000001E-4</v>
      </c>
      <c r="C237" s="11">
        <v>6.5899999999999997E-4</v>
      </c>
      <c r="D237" s="10">
        <v>1.537396</v>
      </c>
      <c r="E237" s="10" t="str">
        <f>IF(D237&lt;1,"DOWN","UP")</f>
        <v>UP</v>
      </c>
    </row>
    <row r="238" spans="1:5" x14ac:dyDescent="0.35">
      <c r="A238" s="10" t="s">
        <v>1485</v>
      </c>
      <c r="B238" s="11">
        <v>1.0300000000000001E-6</v>
      </c>
      <c r="C238" s="11">
        <v>5.3800000000000002E-6</v>
      </c>
      <c r="D238" s="10">
        <v>0.589279</v>
      </c>
      <c r="E238" s="10" t="str">
        <f>IF(D238&lt;1,"DOWN","UP")</f>
        <v>DOWN</v>
      </c>
    </row>
    <row r="239" spans="1:5" x14ac:dyDescent="0.35">
      <c r="A239" s="10" t="s">
        <v>355</v>
      </c>
      <c r="B239" s="11">
        <v>9.8600000000000005E-6</v>
      </c>
      <c r="C239" s="11">
        <v>4.0000000000000003E-5</v>
      </c>
      <c r="D239" s="10">
        <v>1.673743</v>
      </c>
      <c r="E239" s="10" t="str">
        <f>IF(D239&lt;1,"DOWN","UP")</f>
        <v>UP</v>
      </c>
    </row>
    <row r="240" spans="1:5" x14ac:dyDescent="0.35">
      <c r="A240" s="10" t="s">
        <v>1231</v>
      </c>
      <c r="B240" s="11">
        <v>1.73E-4</v>
      </c>
      <c r="C240" s="11">
        <v>5.1199999999999998E-4</v>
      </c>
      <c r="D240" s="10">
        <v>1.5103329999999999</v>
      </c>
      <c r="E240" s="10" t="str">
        <f>IF(D240&lt;1,"DOWN","UP")</f>
        <v>UP</v>
      </c>
    </row>
    <row r="241" spans="1:5" x14ac:dyDescent="0.35">
      <c r="A241" s="10" t="s">
        <v>358</v>
      </c>
      <c r="B241" s="11">
        <v>8.5599999999999996E-25</v>
      </c>
      <c r="C241" s="11">
        <v>1.0500000000000001E-21</v>
      </c>
      <c r="D241" s="10">
        <v>0.41387099999999999</v>
      </c>
      <c r="E241" s="10" t="str">
        <f>IF(D241&lt;1,"DOWN","UP")</f>
        <v>DOWN</v>
      </c>
    </row>
    <row r="242" spans="1:5" x14ac:dyDescent="0.35">
      <c r="A242" s="10" t="s">
        <v>1815</v>
      </c>
      <c r="B242" s="11">
        <v>4.7799999999999999E-11</v>
      </c>
      <c r="C242" s="11">
        <v>7.5599999999999997E-10</v>
      </c>
      <c r="D242" s="10">
        <v>1.8511629999999999</v>
      </c>
      <c r="E242" s="10" t="str">
        <f>IF(D242&lt;1,"DOWN","UP")</f>
        <v>UP</v>
      </c>
    </row>
    <row r="243" spans="1:5" x14ac:dyDescent="0.35">
      <c r="A243" s="10" t="s">
        <v>1233</v>
      </c>
      <c r="B243" s="11">
        <v>5.1200000000000004E-16</v>
      </c>
      <c r="C243" s="11">
        <v>3.0799999999999999E-14</v>
      </c>
      <c r="D243" s="10">
        <v>0.57837499999999997</v>
      </c>
      <c r="E243" s="10" t="str">
        <f>IF(D243&lt;1,"DOWN","UP")</f>
        <v>DOWN</v>
      </c>
    </row>
    <row r="244" spans="1:5" x14ac:dyDescent="0.35">
      <c r="A244" s="10" t="s">
        <v>1669</v>
      </c>
      <c r="B244" s="11">
        <v>6.5599999999999999E-6</v>
      </c>
      <c r="C244" s="11">
        <v>2.7900000000000001E-5</v>
      </c>
      <c r="D244" s="10">
        <v>1.5773029999999999</v>
      </c>
      <c r="E244" s="10" t="str">
        <f>IF(D244&lt;1,"DOWN","UP")</f>
        <v>UP</v>
      </c>
    </row>
    <row r="245" spans="1:5" x14ac:dyDescent="0.35">
      <c r="A245" s="10" t="s">
        <v>1626</v>
      </c>
      <c r="B245" s="11">
        <v>1.8400000000000001E-9</v>
      </c>
      <c r="C245" s="11">
        <v>1.88E-8</v>
      </c>
      <c r="D245" s="10">
        <v>1.534786</v>
      </c>
      <c r="E245" s="10" t="str">
        <f>IF(D245&lt;1,"DOWN","UP")</f>
        <v>UP</v>
      </c>
    </row>
    <row r="246" spans="1:5" x14ac:dyDescent="0.35">
      <c r="A246" s="10" t="s">
        <v>368</v>
      </c>
      <c r="B246" s="11">
        <v>3.4300000000000001E-12</v>
      </c>
      <c r="C246" s="11">
        <v>7.5999999999999996E-11</v>
      </c>
      <c r="D246" s="10">
        <v>2.2033849999999999</v>
      </c>
      <c r="E246" s="10" t="str">
        <f>IF(D246&lt;1,"DOWN","UP")</f>
        <v>UP</v>
      </c>
    </row>
    <row r="247" spans="1:5" x14ac:dyDescent="0.35">
      <c r="A247" s="10" t="s">
        <v>370</v>
      </c>
      <c r="B247" s="11">
        <v>7.5299999999999998E-17</v>
      </c>
      <c r="C247" s="11">
        <v>6.0699999999999996E-15</v>
      </c>
      <c r="D247" s="10">
        <v>0.51307100000000005</v>
      </c>
      <c r="E247" s="10" t="str">
        <f>IF(D247&lt;1,"DOWN","UP")</f>
        <v>DOWN</v>
      </c>
    </row>
    <row r="248" spans="1:5" x14ac:dyDescent="0.35">
      <c r="A248" s="10" t="s">
        <v>1515</v>
      </c>
      <c r="B248" s="11">
        <v>3.1300000000000002E-5</v>
      </c>
      <c r="C248" s="11">
        <v>1.12E-4</v>
      </c>
      <c r="D248" s="10">
        <v>0.63124599999999997</v>
      </c>
      <c r="E248" s="10" t="str">
        <f>IF(D248&lt;1,"DOWN","UP")</f>
        <v>DOWN</v>
      </c>
    </row>
    <row r="249" spans="1:5" x14ac:dyDescent="0.35">
      <c r="A249" s="10" t="s">
        <v>375</v>
      </c>
      <c r="B249" s="11">
        <v>1.9E-13</v>
      </c>
      <c r="C249" s="11">
        <v>5.9400000000000001E-12</v>
      </c>
      <c r="D249" s="10">
        <v>2.4788770000000002</v>
      </c>
      <c r="E249" s="10" t="str">
        <f>IF(D249&lt;1,"DOWN","UP")</f>
        <v>UP</v>
      </c>
    </row>
    <row r="250" spans="1:5" x14ac:dyDescent="0.35">
      <c r="A250" s="10" t="s">
        <v>383</v>
      </c>
      <c r="B250" s="11">
        <v>1.2999999999999999E-16</v>
      </c>
      <c r="C250" s="11">
        <v>9.59E-15</v>
      </c>
      <c r="D250" s="10">
        <v>0.48925200000000002</v>
      </c>
      <c r="E250" s="10" t="str">
        <f>IF(D250&lt;1,"DOWN","UP")</f>
        <v>DOWN</v>
      </c>
    </row>
    <row r="251" spans="1:5" x14ac:dyDescent="0.35">
      <c r="A251" s="10" t="s">
        <v>384</v>
      </c>
      <c r="B251" s="11">
        <v>9.8300000000000002E-32</v>
      </c>
      <c r="C251" s="11">
        <v>6.8600000000000002E-28</v>
      </c>
      <c r="D251" s="10">
        <v>3.0051299999999999</v>
      </c>
      <c r="E251" s="10" t="str">
        <f>IF(D251&lt;1,"DOWN","UP")</f>
        <v>UP</v>
      </c>
    </row>
    <row r="252" spans="1:5" x14ac:dyDescent="0.35">
      <c r="A252" s="10" t="s">
        <v>1239</v>
      </c>
      <c r="B252" s="11">
        <v>4.9000000000000001E-24</v>
      </c>
      <c r="C252" s="11">
        <v>3.9500000000000002E-21</v>
      </c>
      <c r="D252" s="10">
        <v>2.3445290000000001</v>
      </c>
      <c r="E252" s="10" t="str">
        <f>IF(D252&lt;1,"DOWN","UP")</f>
        <v>UP</v>
      </c>
    </row>
    <row r="253" spans="1:5" x14ac:dyDescent="0.35">
      <c r="A253" s="10" t="s">
        <v>1480</v>
      </c>
      <c r="B253" s="11">
        <v>6.0399999999999996E-7</v>
      </c>
      <c r="C253" s="11">
        <v>3.3400000000000002E-6</v>
      </c>
      <c r="D253" s="10">
        <v>0.580511</v>
      </c>
      <c r="E253" s="10" t="str">
        <f>IF(D253&lt;1,"DOWN","UP")</f>
        <v>DOWN</v>
      </c>
    </row>
    <row r="254" spans="1:5" x14ac:dyDescent="0.35">
      <c r="A254" s="10" t="s">
        <v>1240</v>
      </c>
      <c r="B254" s="11">
        <v>3.3999999999999999E-11</v>
      </c>
      <c r="C254" s="11">
        <v>5.6700000000000001E-10</v>
      </c>
      <c r="D254" s="10">
        <v>1.515917</v>
      </c>
      <c r="E254" s="10" t="str">
        <f>IF(D254&lt;1,"DOWN","UP")</f>
        <v>UP</v>
      </c>
    </row>
    <row r="255" spans="1:5" x14ac:dyDescent="0.35">
      <c r="A255" s="10" t="s">
        <v>1736</v>
      </c>
      <c r="B255" s="11">
        <v>5.8699999999999998E-12</v>
      </c>
      <c r="C255" s="11">
        <v>1.21E-10</v>
      </c>
      <c r="D255" s="10">
        <v>1.6721220000000001</v>
      </c>
      <c r="E255" s="10" t="str">
        <f>IF(D255&lt;1,"DOWN","UP")</f>
        <v>UP</v>
      </c>
    </row>
    <row r="256" spans="1:5" x14ac:dyDescent="0.35">
      <c r="A256" s="10" t="s">
        <v>1760</v>
      </c>
      <c r="B256" s="11">
        <v>1.03E-4</v>
      </c>
      <c r="C256" s="11">
        <v>3.2299999999999999E-4</v>
      </c>
      <c r="D256" s="10">
        <v>1.7113389999999999</v>
      </c>
      <c r="E256" s="10" t="str">
        <f>IF(D256&lt;1,"DOWN","UP")</f>
        <v>UP</v>
      </c>
    </row>
    <row r="257" spans="1:5" x14ac:dyDescent="0.35">
      <c r="A257" s="10" t="s">
        <v>1662</v>
      </c>
      <c r="B257" s="11">
        <v>2.9099999999999999E-8</v>
      </c>
      <c r="C257" s="11">
        <v>2.22E-7</v>
      </c>
      <c r="D257" s="10">
        <v>1.5686340000000001</v>
      </c>
      <c r="E257" s="10" t="str">
        <f>IF(D257&lt;1,"DOWN","UP")</f>
        <v>UP</v>
      </c>
    </row>
    <row r="258" spans="1:5" x14ac:dyDescent="0.35">
      <c r="A258" s="10" t="s">
        <v>1855</v>
      </c>
      <c r="B258" s="11">
        <v>2.3299999999999999E-14</v>
      </c>
      <c r="C258" s="11">
        <v>9.1799999999999993E-13</v>
      </c>
      <c r="D258" s="10">
        <v>2.0123630000000001</v>
      </c>
      <c r="E258" s="10" t="str">
        <f>IF(D258&lt;1,"DOWN","UP")</f>
        <v>UP</v>
      </c>
    </row>
    <row r="259" spans="1:5" x14ac:dyDescent="0.35">
      <c r="A259" s="10" t="s">
        <v>1617</v>
      </c>
      <c r="B259" s="11">
        <v>2.2800000000000001E-11</v>
      </c>
      <c r="C259" s="11">
        <v>3.9900000000000002E-10</v>
      </c>
      <c r="D259" s="10">
        <v>1.524983</v>
      </c>
      <c r="E259" s="10" t="str">
        <f>IF(D259&lt;1,"DOWN","UP")</f>
        <v>UP</v>
      </c>
    </row>
    <row r="260" spans="1:5" x14ac:dyDescent="0.35">
      <c r="A260" s="10" t="s">
        <v>397</v>
      </c>
      <c r="B260" s="11">
        <v>9.7799999999999995E-6</v>
      </c>
      <c r="C260" s="11">
        <v>3.9700000000000003E-5</v>
      </c>
      <c r="D260" s="10">
        <v>1.531847</v>
      </c>
      <c r="E260" s="10" t="str">
        <f>IF(D260&lt;1,"DOWN","UP")</f>
        <v>UP</v>
      </c>
    </row>
    <row r="261" spans="1:5" x14ac:dyDescent="0.35">
      <c r="A261" s="10" t="s">
        <v>1688</v>
      </c>
      <c r="B261" s="11">
        <v>1.14E-3</v>
      </c>
      <c r="C261" s="11">
        <v>2.7200000000000002E-3</v>
      </c>
      <c r="D261" s="10">
        <v>1.5989089999999999</v>
      </c>
      <c r="E261" s="10" t="str">
        <f>IF(D261&lt;1,"DOWN","UP")</f>
        <v>UP</v>
      </c>
    </row>
    <row r="262" spans="1:5" x14ac:dyDescent="0.35">
      <c r="A262" s="10" t="s">
        <v>399</v>
      </c>
      <c r="B262" s="11">
        <v>1.31E-8</v>
      </c>
      <c r="C262" s="11">
        <v>1.0700000000000001E-7</v>
      </c>
      <c r="D262" s="10">
        <v>1.749609</v>
      </c>
      <c r="E262" s="10" t="str">
        <f>IF(D262&lt;1,"DOWN","UP")</f>
        <v>UP</v>
      </c>
    </row>
    <row r="263" spans="1:5" x14ac:dyDescent="0.35">
      <c r="A263" s="10" t="s">
        <v>1576</v>
      </c>
      <c r="B263" s="11">
        <v>4.0999999999999998E-10</v>
      </c>
      <c r="C263" s="11">
        <v>5.04E-9</v>
      </c>
      <c r="D263" s="10">
        <v>0.66588099999999995</v>
      </c>
      <c r="E263" s="10" t="str">
        <f>IF(D263&lt;1,"DOWN","UP")</f>
        <v>DOWN</v>
      </c>
    </row>
    <row r="264" spans="1:5" x14ac:dyDescent="0.35">
      <c r="A264" s="10" t="s">
        <v>1614</v>
      </c>
      <c r="B264" s="11">
        <v>4.03E-10</v>
      </c>
      <c r="C264" s="11">
        <v>4.9600000000000002E-9</v>
      </c>
      <c r="D264" s="10">
        <v>1.5228170000000001</v>
      </c>
      <c r="E264" s="10" t="str">
        <f>IF(D264&lt;1,"DOWN","UP")</f>
        <v>UP</v>
      </c>
    </row>
    <row r="265" spans="1:5" x14ac:dyDescent="0.35">
      <c r="A265" s="10" t="s">
        <v>1907</v>
      </c>
      <c r="B265" s="11">
        <v>8.38E-10</v>
      </c>
      <c r="C265" s="11">
        <v>9.4500000000000002E-9</v>
      </c>
      <c r="D265" s="10">
        <v>2.8386239999999998</v>
      </c>
      <c r="E265" s="10" t="str">
        <f>IF(D265&lt;1,"DOWN","UP")</f>
        <v>UP</v>
      </c>
    </row>
    <row r="266" spans="1:5" x14ac:dyDescent="0.35">
      <c r="A266" s="10" t="s">
        <v>1640</v>
      </c>
      <c r="B266" s="11">
        <v>3.9599999999999998E-4</v>
      </c>
      <c r="C266" s="11">
        <v>1.07E-3</v>
      </c>
      <c r="D266" s="10">
        <v>1.5471870000000001</v>
      </c>
      <c r="E266" s="10" t="str">
        <f>IF(D266&lt;1,"DOWN","UP")</f>
        <v>UP</v>
      </c>
    </row>
    <row r="267" spans="1:5" x14ac:dyDescent="0.35">
      <c r="A267" s="10" t="s">
        <v>414</v>
      </c>
      <c r="B267" s="11">
        <v>1.7699999999999999E-16</v>
      </c>
      <c r="C267" s="11">
        <v>1.24E-14</v>
      </c>
      <c r="D267" s="10">
        <v>1.887399</v>
      </c>
      <c r="E267" s="10" t="str">
        <f>IF(D267&lt;1,"DOWN","UP")</f>
        <v>UP</v>
      </c>
    </row>
    <row r="268" spans="1:5" x14ac:dyDescent="0.35">
      <c r="A268" s="10" t="s">
        <v>415</v>
      </c>
      <c r="B268" s="11">
        <v>7.1000000000000003E-10</v>
      </c>
      <c r="C268" s="11">
        <v>8.1400000000000004E-9</v>
      </c>
      <c r="D268" s="10">
        <v>0.66354999999999997</v>
      </c>
      <c r="E268" s="10" t="str">
        <f>IF(D268&lt;1,"DOWN","UP")</f>
        <v>DOWN</v>
      </c>
    </row>
    <row r="269" spans="1:5" x14ac:dyDescent="0.35">
      <c r="A269" s="10" t="s">
        <v>419</v>
      </c>
      <c r="B269" s="11">
        <v>1.2600000000000001E-12</v>
      </c>
      <c r="C269" s="11">
        <v>3.1800000000000003E-11</v>
      </c>
      <c r="D269" s="10">
        <v>0.50690900000000005</v>
      </c>
      <c r="E269" s="10" t="str">
        <f>IF(D269&lt;1,"DOWN","UP")</f>
        <v>DOWN</v>
      </c>
    </row>
    <row r="270" spans="1:5" x14ac:dyDescent="0.35">
      <c r="A270" s="10" t="s">
        <v>1618</v>
      </c>
      <c r="B270" s="11">
        <v>2.6799999999999999E-12</v>
      </c>
      <c r="C270" s="11">
        <v>6.2099999999999998E-11</v>
      </c>
      <c r="D270" s="10">
        <v>1.525358</v>
      </c>
      <c r="E270" s="10" t="str">
        <f>IF(D270&lt;1,"DOWN","UP")</f>
        <v>UP</v>
      </c>
    </row>
    <row r="271" spans="1:5" x14ac:dyDescent="0.35">
      <c r="A271" s="10" t="s">
        <v>421</v>
      </c>
      <c r="B271" s="11">
        <v>9.8799999999999997E-11</v>
      </c>
      <c r="C271" s="11">
        <v>1.43E-9</v>
      </c>
      <c r="D271" s="10">
        <v>1.606498</v>
      </c>
      <c r="E271" s="10" t="str">
        <f>IF(D271&lt;1,"DOWN","UP")</f>
        <v>UP</v>
      </c>
    </row>
    <row r="272" spans="1:5" x14ac:dyDescent="0.35">
      <c r="A272" s="10" t="s">
        <v>424</v>
      </c>
      <c r="B272" s="11">
        <v>1.25E-15</v>
      </c>
      <c r="C272" s="11">
        <v>6.7799999999999999E-14</v>
      </c>
      <c r="D272" s="10">
        <v>2.229263</v>
      </c>
      <c r="E272" s="10" t="str">
        <f>IF(D272&lt;1,"DOWN","UP")</f>
        <v>UP</v>
      </c>
    </row>
    <row r="273" spans="1:5" x14ac:dyDescent="0.35">
      <c r="A273" s="10" t="s">
        <v>425</v>
      </c>
      <c r="B273" s="11">
        <v>1.9799999999999999E-17</v>
      </c>
      <c r="C273" s="11">
        <v>1.9000000000000001E-15</v>
      </c>
      <c r="D273" s="10">
        <v>2.6532049999999998</v>
      </c>
      <c r="E273" s="10" t="str">
        <f>IF(D273&lt;1,"DOWN","UP")</f>
        <v>UP</v>
      </c>
    </row>
    <row r="274" spans="1:5" x14ac:dyDescent="0.35">
      <c r="A274" s="10" t="s">
        <v>1495</v>
      </c>
      <c r="B274" s="11">
        <v>2.9500000000000001E-13</v>
      </c>
      <c r="C274" s="11">
        <v>8.8500000000000005E-12</v>
      </c>
      <c r="D274" s="10">
        <v>0.61021099999999995</v>
      </c>
      <c r="E274" s="10" t="str">
        <f>IF(D274&lt;1,"DOWN","UP")</f>
        <v>DOWN</v>
      </c>
    </row>
    <row r="275" spans="1:5" x14ac:dyDescent="0.35">
      <c r="A275" s="10" t="s">
        <v>426</v>
      </c>
      <c r="B275" s="11">
        <v>2.3400000000000001E-8</v>
      </c>
      <c r="C275" s="11">
        <v>1.8300000000000001E-7</v>
      </c>
      <c r="D275" s="10">
        <v>1.50905</v>
      </c>
      <c r="E275" s="10" t="str">
        <f>IF(D275&lt;1,"DOWN","UP")</f>
        <v>UP</v>
      </c>
    </row>
    <row r="276" spans="1:5" x14ac:dyDescent="0.35">
      <c r="A276" s="10" t="s">
        <v>427</v>
      </c>
      <c r="B276" s="11">
        <v>3.6799999999999997E-12</v>
      </c>
      <c r="C276" s="11">
        <v>8.1000000000000005E-11</v>
      </c>
      <c r="D276" s="10">
        <v>1.5220149999999999</v>
      </c>
      <c r="E276" s="10" t="str">
        <f>IF(D276&lt;1,"DOWN","UP")</f>
        <v>UP</v>
      </c>
    </row>
    <row r="277" spans="1:5" x14ac:dyDescent="0.35">
      <c r="A277" s="10" t="s">
        <v>428</v>
      </c>
      <c r="B277" s="11">
        <v>5.2300000000000002E-16</v>
      </c>
      <c r="C277" s="11">
        <v>3.1300000000000003E-14</v>
      </c>
      <c r="D277" s="10">
        <v>0.60903300000000005</v>
      </c>
      <c r="E277" s="10" t="str">
        <f>IF(D277&lt;1,"DOWN","UP")</f>
        <v>DOWN</v>
      </c>
    </row>
    <row r="278" spans="1:5" x14ac:dyDescent="0.35">
      <c r="A278" s="10" t="s">
        <v>1780</v>
      </c>
      <c r="B278" s="11">
        <v>8.1599999999999997E-18</v>
      </c>
      <c r="C278" s="11">
        <v>8.68E-16</v>
      </c>
      <c r="D278" s="10">
        <v>1.759007</v>
      </c>
      <c r="E278" s="10" t="str">
        <f>IF(D278&lt;1,"DOWN","UP")</f>
        <v>UP</v>
      </c>
    </row>
    <row r="279" spans="1:5" x14ac:dyDescent="0.35">
      <c r="A279" s="10" t="s">
        <v>1875</v>
      </c>
      <c r="B279" s="11">
        <v>1.21E-4</v>
      </c>
      <c r="C279" s="11">
        <v>3.7399999999999998E-4</v>
      </c>
      <c r="D279" s="10">
        <v>2.1272859999999998</v>
      </c>
      <c r="E279" s="10" t="str">
        <f>IF(D279&lt;1,"DOWN","UP")</f>
        <v>UP</v>
      </c>
    </row>
    <row r="280" spans="1:5" x14ac:dyDescent="0.35">
      <c r="A280" s="10" t="s">
        <v>1591</v>
      </c>
      <c r="B280" s="11">
        <v>8.09E-7</v>
      </c>
      <c r="C280" s="11">
        <v>4.33E-6</v>
      </c>
      <c r="D280" s="10">
        <v>1.5097419999999999</v>
      </c>
      <c r="E280" s="10" t="str">
        <f>IF(D280&lt;1,"DOWN","UP")</f>
        <v>UP</v>
      </c>
    </row>
    <row r="281" spans="1:5" x14ac:dyDescent="0.35">
      <c r="A281" s="10" t="s">
        <v>1851</v>
      </c>
      <c r="B281" s="11">
        <v>3.1399999999999999E-9</v>
      </c>
      <c r="C281" s="11">
        <v>3.0199999999999999E-8</v>
      </c>
      <c r="D281" s="10">
        <v>1.9969650000000001</v>
      </c>
      <c r="E281" s="10" t="str">
        <f>IF(D281&lt;1,"DOWN","UP")</f>
        <v>UP</v>
      </c>
    </row>
    <row r="282" spans="1:5" x14ac:dyDescent="0.35">
      <c r="A282" s="10" t="s">
        <v>429</v>
      </c>
      <c r="B282" s="11">
        <v>2.1900000000000001E-16</v>
      </c>
      <c r="C282" s="11">
        <v>1.4599999999999999E-14</v>
      </c>
      <c r="D282" s="10">
        <v>1.6571340000000001</v>
      </c>
      <c r="E282" s="10" t="str">
        <f>IF(D282&lt;1,"DOWN","UP")</f>
        <v>UP</v>
      </c>
    </row>
    <row r="283" spans="1:5" x14ac:dyDescent="0.35">
      <c r="A283" s="10" t="s">
        <v>1730</v>
      </c>
      <c r="B283" s="11">
        <v>1.47E-5</v>
      </c>
      <c r="C283" s="11">
        <v>5.6900000000000001E-5</v>
      </c>
      <c r="D283" s="10">
        <v>1.6529799999999999</v>
      </c>
      <c r="E283" s="10" t="str">
        <f>IF(D283&lt;1,"DOWN","UP")</f>
        <v>UP</v>
      </c>
    </row>
    <row r="284" spans="1:5" x14ac:dyDescent="0.35">
      <c r="A284" s="10" t="s">
        <v>1522</v>
      </c>
      <c r="B284" s="11">
        <v>1.6000000000000001E-8</v>
      </c>
      <c r="C284" s="11">
        <v>1.3E-7</v>
      </c>
      <c r="D284" s="10">
        <v>0.63882099999999997</v>
      </c>
      <c r="E284" s="10" t="str">
        <f>IF(D284&lt;1,"DOWN","UP")</f>
        <v>DOWN</v>
      </c>
    </row>
    <row r="285" spans="1:5" x14ac:dyDescent="0.35">
      <c r="A285" s="10" t="s">
        <v>431</v>
      </c>
      <c r="B285" s="11">
        <v>1.7499999999999998E-24</v>
      </c>
      <c r="C285" s="11">
        <v>1.6000000000000001E-21</v>
      </c>
      <c r="D285" s="10">
        <v>1.7331270000000001</v>
      </c>
      <c r="E285" s="10" t="str">
        <f>IF(D285&lt;1,"DOWN","UP")</f>
        <v>UP</v>
      </c>
    </row>
    <row r="286" spans="1:5" x14ac:dyDescent="0.35">
      <c r="A286" s="10" t="s">
        <v>432</v>
      </c>
      <c r="B286" s="11">
        <v>5.5099999999999998E-16</v>
      </c>
      <c r="C286" s="11">
        <v>3.2800000000000003E-14</v>
      </c>
      <c r="D286" s="10">
        <v>0.66069</v>
      </c>
      <c r="E286" s="10" t="str">
        <f>IF(D286&lt;1,"DOWN","UP")</f>
        <v>DOWN</v>
      </c>
    </row>
    <row r="287" spans="1:5" x14ac:dyDescent="0.35">
      <c r="A287" s="10" t="s">
        <v>434</v>
      </c>
      <c r="B287" s="11">
        <v>1.82E-3</v>
      </c>
      <c r="C287" s="11">
        <v>4.1099999999999999E-3</v>
      </c>
      <c r="D287" s="10">
        <v>0.55461000000000005</v>
      </c>
      <c r="E287" s="10" t="str">
        <f>IF(D287&lt;1,"DOWN","UP")</f>
        <v>DOWN</v>
      </c>
    </row>
    <row r="288" spans="1:5" x14ac:dyDescent="0.35">
      <c r="A288" s="10" t="s">
        <v>1897</v>
      </c>
      <c r="B288" s="11">
        <v>1.2199999999999999E-15</v>
      </c>
      <c r="C288" s="11">
        <v>6.7000000000000005E-14</v>
      </c>
      <c r="D288" s="10">
        <v>2.4409909999999999</v>
      </c>
      <c r="E288" s="10" t="str">
        <f>IF(D288&lt;1,"DOWN","UP")</f>
        <v>UP</v>
      </c>
    </row>
    <row r="289" spans="1:5" x14ac:dyDescent="0.35">
      <c r="A289" s="10" t="s">
        <v>1753</v>
      </c>
      <c r="B289" s="11">
        <v>5.69E-13</v>
      </c>
      <c r="C289" s="11">
        <v>1.58E-11</v>
      </c>
      <c r="D289" s="10">
        <v>1.701905</v>
      </c>
      <c r="E289" s="10" t="str">
        <f>IF(D289&lt;1,"DOWN","UP")</f>
        <v>UP</v>
      </c>
    </row>
    <row r="290" spans="1:5" x14ac:dyDescent="0.35">
      <c r="A290" s="10" t="s">
        <v>1621</v>
      </c>
      <c r="B290" s="11">
        <v>9.02E-7</v>
      </c>
      <c r="C290" s="11">
        <v>4.7700000000000001E-6</v>
      </c>
      <c r="D290" s="10">
        <v>1.5272920000000001</v>
      </c>
      <c r="E290" s="10" t="str">
        <f>IF(D290&lt;1,"DOWN","UP")</f>
        <v>UP</v>
      </c>
    </row>
    <row r="291" spans="1:5" x14ac:dyDescent="0.35">
      <c r="A291" s="10" t="s">
        <v>1551</v>
      </c>
      <c r="B291" s="11">
        <v>1.48E-11</v>
      </c>
      <c r="C291" s="11">
        <v>2.7099999999999999E-10</v>
      </c>
      <c r="D291" s="10">
        <v>0.65562699999999996</v>
      </c>
      <c r="E291" s="10" t="str">
        <f>IF(D291&lt;1,"DOWN","UP")</f>
        <v>DOWN</v>
      </c>
    </row>
    <row r="292" spans="1:5" x14ac:dyDescent="0.35">
      <c r="A292" s="10" t="s">
        <v>1769</v>
      </c>
      <c r="B292" s="11">
        <v>1.6000000000000001E-3</v>
      </c>
      <c r="C292" s="11">
        <v>3.6700000000000001E-3</v>
      </c>
      <c r="D292" s="10">
        <v>1.7287729999999999</v>
      </c>
      <c r="E292" s="10" t="str">
        <f>IF(D292&lt;1,"DOWN","UP")</f>
        <v>UP</v>
      </c>
    </row>
    <row r="293" spans="1:5" x14ac:dyDescent="0.35">
      <c r="A293" s="10" t="s">
        <v>1833</v>
      </c>
      <c r="B293" s="11">
        <v>2.8299999999999999E-4</v>
      </c>
      <c r="C293" s="11">
        <v>7.94E-4</v>
      </c>
      <c r="D293" s="10">
        <v>1.9091050000000001</v>
      </c>
      <c r="E293" s="10" t="str">
        <f>IF(D293&lt;1,"DOWN","UP")</f>
        <v>UP</v>
      </c>
    </row>
    <row r="294" spans="1:5" x14ac:dyDescent="0.35">
      <c r="A294" s="10" t="s">
        <v>1716</v>
      </c>
      <c r="B294" s="11">
        <v>1.1299999999999999E-3</v>
      </c>
      <c r="C294" s="11">
        <v>2.7000000000000001E-3</v>
      </c>
      <c r="D294" s="10">
        <v>1.6314550000000001</v>
      </c>
      <c r="E294" s="10" t="str">
        <f>IF(D294&lt;1,"DOWN","UP")</f>
        <v>UP</v>
      </c>
    </row>
    <row r="295" spans="1:5" x14ac:dyDescent="0.35">
      <c r="A295" s="10" t="s">
        <v>1903</v>
      </c>
      <c r="B295" s="11">
        <v>7.8600000000000007E-15</v>
      </c>
      <c r="C295" s="11">
        <v>3.5200000000000001E-13</v>
      </c>
      <c r="D295" s="10">
        <v>2.7379739999999999</v>
      </c>
      <c r="E295" s="10" t="str">
        <f>IF(D295&lt;1,"DOWN","UP")</f>
        <v>UP</v>
      </c>
    </row>
    <row r="296" spans="1:5" x14ac:dyDescent="0.35">
      <c r="A296" s="10" t="s">
        <v>1811</v>
      </c>
      <c r="B296" s="11">
        <v>1.27E-9</v>
      </c>
      <c r="C296" s="11">
        <v>1.37E-8</v>
      </c>
      <c r="D296" s="10">
        <v>1.8396950000000001</v>
      </c>
      <c r="E296" s="10" t="str">
        <f>IF(D296&lt;1,"DOWN","UP")</f>
        <v>UP</v>
      </c>
    </row>
    <row r="297" spans="1:5" x14ac:dyDescent="0.35">
      <c r="A297" s="10" t="s">
        <v>449</v>
      </c>
      <c r="B297" s="11">
        <v>6.8699999999999996E-12</v>
      </c>
      <c r="C297" s="11">
        <v>1.3799999999999999E-10</v>
      </c>
      <c r="D297" s="10">
        <v>1.9795229999999999</v>
      </c>
      <c r="E297" s="10" t="str">
        <f>IF(D297&lt;1,"DOWN","UP")</f>
        <v>UP</v>
      </c>
    </row>
    <row r="298" spans="1:5" x14ac:dyDescent="0.35">
      <c r="A298" s="10" t="s">
        <v>1835</v>
      </c>
      <c r="B298" s="11">
        <v>7.09E-18</v>
      </c>
      <c r="C298" s="11">
        <v>7.6600000000000002E-16</v>
      </c>
      <c r="D298" s="10">
        <v>1.9141589999999999</v>
      </c>
      <c r="E298" s="10" t="str">
        <f>IF(D298&lt;1,"DOWN","UP")</f>
        <v>UP</v>
      </c>
    </row>
    <row r="299" spans="1:5" x14ac:dyDescent="0.35">
      <c r="A299" s="10" t="s">
        <v>450</v>
      </c>
      <c r="B299" s="11">
        <v>2.4600000000000001E-15</v>
      </c>
      <c r="C299" s="11">
        <v>1.2699999999999999E-13</v>
      </c>
      <c r="D299" s="10">
        <v>1.6944380000000001</v>
      </c>
      <c r="E299" s="10" t="str">
        <f>IF(D299&lt;1,"DOWN","UP")</f>
        <v>UP</v>
      </c>
    </row>
    <row r="300" spans="1:5" x14ac:dyDescent="0.35">
      <c r="A300" s="10" t="s">
        <v>1697</v>
      </c>
      <c r="B300" s="11">
        <v>1.08E-12</v>
      </c>
      <c r="C300" s="11">
        <v>2.78E-11</v>
      </c>
      <c r="D300" s="10">
        <v>1.610978</v>
      </c>
      <c r="E300" s="10" t="str">
        <f>IF(D300&lt;1,"DOWN","UP")</f>
        <v>UP</v>
      </c>
    </row>
    <row r="301" spans="1:5" x14ac:dyDescent="0.35">
      <c r="A301" s="10" t="s">
        <v>1707</v>
      </c>
      <c r="B301" s="11">
        <v>2.1099999999999999E-3</v>
      </c>
      <c r="C301" s="11">
        <v>4.7000000000000002E-3</v>
      </c>
      <c r="D301" s="10">
        <v>1.6187879999999999</v>
      </c>
      <c r="E301" s="10" t="str">
        <f>IF(D301&lt;1,"DOWN","UP")</f>
        <v>UP</v>
      </c>
    </row>
    <row r="302" spans="1:5" x14ac:dyDescent="0.35">
      <c r="A302" s="10" t="s">
        <v>1729</v>
      </c>
      <c r="B302" s="11">
        <v>5.4599999999999996E-3</v>
      </c>
      <c r="C302" s="11">
        <v>1.0999999999999999E-2</v>
      </c>
      <c r="D302" s="10">
        <v>1.6505110000000001</v>
      </c>
      <c r="E302" s="10" t="str">
        <f>IF(D302&lt;1,"DOWN","UP")</f>
        <v>UP</v>
      </c>
    </row>
    <row r="303" spans="1:5" x14ac:dyDescent="0.35">
      <c r="A303" s="10" t="s">
        <v>1658</v>
      </c>
      <c r="B303" s="11">
        <v>1.56E-3</v>
      </c>
      <c r="C303" s="11">
        <v>3.5999999999999999E-3</v>
      </c>
      <c r="D303" s="10">
        <v>1.5627610000000001</v>
      </c>
      <c r="E303" s="10" t="str">
        <f>IF(D303&lt;1,"DOWN","UP")</f>
        <v>UP</v>
      </c>
    </row>
    <row r="304" spans="1:5" x14ac:dyDescent="0.35">
      <c r="A304" s="10" t="s">
        <v>1658</v>
      </c>
      <c r="B304" s="11">
        <v>1.6999999999999999E-3</v>
      </c>
      <c r="C304" s="11">
        <v>3.8700000000000002E-3</v>
      </c>
      <c r="D304" s="10">
        <v>1.5985549999999999</v>
      </c>
      <c r="E304" s="10" t="str">
        <f>IF(D304&lt;1,"DOWN","UP")</f>
        <v>UP</v>
      </c>
    </row>
    <row r="305" spans="1:5" x14ac:dyDescent="0.35">
      <c r="A305" s="10" t="s">
        <v>1498</v>
      </c>
      <c r="B305" s="11">
        <v>8.0800000000000006E-6</v>
      </c>
      <c r="C305" s="11">
        <v>3.3599999999999997E-5</v>
      </c>
      <c r="D305" s="10">
        <v>0.61737699999999995</v>
      </c>
      <c r="E305" s="10" t="str">
        <f>IF(D305&lt;1,"DOWN","UP")</f>
        <v>DOWN</v>
      </c>
    </row>
    <row r="306" spans="1:5" x14ac:dyDescent="0.35">
      <c r="A306" s="10" t="s">
        <v>1474</v>
      </c>
      <c r="B306" s="11">
        <v>4.2999999999999999E-13</v>
      </c>
      <c r="C306" s="11">
        <v>1.23E-11</v>
      </c>
      <c r="D306" s="10">
        <v>0.57522099999999998</v>
      </c>
      <c r="E306" s="10" t="str">
        <f>IF(D306&lt;1,"DOWN","UP")</f>
        <v>DOWN</v>
      </c>
    </row>
    <row r="307" spans="1:5" x14ac:dyDescent="0.35">
      <c r="A307" s="10" t="s">
        <v>1663</v>
      </c>
      <c r="B307" s="11">
        <v>1.2199999999999999E-9</v>
      </c>
      <c r="C307" s="11">
        <v>1.33E-8</v>
      </c>
      <c r="D307" s="10">
        <v>1.5707040000000001</v>
      </c>
      <c r="E307" s="10" t="str">
        <f>IF(D307&lt;1,"DOWN","UP")</f>
        <v>UP</v>
      </c>
    </row>
    <row r="308" spans="1:5" x14ac:dyDescent="0.35">
      <c r="A308" s="10" t="s">
        <v>461</v>
      </c>
      <c r="B308" s="11">
        <v>3.6399999999999998E-7</v>
      </c>
      <c r="C308" s="11">
        <v>2.1299999999999999E-6</v>
      </c>
      <c r="D308" s="10">
        <v>0.57264400000000004</v>
      </c>
      <c r="E308" s="10" t="str">
        <f>IF(D308&lt;1,"DOWN","UP")</f>
        <v>DOWN</v>
      </c>
    </row>
    <row r="309" spans="1:5" x14ac:dyDescent="0.35">
      <c r="A309" s="10" t="s">
        <v>1255</v>
      </c>
      <c r="B309" s="11">
        <v>5.8000000000000003E-8</v>
      </c>
      <c r="C309" s="11">
        <v>4.15E-7</v>
      </c>
      <c r="D309" s="10">
        <v>0.62187700000000001</v>
      </c>
      <c r="E309" s="10" t="str">
        <f>IF(D309&lt;1,"DOWN","UP")</f>
        <v>DOWN</v>
      </c>
    </row>
    <row r="310" spans="1:5" x14ac:dyDescent="0.35">
      <c r="A310" s="10" t="s">
        <v>1527</v>
      </c>
      <c r="B310" s="11">
        <v>3.1899999999999999E-9</v>
      </c>
      <c r="C310" s="11">
        <v>3.0600000000000003E-8</v>
      </c>
      <c r="D310" s="10">
        <v>0.64150200000000002</v>
      </c>
      <c r="E310" s="10" t="str">
        <f>IF(D310&lt;1,"DOWN","UP")</f>
        <v>DOWN</v>
      </c>
    </row>
    <row r="311" spans="1:5" x14ac:dyDescent="0.35">
      <c r="A311" s="10" t="s">
        <v>1735</v>
      </c>
      <c r="B311" s="11">
        <v>5.4299999999999997E-6</v>
      </c>
      <c r="C311" s="11">
        <v>2.3499999999999999E-5</v>
      </c>
      <c r="D311" s="10">
        <v>1.669019</v>
      </c>
      <c r="E311" s="10" t="str">
        <f>IF(D311&lt;1,"DOWN","UP")</f>
        <v>UP</v>
      </c>
    </row>
    <row r="312" spans="1:5" x14ac:dyDescent="0.35">
      <c r="A312" s="10" t="s">
        <v>1439</v>
      </c>
      <c r="B312" s="11">
        <v>1.6999999999999999E-11</v>
      </c>
      <c r="C312" s="11">
        <v>3.0599999999999998E-10</v>
      </c>
      <c r="D312" s="10">
        <v>0.44328899999999999</v>
      </c>
      <c r="E312" s="10" t="str">
        <f>IF(D312&lt;1,"DOWN","UP")</f>
        <v>DOWN</v>
      </c>
    </row>
    <row r="313" spans="1:5" x14ac:dyDescent="0.35">
      <c r="A313" s="10" t="s">
        <v>472</v>
      </c>
      <c r="B313" s="11">
        <v>1.12E-4</v>
      </c>
      <c r="C313" s="11">
        <v>3.48E-4</v>
      </c>
      <c r="D313" s="10">
        <v>0.611097</v>
      </c>
      <c r="E313" s="10" t="str">
        <f>IF(D313&lt;1,"DOWN","UP")</f>
        <v>DOWN</v>
      </c>
    </row>
    <row r="314" spans="1:5" x14ac:dyDescent="0.35">
      <c r="A314" s="10" t="s">
        <v>483</v>
      </c>
      <c r="B314" s="11">
        <v>5.4499999999999998E-30</v>
      </c>
      <c r="C314" s="11">
        <v>1.43E-26</v>
      </c>
      <c r="D314" s="10">
        <v>2.2184840000000001</v>
      </c>
      <c r="E314" s="10" t="str">
        <f>IF(D314&lt;1,"DOWN","UP")</f>
        <v>UP</v>
      </c>
    </row>
    <row r="315" spans="1:5" x14ac:dyDescent="0.35">
      <c r="A315" s="10" t="s">
        <v>484</v>
      </c>
      <c r="B315" s="11">
        <v>1.16E-3</v>
      </c>
      <c r="C315" s="11">
        <v>2.7699999999999999E-3</v>
      </c>
      <c r="D315" s="10">
        <v>0.665848</v>
      </c>
      <c r="E315" s="10" t="str">
        <f>IF(D315&lt;1,"DOWN","UP")</f>
        <v>DOWN</v>
      </c>
    </row>
    <row r="316" spans="1:5" x14ac:dyDescent="0.35">
      <c r="A316" s="10" t="s">
        <v>1901</v>
      </c>
      <c r="B316" s="11">
        <v>5.72E-23</v>
      </c>
      <c r="C316" s="11">
        <v>3.0700000000000002E-20</v>
      </c>
      <c r="D316" s="10">
        <v>2.5373540000000001</v>
      </c>
      <c r="E316" s="10" t="str">
        <f>IF(D316&lt;1,"DOWN","UP")</f>
        <v>UP</v>
      </c>
    </row>
    <row r="317" spans="1:5" x14ac:dyDescent="0.35">
      <c r="A317" s="10" t="s">
        <v>1826</v>
      </c>
      <c r="B317" s="11">
        <v>1.72E-10</v>
      </c>
      <c r="C317" s="11">
        <v>2.33E-9</v>
      </c>
      <c r="D317" s="10">
        <v>1.873535</v>
      </c>
      <c r="E317" s="10" t="str">
        <f>IF(D317&lt;1,"DOWN","UP")</f>
        <v>UP</v>
      </c>
    </row>
    <row r="318" spans="1:5" x14ac:dyDescent="0.35">
      <c r="A318" s="10" t="s">
        <v>493</v>
      </c>
      <c r="B318" s="11">
        <v>5.0599999999999996E-13</v>
      </c>
      <c r="C318" s="11">
        <v>1.42E-11</v>
      </c>
      <c r="D318" s="10">
        <v>0.49686200000000003</v>
      </c>
      <c r="E318" s="10" t="str">
        <f>IF(D318&lt;1,"DOWN","UP")</f>
        <v>DOWN</v>
      </c>
    </row>
    <row r="319" spans="1:5" x14ac:dyDescent="0.35">
      <c r="A319" s="10" t="s">
        <v>1792</v>
      </c>
      <c r="B319" s="11">
        <v>2.05E-5</v>
      </c>
      <c r="C319" s="11">
        <v>7.6500000000000003E-5</v>
      </c>
      <c r="D319" s="10">
        <v>1.7948299999999999</v>
      </c>
      <c r="E319" s="10" t="str">
        <f>IF(D319&lt;1,"DOWN","UP")</f>
        <v>UP</v>
      </c>
    </row>
    <row r="320" spans="1:5" x14ac:dyDescent="0.35">
      <c r="A320" s="10" t="s">
        <v>1468</v>
      </c>
      <c r="B320" s="11">
        <v>1.24E-14</v>
      </c>
      <c r="C320" s="11">
        <v>5.21E-13</v>
      </c>
      <c r="D320" s="10">
        <v>0.56351600000000002</v>
      </c>
      <c r="E320" s="10" t="str">
        <f>IF(D320&lt;1,"DOWN","UP")</f>
        <v>DOWN</v>
      </c>
    </row>
    <row r="321" spans="1:5" x14ac:dyDescent="0.35">
      <c r="A321" s="10" t="s">
        <v>496</v>
      </c>
      <c r="B321" s="11">
        <v>8.3000000000000005E-17</v>
      </c>
      <c r="C321" s="11">
        <v>6.6399999999999998E-15</v>
      </c>
      <c r="D321" s="10">
        <v>2.7706029999999999</v>
      </c>
      <c r="E321" s="10" t="str">
        <f>IF(D321&lt;1,"DOWN","UP")</f>
        <v>UP</v>
      </c>
    </row>
    <row r="322" spans="1:5" x14ac:dyDescent="0.35">
      <c r="A322" s="10" t="s">
        <v>1554</v>
      </c>
      <c r="B322" s="11">
        <v>5.2300000000000003E-11</v>
      </c>
      <c r="C322" s="11">
        <v>8.2199999999999995E-10</v>
      </c>
      <c r="D322" s="10">
        <v>0.65638799999999997</v>
      </c>
      <c r="E322" s="10" t="str">
        <f>IF(D322&lt;1,"DOWN","UP")</f>
        <v>DOWN</v>
      </c>
    </row>
    <row r="323" spans="1:5" x14ac:dyDescent="0.35">
      <c r="A323" s="10" t="s">
        <v>499</v>
      </c>
      <c r="B323" s="11">
        <v>3.8799999999999999E-16</v>
      </c>
      <c r="C323" s="11">
        <v>2.38E-14</v>
      </c>
      <c r="D323" s="10">
        <v>0.58456699999999995</v>
      </c>
      <c r="E323" s="10" t="str">
        <f>IF(D323&lt;1,"DOWN","UP")</f>
        <v>DOWN</v>
      </c>
    </row>
    <row r="324" spans="1:5" x14ac:dyDescent="0.35">
      <c r="A324" s="10" t="s">
        <v>1836</v>
      </c>
      <c r="B324" s="11">
        <v>4.4900000000000001E-13</v>
      </c>
      <c r="C324" s="11">
        <v>1.28E-11</v>
      </c>
      <c r="D324" s="10">
        <v>1.917017</v>
      </c>
      <c r="E324" s="10" t="str">
        <f>IF(D324&lt;1,"DOWN","UP")</f>
        <v>UP</v>
      </c>
    </row>
    <row r="325" spans="1:5" x14ac:dyDescent="0.35">
      <c r="A325" s="10" t="s">
        <v>501</v>
      </c>
      <c r="B325" s="11">
        <v>6.9200000000000004E-12</v>
      </c>
      <c r="C325" s="11">
        <v>1.3900000000000001E-10</v>
      </c>
      <c r="D325" s="10">
        <v>0.64169900000000002</v>
      </c>
      <c r="E325" s="10" t="str">
        <f>IF(D325&lt;1,"DOWN","UP")</f>
        <v>DOWN</v>
      </c>
    </row>
    <row r="326" spans="1:5" x14ac:dyDescent="0.35">
      <c r="A326" s="10" t="s">
        <v>1818</v>
      </c>
      <c r="B326" s="11">
        <v>1.01E-5</v>
      </c>
      <c r="C326" s="11">
        <v>4.0800000000000002E-5</v>
      </c>
      <c r="D326" s="10">
        <v>1.8585929999999999</v>
      </c>
      <c r="E326" s="10" t="str">
        <f>IF(D326&lt;1,"DOWN","UP")</f>
        <v>UP</v>
      </c>
    </row>
    <row r="327" spans="1:5" x14ac:dyDescent="0.35">
      <c r="A327" s="10" t="s">
        <v>1259</v>
      </c>
      <c r="B327" s="11">
        <v>2.7E-6</v>
      </c>
      <c r="C327" s="11">
        <v>1.26E-5</v>
      </c>
      <c r="D327" s="10">
        <v>0.57808400000000004</v>
      </c>
      <c r="E327" s="10" t="str">
        <f>IF(D327&lt;1,"DOWN","UP")</f>
        <v>DOWN</v>
      </c>
    </row>
    <row r="328" spans="1:5" x14ac:dyDescent="0.35">
      <c r="A328" s="10" t="s">
        <v>504</v>
      </c>
      <c r="B328" s="11">
        <v>4.8499999999999995E-13</v>
      </c>
      <c r="C328" s="11">
        <v>1.37E-11</v>
      </c>
      <c r="D328" s="10">
        <v>0.42652000000000001</v>
      </c>
      <c r="E328" s="10" t="str">
        <f>IF(D328&lt;1,"DOWN","UP")</f>
        <v>DOWN</v>
      </c>
    </row>
    <row r="329" spans="1:5" x14ac:dyDescent="0.35">
      <c r="A329" s="10" t="s">
        <v>507</v>
      </c>
      <c r="B329" s="11">
        <v>5.9699999999999999E-8</v>
      </c>
      <c r="C329" s="11">
        <v>4.2599999999999998E-7</v>
      </c>
      <c r="D329" s="10">
        <v>0.57396499999999995</v>
      </c>
      <c r="E329" s="10" t="str">
        <f>IF(D329&lt;1,"DOWN","UP")</f>
        <v>DOWN</v>
      </c>
    </row>
    <row r="330" spans="1:5" x14ac:dyDescent="0.35">
      <c r="A330" s="10" t="s">
        <v>509</v>
      </c>
      <c r="B330" s="11">
        <v>1.4200000000000001E-9</v>
      </c>
      <c r="C330" s="11">
        <v>1.4999999999999999E-8</v>
      </c>
      <c r="D330" s="10">
        <v>2.6457250000000001</v>
      </c>
      <c r="E330" s="10" t="str">
        <f>IF(D330&lt;1,"DOWN","UP")</f>
        <v>UP</v>
      </c>
    </row>
    <row r="331" spans="1:5" x14ac:dyDescent="0.35">
      <c r="A331" s="10" t="s">
        <v>514</v>
      </c>
      <c r="B331" s="11">
        <v>7.5400000000000002E-17</v>
      </c>
      <c r="C331" s="11">
        <v>6.0699999999999996E-15</v>
      </c>
      <c r="D331" s="10">
        <v>0.66322899999999996</v>
      </c>
      <c r="E331" s="10" t="str">
        <f>IF(D331&lt;1,"DOWN","UP")</f>
        <v>DOWN</v>
      </c>
    </row>
    <row r="332" spans="1:5" x14ac:dyDescent="0.35">
      <c r="A332" s="10" t="s">
        <v>1536</v>
      </c>
      <c r="B332" s="11">
        <v>7.8399999999999995E-6</v>
      </c>
      <c r="C332" s="11">
        <v>3.2700000000000002E-5</v>
      </c>
      <c r="D332" s="10">
        <v>0.64666800000000002</v>
      </c>
      <c r="E332" s="10" t="str">
        <f>IF(D332&lt;1,"DOWN","UP")</f>
        <v>DOWN</v>
      </c>
    </row>
    <row r="333" spans="1:5" x14ac:dyDescent="0.35">
      <c r="A333" s="10" t="s">
        <v>1461</v>
      </c>
      <c r="B333" s="11">
        <v>6.0100000000000002E-15</v>
      </c>
      <c r="C333" s="11">
        <v>2.7799999999999998E-13</v>
      </c>
      <c r="D333" s="10">
        <v>0.53725100000000003</v>
      </c>
      <c r="E333" s="10" t="str">
        <f>IF(D333&lt;1,"DOWN","UP")</f>
        <v>DOWN</v>
      </c>
    </row>
    <row r="334" spans="1:5" x14ac:dyDescent="0.35">
      <c r="A334" s="10" t="s">
        <v>519</v>
      </c>
      <c r="B334" s="11">
        <v>7.7600000000000005E-14</v>
      </c>
      <c r="C334" s="11">
        <v>2.6700000000000001E-12</v>
      </c>
      <c r="D334" s="10">
        <v>0.61362799999999995</v>
      </c>
      <c r="E334" s="10" t="str">
        <f>IF(D334&lt;1,"DOWN","UP")</f>
        <v>DOWN</v>
      </c>
    </row>
    <row r="335" spans="1:5" x14ac:dyDescent="0.35">
      <c r="A335" s="10" t="s">
        <v>1459</v>
      </c>
      <c r="B335" s="11">
        <v>7.3600000000000002E-9</v>
      </c>
      <c r="C335" s="11">
        <v>6.4000000000000004E-8</v>
      </c>
      <c r="D335" s="10">
        <v>0.53505199999999997</v>
      </c>
      <c r="E335" s="10" t="str">
        <f>IF(D335&lt;1,"DOWN","UP")</f>
        <v>DOWN</v>
      </c>
    </row>
    <row r="336" spans="1:5" x14ac:dyDescent="0.35">
      <c r="A336" s="10" t="s">
        <v>520</v>
      </c>
      <c r="B336" s="11">
        <v>3.9399999999999998E-10</v>
      </c>
      <c r="C336" s="11">
        <v>4.8600000000000002E-9</v>
      </c>
      <c r="D336" s="10">
        <v>0.64972099999999999</v>
      </c>
      <c r="E336" s="10" t="str">
        <f>IF(D336&lt;1,"DOWN","UP")</f>
        <v>DOWN</v>
      </c>
    </row>
    <row r="337" spans="1:5" x14ac:dyDescent="0.35">
      <c r="A337" s="10" t="s">
        <v>1738</v>
      </c>
      <c r="B337" s="11">
        <v>7.0000000000000001E-12</v>
      </c>
      <c r="C337" s="11">
        <v>1.41E-10</v>
      </c>
      <c r="D337" s="10">
        <v>1.677484</v>
      </c>
      <c r="E337" s="10" t="str">
        <f>IF(D337&lt;1,"DOWN","UP")</f>
        <v>UP</v>
      </c>
    </row>
    <row r="338" spans="1:5" x14ac:dyDescent="0.35">
      <c r="A338" s="10" t="s">
        <v>524</v>
      </c>
      <c r="B338" s="11">
        <v>5.6400000000000002E-7</v>
      </c>
      <c r="C338" s="11">
        <v>3.14E-6</v>
      </c>
      <c r="D338" s="10">
        <v>0.61779399999999995</v>
      </c>
      <c r="E338" s="10" t="str">
        <f>IF(D338&lt;1,"DOWN","UP")</f>
        <v>DOWN</v>
      </c>
    </row>
    <row r="339" spans="1:5" x14ac:dyDescent="0.35">
      <c r="A339" s="10" t="s">
        <v>1765</v>
      </c>
      <c r="B339" s="11">
        <v>5.4299999999999997E-4</v>
      </c>
      <c r="C339" s="11">
        <v>1.41E-3</v>
      </c>
      <c r="D339" s="10">
        <v>1.721058</v>
      </c>
      <c r="E339" s="10" t="str">
        <f>IF(D339&lt;1,"DOWN","UP")</f>
        <v>UP</v>
      </c>
    </row>
    <row r="340" spans="1:5" x14ac:dyDescent="0.35">
      <c r="A340" s="10" t="s">
        <v>1773</v>
      </c>
      <c r="B340" s="11">
        <v>3.8E-13</v>
      </c>
      <c r="C340" s="11">
        <v>1.1100000000000001E-11</v>
      </c>
      <c r="D340" s="10">
        <v>1.7432799999999999</v>
      </c>
      <c r="E340" s="10" t="str">
        <f>IF(D340&lt;1,"DOWN","UP")</f>
        <v>UP</v>
      </c>
    </row>
    <row r="341" spans="1:5" x14ac:dyDescent="0.35">
      <c r="A341" s="10" t="s">
        <v>528</v>
      </c>
      <c r="B341" s="11">
        <v>8.9800000000000001E-13</v>
      </c>
      <c r="C341" s="11">
        <v>2.3800000000000001E-11</v>
      </c>
      <c r="D341" s="10">
        <v>2.321812</v>
      </c>
      <c r="E341" s="10" t="str">
        <f>IF(D341&lt;1,"DOWN","UP")</f>
        <v>UP</v>
      </c>
    </row>
    <row r="342" spans="1:5" x14ac:dyDescent="0.35">
      <c r="A342" s="10" t="s">
        <v>1678</v>
      </c>
      <c r="B342" s="11">
        <v>2.07E-11</v>
      </c>
      <c r="C342" s="11">
        <v>3.6800000000000002E-10</v>
      </c>
      <c r="D342" s="10">
        <v>1.584819</v>
      </c>
      <c r="E342" s="10" t="str">
        <f>IF(D342&lt;1,"DOWN","UP")</f>
        <v>UP</v>
      </c>
    </row>
    <row r="343" spans="1:5" x14ac:dyDescent="0.35">
      <c r="A343" s="10" t="s">
        <v>530</v>
      </c>
      <c r="B343" s="11">
        <v>4.2599999999999999E-5</v>
      </c>
      <c r="C343" s="11">
        <v>1.47E-4</v>
      </c>
      <c r="D343" s="10">
        <v>1.8277840000000001</v>
      </c>
      <c r="E343" s="10" t="str">
        <f>IF(D343&lt;1,"DOWN","UP")</f>
        <v>UP</v>
      </c>
    </row>
    <row r="344" spans="1:5" x14ac:dyDescent="0.35">
      <c r="A344" s="10" t="s">
        <v>1728</v>
      </c>
      <c r="B344" s="11">
        <v>1.0499999999999999E-13</v>
      </c>
      <c r="C344" s="11">
        <v>3.5E-12</v>
      </c>
      <c r="D344" s="10">
        <v>1.6495040000000001</v>
      </c>
      <c r="E344" s="10" t="str">
        <f>IF(D344&lt;1,"DOWN","UP")</f>
        <v>UP</v>
      </c>
    </row>
    <row r="345" spans="1:5" x14ac:dyDescent="0.35">
      <c r="A345" s="10" t="s">
        <v>1263</v>
      </c>
      <c r="B345" s="11">
        <v>4.1299999999999998E-14</v>
      </c>
      <c r="C345" s="11">
        <v>1.5399999999999999E-12</v>
      </c>
      <c r="D345" s="10">
        <v>1.7663139999999999</v>
      </c>
      <c r="E345" s="10" t="str">
        <f>IF(D345&lt;1,"DOWN","UP")</f>
        <v>UP</v>
      </c>
    </row>
    <row r="346" spans="1:5" x14ac:dyDescent="0.35">
      <c r="A346" s="10" t="s">
        <v>532</v>
      </c>
      <c r="B346" s="11">
        <v>4.8900000000000001E-8</v>
      </c>
      <c r="C346" s="11">
        <v>3.5600000000000001E-7</v>
      </c>
      <c r="D346" s="10">
        <v>1.859434</v>
      </c>
      <c r="E346" s="10" t="str">
        <f>IF(D346&lt;1,"DOWN","UP")</f>
        <v>UP</v>
      </c>
    </row>
    <row r="347" spans="1:5" x14ac:dyDescent="0.35">
      <c r="A347" s="10" t="s">
        <v>534</v>
      </c>
      <c r="B347" s="11">
        <v>3.7299999999999997E-12</v>
      </c>
      <c r="C347" s="11">
        <v>8.1800000000000004E-11</v>
      </c>
      <c r="D347" s="10">
        <v>1.9794240000000001</v>
      </c>
      <c r="E347" s="10" t="str">
        <f>IF(D347&lt;1,"DOWN","UP")</f>
        <v>UP</v>
      </c>
    </row>
    <row r="348" spans="1:5" x14ac:dyDescent="0.35">
      <c r="A348" s="10" t="s">
        <v>1785</v>
      </c>
      <c r="B348" s="11">
        <v>9.4899999999999993E-9</v>
      </c>
      <c r="C348" s="11">
        <v>8.0200000000000003E-8</v>
      </c>
      <c r="D348" s="10">
        <v>1.7768660000000001</v>
      </c>
      <c r="E348" s="10" t="str">
        <f>IF(D348&lt;1,"DOWN","UP")</f>
        <v>UP</v>
      </c>
    </row>
    <row r="349" spans="1:5" x14ac:dyDescent="0.35">
      <c r="A349" s="10" t="s">
        <v>1874</v>
      </c>
      <c r="B349" s="11">
        <v>1.12E-10</v>
      </c>
      <c r="C349" s="11">
        <v>1.6000000000000001E-9</v>
      </c>
      <c r="D349" s="10">
        <v>2.1133760000000001</v>
      </c>
      <c r="E349" s="10" t="str">
        <f>IF(D349&lt;1,"DOWN","UP")</f>
        <v>UP</v>
      </c>
    </row>
    <row r="350" spans="1:5" x14ac:dyDescent="0.35">
      <c r="A350" s="10" t="s">
        <v>535</v>
      </c>
      <c r="B350" s="11">
        <v>1.5700000000000001E-11</v>
      </c>
      <c r="C350" s="11">
        <v>2.8599999999999999E-10</v>
      </c>
      <c r="D350" s="10">
        <v>0.64647200000000005</v>
      </c>
      <c r="E350" s="10" t="str">
        <f>IF(D350&lt;1,"DOWN","UP")</f>
        <v>DOWN</v>
      </c>
    </row>
    <row r="351" spans="1:5" x14ac:dyDescent="0.35">
      <c r="A351" s="10" t="s">
        <v>536</v>
      </c>
      <c r="B351" s="11">
        <v>4.5700000000000001E-12</v>
      </c>
      <c r="C351" s="11">
        <v>9.7300000000000003E-11</v>
      </c>
      <c r="D351" s="10">
        <v>2.0410740000000001</v>
      </c>
      <c r="E351" s="10" t="str">
        <f>IF(D351&lt;1,"DOWN","UP")</f>
        <v>UP</v>
      </c>
    </row>
    <row r="352" spans="1:5" x14ac:dyDescent="0.35">
      <c r="A352" s="10" t="s">
        <v>1534</v>
      </c>
      <c r="B352" s="11">
        <v>3.0500000000000002E-8</v>
      </c>
      <c r="C352" s="11">
        <v>2.3200000000000001E-7</v>
      </c>
      <c r="D352" s="10">
        <v>0.64501299999999995</v>
      </c>
      <c r="E352" s="10" t="str">
        <f>IF(D352&lt;1,"DOWN","UP")</f>
        <v>DOWN</v>
      </c>
    </row>
    <row r="353" spans="1:5" x14ac:dyDescent="0.35">
      <c r="A353" s="10" t="s">
        <v>1524</v>
      </c>
      <c r="B353" s="11">
        <v>2.4999999999999998E-12</v>
      </c>
      <c r="C353" s="11">
        <v>5.8299999999999995E-11</v>
      </c>
      <c r="D353" s="10">
        <v>0.63899300000000003</v>
      </c>
      <c r="E353" s="10" t="str">
        <f>IF(D353&lt;1,"DOWN","UP")</f>
        <v>DOWN</v>
      </c>
    </row>
    <row r="354" spans="1:5" x14ac:dyDescent="0.35">
      <c r="A354" s="10" t="s">
        <v>539</v>
      </c>
      <c r="B354" s="11">
        <v>4.7399999999999999E-14</v>
      </c>
      <c r="C354" s="11">
        <v>1.7199999999999999E-12</v>
      </c>
      <c r="D354" s="10">
        <v>1.687959</v>
      </c>
      <c r="E354" s="10" t="str">
        <f>IF(D354&lt;1,"DOWN","UP")</f>
        <v>UP</v>
      </c>
    </row>
    <row r="355" spans="1:5" x14ac:dyDescent="0.35">
      <c r="A355" s="10" t="s">
        <v>543</v>
      </c>
      <c r="B355" s="11">
        <v>1.44E-11</v>
      </c>
      <c r="C355" s="11">
        <v>2.6700000000000001E-10</v>
      </c>
      <c r="D355" s="10">
        <v>1.9265479999999999</v>
      </c>
      <c r="E355" s="10" t="str">
        <f>IF(D355&lt;1,"DOWN","UP")</f>
        <v>UP</v>
      </c>
    </row>
    <row r="356" spans="1:5" x14ac:dyDescent="0.35">
      <c r="A356" s="10" t="s">
        <v>1565</v>
      </c>
      <c r="B356" s="11">
        <v>2.3000000000000001E-10</v>
      </c>
      <c r="C356" s="11">
        <v>3.0100000000000002E-9</v>
      </c>
      <c r="D356" s="10">
        <v>0.66151899999999997</v>
      </c>
      <c r="E356" s="10" t="str">
        <f>IF(D356&lt;1,"DOWN","UP")</f>
        <v>DOWN</v>
      </c>
    </row>
    <row r="357" spans="1:5" x14ac:dyDescent="0.35">
      <c r="A357" s="10" t="s">
        <v>545</v>
      </c>
      <c r="B357" s="11">
        <v>2.82E-16</v>
      </c>
      <c r="C357" s="11">
        <v>1.8200000000000001E-14</v>
      </c>
      <c r="D357" s="10">
        <v>1.5425139999999999</v>
      </c>
      <c r="E357" s="10" t="str">
        <f>IF(D357&lt;1,"DOWN","UP")</f>
        <v>UP</v>
      </c>
    </row>
    <row r="358" spans="1:5" x14ac:dyDescent="0.35">
      <c r="A358" s="10" t="s">
        <v>548</v>
      </c>
      <c r="B358" s="11">
        <v>1.3000000000000001E-21</v>
      </c>
      <c r="C358" s="11">
        <v>4.5199999999999998E-19</v>
      </c>
      <c r="D358" s="10">
        <v>1.6442699999999999</v>
      </c>
      <c r="E358" s="10" t="str">
        <f>IF(D358&lt;1,"DOWN","UP")</f>
        <v>UP</v>
      </c>
    </row>
    <row r="359" spans="1:5" x14ac:dyDescent="0.35">
      <c r="A359" s="10" t="s">
        <v>549</v>
      </c>
      <c r="B359" s="11">
        <v>6.3099999999999999E-10</v>
      </c>
      <c r="C359" s="11">
        <v>7.3399999999999999E-9</v>
      </c>
      <c r="D359" s="10">
        <v>0.64891200000000004</v>
      </c>
      <c r="E359" s="10" t="str">
        <f>IF(D359&lt;1,"DOWN","UP")</f>
        <v>DOWN</v>
      </c>
    </row>
    <row r="360" spans="1:5" x14ac:dyDescent="0.35">
      <c r="A360" s="10" t="s">
        <v>551</v>
      </c>
      <c r="B360" s="11">
        <v>1.1699999999999999E-18</v>
      </c>
      <c r="C360" s="11">
        <v>1.55E-16</v>
      </c>
      <c r="D360" s="10">
        <v>2.3836650000000001</v>
      </c>
      <c r="E360" s="10" t="str">
        <f>IF(D360&lt;1,"DOWN","UP")</f>
        <v>UP</v>
      </c>
    </row>
    <row r="361" spans="1:5" x14ac:dyDescent="0.35">
      <c r="A361" s="10" t="s">
        <v>1809</v>
      </c>
      <c r="B361" s="11">
        <v>4.8099999999999999E-12</v>
      </c>
      <c r="C361" s="11">
        <v>1.02E-10</v>
      </c>
      <c r="D361" s="10">
        <v>1.835866</v>
      </c>
      <c r="E361" s="10" t="str">
        <f>IF(D361&lt;1,"DOWN","UP")</f>
        <v>UP</v>
      </c>
    </row>
    <row r="362" spans="1:5" x14ac:dyDescent="0.35">
      <c r="A362" s="10" t="s">
        <v>555</v>
      </c>
      <c r="B362" s="11">
        <v>1.81E-9</v>
      </c>
      <c r="C362" s="11">
        <v>1.8600000000000001E-8</v>
      </c>
      <c r="D362" s="10">
        <v>0.40640900000000002</v>
      </c>
      <c r="E362" s="10" t="str">
        <f>IF(D362&lt;1,"DOWN","UP")</f>
        <v>DOWN</v>
      </c>
    </row>
    <row r="363" spans="1:5" x14ac:dyDescent="0.35">
      <c r="A363" s="10" t="s">
        <v>1482</v>
      </c>
      <c r="B363" s="11">
        <v>7.5499999999999998E-10</v>
      </c>
      <c r="C363" s="11">
        <v>8.5799999999999997E-9</v>
      </c>
      <c r="D363" s="10">
        <v>0.58676899999999999</v>
      </c>
      <c r="E363" s="10" t="str">
        <f>IF(D363&lt;1,"DOWN","UP")</f>
        <v>DOWN</v>
      </c>
    </row>
    <row r="364" spans="1:5" x14ac:dyDescent="0.35">
      <c r="A364" s="10" t="s">
        <v>1454</v>
      </c>
      <c r="B364" s="11">
        <v>6.2199999999999996E-9</v>
      </c>
      <c r="C364" s="11">
        <v>5.5000000000000003E-8</v>
      </c>
      <c r="D364" s="10">
        <v>0.52264699999999997</v>
      </c>
      <c r="E364" s="10" t="str">
        <f>IF(D364&lt;1,"DOWN","UP")</f>
        <v>DOWN</v>
      </c>
    </row>
    <row r="365" spans="1:5" x14ac:dyDescent="0.35">
      <c r="A365" s="10" t="s">
        <v>1558</v>
      </c>
      <c r="B365" s="11">
        <v>1.5400000000000002E-5</v>
      </c>
      <c r="C365" s="11">
        <v>5.9200000000000002E-5</v>
      </c>
      <c r="D365" s="10">
        <v>0.65770700000000004</v>
      </c>
      <c r="E365" s="10" t="str">
        <f>IF(D365&lt;1,"DOWN","UP")</f>
        <v>DOWN</v>
      </c>
    </row>
    <row r="366" spans="1:5" x14ac:dyDescent="0.35">
      <c r="A366" s="10" t="s">
        <v>558</v>
      </c>
      <c r="B366" s="11">
        <v>7.4299999999999995E-4</v>
      </c>
      <c r="C366" s="11">
        <v>1.8600000000000001E-3</v>
      </c>
      <c r="D366" s="10">
        <v>0.66142800000000002</v>
      </c>
      <c r="E366" s="10" t="str">
        <f>IF(D366&lt;1,"DOWN","UP")</f>
        <v>DOWN</v>
      </c>
    </row>
    <row r="367" spans="1:5" x14ac:dyDescent="0.35">
      <c r="A367" s="10" t="s">
        <v>1477</v>
      </c>
      <c r="B367" s="11">
        <v>8.9299999999999996E-9</v>
      </c>
      <c r="C367" s="11">
        <v>7.6000000000000006E-8</v>
      </c>
      <c r="D367" s="10">
        <v>0.57775799999999999</v>
      </c>
      <c r="E367" s="10" t="str">
        <f>IF(D367&lt;1,"DOWN","UP")</f>
        <v>DOWN</v>
      </c>
    </row>
    <row r="368" spans="1:5" x14ac:dyDescent="0.35">
      <c r="A368" s="10" t="s">
        <v>1521</v>
      </c>
      <c r="B368" s="11">
        <v>7.79E-6</v>
      </c>
      <c r="C368" s="11">
        <v>3.2499999999999997E-5</v>
      </c>
      <c r="D368" s="10">
        <v>0.63882000000000005</v>
      </c>
      <c r="E368" s="10" t="str">
        <f>IF(D368&lt;1,"DOWN","UP")</f>
        <v>DOWN</v>
      </c>
    </row>
    <row r="369" spans="1:5" x14ac:dyDescent="0.35">
      <c r="A369" s="10" t="s">
        <v>1543</v>
      </c>
      <c r="B369" s="11">
        <v>7.2899999999999997E-22</v>
      </c>
      <c r="C369" s="11">
        <v>2.8799999999999998E-19</v>
      </c>
      <c r="D369" s="10">
        <v>0.65278999999999998</v>
      </c>
      <c r="E369" s="10" t="str">
        <f>IF(D369&lt;1,"DOWN","UP")</f>
        <v>DOWN</v>
      </c>
    </row>
    <row r="370" spans="1:5" x14ac:dyDescent="0.35">
      <c r="A370" s="10" t="s">
        <v>561</v>
      </c>
      <c r="B370" s="11">
        <v>3.2700000000000002E-8</v>
      </c>
      <c r="C370" s="11">
        <v>2.48E-7</v>
      </c>
      <c r="D370" s="10">
        <v>0.64475300000000002</v>
      </c>
      <c r="E370" s="10" t="str">
        <f>IF(D370&lt;1,"DOWN","UP")</f>
        <v>DOWN</v>
      </c>
    </row>
    <row r="371" spans="1:5" x14ac:dyDescent="0.35">
      <c r="A371" s="10" t="s">
        <v>563</v>
      </c>
      <c r="B371" s="11">
        <v>4.1199999999999998E-9</v>
      </c>
      <c r="C371" s="11">
        <v>3.8099999999999997E-8</v>
      </c>
      <c r="D371" s="10">
        <v>2.0273020000000002</v>
      </c>
      <c r="E371" s="10" t="str">
        <f>IF(D371&lt;1,"DOWN","UP")</f>
        <v>UP</v>
      </c>
    </row>
    <row r="372" spans="1:5" x14ac:dyDescent="0.35">
      <c r="A372" s="10" t="s">
        <v>1597</v>
      </c>
      <c r="B372" s="11">
        <v>4.3699999999999998E-3</v>
      </c>
      <c r="C372" s="11">
        <v>8.9999999999999993E-3</v>
      </c>
      <c r="D372" s="10">
        <v>1.5133730000000001</v>
      </c>
      <c r="E372" s="10" t="str">
        <f>IF(D372&lt;1,"DOWN","UP")</f>
        <v>UP</v>
      </c>
    </row>
    <row r="373" spans="1:5" x14ac:dyDescent="0.35">
      <c r="A373" s="10" t="s">
        <v>1592</v>
      </c>
      <c r="B373" s="11">
        <v>1.31E-3</v>
      </c>
      <c r="C373" s="11">
        <v>3.0699999999999998E-3</v>
      </c>
      <c r="D373" s="10">
        <v>1.510416</v>
      </c>
      <c r="E373" s="10" t="str">
        <f>IF(D373&lt;1,"DOWN","UP")</f>
        <v>UP</v>
      </c>
    </row>
    <row r="374" spans="1:5" x14ac:dyDescent="0.35">
      <c r="A374" s="10" t="s">
        <v>574</v>
      </c>
      <c r="B374" s="11">
        <v>1.0399999999999999E-11</v>
      </c>
      <c r="C374" s="11">
        <v>2.01E-10</v>
      </c>
      <c r="D374" s="10">
        <v>3.3791730000000002</v>
      </c>
      <c r="E374" s="10" t="str">
        <f>IF(D374&lt;1,"DOWN","UP")</f>
        <v>UP</v>
      </c>
    </row>
    <row r="375" spans="1:5" x14ac:dyDescent="0.35">
      <c r="A375" s="10" t="s">
        <v>575</v>
      </c>
      <c r="B375" s="11">
        <v>7.7199999999999992E-15</v>
      </c>
      <c r="C375" s="11">
        <v>3.4699999999999999E-13</v>
      </c>
      <c r="D375" s="10">
        <v>1.6101730000000001</v>
      </c>
      <c r="E375" s="10" t="str">
        <f>IF(D375&lt;1,"DOWN","UP")</f>
        <v>UP</v>
      </c>
    </row>
    <row r="376" spans="1:5" x14ac:dyDescent="0.35">
      <c r="A376" s="10" t="s">
        <v>576</v>
      </c>
      <c r="B376" s="11">
        <v>2.2600000000000001E-11</v>
      </c>
      <c r="C376" s="11">
        <v>3.9800000000000002E-10</v>
      </c>
      <c r="D376" s="10">
        <v>1.661338</v>
      </c>
      <c r="E376" s="10" t="str">
        <f>IF(D376&lt;1,"DOWN","UP")</f>
        <v>UP</v>
      </c>
    </row>
    <row r="377" spans="1:5" x14ac:dyDescent="0.35">
      <c r="A377" s="10" t="s">
        <v>1489</v>
      </c>
      <c r="B377" s="11">
        <v>1.3999999999999999E-4</v>
      </c>
      <c r="C377" s="11">
        <v>4.2499999999999998E-4</v>
      </c>
      <c r="D377" s="10">
        <v>0.60070000000000001</v>
      </c>
      <c r="E377" s="10" t="str">
        <f>IF(D377&lt;1,"DOWN","UP")</f>
        <v>DOWN</v>
      </c>
    </row>
    <row r="378" spans="1:5" x14ac:dyDescent="0.35">
      <c r="A378" s="10" t="s">
        <v>1606</v>
      </c>
      <c r="B378" s="11">
        <v>1.48E-8</v>
      </c>
      <c r="C378" s="11">
        <v>1.1999999999999999E-7</v>
      </c>
      <c r="D378" s="10">
        <v>1.518729</v>
      </c>
      <c r="E378" s="10" t="str">
        <f>IF(D378&lt;1,"DOWN","UP")</f>
        <v>UP</v>
      </c>
    </row>
    <row r="379" spans="1:5" x14ac:dyDescent="0.35">
      <c r="A379" s="10" t="s">
        <v>1624</v>
      </c>
      <c r="B379" s="11">
        <v>1.54E-4</v>
      </c>
      <c r="C379" s="11">
        <v>4.6200000000000001E-4</v>
      </c>
      <c r="D379" s="10">
        <v>1.5305930000000001</v>
      </c>
      <c r="E379" s="10" t="str">
        <f>IF(D379&lt;1,"DOWN","UP")</f>
        <v>UP</v>
      </c>
    </row>
    <row r="380" spans="1:5" x14ac:dyDescent="0.35">
      <c r="A380" s="10" t="s">
        <v>1759</v>
      </c>
      <c r="B380" s="11">
        <v>1.6900000000000001E-13</v>
      </c>
      <c r="C380" s="11">
        <v>5.3499999999999996E-12</v>
      </c>
      <c r="D380" s="10">
        <v>1.7099500000000001</v>
      </c>
      <c r="E380" s="10" t="str">
        <f>IF(D380&lt;1,"DOWN","UP")</f>
        <v>UP</v>
      </c>
    </row>
    <row r="381" spans="1:5" x14ac:dyDescent="0.35">
      <c r="A381" s="10" t="s">
        <v>1859</v>
      </c>
      <c r="B381" s="11">
        <v>3.04E-5</v>
      </c>
      <c r="C381" s="11">
        <v>1.0900000000000001E-4</v>
      </c>
      <c r="D381" s="10">
        <v>2.0441919999999998</v>
      </c>
      <c r="E381" s="10" t="str">
        <f>IF(D381&lt;1,"DOWN","UP")</f>
        <v>UP</v>
      </c>
    </row>
    <row r="382" spans="1:5" x14ac:dyDescent="0.35">
      <c r="A382" s="10" t="s">
        <v>1440</v>
      </c>
      <c r="B382" s="11">
        <v>3E-9</v>
      </c>
      <c r="C382" s="11">
        <v>2.9000000000000002E-8</v>
      </c>
      <c r="D382" s="10">
        <v>0.452928</v>
      </c>
      <c r="E382" s="10" t="str">
        <f>IF(D382&lt;1,"DOWN","UP")</f>
        <v>DOWN</v>
      </c>
    </row>
    <row r="383" spans="1:5" x14ac:dyDescent="0.35">
      <c r="A383" s="10" t="s">
        <v>1666</v>
      </c>
      <c r="B383" s="11">
        <v>3.9300000000000004E-15</v>
      </c>
      <c r="C383" s="11">
        <v>1.9199999999999999E-13</v>
      </c>
      <c r="D383" s="10">
        <v>1.5741350000000001</v>
      </c>
      <c r="E383" s="10" t="str">
        <f>IF(D383&lt;1,"DOWN","UP")</f>
        <v>UP</v>
      </c>
    </row>
    <row r="384" spans="1:5" x14ac:dyDescent="0.35">
      <c r="A384" s="10" t="s">
        <v>1902</v>
      </c>
      <c r="B384" s="11">
        <v>7.1200000000000001E-28</v>
      </c>
      <c r="C384" s="11">
        <v>1.35E-24</v>
      </c>
      <c r="D384" s="10">
        <v>2.5982440000000002</v>
      </c>
      <c r="E384" s="10" t="str">
        <f>IF(D384&lt;1,"DOWN","UP")</f>
        <v>UP</v>
      </c>
    </row>
    <row r="385" spans="1:5" x14ac:dyDescent="0.35">
      <c r="A385" s="10" t="s">
        <v>1581</v>
      </c>
      <c r="B385" s="11">
        <v>2.6400000000000002E-4</v>
      </c>
      <c r="C385" s="11">
        <v>7.4600000000000003E-4</v>
      </c>
      <c r="D385" s="10">
        <v>1.501498</v>
      </c>
      <c r="E385" s="10" t="str">
        <f>IF(D385&lt;1,"DOWN","UP")</f>
        <v>UP</v>
      </c>
    </row>
    <row r="386" spans="1:5" x14ac:dyDescent="0.35">
      <c r="A386" s="10" t="s">
        <v>1607</v>
      </c>
      <c r="B386" s="11">
        <v>2.3499999999999999E-5</v>
      </c>
      <c r="C386" s="11">
        <v>8.6600000000000004E-5</v>
      </c>
      <c r="D386" s="10">
        <v>1.5189319999999999</v>
      </c>
      <c r="E386" s="10" t="str">
        <f>IF(D386&lt;1,"DOWN","UP")</f>
        <v>UP</v>
      </c>
    </row>
    <row r="387" spans="1:5" x14ac:dyDescent="0.35">
      <c r="A387" s="10" t="s">
        <v>580</v>
      </c>
      <c r="B387" s="11">
        <v>2.28E-12</v>
      </c>
      <c r="C387" s="11">
        <v>5.3500000000000003E-11</v>
      </c>
      <c r="D387" s="10">
        <v>1.998445</v>
      </c>
      <c r="E387" s="10" t="str">
        <f>IF(D387&lt;1,"DOWN","UP")</f>
        <v>UP</v>
      </c>
    </row>
    <row r="388" spans="1:5" x14ac:dyDescent="0.35">
      <c r="A388" s="10" t="s">
        <v>1787</v>
      </c>
      <c r="B388" s="11">
        <v>9.1700000000000006E-5</v>
      </c>
      <c r="C388" s="11">
        <v>2.9100000000000003E-4</v>
      </c>
      <c r="D388" s="10">
        <v>1.7812539999999999</v>
      </c>
      <c r="E388" s="10" t="str">
        <f>IF(D388&lt;1,"DOWN","UP")</f>
        <v>UP</v>
      </c>
    </row>
    <row r="389" spans="1:5" x14ac:dyDescent="0.35">
      <c r="A389" s="10" t="s">
        <v>1609</v>
      </c>
      <c r="B389" s="11">
        <v>3.3399999999999998E-17</v>
      </c>
      <c r="C389" s="11">
        <v>3.0200000000000002E-15</v>
      </c>
      <c r="D389" s="10">
        <v>1.520473</v>
      </c>
      <c r="E389" s="10" t="str">
        <f>IF(D389&lt;1,"DOWN","UP")</f>
        <v>UP</v>
      </c>
    </row>
    <row r="390" spans="1:5" x14ac:dyDescent="0.35">
      <c r="A390" s="10" t="s">
        <v>1834</v>
      </c>
      <c r="B390" s="11">
        <v>3.3000000000000002E-9</v>
      </c>
      <c r="C390" s="11">
        <v>3.1499999999999998E-8</v>
      </c>
      <c r="D390" s="10">
        <v>1.911613</v>
      </c>
      <c r="E390" s="10" t="str">
        <f>IF(D390&lt;1,"DOWN","UP")</f>
        <v>UP</v>
      </c>
    </row>
    <row r="391" spans="1:5" x14ac:dyDescent="0.35">
      <c r="A391" s="10" t="s">
        <v>1861</v>
      </c>
      <c r="B391" s="11">
        <v>6.5900000000000002E-19</v>
      </c>
      <c r="C391" s="11">
        <v>9.07E-17</v>
      </c>
      <c r="D391" s="10">
        <v>2.0498059999999998</v>
      </c>
      <c r="E391" s="10" t="str">
        <f>IF(D391&lt;1,"DOWN","UP")</f>
        <v>UP</v>
      </c>
    </row>
    <row r="392" spans="1:5" x14ac:dyDescent="0.35">
      <c r="A392" s="10" t="s">
        <v>1453</v>
      </c>
      <c r="B392" s="11">
        <v>2.3700000000000001E-20</v>
      </c>
      <c r="C392" s="11">
        <v>5.3899999999999998E-18</v>
      </c>
      <c r="D392" s="10">
        <v>0.52244000000000002</v>
      </c>
      <c r="E392" s="10" t="str">
        <f>IF(D392&lt;1,"DOWN","UP")</f>
        <v>DOWN</v>
      </c>
    </row>
    <row r="393" spans="1:5" x14ac:dyDescent="0.35">
      <c r="A393" s="10" t="s">
        <v>587</v>
      </c>
      <c r="B393" s="11">
        <v>2.62E-8</v>
      </c>
      <c r="C393" s="11">
        <v>2.03E-7</v>
      </c>
      <c r="D393" s="10">
        <v>0.50739999999999996</v>
      </c>
      <c r="E393" s="10" t="str">
        <f>IF(D393&lt;1,"DOWN","UP")</f>
        <v>DOWN</v>
      </c>
    </row>
    <row r="394" spans="1:5" x14ac:dyDescent="0.35">
      <c r="A394" s="10" t="s">
        <v>1492</v>
      </c>
      <c r="B394" s="11">
        <v>2.1100000000000001E-5</v>
      </c>
      <c r="C394" s="11">
        <v>7.8399999999999995E-5</v>
      </c>
      <c r="D394" s="10">
        <v>0.60364899999999999</v>
      </c>
      <c r="E394" s="10" t="str">
        <f>IF(D394&lt;1,"DOWN","UP")</f>
        <v>DOWN</v>
      </c>
    </row>
    <row r="395" spans="1:5" x14ac:dyDescent="0.35">
      <c r="A395" s="10" t="s">
        <v>1512</v>
      </c>
      <c r="B395" s="11">
        <v>2.2799999999999999E-13</v>
      </c>
      <c r="C395" s="11">
        <v>7.0200000000000004E-12</v>
      </c>
      <c r="D395" s="10">
        <v>0.62955499999999998</v>
      </c>
      <c r="E395" s="10" t="str">
        <f>IF(D395&lt;1,"DOWN","UP")</f>
        <v>DOWN</v>
      </c>
    </row>
    <row r="396" spans="1:5" x14ac:dyDescent="0.35">
      <c r="A396" s="10" t="s">
        <v>1687</v>
      </c>
      <c r="B396" s="11">
        <v>1.55E-8</v>
      </c>
      <c r="C396" s="11">
        <v>1.2599999999999999E-7</v>
      </c>
      <c r="D396" s="10">
        <v>1.590997</v>
      </c>
      <c r="E396" s="10" t="str">
        <f>IF(D396&lt;1,"DOWN","UP")</f>
        <v>UP</v>
      </c>
    </row>
    <row r="397" spans="1:5" x14ac:dyDescent="0.35">
      <c r="A397" s="10" t="s">
        <v>1747</v>
      </c>
      <c r="B397" s="11">
        <v>1.25E-9</v>
      </c>
      <c r="C397" s="11">
        <v>1.35E-8</v>
      </c>
      <c r="D397" s="10">
        <v>1.6926190000000001</v>
      </c>
      <c r="E397" s="10" t="str">
        <f>IF(D397&lt;1,"DOWN","UP")</f>
        <v>UP</v>
      </c>
    </row>
    <row r="398" spans="1:5" x14ac:dyDescent="0.35">
      <c r="A398" s="10" t="s">
        <v>1496</v>
      </c>
      <c r="B398" s="11">
        <v>3.9900000000000001E-20</v>
      </c>
      <c r="C398" s="11">
        <v>8.3499999999999995E-18</v>
      </c>
      <c r="D398" s="10">
        <v>0.61188100000000001</v>
      </c>
      <c r="E398" s="10" t="str">
        <f>IF(D398&lt;1,"DOWN","UP")</f>
        <v>DOWN</v>
      </c>
    </row>
    <row r="399" spans="1:5" x14ac:dyDescent="0.35">
      <c r="A399" s="10" t="s">
        <v>1686</v>
      </c>
      <c r="B399" s="11">
        <v>2.9099999999999998E-10</v>
      </c>
      <c r="C399" s="11">
        <v>3.7099999999999998E-9</v>
      </c>
      <c r="D399" s="10">
        <v>1.590095</v>
      </c>
      <c r="E399" s="10" t="str">
        <f>IF(D399&lt;1,"DOWN","UP")</f>
        <v>UP</v>
      </c>
    </row>
    <row r="400" spans="1:5" x14ac:dyDescent="0.35">
      <c r="A400" s="10" t="s">
        <v>1620</v>
      </c>
      <c r="B400" s="11">
        <v>4.4500000000000001E-10</v>
      </c>
      <c r="C400" s="11">
        <v>5.4299999999999997E-9</v>
      </c>
      <c r="D400" s="10">
        <v>1.5266999999999999</v>
      </c>
      <c r="E400" s="10" t="str">
        <f>IF(D400&lt;1,"DOWN","UP")</f>
        <v>UP</v>
      </c>
    </row>
    <row r="401" spans="1:5" x14ac:dyDescent="0.35">
      <c r="A401" s="10" t="s">
        <v>1556</v>
      </c>
      <c r="B401" s="11">
        <v>4.7400000000000004E-6</v>
      </c>
      <c r="C401" s="11">
        <v>2.0800000000000001E-5</v>
      </c>
      <c r="D401" s="10">
        <v>0.65703900000000004</v>
      </c>
      <c r="E401" s="10" t="str">
        <f>IF(D401&lt;1,"DOWN","UP")</f>
        <v>DOWN</v>
      </c>
    </row>
    <row r="402" spans="1:5" x14ac:dyDescent="0.35">
      <c r="A402" s="10" t="s">
        <v>1705</v>
      </c>
      <c r="B402" s="11">
        <v>3.31E-13</v>
      </c>
      <c r="C402" s="11">
        <v>9.7700000000000006E-12</v>
      </c>
      <c r="D402" s="10">
        <v>1.617094</v>
      </c>
      <c r="E402" s="10" t="str">
        <f>IF(D402&lt;1,"DOWN","UP")</f>
        <v>UP</v>
      </c>
    </row>
    <row r="403" spans="1:5" x14ac:dyDescent="0.35">
      <c r="A403" s="10" t="s">
        <v>1878</v>
      </c>
      <c r="B403" s="11">
        <v>1.8700000000000001E-11</v>
      </c>
      <c r="C403" s="11">
        <v>3.3399999999999998E-10</v>
      </c>
      <c r="D403" s="10">
        <v>2.1455410000000001</v>
      </c>
      <c r="E403" s="10" t="str">
        <f>IF(D403&lt;1,"DOWN","UP")</f>
        <v>UP</v>
      </c>
    </row>
    <row r="404" spans="1:5" x14ac:dyDescent="0.35">
      <c r="A404" s="10" t="s">
        <v>1671</v>
      </c>
      <c r="B404" s="11">
        <v>4.2500000000000002E-11</v>
      </c>
      <c r="C404" s="11">
        <v>6.8500000000000001E-10</v>
      </c>
      <c r="D404" s="10">
        <v>1.578484</v>
      </c>
      <c r="E404" s="10" t="str">
        <f>IF(D404&lt;1,"DOWN","UP")</f>
        <v>UP</v>
      </c>
    </row>
    <row r="405" spans="1:5" x14ac:dyDescent="0.35">
      <c r="A405" s="10" t="s">
        <v>1655</v>
      </c>
      <c r="B405" s="11">
        <v>5.4000000000000002E-13</v>
      </c>
      <c r="C405" s="11">
        <v>1.5E-11</v>
      </c>
      <c r="D405" s="10">
        <v>1.559391</v>
      </c>
      <c r="E405" s="10" t="str">
        <f>IF(D405&lt;1,"DOWN","UP")</f>
        <v>UP</v>
      </c>
    </row>
    <row r="406" spans="1:5" x14ac:dyDescent="0.35">
      <c r="A406" s="10" t="s">
        <v>1849</v>
      </c>
      <c r="B406" s="11">
        <v>1.12E-18</v>
      </c>
      <c r="C406" s="11">
        <v>1.5099999999999999E-16</v>
      </c>
      <c r="D406" s="10">
        <v>1.988459</v>
      </c>
      <c r="E406" s="10" t="str">
        <f>IF(D406&lt;1,"DOWN","UP")</f>
        <v>UP</v>
      </c>
    </row>
    <row r="407" spans="1:5" x14ac:dyDescent="0.35">
      <c r="A407" s="10" t="s">
        <v>1632</v>
      </c>
      <c r="B407" s="11">
        <v>4.1400000000000002E-20</v>
      </c>
      <c r="C407" s="11">
        <v>8.5899999999999997E-18</v>
      </c>
      <c r="D407" s="10">
        <v>1.53833</v>
      </c>
      <c r="E407" s="10" t="str">
        <f>IF(D407&lt;1,"DOWN","UP")</f>
        <v>UP</v>
      </c>
    </row>
    <row r="408" spans="1:5" x14ac:dyDescent="0.35">
      <c r="A408" s="10" t="s">
        <v>1636</v>
      </c>
      <c r="B408" s="11">
        <v>7.2500000000000007E-15</v>
      </c>
      <c r="C408" s="11">
        <v>3.2700000000000002E-13</v>
      </c>
      <c r="D408" s="10">
        <v>1.5447869999999999</v>
      </c>
      <c r="E408" s="10" t="str">
        <f>IF(D408&lt;1,"DOWN","UP")</f>
        <v>UP</v>
      </c>
    </row>
    <row r="409" spans="1:5" x14ac:dyDescent="0.35">
      <c r="A409" s="10" t="s">
        <v>1853</v>
      </c>
      <c r="B409" s="11">
        <v>1.1399999999999999E-20</v>
      </c>
      <c r="C409" s="11">
        <v>2.9899999999999999E-18</v>
      </c>
      <c r="D409" s="10">
        <v>2.0084029999999999</v>
      </c>
      <c r="E409" s="10" t="str">
        <f>IF(D409&lt;1,"DOWN","UP")</f>
        <v>UP</v>
      </c>
    </row>
    <row r="410" spans="1:5" x14ac:dyDescent="0.35">
      <c r="A410" s="10" t="s">
        <v>1633</v>
      </c>
      <c r="B410" s="11">
        <v>7.6199999999999996E-16</v>
      </c>
      <c r="C410" s="11">
        <v>4.3599999999999998E-14</v>
      </c>
      <c r="D410" s="10">
        <v>1.541032</v>
      </c>
      <c r="E410" s="10" t="str">
        <f>IF(D410&lt;1,"DOWN","UP")</f>
        <v>UP</v>
      </c>
    </row>
    <row r="411" spans="1:5" x14ac:dyDescent="0.35">
      <c r="A411" s="10" t="s">
        <v>606</v>
      </c>
      <c r="B411" s="11">
        <v>1.9200000000000001E-10</v>
      </c>
      <c r="C411" s="11">
        <v>2.57E-9</v>
      </c>
      <c r="D411" s="10">
        <v>0.51685400000000004</v>
      </c>
      <c r="E411" s="10" t="str">
        <f>IF(D411&lt;1,"DOWN","UP")</f>
        <v>DOWN</v>
      </c>
    </row>
    <row r="412" spans="1:5" x14ac:dyDescent="0.35">
      <c r="A412" s="10" t="s">
        <v>607</v>
      </c>
      <c r="B412" s="11">
        <v>5.0300000000000002E-10</v>
      </c>
      <c r="C412" s="11">
        <v>6.0500000000000004E-9</v>
      </c>
      <c r="D412" s="10">
        <v>0.571801</v>
      </c>
      <c r="E412" s="10" t="str">
        <f>IF(D412&lt;1,"DOWN","UP")</f>
        <v>DOWN</v>
      </c>
    </row>
    <row r="413" spans="1:5" x14ac:dyDescent="0.35">
      <c r="A413" s="10" t="s">
        <v>1437</v>
      </c>
      <c r="B413" s="11">
        <v>3.2099999999999997E-14</v>
      </c>
      <c r="C413" s="11">
        <v>1.2200000000000001E-12</v>
      </c>
      <c r="D413" s="10">
        <v>0.41709600000000002</v>
      </c>
      <c r="E413" s="10" t="str">
        <f>IF(D413&lt;1,"DOWN","UP")</f>
        <v>DOWN</v>
      </c>
    </row>
    <row r="414" spans="1:5" x14ac:dyDescent="0.35">
      <c r="A414" s="10" t="s">
        <v>608</v>
      </c>
      <c r="B414" s="11">
        <v>1.61E-19</v>
      </c>
      <c r="C414" s="11">
        <v>2.8100000000000003E-17</v>
      </c>
      <c r="D414" s="10">
        <v>0.62807400000000002</v>
      </c>
      <c r="E414" s="10" t="str">
        <f>IF(D414&lt;1,"DOWN","UP")</f>
        <v>DOWN</v>
      </c>
    </row>
    <row r="415" spans="1:5" x14ac:dyDescent="0.35">
      <c r="A415" s="10" t="s">
        <v>609</v>
      </c>
      <c r="B415" s="11">
        <v>1.24E-18</v>
      </c>
      <c r="C415" s="11">
        <v>1.6199999999999999E-16</v>
      </c>
      <c r="D415" s="10">
        <v>2.3659759999999999</v>
      </c>
      <c r="E415" s="10" t="str">
        <f>IF(D415&lt;1,"DOWN","UP")</f>
        <v>UP</v>
      </c>
    </row>
    <row r="416" spans="1:5" x14ac:dyDescent="0.35">
      <c r="A416" s="10" t="s">
        <v>610</v>
      </c>
      <c r="B416" s="11">
        <v>5.3000000000000001E-14</v>
      </c>
      <c r="C416" s="11">
        <v>1.9E-12</v>
      </c>
      <c r="D416" s="10">
        <v>2.557855</v>
      </c>
      <c r="E416" s="10" t="str">
        <f>IF(D416&lt;1,"DOWN","UP")</f>
        <v>UP</v>
      </c>
    </row>
    <row r="417" spans="1:5" x14ac:dyDescent="0.35">
      <c r="A417" s="10" t="s">
        <v>611</v>
      </c>
      <c r="B417" s="11">
        <v>1.5E-5</v>
      </c>
      <c r="C417" s="11">
        <v>5.7899999999999998E-5</v>
      </c>
      <c r="D417" s="10">
        <v>1.763417</v>
      </c>
      <c r="E417" s="10" t="str">
        <f>IF(D417&lt;1,"DOWN","UP")</f>
        <v>UP</v>
      </c>
    </row>
    <row r="418" spans="1:5" x14ac:dyDescent="0.35">
      <c r="A418" s="10" t="s">
        <v>1445</v>
      </c>
      <c r="B418" s="11">
        <v>1.6900000000000001E-17</v>
      </c>
      <c r="C418" s="11">
        <v>1.66E-15</v>
      </c>
      <c r="D418" s="10">
        <v>0.48775499999999999</v>
      </c>
      <c r="E418" s="10" t="str">
        <f>IF(D418&lt;1,"DOWN","UP")</f>
        <v>DOWN</v>
      </c>
    </row>
    <row r="419" spans="1:5" x14ac:dyDescent="0.35">
      <c r="A419" s="10" t="s">
        <v>1589</v>
      </c>
      <c r="B419" s="11">
        <v>3.0400000000000002E-7</v>
      </c>
      <c r="C419" s="11">
        <v>1.8199999999999999E-6</v>
      </c>
      <c r="D419" s="10">
        <v>1.5084690000000001</v>
      </c>
      <c r="E419" s="10" t="str">
        <f>IF(D419&lt;1,"DOWN","UP")</f>
        <v>UP</v>
      </c>
    </row>
    <row r="420" spans="1:5" x14ac:dyDescent="0.35">
      <c r="A420" s="10" t="s">
        <v>614</v>
      </c>
      <c r="B420" s="11">
        <v>2.0400000000000001E-16</v>
      </c>
      <c r="C420" s="11">
        <v>1.4E-14</v>
      </c>
      <c r="D420" s="10">
        <v>1.832773</v>
      </c>
      <c r="E420" s="10" t="str">
        <f>IF(D420&lt;1,"DOWN","UP")</f>
        <v>UP</v>
      </c>
    </row>
    <row r="421" spans="1:5" x14ac:dyDescent="0.35">
      <c r="A421" s="10" t="s">
        <v>1889</v>
      </c>
      <c r="B421" s="11">
        <v>1.17E-7</v>
      </c>
      <c r="C421" s="11">
        <v>7.7800000000000001E-7</v>
      </c>
      <c r="D421" s="10">
        <v>2.2581560000000001</v>
      </c>
      <c r="E421" s="10" t="str">
        <f>IF(D421&lt;1,"DOWN","UP")</f>
        <v>UP</v>
      </c>
    </row>
    <row r="422" spans="1:5" x14ac:dyDescent="0.35">
      <c r="A422" s="10" t="s">
        <v>618</v>
      </c>
      <c r="B422" s="11">
        <v>1.1800000000000001E-10</v>
      </c>
      <c r="C422" s="11">
        <v>1.68E-9</v>
      </c>
      <c r="D422" s="10">
        <v>1.654973</v>
      </c>
      <c r="E422" s="10" t="str">
        <f>IF(D422&lt;1,"DOWN","UP")</f>
        <v>UP</v>
      </c>
    </row>
    <row r="423" spans="1:5" x14ac:dyDescent="0.35">
      <c r="A423" s="10" t="s">
        <v>1766</v>
      </c>
      <c r="B423" s="11">
        <v>3.9499999999999999E-15</v>
      </c>
      <c r="C423" s="11">
        <v>1.9300000000000001E-13</v>
      </c>
      <c r="D423" s="10">
        <v>1.7212890000000001</v>
      </c>
      <c r="E423" s="10" t="str">
        <f>IF(D423&lt;1,"DOWN","UP")</f>
        <v>UP</v>
      </c>
    </row>
    <row r="424" spans="1:5" x14ac:dyDescent="0.35">
      <c r="A424" s="10" t="s">
        <v>1877</v>
      </c>
      <c r="B424" s="11">
        <v>1.47E-12</v>
      </c>
      <c r="C424" s="11">
        <v>3.6399999999999998E-11</v>
      </c>
      <c r="D424" s="10">
        <v>2.1398709999999999</v>
      </c>
      <c r="E424" s="10" t="str">
        <f>IF(D424&lt;1,"DOWN","UP")</f>
        <v>UP</v>
      </c>
    </row>
    <row r="425" spans="1:5" x14ac:dyDescent="0.35">
      <c r="A425" s="10" t="s">
        <v>1822</v>
      </c>
      <c r="B425" s="11">
        <v>5.1999999999999997E-12</v>
      </c>
      <c r="C425" s="11">
        <v>1.0999999999999999E-10</v>
      </c>
      <c r="D425" s="10">
        <v>1.863761</v>
      </c>
      <c r="E425" s="10" t="str">
        <f>IF(D425&lt;1,"DOWN","UP")</f>
        <v>UP</v>
      </c>
    </row>
    <row r="426" spans="1:5" x14ac:dyDescent="0.35">
      <c r="A426" s="10" t="s">
        <v>619</v>
      </c>
      <c r="B426" s="11">
        <v>1.0000000000000001E-17</v>
      </c>
      <c r="C426" s="11">
        <v>1.03E-15</v>
      </c>
      <c r="D426" s="10">
        <v>2.1421070000000002</v>
      </c>
      <c r="E426" s="10" t="str">
        <f>IF(D426&lt;1,"DOWN","UP")</f>
        <v>UP</v>
      </c>
    </row>
    <row r="427" spans="1:5" x14ac:dyDescent="0.35">
      <c r="A427" s="10" t="s">
        <v>620</v>
      </c>
      <c r="B427" s="11">
        <v>1.26E-10</v>
      </c>
      <c r="C427" s="11">
        <v>1.7700000000000001E-9</v>
      </c>
      <c r="D427" s="10">
        <v>1.893804</v>
      </c>
      <c r="E427" s="10" t="str">
        <f>IF(D427&lt;1,"DOWN","UP")</f>
        <v>UP</v>
      </c>
    </row>
    <row r="428" spans="1:5" x14ac:dyDescent="0.35">
      <c r="A428" s="10" t="s">
        <v>1816</v>
      </c>
      <c r="B428" s="11">
        <v>3.13E-3</v>
      </c>
      <c r="C428" s="11">
        <v>6.7000000000000002E-3</v>
      </c>
      <c r="D428" s="10">
        <v>1.8529279999999999</v>
      </c>
      <c r="E428" s="10" t="str">
        <f>IF(D428&lt;1,"DOWN","UP")</f>
        <v>UP</v>
      </c>
    </row>
    <row r="429" spans="1:5" x14ac:dyDescent="0.35">
      <c r="A429" s="10" t="s">
        <v>623</v>
      </c>
      <c r="B429" s="11">
        <v>1.06E-5</v>
      </c>
      <c r="C429" s="11">
        <v>4.2500000000000003E-5</v>
      </c>
      <c r="D429" s="10">
        <v>0.61344299999999996</v>
      </c>
      <c r="E429" s="10" t="str">
        <f>IF(D429&lt;1,"DOWN","UP")</f>
        <v>DOWN</v>
      </c>
    </row>
    <row r="430" spans="1:5" x14ac:dyDescent="0.35">
      <c r="A430" s="10" t="s">
        <v>624</v>
      </c>
      <c r="B430" s="11">
        <v>4.32E-9</v>
      </c>
      <c r="C430" s="11">
        <v>3.9699999999999998E-8</v>
      </c>
      <c r="D430" s="10">
        <v>0.66553300000000004</v>
      </c>
      <c r="E430" s="10" t="str">
        <f>IF(D430&lt;1,"DOWN","UP")</f>
        <v>DOWN</v>
      </c>
    </row>
    <row r="431" spans="1:5" x14ac:dyDescent="0.35">
      <c r="A431" s="10" t="s">
        <v>1654</v>
      </c>
      <c r="B431" s="11">
        <v>4.07E-5</v>
      </c>
      <c r="C431" s="11">
        <v>1.4100000000000001E-4</v>
      </c>
      <c r="D431" s="10">
        <v>1.558832</v>
      </c>
      <c r="E431" s="10" t="str">
        <f>IF(D431&lt;1,"DOWN","UP")</f>
        <v>UP</v>
      </c>
    </row>
    <row r="432" spans="1:5" x14ac:dyDescent="0.35">
      <c r="A432" s="10" t="s">
        <v>1446</v>
      </c>
      <c r="B432" s="11">
        <v>1.0699999999999999E-6</v>
      </c>
      <c r="C432" s="11">
        <v>5.5600000000000001E-6</v>
      </c>
      <c r="D432" s="10">
        <v>0.49926700000000002</v>
      </c>
      <c r="E432" s="10" t="str">
        <f>IF(D432&lt;1,"DOWN","UP")</f>
        <v>DOWN</v>
      </c>
    </row>
    <row r="433" spans="1:5" x14ac:dyDescent="0.35">
      <c r="A433" s="10" t="s">
        <v>630</v>
      </c>
      <c r="B433" s="11">
        <v>8.9599999999999995E-8</v>
      </c>
      <c r="C433" s="11">
        <v>6.13E-7</v>
      </c>
      <c r="D433" s="10">
        <v>0.40932099999999999</v>
      </c>
      <c r="E433" s="10" t="str">
        <f>IF(D433&lt;1,"DOWN","UP")</f>
        <v>DOWN</v>
      </c>
    </row>
    <row r="434" spans="1:5" x14ac:dyDescent="0.35">
      <c r="A434" s="10" t="s">
        <v>1510</v>
      </c>
      <c r="B434" s="11">
        <v>6.5199999999999999E-5</v>
      </c>
      <c r="C434" s="11">
        <v>2.1499999999999999E-4</v>
      </c>
      <c r="D434" s="10">
        <v>0.62761699999999998</v>
      </c>
      <c r="E434" s="10" t="str">
        <f>IF(D434&lt;1,"DOWN","UP")</f>
        <v>DOWN</v>
      </c>
    </row>
    <row r="435" spans="1:5" x14ac:dyDescent="0.35">
      <c r="A435" s="10" t="s">
        <v>1435</v>
      </c>
      <c r="B435" s="11">
        <v>7.0699999999999998E-9</v>
      </c>
      <c r="C435" s="11">
        <v>6.1599999999999996E-8</v>
      </c>
      <c r="D435" s="10">
        <v>0.37379400000000002</v>
      </c>
      <c r="E435" s="10" t="str">
        <f>IF(D435&lt;1,"DOWN","UP")</f>
        <v>DOWN</v>
      </c>
    </row>
    <row r="436" spans="1:5" x14ac:dyDescent="0.35">
      <c r="A436" s="10" t="s">
        <v>1433</v>
      </c>
      <c r="B436" s="11">
        <v>1.8E-9</v>
      </c>
      <c r="C436" s="11">
        <v>1.8399999999999999E-8</v>
      </c>
      <c r="D436" s="10">
        <v>0.33689799999999998</v>
      </c>
      <c r="E436" s="10" t="str">
        <f>IF(D436&lt;1,"DOWN","UP")</f>
        <v>DOWN</v>
      </c>
    </row>
    <row r="437" spans="1:5" x14ac:dyDescent="0.35">
      <c r="A437" s="10" t="s">
        <v>1293</v>
      </c>
      <c r="B437" s="11">
        <v>4.9100000000000001E-5</v>
      </c>
      <c r="C437" s="11">
        <v>1.6699999999999999E-4</v>
      </c>
      <c r="D437" s="10">
        <v>0.64953399999999994</v>
      </c>
      <c r="E437" s="10" t="str">
        <f>IF(D437&lt;1,"DOWN","UP")</f>
        <v>DOWN</v>
      </c>
    </row>
    <row r="438" spans="1:5" x14ac:dyDescent="0.35">
      <c r="A438" s="10" t="s">
        <v>632</v>
      </c>
      <c r="B438" s="11">
        <v>5.0499999999999997E-9</v>
      </c>
      <c r="C438" s="11">
        <v>4.5599999999999998E-8</v>
      </c>
      <c r="D438" s="10">
        <v>0.63939400000000002</v>
      </c>
      <c r="E438" s="10" t="str">
        <f>IF(D438&lt;1,"DOWN","UP")</f>
        <v>DOWN</v>
      </c>
    </row>
    <row r="439" spans="1:5" x14ac:dyDescent="0.35">
      <c r="A439" s="10" t="s">
        <v>633</v>
      </c>
      <c r="B439" s="11">
        <v>2.2300000000000001E-10</v>
      </c>
      <c r="C439" s="11">
        <v>2.9199999999999998E-9</v>
      </c>
      <c r="D439" s="10">
        <v>1.9029640000000001</v>
      </c>
      <c r="E439" s="10" t="str">
        <f>IF(D439&lt;1,"DOWN","UP")</f>
        <v>UP</v>
      </c>
    </row>
    <row r="440" spans="1:5" x14ac:dyDescent="0.35">
      <c r="A440" s="10" t="s">
        <v>636</v>
      </c>
      <c r="B440" s="11">
        <v>1.22E-24</v>
      </c>
      <c r="C440" s="11">
        <v>1.2700000000000001E-21</v>
      </c>
      <c r="D440" s="10">
        <v>2.2175090000000002</v>
      </c>
      <c r="E440" s="10" t="str">
        <f>IF(D440&lt;1,"DOWN","UP")</f>
        <v>UP</v>
      </c>
    </row>
    <row r="441" spans="1:5" x14ac:dyDescent="0.35">
      <c r="A441" s="10" t="s">
        <v>1595</v>
      </c>
      <c r="B441" s="11">
        <v>4.4299999999999998E-13</v>
      </c>
      <c r="C441" s="11">
        <v>1.27E-11</v>
      </c>
      <c r="D441" s="10">
        <v>1.5122720000000001</v>
      </c>
      <c r="E441" s="10" t="str">
        <f>IF(D441&lt;1,"DOWN","UP")</f>
        <v>UP</v>
      </c>
    </row>
    <row r="442" spans="1:5" x14ac:dyDescent="0.35">
      <c r="A442" s="10" t="s">
        <v>1819</v>
      </c>
      <c r="B442" s="11">
        <v>3.7299999999999998E-21</v>
      </c>
      <c r="C442" s="11">
        <v>1.0999999999999999E-18</v>
      </c>
      <c r="D442" s="10">
        <v>1.8595809999999999</v>
      </c>
      <c r="E442" s="10" t="str">
        <f>IF(D442&lt;1,"DOWN","UP")</f>
        <v>UP</v>
      </c>
    </row>
    <row r="443" spans="1:5" x14ac:dyDescent="0.35">
      <c r="A443" s="10" t="s">
        <v>1689</v>
      </c>
      <c r="B443" s="11">
        <v>9.1799999999999993E-12</v>
      </c>
      <c r="C443" s="11">
        <v>1.8E-10</v>
      </c>
      <c r="D443" s="10">
        <v>1.5990899999999999</v>
      </c>
      <c r="E443" s="10" t="str">
        <f>IF(D443&lt;1,"DOWN","UP")</f>
        <v>UP</v>
      </c>
    </row>
    <row r="444" spans="1:5" x14ac:dyDescent="0.35">
      <c r="A444" s="10" t="s">
        <v>1569</v>
      </c>
      <c r="B444" s="11">
        <v>1.4499999999999999E-10</v>
      </c>
      <c r="C444" s="11">
        <v>2.0000000000000001E-9</v>
      </c>
      <c r="D444" s="10">
        <v>0.66379699999999997</v>
      </c>
      <c r="E444" s="10" t="str">
        <f>IF(D444&lt;1,"DOWN","UP")</f>
        <v>DOWN</v>
      </c>
    </row>
    <row r="445" spans="1:5" x14ac:dyDescent="0.35">
      <c r="A445" s="10" t="s">
        <v>649</v>
      </c>
      <c r="B445" s="11">
        <v>6.7000000000000002E-6</v>
      </c>
      <c r="C445" s="11">
        <v>2.8399999999999999E-5</v>
      </c>
      <c r="D445" s="10">
        <v>0.63251599999999997</v>
      </c>
      <c r="E445" s="10" t="str">
        <f>IF(D445&lt;1,"DOWN","UP")</f>
        <v>DOWN</v>
      </c>
    </row>
    <row r="446" spans="1:5" x14ac:dyDescent="0.35">
      <c r="A446" s="10" t="s">
        <v>1553</v>
      </c>
      <c r="B446" s="11">
        <v>3.0599999999999999E-6</v>
      </c>
      <c r="C446" s="11">
        <v>1.4100000000000001E-5</v>
      </c>
      <c r="D446" s="10">
        <v>0.65584699999999996</v>
      </c>
      <c r="E446" s="10" t="str">
        <f>IF(D446&lt;1,"DOWN","UP")</f>
        <v>DOWN</v>
      </c>
    </row>
    <row r="447" spans="1:5" x14ac:dyDescent="0.35">
      <c r="A447" s="10" t="s">
        <v>1788</v>
      </c>
      <c r="B447" s="11">
        <v>1.0999999999999999E-8</v>
      </c>
      <c r="C447" s="11">
        <v>9.1800000000000001E-8</v>
      </c>
      <c r="D447" s="10">
        <v>1.7816879999999999</v>
      </c>
      <c r="E447" s="10" t="str">
        <f>IF(D447&lt;1,"DOWN","UP")</f>
        <v>UP</v>
      </c>
    </row>
    <row r="448" spans="1:5" x14ac:dyDescent="0.35">
      <c r="A448" s="10" t="s">
        <v>652</v>
      </c>
      <c r="B448" s="11">
        <v>8.4800000000000003E-19</v>
      </c>
      <c r="C448" s="11">
        <v>1.1600000000000001E-16</v>
      </c>
      <c r="D448" s="10">
        <v>0.45952199999999999</v>
      </c>
      <c r="E448" s="10" t="str">
        <f>IF(D448&lt;1,"DOWN","UP")</f>
        <v>DOWN</v>
      </c>
    </row>
    <row r="449" spans="1:5" x14ac:dyDescent="0.35">
      <c r="A449" s="10" t="s">
        <v>1709</v>
      </c>
      <c r="B449" s="11">
        <v>1.3499999999999999E-5</v>
      </c>
      <c r="C449" s="11">
        <v>5.27E-5</v>
      </c>
      <c r="D449" s="10">
        <v>1.620204</v>
      </c>
      <c r="E449" s="10" t="str">
        <f>IF(D449&lt;1,"DOWN","UP")</f>
        <v>UP</v>
      </c>
    </row>
    <row r="450" spans="1:5" x14ac:dyDescent="0.35">
      <c r="A450" s="10" t="s">
        <v>655</v>
      </c>
      <c r="B450" s="11">
        <v>2.6999999999999999E-5</v>
      </c>
      <c r="C450" s="11">
        <v>9.7700000000000003E-5</v>
      </c>
      <c r="D450" s="10">
        <v>0.62962600000000002</v>
      </c>
      <c r="E450" s="10" t="str">
        <f>IF(D450&lt;1,"DOWN","UP")</f>
        <v>DOWN</v>
      </c>
    </row>
    <row r="451" spans="1:5" x14ac:dyDescent="0.35">
      <c r="A451" s="10" t="s">
        <v>657</v>
      </c>
      <c r="B451" s="11">
        <v>6.2699999999999995E-4</v>
      </c>
      <c r="C451" s="11">
        <v>1.6000000000000001E-3</v>
      </c>
      <c r="D451" s="10">
        <v>0.59268699999999996</v>
      </c>
      <c r="E451" s="10" t="str">
        <f>IF(D451&lt;1,"DOWN","UP")</f>
        <v>DOWN</v>
      </c>
    </row>
    <row r="452" spans="1:5" x14ac:dyDescent="0.35">
      <c r="A452" s="10" t="s">
        <v>662</v>
      </c>
      <c r="B452" s="11">
        <v>3.79E-16</v>
      </c>
      <c r="C452" s="11">
        <v>2.34E-14</v>
      </c>
      <c r="D452" s="10">
        <v>0.63648300000000002</v>
      </c>
      <c r="E452" s="10" t="str">
        <f>IF(D452&lt;1,"DOWN","UP")</f>
        <v>DOWN</v>
      </c>
    </row>
    <row r="453" spans="1:5" x14ac:dyDescent="0.35">
      <c r="A453" s="10" t="s">
        <v>663</v>
      </c>
      <c r="B453" s="11">
        <v>6.5699999999999999E-15</v>
      </c>
      <c r="C453" s="11">
        <v>2.9899999999999999E-13</v>
      </c>
      <c r="D453" s="10">
        <v>0.59261699999999995</v>
      </c>
      <c r="E453" s="10" t="str">
        <f>IF(D453&lt;1,"DOWN","UP")</f>
        <v>DOWN</v>
      </c>
    </row>
    <row r="454" spans="1:5" x14ac:dyDescent="0.35">
      <c r="A454" s="10" t="s">
        <v>664</v>
      </c>
      <c r="B454" s="11">
        <v>3.6000000000000001E-24</v>
      </c>
      <c r="C454" s="11">
        <v>3.1400000000000001E-21</v>
      </c>
      <c r="D454" s="10">
        <v>0.41660199999999997</v>
      </c>
      <c r="E454" s="10" t="str">
        <f>IF(D454&lt;1,"DOWN","UP")</f>
        <v>DOWN</v>
      </c>
    </row>
    <row r="455" spans="1:5" x14ac:dyDescent="0.35">
      <c r="A455" s="10" t="s">
        <v>667</v>
      </c>
      <c r="B455" s="11">
        <v>1.03E-8</v>
      </c>
      <c r="C455" s="11">
        <v>8.6299999999999999E-8</v>
      </c>
      <c r="D455" s="10">
        <v>0.52898999999999996</v>
      </c>
      <c r="E455" s="10" t="str">
        <f>IF(D455&lt;1,"DOWN","UP")</f>
        <v>DOWN</v>
      </c>
    </row>
    <row r="456" spans="1:5" x14ac:dyDescent="0.35">
      <c r="A456" s="10" t="s">
        <v>1561</v>
      </c>
      <c r="B456" s="11">
        <v>1.43E-5</v>
      </c>
      <c r="C456" s="11">
        <v>5.5300000000000002E-5</v>
      </c>
      <c r="D456" s="10">
        <v>0.66086900000000004</v>
      </c>
      <c r="E456" s="10" t="str">
        <f>IF(D456&lt;1,"DOWN","UP")</f>
        <v>DOWN</v>
      </c>
    </row>
    <row r="457" spans="1:5" x14ac:dyDescent="0.35">
      <c r="A457" s="10" t="s">
        <v>672</v>
      </c>
      <c r="B457" s="11">
        <v>5.4300000000000002E-31</v>
      </c>
      <c r="C457" s="11">
        <v>1.9E-27</v>
      </c>
      <c r="D457" s="10">
        <v>3.4272200000000002</v>
      </c>
      <c r="E457" s="10" t="str">
        <f>IF(D457&lt;1,"DOWN","UP")</f>
        <v>UP</v>
      </c>
    </row>
    <row r="458" spans="1:5" x14ac:dyDescent="0.35">
      <c r="A458" s="10" t="s">
        <v>673</v>
      </c>
      <c r="B458" s="11">
        <v>2.02E-10</v>
      </c>
      <c r="C458" s="11">
        <v>2.69E-9</v>
      </c>
      <c r="D458" s="10">
        <v>0.48119299999999998</v>
      </c>
      <c r="E458" s="10" t="str">
        <f>IF(D458&lt;1,"DOWN","UP")</f>
        <v>DOWN</v>
      </c>
    </row>
    <row r="459" spans="1:5" x14ac:dyDescent="0.35">
      <c r="A459" s="10" t="s">
        <v>674</v>
      </c>
      <c r="B459" s="11">
        <v>9.3499999999999995E-13</v>
      </c>
      <c r="C459" s="11">
        <v>2.4600000000000001E-11</v>
      </c>
      <c r="D459" s="10">
        <v>0.40515699999999999</v>
      </c>
      <c r="E459" s="10" t="str">
        <f>IF(D459&lt;1,"DOWN","UP")</f>
        <v>DOWN</v>
      </c>
    </row>
    <row r="460" spans="1:5" x14ac:dyDescent="0.35">
      <c r="A460" s="10" t="s">
        <v>1299</v>
      </c>
      <c r="B460" s="11">
        <v>1.06E-6</v>
      </c>
      <c r="C460" s="11">
        <v>5.5099999999999998E-6</v>
      </c>
      <c r="D460" s="10">
        <v>0.47977700000000001</v>
      </c>
      <c r="E460" s="10" t="str">
        <f>IF(D460&lt;1,"DOWN","UP")</f>
        <v>DOWN</v>
      </c>
    </row>
    <row r="461" spans="1:5" x14ac:dyDescent="0.35">
      <c r="A461" s="10" t="s">
        <v>1443</v>
      </c>
      <c r="B461" s="11">
        <v>2.7799999999999997E-7</v>
      </c>
      <c r="C461" s="11">
        <v>1.6899999999999999E-6</v>
      </c>
      <c r="D461" s="10">
        <v>0.46863700000000003</v>
      </c>
      <c r="E461" s="10" t="str">
        <f>IF(D461&lt;1,"DOWN","UP")</f>
        <v>DOWN</v>
      </c>
    </row>
    <row r="462" spans="1:5" x14ac:dyDescent="0.35">
      <c r="A462" s="10" t="s">
        <v>1598</v>
      </c>
      <c r="B462" s="11">
        <v>9.0300000000000001E-11</v>
      </c>
      <c r="C462" s="11">
        <v>1.33E-9</v>
      </c>
      <c r="D462" s="10">
        <v>1.5134190000000001</v>
      </c>
      <c r="E462" s="10" t="str">
        <f>IF(D462&lt;1,"DOWN","UP")</f>
        <v>UP</v>
      </c>
    </row>
    <row r="463" spans="1:5" x14ac:dyDescent="0.35">
      <c r="A463" s="10" t="s">
        <v>1864</v>
      </c>
      <c r="B463" s="11">
        <v>6.3300000000000003E-9</v>
      </c>
      <c r="C463" s="11">
        <v>5.5899999999999998E-8</v>
      </c>
      <c r="D463" s="10">
        <v>2.0690729999999999</v>
      </c>
      <c r="E463" s="10" t="str">
        <f>IF(D463&lt;1,"DOWN","UP")</f>
        <v>UP</v>
      </c>
    </row>
    <row r="464" spans="1:5" x14ac:dyDescent="0.35">
      <c r="A464" s="10" t="s">
        <v>1775</v>
      </c>
      <c r="B464" s="11">
        <v>1.1900000000000001E-4</v>
      </c>
      <c r="C464" s="11">
        <v>3.6900000000000002E-4</v>
      </c>
      <c r="D464" s="10">
        <v>1.7469049999999999</v>
      </c>
      <c r="E464" s="10" t="str">
        <f>IF(D464&lt;1,"DOWN","UP")</f>
        <v>UP</v>
      </c>
    </row>
    <row r="465" spans="1:5" x14ac:dyDescent="0.35">
      <c r="A465" s="10" t="s">
        <v>685</v>
      </c>
      <c r="B465" s="11">
        <v>3.4699999999999998E-9</v>
      </c>
      <c r="C465" s="11">
        <v>3.2899999999999997E-8</v>
      </c>
      <c r="D465" s="10">
        <v>0.60095200000000004</v>
      </c>
      <c r="E465" s="10" t="str">
        <f>IF(D465&lt;1,"DOWN","UP")</f>
        <v>DOWN</v>
      </c>
    </row>
    <row r="466" spans="1:5" x14ac:dyDescent="0.35">
      <c r="A466" s="10" t="s">
        <v>687</v>
      </c>
      <c r="B466" s="11">
        <v>7.3400000000000005E-20</v>
      </c>
      <c r="C466" s="11">
        <v>1.3900000000000002E-17</v>
      </c>
      <c r="D466" s="10">
        <v>0.61025700000000005</v>
      </c>
      <c r="E466" s="10" t="str">
        <f>IF(D466&lt;1,"DOWN","UP")</f>
        <v>DOWN</v>
      </c>
    </row>
    <row r="467" spans="1:5" x14ac:dyDescent="0.35">
      <c r="A467" s="10" t="s">
        <v>1491</v>
      </c>
      <c r="B467" s="11">
        <v>3.8599999999999999E-7</v>
      </c>
      <c r="C467" s="11">
        <v>2.2400000000000002E-6</v>
      </c>
      <c r="D467" s="10">
        <v>0.60316199999999998</v>
      </c>
      <c r="E467" s="10" t="str">
        <f>IF(D467&lt;1,"DOWN","UP")</f>
        <v>DOWN</v>
      </c>
    </row>
    <row r="468" spans="1:5" x14ac:dyDescent="0.35">
      <c r="A468" s="10" t="s">
        <v>1713</v>
      </c>
      <c r="B468" s="11">
        <v>8.7399999999999999E-4</v>
      </c>
      <c r="C468" s="11">
        <v>2.15E-3</v>
      </c>
      <c r="D468" s="10">
        <v>1.625607</v>
      </c>
      <c r="E468" s="10" t="str">
        <f>IF(D468&lt;1,"DOWN","UP")</f>
        <v>UP</v>
      </c>
    </row>
    <row r="469" spans="1:5" x14ac:dyDescent="0.35">
      <c r="A469" s="10" t="s">
        <v>689</v>
      </c>
      <c r="B469" s="11">
        <v>2.1199999999999999E-12</v>
      </c>
      <c r="C469" s="11">
        <v>5.0199999999999999E-11</v>
      </c>
      <c r="D469" s="10">
        <v>2.2471920000000001</v>
      </c>
      <c r="E469" s="10" t="str">
        <f>IF(D469&lt;1,"DOWN","UP")</f>
        <v>UP</v>
      </c>
    </row>
    <row r="470" spans="1:5" x14ac:dyDescent="0.35">
      <c r="A470" s="10" t="s">
        <v>1575</v>
      </c>
      <c r="B470" s="11">
        <v>3.7600000000000001E-19</v>
      </c>
      <c r="C470" s="11">
        <v>5.7100000000000006E-17</v>
      </c>
      <c r="D470" s="10">
        <v>0.66563099999999997</v>
      </c>
      <c r="E470" s="10" t="str">
        <f>IF(D470&lt;1,"DOWN","UP")</f>
        <v>DOWN</v>
      </c>
    </row>
    <row r="471" spans="1:5" x14ac:dyDescent="0.35">
      <c r="A471" s="10" t="s">
        <v>1704</v>
      </c>
      <c r="B471" s="11">
        <v>1.72E-7</v>
      </c>
      <c r="C471" s="11">
        <v>1.1000000000000001E-6</v>
      </c>
      <c r="D471" s="10">
        <v>1.6161179999999999</v>
      </c>
      <c r="E471" s="10" t="str">
        <f>IF(D471&lt;1,"DOWN","UP")</f>
        <v>UP</v>
      </c>
    </row>
    <row r="472" spans="1:5" x14ac:dyDescent="0.35">
      <c r="A472" s="10" t="s">
        <v>692</v>
      </c>
      <c r="B472" s="11">
        <v>3.5400000000000002E-11</v>
      </c>
      <c r="C472" s="11">
        <v>5.8700000000000004E-10</v>
      </c>
      <c r="D472" s="10">
        <v>0.64479299999999995</v>
      </c>
      <c r="E472" s="10" t="str">
        <f>IF(D472&lt;1,"DOWN","UP")</f>
        <v>DOWN</v>
      </c>
    </row>
    <row r="473" spans="1:5" x14ac:dyDescent="0.35">
      <c r="A473" s="10" t="s">
        <v>1651</v>
      </c>
      <c r="B473" s="11">
        <v>5.0500000000000002E-4</v>
      </c>
      <c r="C473" s="11">
        <v>1.32E-3</v>
      </c>
      <c r="D473" s="10">
        <v>1.5554410000000001</v>
      </c>
      <c r="E473" s="10" t="str">
        <f>IF(D473&lt;1,"DOWN","UP")</f>
        <v>UP</v>
      </c>
    </row>
    <row r="474" spans="1:5" x14ac:dyDescent="0.35">
      <c r="A474" s="10" t="s">
        <v>699</v>
      </c>
      <c r="B474" s="11">
        <v>2.9199999999999999E-18</v>
      </c>
      <c r="C474" s="11">
        <v>3.46E-16</v>
      </c>
      <c r="D474" s="10">
        <v>0.55666899999999997</v>
      </c>
      <c r="E474" s="10" t="str">
        <f>IF(D474&lt;1,"DOWN","UP")</f>
        <v>DOWN</v>
      </c>
    </row>
    <row r="475" spans="1:5" x14ac:dyDescent="0.35">
      <c r="A475" s="10" t="s">
        <v>705</v>
      </c>
      <c r="B475" s="11">
        <v>3.4399999999999999E-15</v>
      </c>
      <c r="C475" s="11">
        <v>1.71E-13</v>
      </c>
      <c r="D475" s="10">
        <v>0.55631600000000003</v>
      </c>
      <c r="E475" s="10" t="str">
        <f>IF(D475&lt;1,"DOWN","UP")</f>
        <v>DOWN</v>
      </c>
    </row>
    <row r="476" spans="1:5" x14ac:dyDescent="0.35">
      <c r="A476" s="10" t="s">
        <v>1457</v>
      </c>
      <c r="B476" s="11">
        <v>3.0999999999999999E-23</v>
      </c>
      <c r="C476" s="11">
        <v>1.9099999999999999E-20</v>
      </c>
      <c r="D476" s="10">
        <v>0.53085099999999996</v>
      </c>
      <c r="E476" s="10" t="str">
        <f>IF(D476&lt;1,"DOWN","UP")</f>
        <v>DOWN</v>
      </c>
    </row>
    <row r="477" spans="1:5" x14ac:dyDescent="0.35">
      <c r="A477" s="10" t="s">
        <v>1734</v>
      </c>
      <c r="B477" s="11">
        <v>3.9199999999999998E-11</v>
      </c>
      <c r="C477" s="11">
        <v>6.3899999999999996E-10</v>
      </c>
      <c r="D477" s="10">
        <v>1.663249</v>
      </c>
      <c r="E477" s="10" t="str">
        <f>IF(D477&lt;1,"DOWN","UP")</f>
        <v>UP</v>
      </c>
    </row>
    <row r="478" spans="1:5" x14ac:dyDescent="0.35">
      <c r="A478" s="10" t="s">
        <v>1611</v>
      </c>
      <c r="B478" s="11">
        <v>4.7600000000000002E-4</v>
      </c>
      <c r="C478" s="11">
        <v>1.25E-3</v>
      </c>
      <c r="D478" s="10">
        <v>1.52075</v>
      </c>
      <c r="E478" s="10" t="str">
        <f>IF(D478&lt;1,"DOWN","UP")</f>
        <v>UP</v>
      </c>
    </row>
    <row r="479" spans="1:5" x14ac:dyDescent="0.35">
      <c r="A479" s="10" t="s">
        <v>1308</v>
      </c>
      <c r="B479" s="11">
        <v>6.7899999999999999E-12</v>
      </c>
      <c r="C479" s="11">
        <v>1.3699999999999999E-10</v>
      </c>
      <c r="D479" s="10">
        <v>0.63015900000000002</v>
      </c>
      <c r="E479" s="10" t="str">
        <f>IF(D479&lt;1,"DOWN","UP")</f>
        <v>DOWN</v>
      </c>
    </row>
    <row r="480" spans="1:5" x14ac:dyDescent="0.35">
      <c r="A480" s="10" t="s">
        <v>706</v>
      </c>
      <c r="B480" s="11">
        <v>2.08E-17</v>
      </c>
      <c r="C480" s="11">
        <v>1.9799999999999998E-15</v>
      </c>
      <c r="D480" s="10">
        <v>1.527074</v>
      </c>
      <c r="E480" s="10" t="str">
        <f>IF(D480&lt;1,"DOWN","UP")</f>
        <v>UP</v>
      </c>
    </row>
    <row r="481" spans="1:5" x14ac:dyDescent="0.35">
      <c r="A481" s="10" t="s">
        <v>709</v>
      </c>
      <c r="B481" s="11">
        <v>1.52E-16</v>
      </c>
      <c r="C481" s="11">
        <v>1.1E-14</v>
      </c>
      <c r="D481" s="10">
        <v>1.766494</v>
      </c>
      <c r="E481" s="10" t="str">
        <f>IF(D481&lt;1,"DOWN","UP")</f>
        <v>UP</v>
      </c>
    </row>
    <row r="482" spans="1:5" x14ac:dyDescent="0.35">
      <c r="A482" s="10" t="s">
        <v>1719</v>
      </c>
      <c r="B482" s="11">
        <v>3.8500000000000002E-20</v>
      </c>
      <c r="C482" s="11">
        <v>8.1500000000000005E-18</v>
      </c>
      <c r="D482" s="10">
        <v>1.6354420000000001</v>
      </c>
      <c r="E482" s="10" t="str">
        <f>IF(D482&lt;1,"DOWN","UP")</f>
        <v>UP</v>
      </c>
    </row>
    <row r="483" spans="1:5" x14ac:dyDescent="0.35">
      <c r="A483" s="10" t="s">
        <v>710</v>
      </c>
      <c r="B483" s="11">
        <v>2.3E-21</v>
      </c>
      <c r="C483" s="11">
        <v>7.5200000000000002E-19</v>
      </c>
      <c r="D483" s="10">
        <v>3.6183529999999999</v>
      </c>
      <c r="E483" s="10" t="str">
        <f>IF(D483&lt;1,"DOWN","UP")</f>
        <v>UP</v>
      </c>
    </row>
    <row r="484" spans="1:5" x14ac:dyDescent="0.35">
      <c r="A484" s="10" t="s">
        <v>711</v>
      </c>
      <c r="B484" s="11">
        <v>8.6899999999999996E-20</v>
      </c>
      <c r="C484" s="11">
        <v>1.6099999999999999E-17</v>
      </c>
      <c r="D484" s="10">
        <v>0.551709</v>
      </c>
      <c r="E484" s="10" t="str">
        <f>IF(D484&lt;1,"DOWN","UP")</f>
        <v>DOWN</v>
      </c>
    </row>
    <row r="485" spans="1:5" x14ac:dyDescent="0.35">
      <c r="A485" s="10" t="s">
        <v>713</v>
      </c>
      <c r="B485" s="11">
        <v>5.8299999999999995E-10</v>
      </c>
      <c r="C485" s="11">
        <v>6.8500000000000001E-9</v>
      </c>
      <c r="D485" s="10">
        <v>1.7431080000000001</v>
      </c>
      <c r="E485" s="10" t="str">
        <f>IF(D485&lt;1,"DOWN","UP")</f>
        <v>UP</v>
      </c>
    </row>
    <row r="486" spans="1:5" x14ac:dyDescent="0.35">
      <c r="A486" s="10" t="s">
        <v>1831</v>
      </c>
      <c r="B486" s="11">
        <v>4.3400000000000003E-9</v>
      </c>
      <c r="C486" s="11">
        <v>4.0000000000000001E-8</v>
      </c>
      <c r="D486" s="10">
        <v>1.902128</v>
      </c>
      <c r="E486" s="10" t="str">
        <f>IF(D486&lt;1,"DOWN","UP")</f>
        <v>UP</v>
      </c>
    </row>
    <row r="487" spans="1:5" x14ac:dyDescent="0.35">
      <c r="A487" s="10" t="s">
        <v>1568</v>
      </c>
      <c r="B487" s="11">
        <v>1.5100000000000001E-3</v>
      </c>
      <c r="C487" s="11">
        <v>3.49E-3</v>
      </c>
      <c r="D487" s="10">
        <v>0.66234499999999996</v>
      </c>
      <c r="E487" s="10" t="str">
        <f>IF(D487&lt;1,"DOWN","UP")</f>
        <v>DOWN</v>
      </c>
    </row>
    <row r="488" spans="1:5" x14ac:dyDescent="0.35">
      <c r="A488" s="10" t="s">
        <v>1519</v>
      </c>
      <c r="B488" s="11">
        <v>1.2E-10</v>
      </c>
      <c r="C488" s="11">
        <v>1.7100000000000001E-9</v>
      </c>
      <c r="D488" s="10">
        <v>0.63495900000000005</v>
      </c>
      <c r="E488" s="10" t="str">
        <f>IF(D488&lt;1,"DOWN","UP")</f>
        <v>DOWN</v>
      </c>
    </row>
    <row r="489" spans="1:5" x14ac:dyDescent="0.35">
      <c r="A489" s="10" t="s">
        <v>1794</v>
      </c>
      <c r="B489" s="11">
        <v>1.5900000000000001E-9</v>
      </c>
      <c r="C489" s="11">
        <v>1.66E-8</v>
      </c>
      <c r="D489" s="10">
        <v>1.8016000000000001</v>
      </c>
      <c r="E489" s="10" t="str">
        <f>IF(D489&lt;1,"DOWN","UP")</f>
        <v>UP</v>
      </c>
    </row>
    <row r="490" spans="1:5" x14ac:dyDescent="0.35">
      <c r="A490" s="10" t="s">
        <v>1814</v>
      </c>
      <c r="B490" s="11">
        <v>7.4300000000000004E-16</v>
      </c>
      <c r="C490" s="11">
        <v>4.2799999999999998E-14</v>
      </c>
      <c r="D490" s="10">
        <v>1.8455010000000001</v>
      </c>
      <c r="E490" s="10" t="str">
        <f>IF(D490&lt;1,"DOWN","UP")</f>
        <v>UP</v>
      </c>
    </row>
    <row r="491" spans="1:5" x14ac:dyDescent="0.35">
      <c r="A491" s="10" t="s">
        <v>1890</v>
      </c>
      <c r="B491" s="11">
        <v>1.29E-5</v>
      </c>
      <c r="C491" s="11">
        <v>5.0800000000000002E-5</v>
      </c>
      <c r="D491" s="10">
        <v>2.2621929999999999</v>
      </c>
      <c r="E491" s="10" t="str">
        <f>IF(D491&lt;1,"DOWN","UP")</f>
        <v>UP</v>
      </c>
    </row>
    <row r="492" spans="1:5" x14ac:dyDescent="0.35">
      <c r="A492" s="10" t="s">
        <v>718</v>
      </c>
      <c r="B492" s="11">
        <v>9.3800000000000002E-15</v>
      </c>
      <c r="C492" s="11">
        <v>4.1000000000000002E-13</v>
      </c>
      <c r="D492" s="10">
        <v>0.46445500000000001</v>
      </c>
      <c r="E492" s="10" t="str">
        <f>IF(D492&lt;1,"DOWN","UP")</f>
        <v>DOWN</v>
      </c>
    </row>
    <row r="493" spans="1:5" x14ac:dyDescent="0.35">
      <c r="A493" s="10" t="s">
        <v>1883</v>
      </c>
      <c r="B493" s="11">
        <v>5.5800000000000005E-23</v>
      </c>
      <c r="C493" s="11">
        <v>3.0700000000000002E-20</v>
      </c>
      <c r="D493" s="10">
        <v>2.1945420000000002</v>
      </c>
      <c r="E493" s="10" t="str">
        <f>IF(D493&lt;1,"DOWN","UP")</f>
        <v>UP</v>
      </c>
    </row>
    <row r="494" spans="1:5" x14ac:dyDescent="0.35">
      <c r="A494" s="10" t="s">
        <v>719</v>
      </c>
      <c r="B494" s="11">
        <v>2.8600000000000001E-6</v>
      </c>
      <c r="C494" s="11">
        <v>1.3200000000000001E-5</v>
      </c>
      <c r="D494" s="10">
        <v>0.64436800000000005</v>
      </c>
      <c r="E494" s="10" t="str">
        <f>IF(D494&lt;1,"DOWN","UP")</f>
        <v>DOWN</v>
      </c>
    </row>
    <row r="495" spans="1:5" x14ac:dyDescent="0.35">
      <c r="A495" s="10" t="s">
        <v>1683</v>
      </c>
      <c r="B495" s="11">
        <v>6.5600000000000001E-10</v>
      </c>
      <c r="C495" s="11">
        <v>7.6000000000000002E-9</v>
      </c>
      <c r="D495" s="10">
        <v>1.5878000000000001</v>
      </c>
      <c r="E495" s="10" t="str">
        <f>IF(D495&lt;1,"DOWN","UP")</f>
        <v>UP</v>
      </c>
    </row>
    <row r="496" spans="1:5" x14ac:dyDescent="0.35">
      <c r="A496" s="10" t="s">
        <v>723</v>
      </c>
      <c r="B496" s="11">
        <v>4.1300000000000003E-6</v>
      </c>
      <c r="C496" s="11">
        <v>1.84E-5</v>
      </c>
      <c r="D496" s="10">
        <v>1.689149</v>
      </c>
      <c r="E496" s="10" t="str">
        <f>IF(D496&lt;1,"DOWN","UP")</f>
        <v>UP</v>
      </c>
    </row>
    <row r="497" spans="1:5" x14ac:dyDescent="0.35">
      <c r="A497" s="10" t="s">
        <v>1635</v>
      </c>
      <c r="B497" s="11">
        <v>3.7099999999999997E-7</v>
      </c>
      <c r="C497" s="11">
        <v>2.17E-6</v>
      </c>
      <c r="D497" s="10">
        <v>1.5439069999999999</v>
      </c>
      <c r="E497" s="10" t="str">
        <f>IF(D497&lt;1,"DOWN","UP")</f>
        <v>UP</v>
      </c>
    </row>
    <row r="498" spans="1:5" x14ac:dyDescent="0.35">
      <c r="A498" s="10" t="s">
        <v>1582</v>
      </c>
      <c r="B498" s="11">
        <v>3.4899999999999999E-12</v>
      </c>
      <c r="C498" s="11">
        <v>7.7200000000000002E-11</v>
      </c>
      <c r="D498" s="10">
        <v>1.501838</v>
      </c>
      <c r="E498" s="10" t="str">
        <f>IF(D498&lt;1,"DOWN","UP")</f>
        <v>UP</v>
      </c>
    </row>
    <row r="499" spans="1:5" x14ac:dyDescent="0.35">
      <c r="A499" s="10" t="s">
        <v>725</v>
      </c>
      <c r="B499" s="11">
        <v>1.1200000000000001E-11</v>
      </c>
      <c r="C499" s="11">
        <v>2.1400000000000001E-10</v>
      </c>
      <c r="D499" s="10">
        <v>1.6852130000000001</v>
      </c>
      <c r="E499" s="10" t="str">
        <f>IF(D499&lt;1,"DOWN","UP")</f>
        <v>UP</v>
      </c>
    </row>
    <row r="500" spans="1:5" x14ac:dyDescent="0.35">
      <c r="A500" s="10" t="s">
        <v>1642</v>
      </c>
      <c r="B500" s="11">
        <v>2.7999999999999999E-8</v>
      </c>
      <c r="C500" s="11">
        <v>2.1500000000000001E-7</v>
      </c>
      <c r="D500" s="10">
        <v>1.548748</v>
      </c>
      <c r="E500" s="10" t="str">
        <f>IF(D500&lt;1,"DOWN","UP")</f>
        <v>UP</v>
      </c>
    </row>
    <row r="501" spans="1:5" x14ac:dyDescent="0.35">
      <c r="A501" s="10" t="s">
        <v>1748</v>
      </c>
      <c r="B501" s="11">
        <v>1.7900000000000001E-8</v>
      </c>
      <c r="C501" s="11">
        <v>1.43E-7</v>
      </c>
      <c r="D501" s="10">
        <v>1.693797</v>
      </c>
      <c r="E501" s="10" t="str">
        <f>IF(D501&lt;1,"DOWN","UP")</f>
        <v>UP</v>
      </c>
    </row>
    <row r="502" spans="1:5" x14ac:dyDescent="0.35">
      <c r="A502" s="10" t="s">
        <v>1737</v>
      </c>
      <c r="B502" s="11">
        <v>2.7099999999999999E-10</v>
      </c>
      <c r="C502" s="11">
        <v>3.4699999999999998E-9</v>
      </c>
      <c r="D502" s="10">
        <v>1.675535</v>
      </c>
      <c r="E502" s="10" t="str">
        <f>IF(D502&lt;1,"DOWN","UP")</f>
        <v>UP</v>
      </c>
    </row>
    <row r="503" spans="1:5" x14ac:dyDescent="0.35">
      <c r="A503" s="10" t="s">
        <v>728</v>
      </c>
      <c r="B503" s="11">
        <v>8.2800000000000004E-21</v>
      </c>
      <c r="C503" s="11">
        <v>2.3399999999999999E-18</v>
      </c>
      <c r="D503" s="10">
        <v>2.1408</v>
      </c>
      <c r="E503" s="10" t="str">
        <f>IF(D503&lt;1,"DOWN","UP")</f>
        <v>UP</v>
      </c>
    </row>
    <row r="504" spans="1:5" x14ac:dyDescent="0.35">
      <c r="A504" s="10" t="s">
        <v>729</v>
      </c>
      <c r="B504" s="11">
        <v>3.64E-22</v>
      </c>
      <c r="C504" s="11">
        <v>1.5900000000000001E-19</v>
      </c>
      <c r="D504" s="10">
        <v>1.5313289999999999</v>
      </c>
      <c r="E504" s="10" t="str">
        <f>IF(D504&lt;1,"DOWN","UP")</f>
        <v>UP</v>
      </c>
    </row>
    <row r="505" spans="1:5" x14ac:dyDescent="0.35">
      <c r="A505" s="10" t="s">
        <v>1580</v>
      </c>
      <c r="B505" s="11">
        <v>2.3400000000000002E-15</v>
      </c>
      <c r="C505" s="11">
        <v>1.2200000000000001E-13</v>
      </c>
      <c r="D505" s="10">
        <v>1.5010859999999999</v>
      </c>
      <c r="E505" s="10" t="str">
        <f>IF(D505&lt;1,"DOWN","UP")</f>
        <v>UP</v>
      </c>
    </row>
    <row r="506" spans="1:5" x14ac:dyDescent="0.35">
      <c r="A506" s="10" t="s">
        <v>1537</v>
      </c>
      <c r="B506" s="11">
        <v>8.8800000000000007E-15</v>
      </c>
      <c r="C506" s="11">
        <v>3.91E-13</v>
      </c>
      <c r="D506" s="10">
        <v>0.64787799999999995</v>
      </c>
      <c r="E506" s="10" t="str">
        <f>IF(D506&lt;1,"DOWN","UP")</f>
        <v>DOWN</v>
      </c>
    </row>
    <row r="507" spans="1:5" x14ac:dyDescent="0.35">
      <c r="A507" s="10" t="s">
        <v>1825</v>
      </c>
      <c r="B507" s="11">
        <v>7.1000000000000003E-10</v>
      </c>
      <c r="C507" s="11">
        <v>8.1400000000000004E-9</v>
      </c>
      <c r="D507" s="10">
        <v>1.872236</v>
      </c>
      <c r="E507" s="10" t="str">
        <f>IF(D507&lt;1,"DOWN","UP")</f>
        <v>UP</v>
      </c>
    </row>
    <row r="508" spans="1:5" x14ac:dyDescent="0.35">
      <c r="A508" s="10" t="s">
        <v>1806</v>
      </c>
      <c r="B508" s="11">
        <v>1.1900000000000001E-11</v>
      </c>
      <c r="C508" s="11">
        <v>2.26E-10</v>
      </c>
      <c r="D508" s="10">
        <v>1.827842</v>
      </c>
      <c r="E508" s="10" t="str">
        <f>IF(D508&lt;1,"DOWN","UP")</f>
        <v>UP</v>
      </c>
    </row>
    <row r="509" spans="1:5" x14ac:dyDescent="0.35">
      <c r="A509" s="10" t="s">
        <v>1708</v>
      </c>
      <c r="B509" s="11">
        <v>2.5399999999999999E-8</v>
      </c>
      <c r="C509" s="11">
        <v>1.97E-7</v>
      </c>
      <c r="D509" s="10">
        <v>1.619132</v>
      </c>
      <c r="E509" s="10" t="str">
        <f>IF(D509&lt;1,"DOWN","UP")</f>
        <v>UP</v>
      </c>
    </row>
    <row r="510" spans="1:5" x14ac:dyDescent="0.35">
      <c r="A510" s="10" t="s">
        <v>1777</v>
      </c>
      <c r="B510" s="11">
        <v>4.4600000000000002E-13</v>
      </c>
      <c r="C510" s="11">
        <v>1.27E-11</v>
      </c>
      <c r="D510" s="10">
        <v>1.7540150000000001</v>
      </c>
      <c r="E510" s="10" t="str">
        <f>IF(D510&lt;1,"DOWN","UP")</f>
        <v>UP</v>
      </c>
    </row>
    <row r="511" spans="1:5" x14ac:dyDescent="0.35">
      <c r="A511" s="10" t="s">
        <v>1694</v>
      </c>
      <c r="B511" s="11">
        <v>3.7800000000000002E-7</v>
      </c>
      <c r="C511" s="11">
        <v>2.21E-6</v>
      </c>
      <c r="D511" s="10">
        <v>1.6082350000000001</v>
      </c>
      <c r="E511" s="10" t="str">
        <f>IF(D511&lt;1,"DOWN","UP")</f>
        <v>UP</v>
      </c>
    </row>
    <row r="512" spans="1:5" x14ac:dyDescent="0.35">
      <c r="A512" s="10" t="s">
        <v>1502</v>
      </c>
      <c r="B512" s="11">
        <v>5.4699999999999994E-23</v>
      </c>
      <c r="C512" s="11">
        <v>3.0700000000000002E-20</v>
      </c>
      <c r="D512" s="10">
        <v>0.62315299999999996</v>
      </c>
      <c r="E512" s="10" t="str">
        <f>IF(D512&lt;1,"DOWN","UP")</f>
        <v>DOWN</v>
      </c>
    </row>
    <row r="513" spans="1:5" x14ac:dyDescent="0.35">
      <c r="A513" s="10" t="s">
        <v>743</v>
      </c>
      <c r="B513" s="11">
        <v>8.5600000000000002E-9</v>
      </c>
      <c r="C513" s="11">
        <v>7.3099999999999999E-8</v>
      </c>
      <c r="D513" s="10">
        <v>0.54038200000000003</v>
      </c>
      <c r="E513" s="10" t="str">
        <f>IF(D513&lt;1,"DOWN","UP")</f>
        <v>DOWN</v>
      </c>
    </row>
    <row r="514" spans="1:5" x14ac:dyDescent="0.35">
      <c r="A514" s="10" t="s">
        <v>744</v>
      </c>
      <c r="B514" s="11">
        <v>1.09E-7</v>
      </c>
      <c r="C514" s="11">
        <v>7.2900000000000003E-7</v>
      </c>
      <c r="D514" s="10">
        <v>1.7963210000000001</v>
      </c>
      <c r="E514" s="10" t="str">
        <f>IF(D514&lt;1,"DOWN","UP")</f>
        <v>UP</v>
      </c>
    </row>
    <row r="515" spans="1:5" x14ac:dyDescent="0.35">
      <c r="A515" s="10" t="s">
        <v>1567</v>
      </c>
      <c r="B515" s="11">
        <v>2.6799999999999999E-17</v>
      </c>
      <c r="C515" s="11">
        <v>2.4899999999999998E-15</v>
      </c>
      <c r="D515" s="10">
        <v>0.66231899999999999</v>
      </c>
      <c r="E515" s="10" t="str">
        <f>IF(D515&lt;1,"DOWN","UP")</f>
        <v>DOWN</v>
      </c>
    </row>
    <row r="516" spans="1:5" x14ac:dyDescent="0.35">
      <c r="A516" s="10" t="s">
        <v>1909</v>
      </c>
      <c r="B516" s="11">
        <v>4.1700000000000001E-10</v>
      </c>
      <c r="C516" s="11">
        <v>5.1199999999999997E-9</v>
      </c>
      <c r="D516" s="10">
        <v>2.9734370000000001</v>
      </c>
      <c r="E516" s="10" t="str">
        <f>IF(D516&lt;1,"DOWN","UP")</f>
        <v>UP</v>
      </c>
    </row>
    <row r="517" spans="1:5" x14ac:dyDescent="0.35">
      <c r="A517" s="10" t="s">
        <v>1798</v>
      </c>
      <c r="B517" s="11">
        <v>5.3699999999999999E-12</v>
      </c>
      <c r="C517" s="11">
        <v>1.12E-10</v>
      </c>
      <c r="D517" s="10">
        <v>1.8107569999999999</v>
      </c>
      <c r="E517" s="10" t="str">
        <f>IF(D517&lt;1,"DOWN","UP")</f>
        <v>UP</v>
      </c>
    </row>
    <row r="518" spans="1:5" x14ac:dyDescent="0.35">
      <c r="A518" s="10" t="s">
        <v>756</v>
      </c>
      <c r="B518" s="11">
        <v>3.17E-29</v>
      </c>
      <c r="C518" s="11">
        <v>7.3799999999999998E-26</v>
      </c>
      <c r="D518" s="10">
        <v>4.8788460000000002</v>
      </c>
      <c r="E518" s="10" t="str">
        <f>IF(D518&lt;1,"DOWN","UP")</f>
        <v>UP</v>
      </c>
    </row>
    <row r="519" spans="1:5" x14ac:dyDescent="0.35">
      <c r="A519" s="10" t="s">
        <v>757</v>
      </c>
      <c r="B519" s="11">
        <v>8.0300000000000006E-20</v>
      </c>
      <c r="C519" s="11">
        <v>1.5E-17</v>
      </c>
      <c r="D519" s="10">
        <v>2.9095089999999999</v>
      </c>
      <c r="E519" s="10" t="str">
        <f>IF(D519&lt;1,"DOWN","UP")</f>
        <v>UP</v>
      </c>
    </row>
    <row r="520" spans="1:5" x14ac:dyDescent="0.35">
      <c r="A520" s="10" t="s">
        <v>1731</v>
      </c>
      <c r="B520" s="11">
        <v>6.5700000000000003E-4</v>
      </c>
      <c r="C520" s="11">
        <v>1.67E-3</v>
      </c>
      <c r="D520" s="10">
        <v>1.6583509999999999</v>
      </c>
      <c r="E520" s="10" t="str">
        <f>IF(D520&lt;1,"DOWN","UP")</f>
        <v>UP</v>
      </c>
    </row>
    <row r="521" spans="1:5" x14ac:dyDescent="0.35">
      <c r="A521" s="10" t="s">
        <v>1631</v>
      </c>
      <c r="B521" s="11">
        <v>2.9600000000000001E-10</v>
      </c>
      <c r="C521" s="11">
        <v>3.7600000000000003E-9</v>
      </c>
      <c r="D521" s="10">
        <v>1.5374650000000001</v>
      </c>
      <c r="E521" s="10" t="str">
        <f>IF(D521&lt;1,"DOWN","UP")</f>
        <v>UP</v>
      </c>
    </row>
    <row r="522" spans="1:5" x14ac:dyDescent="0.35">
      <c r="A522" s="10" t="s">
        <v>1723</v>
      </c>
      <c r="B522" s="11">
        <v>7.6599999999999997E-13</v>
      </c>
      <c r="C522" s="11">
        <v>2.07E-11</v>
      </c>
      <c r="D522" s="10">
        <v>1.6424190000000001</v>
      </c>
      <c r="E522" s="10" t="str">
        <f>IF(D522&lt;1,"DOWN","UP")</f>
        <v>UP</v>
      </c>
    </row>
    <row r="523" spans="1:5" x14ac:dyDescent="0.35">
      <c r="A523" s="10" t="s">
        <v>1504</v>
      </c>
      <c r="B523" s="11">
        <v>4.1199999999999998E-8</v>
      </c>
      <c r="C523" s="11">
        <v>3.0499999999999999E-7</v>
      </c>
      <c r="D523" s="10">
        <v>0.62407000000000001</v>
      </c>
      <c r="E523" s="10" t="str">
        <f>IF(D523&lt;1,"DOWN","UP")</f>
        <v>DOWN</v>
      </c>
    </row>
    <row r="524" spans="1:5" x14ac:dyDescent="0.35">
      <c r="A524" s="10" t="s">
        <v>1322</v>
      </c>
      <c r="B524" s="11">
        <v>6.0600000000000002E-9</v>
      </c>
      <c r="C524" s="11">
        <v>5.3699999999999998E-8</v>
      </c>
      <c r="D524" s="10">
        <v>1.9440580000000001</v>
      </c>
      <c r="E524" s="10" t="str">
        <f>IF(D524&lt;1,"DOWN","UP")</f>
        <v>UP</v>
      </c>
    </row>
    <row r="525" spans="1:5" x14ac:dyDescent="0.35">
      <c r="A525" s="10" t="s">
        <v>1455</v>
      </c>
      <c r="B525" s="11">
        <v>6.3900000000000003E-20</v>
      </c>
      <c r="C525" s="11">
        <v>1.24E-17</v>
      </c>
      <c r="D525" s="10">
        <v>0.52411099999999999</v>
      </c>
      <c r="E525" s="10" t="str">
        <f>IF(D525&lt;1,"DOWN","UP")</f>
        <v>DOWN</v>
      </c>
    </row>
    <row r="526" spans="1:5" x14ac:dyDescent="0.35">
      <c r="A526" s="10" t="s">
        <v>772</v>
      </c>
      <c r="B526" s="11">
        <v>3.6099999999999997E-17</v>
      </c>
      <c r="C526" s="11">
        <v>3.23E-15</v>
      </c>
      <c r="D526" s="10">
        <v>2.2817210000000001</v>
      </c>
      <c r="E526" s="10" t="str">
        <f>IF(D526&lt;1,"DOWN","UP")</f>
        <v>UP</v>
      </c>
    </row>
    <row r="527" spans="1:5" x14ac:dyDescent="0.35">
      <c r="A527" s="10" t="s">
        <v>1884</v>
      </c>
      <c r="B527" s="11">
        <v>5.7699999999999996E-14</v>
      </c>
      <c r="C527" s="11">
        <v>2.0499999999999999E-12</v>
      </c>
      <c r="D527" s="10">
        <v>2.2131150000000002</v>
      </c>
      <c r="E527" s="10" t="str">
        <f>IF(D527&lt;1,"DOWN","UP")</f>
        <v>UP</v>
      </c>
    </row>
    <row r="528" spans="1:5" x14ac:dyDescent="0.35">
      <c r="A528" s="10" t="s">
        <v>1893</v>
      </c>
      <c r="B528" s="11">
        <v>9.9499999999999998E-10</v>
      </c>
      <c r="C528" s="11">
        <v>1.0999999999999999E-8</v>
      </c>
      <c r="D528" s="10">
        <v>2.281736</v>
      </c>
      <c r="E528" s="10" t="str">
        <f>IF(D528&lt;1,"DOWN","UP")</f>
        <v>UP</v>
      </c>
    </row>
    <row r="529" spans="1:5" x14ac:dyDescent="0.35">
      <c r="A529" s="10" t="s">
        <v>1741</v>
      </c>
      <c r="B529" s="11">
        <v>3.2300000000000002E-10</v>
      </c>
      <c r="C529" s="11">
        <v>4.0700000000000002E-9</v>
      </c>
      <c r="D529" s="10">
        <v>1.681775</v>
      </c>
      <c r="E529" s="10" t="str">
        <f>IF(D529&lt;1,"DOWN","UP")</f>
        <v>UP</v>
      </c>
    </row>
    <row r="530" spans="1:5" x14ac:dyDescent="0.35">
      <c r="A530" s="10" t="s">
        <v>1796</v>
      </c>
      <c r="B530" s="11">
        <v>5.92E-15</v>
      </c>
      <c r="C530" s="11">
        <v>2.7599999999999999E-13</v>
      </c>
      <c r="D530" s="10">
        <v>1.805242</v>
      </c>
      <c r="E530" s="10" t="str">
        <f>IF(D530&lt;1,"DOWN","UP")</f>
        <v>UP</v>
      </c>
    </row>
    <row r="531" spans="1:5" x14ac:dyDescent="0.35">
      <c r="A531" s="10" t="s">
        <v>1895</v>
      </c>
      <c r="B531" s="11">
        <v>3.86E-26</v>
      </c>
      <c r="C531" s="11">
        <v>6.7300000000000004E-23</v>
      </c>
      <c r="D531" s="10">
        <v>2.2981769999999999</v>
      </c>
      <c r="E531" s="10" t="str">
        <f>IF(D531&lt;1,"DOWN","UP")</f>
        <v>UP</v>
      </c>
    </row>
    <row r="532" spans="1:5" x14ac:dyDescent="0.35">
      <c r="A532" s="10" t="s">
        <v>779</v>
      </c>
      <c r="B532" s="11">
        <v>4.1300000000000001E-7</v>
      </c>
      <c r="C532" s="11">
        <v>2.3800000000000001E-6</v>
      </c>
      <c r="D532" s="10">
        <v>0.65505100000000005</v>
      </c>
      <c r="E532" s="10" t="str">
        <f>IF(D532&lt;1,"DOWN","UP")</f>
        <v>DOWN</v>
      </c>
    </row>
    <row r="533" spans="1:5" x14ac:dyDescent="0.35">
      <c r="A533" s="10" t="s">
        <v>781</v>
      </c>
      <c r="B533" s="11">
        <v>8.4899999999999998E-24</v>
      </c>
      <c r="C533" s="11">
        <v>6.1299999999999998E-21</v>
      </c>
      <c r="D533" s="10">
        <v>1.7700009999999999</v>
      </c>
      <c r="E533" s="10" t="str">
        <f>IF(D533&lt;1,"DOWN","UP")</f>
        <v>UP</v>
      </c>
    </row>
    <row r="534" spans="1:5" x14ac:dyDescent="0.35">
      <c r="A534" s="10" t="s">
        <v>1646</v>
      </c>
      <c r="B534" s="11">
        <v>1.4999999999999999E-7</v>
      </c>
      <c r="C534" s="11">
        <v>9.6700000000000002E-7</v>
      </c>
      <c r="D534" s="10">
        <v>1.553426</v>
      </c>
      <c r="E534" s="10" t="str">
        <f>IF(D534&lt;1,"DOWN","UP")</f>
        <v>UP</v>
      </c>
    </row>
    <row r="535" spans="1:5" x14ac:dyDescent="0.35">
      <c r="A535" s="10" t="s">
        <v>1555</v>
      </c>
      <c r="B535" s="11">
        <v>1.8799999999999999E-7</v>
      </c>
      <c r="C535" s="11">
        <v>1.19E-6</v>
      </c>
      <c r="D535" s="10">
        <v>0.65698699999999999</v>
      </c>
      <c r="E535" s="10" t="str">
        <f>IF(D535&lt;1,"DOWN","UP")</f>
        <v>DOWN</v>
      </c>
    </row>
    <row r="536" spans="1:5" x14ac:dyDescent="0.35">
      <c r="A536" s="10" t="s">
        <v>1821</v>
      </c>
      <c r="B536" s="11">
        <v>9.8800000000000007E-12</v>
      </c>
      <c r="C536" s="11">
        <v>1.9200000000000001E-10</v>
      </c>
      <c r="D536" s="10">
        <v>1.8632329999999999</v>
      </c>
      <c r="E536" s="10" t="str">
        <f>IF(D536&lt;1,"DOWN","UP")</f>
        <v>UP</v>
      </c>
    </row>
    <row r="537" spans="1:5" x14ac:dyDescent="0.35">
      <c r="A537" s="10" t="s">
        <v>1603</v>
      </c>
      <c r="B537" s="11">
        <v>1.53E-13</v>
      </c>
      <c r="C537" s="11">
        <v>4.92E-12</v>
      </c>
      <c r="D537" s="10">
        <v>1.5161530000000001</v>
      </c>
      <c r="E537" s="10" t="str">
        <f>IF(D537&lt;1,"DOWN","UP")</f>
        <v>UP</v>
      </c>
    </row>
    <row r="538" spans="1:5" x14ac:dyDescent="0.35">
      <c r="A538" s="10" t="s">
        <v>1578</v>
      </c>
      <c r="B538" s="11">
        <v>2.23E-4</v>
      </c>
      <c r="C538" s="11">
        <v>6.4300000000000002E-4</v>
      </c>
      <c r="D538" s="10">
        <v>1.500138</v>
      </c>
      <c r="E538" s="10" t="str">
        <f>IF(D538&lt;1,"DOWN","UP")</f>
        <v>UP</v>
      </c>
    </row>
    <row r="539" spans="1:5" x14ac:dyDescent="0.35">
      <c r="A539" s="10" t="s">
        <v>786</v>
      </c>
      <c r="B539" s="11">
        <v>2.09E-11</v>
      </c>
      <c r="C539" s="11">
        <v>3.7000000000000001E-10</v>
      </c>
      <c r="D539" s="10">
        <v>2.315337</v>
      </c>
      <c r="E539" s="10" t="str">
        <f>IF(D539&lt;1,"DOWN","UP")</f>
        <v>UP</v>
      </c>
    </row>
    <row r="540" spans="1:5" x14ac:dyDescent="0.35">
      <c r="A540" s="10" t="s">
        <v>1768</v>
      </c>
      <c r="B540" s="11">
        <v>7.5599999999999997E-10</v>
      </c>
      <c r="C540" s="11">
        <v>8.5899999999999995E-9</v>
      </c>
      <c r="D540" s="10">
        <v>1.724942</v>
      </c>
      <c r="E540" s="10" t="str">
        <f>IF(D540&lt;1,"DOWN","UP")</f>
        <v>UP</v>
      </c>
    </row>
    <row r="541" spans="1:5" x14ac:dyDescent="0.35">
      <c r="A541" s="10" t="s">
        <v>788</v>
      </c>
      <c r="B541" s="11">
        <v>4.2899999999999998E-20</v>
      </c>
      <c r="C541" s="11">
        <v>8.8199999999999993E-18</v>
      </c>
      <c r="D541" s="10">
        <v>0.66118500000000002</v>
      </c>
      <c r="E541" s="10" t="str">
        <f>IF(D541&lt;1,"DOWN","UP")</f>
        <v>DOWN</v>
      </c>
    </row>
    <row r="542" spans="1:5" x14ac:dyDescent="0.35">
      <c r="A542" s="10" t="s">
        <v>1511</v>
      </c>
      <c r="B542" s="11">
        <v>5.9999999999999997E-15</v>
      </c>
      <c r="C542" s="11">
        <v>2.7799999999999998E-13</v>
      </c>
      <c r="D542" s="10">
        <v>0.62809000000000004</v>
      </c>
      <c r="E542" s="10" t="str">
        <f>IF(D542&lt;1,"DOWN","UP")</f>
        <v>DOWN</v>
      </c>
    </row>
    <row r="543" spans="1:5" x14ac:dyDescent="0.35">
      <c r="A543" s="10" t="s">
        <v>1677</v>
      </c>
      <c r="B543" s="11">
        <v>1.34E-3</v>
      </c>
      <c r="C543" s="11">
        <v>3.14E-3</v>
      </c>
      <c r="D543" s="10">
        <v>1.584786</v>
      </c>
      <c r="E543" s="10" t="str">
        <f>IF(D543&lt;1,"DOWN","UP")</f>
        <v>UP</v>
      </c>
    </row>
    <row r="544" spans="1:5" x14ac:dyDescent="0.35">
      <c r="A544" s="10" t="s">
        <v>1541</v>
      </c>
      <c r="B544" s="11">
        <v>1.36E-15</v>
      </c>
      <c r="C544" s="11">
        <v>7.3599999999999997E-14</v>
      </c>
      <c r="D544" s="10">
        <v>0.65048799999999996</v>
      </c>
      <c r="E544" s="10" t="str">
        <f>IF(D544&lt;1,"DOWN","UP")</f>
        <v>DOWN</v>
      </c>
    </row>
    <row r="545" spans="1:5" x14ac:dyDescent="0.35">
      <c r="A545" s="10" t="s">
        <v>1330</v>
      </c>
      <c r="B545" s="11">
        <v>9.7299999999999999E-13</v>
      </c>
      <c r="C545" s="11">
        <v>2.5499999999999999E-11</v>
      </c>
      <c r="D545" s="10">
        <v>2.4616129999999998</v>
      </c>
      <c r="E545" s="10" t="str">
        <f>IF(D545&lt;1,"DOWN","UP")</f>
        <v>UP</v>
      </c>
    </row>
    <row r="546" spans="1:5" x14ac:dyDescent="0.35">
      <c r="A546" s="10" t="s">
        <v>1803</v>
      </c>
      <c r="B546" s="11">
        <v>4.3700000000000002E-11</v>
      </c>
      <c r="C546" s="11">
        <v>7.0199999999999995E-10</v>
      </c>
      <c r="D546" s="10">
        <v>1.8217840000000001</v>
      </c>
      <c r="E546" s="10" t="str">
        <f>IF(D546&lt;1,"DOWN","UP")</f>
        <v>UP</v>
      </c>
    </row>
    <row r="547" spans="1:5" x14ac:dyDescent="0.35">
      <c r="A547" s="10" t="s">
        <v>1535</v>
      </c>
      <c r="B547" s="11">
        <v>1.59E-5</v>
      </c>
      <c r="C547" s="11">
        <v>6.0999999999999999E-5</v>
      </c>
      <c r="D547" s="10">
        <v>0.64546300000000001</v>
      </c>
      <c r="E547" s="10" t="str">
        <f>IF(D547&lt;1,"DOWN","UP")</f>
        <v>DOWN</v>
      </c>
    </row>
    <row r="548" spans="1:5" x14ac:dyDescent="0.35">
      <c r="A548" s="10" t="s">
        <v>798</v>
      </c>
      <c r="B548" s="11">
        <v>1.06E-2</v>
      </c>
      <c r="C548" s="11">
        <v>1.9800000000000002E-2</v>
      </c>
      <c r="D548" s="10">
        <v>0.66491100000000003</v>
      </c>
      <c r="E548" s="10" t="str">
        <f>IF(D548&lt;1,"DOWN","UP")</f>
        <v>DOWN</v>
      </c>
    </row>
    <row r="549" spans="1:5" x14ac:dyDescent="0.35">
      <c r="A549" s="10" t="s">
        <v>800</v>
      </c>
      <c r="B549" s="11">
        <v>3.2299999999999999E-5</v>
      </c>
      <c r="C549" s="11">
        <v>1.15E-4</v>
      </c>
      <c r="D549" s="10">
        <v>0.61340600000000001</v>
      </c>
      <c r="E549" s="10" t="str">
        <f>IF(D549&lt;1,"DOWN","UP")</f>
        <v>DOWN</v>
      </c>
    </row>
    <row r="550" spans="1:5" x14ac:dyDescent="0.35">
      <c r="A550" s="10" t="s">
        <v>801</v>
      </c>
      <c r="B550" s="11">
        <v>1.8699999999999999E-8</v>
      </c>
      <c r="C550" s="11">
        <v>1.49E-7</v>
      </c>
      <c r="D550" s="10">
        <v>0.56765200000000005</v>
      </c>
      <c r="E550" s="10" t="str">
        <f>IF(D550&lt;1,"DOWN","UP")</f>
        <v>DOWN</v>
      </c>
    </row>
    <row r="551" spans="1:5" x14ac:dyDescent="0.35">
      <c r="A551" s="10" t="s">
        <v>802</v>
      </c>
      <c r="B551" s="11">
        <v>4.7800000000000004E-15</v>
      </c>
      <c r="C551" s="11">
        <v>2.25E-13</v>
      </c>
      <c r="D551" s="10">
        <v>0.62921000000000005</v>
      </c>
      <c r="E551" s="10" t="str">
        <f>IF(D551&lt;1,"DOWN","UP")</f>
        <v>DOWN</v>
      </c>
    </row>
    <row r="552" spans="1:5" x14ac:dyDescent="0.35">
      <c r="A552" s="10" t="s">
        <v>1494</v>
      </c>
      <c r="B552" s="11">
        <v>3.2400000000000002E-10</v>
      </c>
      <c r="C552" s="11">
        <v>4.0899999999999997E-9</v>
      </c>
      <c r="D552" s="10">
        <v>0.60857000000000006</v>
      </c>
      <c r="E552" s="10" t="str">
        <f>IF(D552&lt;1,"DOWN","UP")</f>
        <v>DOWN</v>
      </c>
    </row>
    <row r="553" spans="1:5" x14ac:dyDescent="0.35">
      <c r="A553" s="10" t="s">
        <v>1546</v>
      </c>
      <c r="B553" s="11">
        <v>6.2500000000000004E-11</v>
      </c>
      <c r="C553" s="11">
        <v>9.6399999999999998E-10</v>
      </c>
      <c r="D553" s="10">
        <v>0.65430999999999995</v>
      </c>
      <c r="E553" s="10" t="str">
        <f>IF(D553&lt;1,"DOWN","UP")</f>
        <v>DOWN</v>
      </c>
    </row>
    <row r="554" spans="1:5" x14ac:dyDescent="0.35">
      <c r="A554" s="10" t="s">
        <v>1549</v>
      </c>
      <c r="B554" s="11">
        <v>9.66E-15</v>
      </c>
      <c r="C554" s="11">
        <v>4.2100000000000002E-13</v>
      </c>
      <c r="D554" s="10">
        <v>0.65496200000000004</v>
      </c>
      <c r="E554" s="10" t="str">
        <f>IF(D554&lt;1,"DOWN","UP")</f>
        <v>DOWN</v>
      </c>
    </row>
    <row r="555" spans="1:5" x14ac:dyDescent="0.35">
      <c r="A555" s="10" t="s">
        <v>805</v>
      </c>
      <c r="B555" s="11">
        <v>9.1500000000000003E-7</v>
      </c>
      <c r="C555" s="11">
        <v>4.8300000000000003E-6</v>
      </c>
      <c r="D555" s="10">
        <v>1.6635949999999999</v>
      </c>
      <c r="E555" s="10" t="str">
        <f>IF(D555&lt;1,"DOWN","UP")</f>
        <v>UP</v>
      </c>
    </row>
    <row r="556" spans="1:5" x14ac:dyDescent="0.35">
      <c r="A556" s="10" t="s">
        <v>806</v>
      </c>
      <c r="B556" s="11">
        <v>1.6200000000000001E-5</v>
      </c>
      <c r="C556" s="11">
        <v>6.2199999999999994E-5</v>
      </c>
      <c r="D556" s="10">
        <v>1.9095420000000001</v>
      </c>
      <c r="E556" s="10" t="str">
        <f>IF(D556&lt;1,"DOWN","UP")</f>
        <v>UP</v>
      </c>
    </row>
    <row r="557" spans="1:5" x14ac:dyDescent="0.35">
      <c r="A557" s="10" t="s">
        <v>807</v>
      </c>
      <c r="B557" s="11">
        <v>5.3199999999999998E-9</v>
      </c>
      <c r="C557" s="11">
        <v>4.7899999999999999E-8</v>
      </c>
      <c r="D557" s="10">
        <v>0.632884</v>
      </c>
      <c r="E557" s="10" t="str">
        <f>IF(D557&lt;1,"DOWN","UP")</f>
        <v>DOWN</v>
      </c>
    </row>
    <row r="558" spans="1:5" x14ac:dyDescent="0.35">
      <c r="A558" s="10" t="s">
        <v>1533</v>
      </c>
      <c r="B558" s="11">
        <v>4.4199999999999999E-8</v>
      </c>
      <c r="C558" s="11">
        <v>3.2500000000000001E-7</v>
      </c>
      <c r="D558" s="10">
        <v>0.64383100000000004</v>
      </c>
      <c r="E558" s="10" t="str">
        <f>IF(D558&lt;1,"DOWN","UP")</f>
        <v>DOWN</v>
      </c>
    </row>
    <row r="559" spans="1:5" x14ac:dyDescent="0.35">
      <c r="A559" s="10" t="s">
        <v>1841</v>
      </c>
      <c r="B559" s="11">
        <v>6.25E-16</v>
      </c>
      <c r="C559" s="11">
        <v>3.6699999999999998E-14</v>
      </c>
      <c r="D559" s="10">
        <v>1.931047</v>
      </c>
      <c r="E559" s="10" t="str">
        <f>IF(D559&lt;1,"DOWN","UP")</f>
        <v>UP</v>
      </c>
    </row>
    <row r="560" spans="1:5" x14ac:dyDescent="0.35">
      <c r="A560" s="10" t="s">
        <v>1451</v>
      </c>
      <c r="B560" s="11">
        <v>2.8299999999999999E-11</v>
      </c>
      <c r="C560" s="11">
        <v>4.8099999999999999E-10</v>
      </c>
      <c r="D560" s="10">
        <v>0.50641099999999994</v>
      </c>
      <c r="E560" s="10" t="str">
        <f>IF(D560&lt;1,"DOWN","UP")</f>
        <v>DOWN</v>
      </c>
    </row>
    <row r="561" spans="1:5" x14ac:dyDescent="0.35">
      <c r="A561" s="10" t="s">
        <v>812</v>
      </c>
      <c r="B561" s="11">
        <v>8.2300000000000001E-17</v>
      </c>
      <c r="C561" s="11">
        <v>6.6E-15</v>
      </c>
      <c r="D561" s="10">
        <v>3.6871559999999999</v>
      </c>
      <c r="E561" s="10" t="str">
        <f>IF(D561&lt;1,"DOWN","UP")</f>
        <v>UP</v>
      </c>
    </row>
    <row r="562" spans="1:5" x14ac:dyDescent="0.35">
      <c r="A562" s="10" t="s">
        <v>1868</v>
      </c>
      <c r="B562" s="11">
        <v>2.4199999999999999E-16</v>
      </c>
      <c r="C562" s="11">
        <v>1.59E-14</v>
      </c>
      <c r="D562" s="10">
        <v>2.0878450000000002</v>
      </c>
      <c r="E562" s="10" t="str">
        <f>IF(D562&lt;1,"DOWN","UP")</f>
        <v>UP</v>
      </c>
    </row>
    <row r="563" spans="1:5" x14ac:dyDescent="0.35">
      <c r="A563" s="10" t="s">
        <v>1438</v>
      </c>
      <c r="B563" s="11">
        <v>3.5699999999999997E-11</v>
      </c>
      <c r="C563" s="11">
        <v>5.8900000000000003E-10</v>
      </c>
      <c r="D563" s="10">
        <v>0.41811199999999998</v>
      </c>
      <c r="E563" s="10" t="str">
        <f>IF(D563&lt;1,"DOWN","UP")</f>
        <v>DOWN</v>
      </c>
    </row>
    <row r="564" spans="1:5" x14ac:dyDescent="0.35">
      <c r="A564" s="10" t="s">
        <v>818</v>
      </c>
      <c r="B564" s="11">
        <v>1.9300000000000001E-10</v>
      </c>
      <c r="C564" s="11">
        <v>2.5800000000000002E-9</v>
      </c>
      <c r="D564" s="10">
        <v>1.6663060000000001</v>
      </c>
      <c r="E564" s="10" t="str">
        <f>IF(D564&lt;1,"DOWN","UP")</f>
        <v>UP</v>
      </c>
    </row>
    <row r="565" spans="1:5" x14ac:dyDescent="0.35">
      <c r="A565" s="10" t="s">
        <v>819</v>
      </c>
      <c r="B565" s="11">
        <v>1.1300000000000001E-16</v>
      </c>
      <c r="C565" s="11">
        <v>8.5299999999999994E-15</v>
      </c>
      <c r="D565" s="10">
        <v>1.7150369999999999</v>
      </c>
      <c r="E565" s="10" t="str">
        <f>IF(D565&lt;1,"DOWN","UP")</f>
        <v>UP</v>
      </c>
    </row>
    <row r="566" spans="1:5" x14ac:dyDescent="0.35">
      <c r="A566" s="10" t="s">
        <v>1469</v>
      </c>
      <c r="B566" s="11">
        <v>3.96E-7</v>
      </c>
      <c r="C566" s="11">
        <v>2.3E-6</v>
      </c>
      <c r="D566" s="10">
        <v>0.56389900000000004</v>
      </c>
      <c r="E566" s="10" t="str">
        <f>IF(D566&lt;1,"DOWN","UP")</f>
        <v>DOWN</v>
      </c>
    </row>
    <row r="567" spans="1:5" x14ac:dyDescent="0.35">
      <c r="A567" s="10" t="s">
        <v>820</v>
      </c>
      <c r="B567" s="11">
        <v>7.2099999999999996E-7</v>
      </c>
      <c r="C567" s="11">
        <v>3.8999999999999999E-6</v>
      </c>
      <c r="D567" s="10">
        <v>0.63290299999999999</v>
      </c>
      <c r="E567" s="10" t="str">
        <f>IF(D567&lt;1,"DOWN","UP")</f>
        <v>DOWN</v>
      </c>
    </row>
    <row r="568" spans="1:5" x14ac:dyDescent="0.35">
      <c r="A568" s="10" t="s">
        <v>1726</v>
      </c>
      <c r="B568" s="11">
        <v>5.5600000000000001E-11</v>
      </c>
      <c r="C568" s="11">
        <v>8.6600000000000001E-10</v>
      </c>
      <c r="D568" s="10">
        <v>1.6446940000000001</v>
      </c>
      <c r="E568" s="10" t="str">
        <f>IF(D568&lt;1,"DOWN","UP")</f>
        <v>UP</v>
      </c>
    </row>
    <row r="569" spans="1:5" x14ac:dyDescent="0.35">
      <c r="A569" s="10" t="s">
        <v>821</v>
      </c>
      <c r="B569" s="11">
        <v>1.9999999999999999E-7</v>
      </c>
      <c r="C569" s="11">
        <v>1.26E-6</v>
      </c>
      <c r="D569" s="10">
        <v>0.66327400000000003</v>
      </c>
      <c r="E569" s="10" t="str">
        <f>IF(D569&lt;1,"DOWN","UP")</f>
        <v>DOWN</v>
      </c>
    </row>
    <row r="570" spans="1:5" x14ac:dyDescent="0.35">
      <c r="A570" s="10" t="s">
        <v>827</v>
      </c>
      <c r="B570" s="11">
        <v>5.16E-16</v>
      </c>
      <c r="C570" s="11">
        <v>3.1E-14</v>
      </c>
      <c r="D570" s="10">
        <v>1.7090160000000001</v>
      </c>
      <c r="E570" s="10" t="str">
        <f>IF(D570&lt;1,"DOWN","UP")</f>
        <v>UP</v>
      </c>
    </row>
    <row r="571" spans="1:5" x14ac:dyDescent="0.35">
      <c r="A571" s="10" t="s">
        <v>829</v>
      </c>
      <c r="B571" s="11">
        <v>1.1900000000000001E-25</v>
      </c>
      <c r="C571" s="11">
        <v>1.66E-22</v>
      </c>
      <c r="D571" s="10">
        <v>0.49392399999999997</v>
      </c>
      <c r="E571" s="10" t="str">
        <f>IF(D571&lt;1,"DOWN","UP")</f>
        <v>DOWN</v>
      </c>
    </row>
    <row r="572" spans="1:5" x14ac:dyDescent="0.35">
      <c r="A572" s="10" t="s">
        <v>1856</v>
      </c>
      <c r="B572" s="11">
        <v>1.03E-5</v>
      </c>
      <c r="C572" s="11">
        <v>4.1699999999999997E-5</v>
      </c>
      <c r="D572" s="10">
        <v>2.0243169999999999</v>
      </c>
      <c r="E572" s="10" t="str">
        <f>IF(D572&lt;1,"DOWN","UP")</f>
        <v>UP</v>
      </c>
    </row>
    <row r="573" spans="1:5" x14ac:dyDescent="0.35">
      <c r="A573" s="10" t="s">
        <v>1742</v>
      </c>
      <c r="B573" s="11">
        <v>2.1500000000000001E-10</v>
      </c>
      <c r="C573" s="11">
        <v>2.8400000000000001E-9</v>
      </c>
      <c r="D573" s="10">
        <v>1.6877279999999999</v>
      </c>
      <c r="E573" s="10" t="str">
        <f>IF(D573&lt;1,"DOWN","UP")</f>
        <v>UP</v>
      </c>
    </row>
    <row r="574" spans="1:5" x14ac:dyDescent="0.35">
      <c r="A574" s="10" t="s">
        <v>830</v>
      </c>
      <c r="B574" s="11">
        <v>1.6900000000000001E-13</v>
      </c>
      <c r="C574" s="11">
        <v>5.3499999999999996E-12</v>
      </c>
      <c r="D574" s="10">
        <v>0.46285599999999999</v>
      </c>
      <c r="E574" s="10" t="str">
        <f>IF(D574&lt;1,"DOWN","UP")</f>
        <v>DOWN</v>
      </c>
    </row>
    <row r="575" spans="1:5" x14ac:dyDescent="0.35">
      <c r="A575" s="10" t="s">
        <v>832</v>
      </c>
      <c r="B575" s="11">
        <v>3.5600000000000003E-15</v>
      </c>
      <c r="C575" s="11">
        <v>1.77E-13</v>
      </c>
      <c r="D575" s="10">
        <v>0.60648500000000005</v>
      </c>
      <c r="E575" s="10" t="str">
        <f>IF(D575&lt;1,"DOWN","UP")</f>
        <v>DOWN</v>
      </c>
    </row>
    <row r="576" spans="1:5" x14ac:dyDescent="0.35">
      <c r="A576" s="10" t="s">
        <v>1752</v>
      </c>
      <c r="B576" s="11">
        <v>1.77E-5</v>
      </c>
      <c r="C576" s="11">
        <v>6.7199999999999994E-5</v>
      </c>
      <c r="D576" s="10">
        <v>1.7009030000000001</v>
      </c>
      <c r="E576" s="10" t="str">
        <f>IF(D576&lt;1,"DOWN","UP")</f>
        <v>UP</v>
      </c>
    </row>
    <row r="577" spans="1:5" x14ac:dyDescent="0.35">
      <c r="A577" s="10" t="s">
        <v>1497</v>
      </c>
      <c r="B577" s="11">
        <v>3.8600000000000003E-6</v>
      </c>
      <c r="C577" s="11">
        <v>1.73E-5</v>
      </c>
      <c r="D577" s="10">
        <v>0.61629999999999996</v>
      </c>
      <c r="E577" s="10" t="str">
        <f>IF(D577&lt;1,"DOWN","UP")</f>
        <v>DOWN</v>
      </c>
    </row>
    <row r="578" spans="1:5" x14ac:dyDescent="0.35">
      <c r="A578" s="10" t="s">
        <v>1801</v>
      </c>
      <c r="B578" s="11">
        <v>7.0699999999999996E-7</v>
      </c>
      <c r="C578" s="11">
        <v>3.8399999999999997E-6</v>
      </c>
      <c r="D578" s="10">
        <v>1.8182739999999999</v>
      </c>
      <c r="E578" s="10" t="str">
        <f>IF(D578&lt;1,"DOWN","UP")</f>
        <v>UP</v>
      </c>
    </row>
    <row r="579" spans="1:5" x14ac:dyDescent="0.35">
      <c r="A579" s="10" t="s">
        <v>1442</v>
      </c>
      <c r="B579" s="11">
        <v>3.2500000000000002E-10</v>
      </c>
      <c r="C579" s="11">
        <v>4.0899999999999997E-9</v>
      </c>
      <c r="D579" s="10">
        <v>0.461061</v>
      </c>
      <c r="E579" s="10" t="str">
        <f>IF(D579&lt;1,"DOWN","UP")</f>
        <v>DOWN</v>
      </c>
    </row>
    <row r="580" spans="1:5" x14ac:dyDescent="0.35">
      <c r="A580" s="10" t="s">
        <v>1676</v>
      </c>
      <c r="B580" s="11">
        <v>1.73E-7</v>
      </c>
      <c r="C580" s="11">
        <v>1.1000000000000001E-6</v>
      </c>
      <c r="D580" s="10">
        <v>1.584184</v>
      </c>
      <c r="E580" s="10" t="str">
        <f>IF(D580&lt;1,"DOWN","UP")</f>
        <v>UP</v>
      </c>
    </row>
    <row r="581" spans="1:5" x14ac:dyDescent="0.35">
      <c r="A581" s="10" t="s">
        <v>1341</v>
      </c>
      <c r="B581" s="11">
        <v>2.28E-7</v>
      </c>
      <c r="C581" s="11">
        <v>1.4100000000000001E-6</v>
      </c>
      <c r="D581" s="10">
        <v>0.64838899999999999</v>
      </c>
      <c r="E581" s="10" t="str">
        <f>IF(D581&lt;1,"DOWN","UP")</f>
        <v>DOWN</v>
      </c>
    </row>
    <row r="582" spans="1:5" x14ac:dyDescent="0.35">
      <c r="A582" s="10" t="s">
        <v>841</v>
      </c>
      <c r="B582" s="11">
        <v>9.4200000000000009E-25</v>
      </c>
      <c r="C582" s="11">
        <v>1.1E-21</v>
      </c>
      <c r="D582" s="10">
        <v>3.8293979999999999</v>
      </c>
      <c r="E582" s="10" t="str">
        <f>IF(D582&lt;1,"DOWN","UP")</f>
        <v>UP</v>
      </c>
    </row>
    <row r="583" spans="1:5" x14ac:dyDescent="0.35">
      <c r="A583" s="10" t="s">
        <v>1545</v>
      </c>
      <c r="B583" s="11">
        <v>5.9300000000000002E-10</v>
      </c>
      <c r="C583" s="11">
        <v>6.9500000000000002E-9</v>
      </c>
      <c r="D583" s="10">
        <v>0.65369999999999995</v>
      </c>
      <c r="E583" s="10" t="str">
        <f>IF(D583&lt;1,"DOWN","UP")</f>
        <v>DOWN</v>
      </c>
    </row>
    <row r="584" spans="1:5" x14ac:dyDescent="0.35">
      <c r="A584" s="10" t="s">
        <v>1500</v>
      </c>
      <c r="B584" s="11">
        <v>3.8699999999999999E-11</v>
      </c>
      <c r="C584" s="11">
        <v>6.3199999999999999E-10</v>
      </c>
      <c r="D584" s="10">
        <v>0.61861600000000005</v>
      </c>
      <c r="E584" s="10" t="str">
        <f>IF(D584&lt;1,"DOWN","UP")</f>
        <v>DOWN</v>
      </c>
    </row>
    <row r="585" spans="1:5" x14ac:dyDescent="0.35">
      <c r="A585" s="10" t="s">
        <v>1805</v>
      </c>
      <c r="B585" s="11">
        <v>1.1E-12</v>
      </c>
      <c r="C585" s="11">
        <v>2.8E-11</v>
      </c>
      <c r="D585" s="10">
        <v>1.8271489999999999</v>
      </c>
      <c r="E585" s="10" t="str">
        <f>IF(D585&lt;1,"DOWN","UP")</f>
        <v>UP</v>
      </c>
    </row>
    <row r="586" spans="1:5" x14ac:dyDescent="0.35">
      <c r="A586" s="10" t="s">
        <v>1484</v>
      </c>
      <c r="B586" s="11">
        <v>6.1000000000000004E-24</v>
      </c>
      <c r="C586" s="11">
        <v>4.5599999999999997E-21</v>
      </c>
      <c r="D586" s="10">
        <v>0.58772199999999997</v>
      </c>
      <c r="E586" s="10" t="str">
        <f>IF(D586&lt;1,"DOWN","UP")</f>
        <v>DOWN</v>
      </c>
    </row>
    <row r="587" spans="1:5" x14ac:dyDescent="0.35">
      <c r="A587" s="10" t="s">
        <v>1754</v>
      </c>
      <c r="B587" s="11">
        <v>2.5599999999999999E-14</v>
      </c>
      <c r="C587" s="11">
        <v>9.9400000000000001E-13</v>
      </c>
      <c r="D587" s="10">
        <v>1.7039820000000001</v>
      </c>
      <c r="E587" s="10" t="str">
        <f>IF(D587&lt;1,"DOWN","UP")</f>
        <v>UP</v>
      </c>
    </row>
    <row r="588" spans="1:5" x14ac:dyDescent="0.35">
      <c r="A588" s="10" t="s">
        <v>1517</v>
      </c>
      <c r="B588" s="11">
        <v>4.0400000000000003E-6</v>
      </c>
      <c r="C588" s="11">
        <v>1.8099999999999999E-5</v>
      </c>
      <c r="D588" s="10">
        <v>0.633467</v>
      </c>
      <c r="E588" s="10" t="str">
        <f>IF(D588&lt;1,"DOWN","UP")</f>
        <v>DOWN</v>
      </c>
    </row>
    <row r="589" spans="1:5" x14ac:dyDescent="0.35">
      <c r="A589" s="10" t="s">
        <v>852</v>
      </c>
      <c r="B589" s="11">
        <v>1.0299999999999999E-14</v>
      </c>
      <c r="C589" s="11">
        <v>4.4500000000000002E-13</v>
      </c>
      <c r="D589" s="10">
        <v>1.587874</v>
      </c>
      <c r="E589" s="10" t="str">
        <f>IF(D589&lt;1,"DOWN","UP")</f>
        <v>UP</v>
      </c>
    </row>
    <row r="590" spans="1:5" x14ac:dyDescent="0.35">
      <c r="A590" s="10" t="s">
        <v>855</v>
      </c>
      <c r="B590" s="11">
        <v>1.8199999999999999E-10</v>
      </c>
      <c r="C590" s="11">
        <v>2.4399999999999998E-9</v>
      </c>
      <c r="D590" s="10">
        <v>1.8026979999999999</v>
      </c>
      <c r="E590" s="10" t="str">
        <f>IF(D590&lt;1,"DOWN","UP")</f>
        <v>UP</v>
      </c>
    </row>
    <row r="591" spans="1:5" x14ac:dyDescent="0.35">
      <c r="A591" s="10" t="s">
        <v>1690</v>
      </c>
      <c r="B591" s="11">
        <v>2.8499999999999999E-4</v>
      </c>
      <c r="C591" s="11">
        <v>7.9799999999999999E-4</v>
      </c>
      <c r="D591" s="10">
        <v>1.6006609999999999</v>
      </c>
      <c r="E591" s="10" t="str">
        <f>IF(D591&lt;1,"DOWN","UP")</f>
        <v>UP</v>
      </c>
    </row>
    <row r="592" spans="1:5" x14ac:dyDescent="0.35">
      <c r="A592" s="10" t="s">
        <v>1880</v>
      </c>
      <c r="B592" s="11">
        <v>6.3699999999999997E-10</v>
      </c>
      <c r="C592" s="11">
        <v>7.4000000000000001E-9</v>
      </c>
      <c r="D592" s="10">
        <v>2.183138</v>
      </c>
      <c r="E592" s="10" t="str">
        <f>IF(D592&lt;1,"DOWN","UP")</f>
        <v>UP</v>
      </c>
    </row>
    <row r="593" spans="1:5" x14ac:dyDescent="0.35">
      <c r="A593" s="10" t="s">
        <v>1850</v>
      </c>
      <c r="B593" s="11">
        <v>7.4600000000000005E-14</v>
      </c>
      <c r="C593" s="11">
        <v>2.5900000000000001E-12</v>
      </c>
      <c r="D593" s="10">
        <v>1.989155</v>
      </c>
      <c r="E593" s="10" t="str">
        <f>IF(D593&lt;1,"DOWN","UP")</f>
        <v>UP</v>
      </c>
    </row>
    <row r="594" spans="1:5" x14ac:dyDescent="0.35">
      <c r="A594" s="10" t="s">
        <v>1447</v>
      </c>
      <c r="B594" s="11">
        <v>1.4399999999999999E-10</v>
      </c>
      <c r="C594" s="11">
        <v>1.99E-9</v>
      </c>
      <c r="D594" s="10">
        <v>0.49973699999999999</v>
      </c>
      <c r="E594" s="10" t="str">
        <f>IF(D594&lt;1,"DOWN","UP")</f>
        <v>DOWN</v>
      </c>
    </row>
    <row r="595" spans="1:5" x14ac:dyDescent="0.35">
      <c r="A595" s="10" t="s">
        <v>1790</v>
      </c>
      <c r="B595" s="11">
        <v>1.9399999999999998E-12</v>
      </c>
      <c r="C595" s="11">
        <v>4.6199999999999999E-11</v>
      </c>
      <c r="D595" s="10">
        <v>1.79372</v>
      </c>
      <c r="E595" s="10" t="str">
        <f>IF(D595&lt;1,"DOWN","UP")</f>
        <v>UP</v>
      </c>
    </row>
    <row r="596" spans="1:5" x14ac:dyDescent="0.35">
      <c r="A596" s="10" t="s">
        <v>1820</v>
      </c>
      <c r="B596" s="11">
        <v>4.1099999999999999E-17</v>
      </c>
      <c r="C596" s="11">
        <v>3.6199999999999997E-15</v>
      </c>
      <c r="D596" s="10">
        <v>1.8600350000000001</v>
      </c>
      <c r="E596" s="10" t="str">
        <f>IF(D596&lt;1,"DOWN","UP")</f>
        <v>UP</v>
      </c>
    </row>
    <row r="597" spans="1:5" x14ac:dyDescent="0.35">
      <c r="A597" s="10" t="s">
        <v>867</v>
      </c>
      <c r="B597" s="11">
        <v>5.9800000000000001E-21</v>
      </c>
      <c r="C597" s="11">
        <v>1.7200000000000001E-18</v>
      </c>
      <c r="D597" s="10">
        <v>1.949195</v>
      </c>
      <c r="E597" s="10" t="str">
        <f>IF(D597&lt;1,"DOWN","UP")</f>
        <v>UP</v>
      </c>
    </row>
    <row r="598" spans="1:5" x14ac:dyDescent="0.35">
      <c r="A598" s="10" t="s">
        <v>1843</v>
      </c>
      <c r="B598" s="11">
        <v>4.15E-14</v>
      </c>
      <c r="C598" s="11">
        <v>1.5399999999999999E-12</v>
      </c>
      <c r="D598" s="10">
        <v>1.939867</v>
      </c>
      <c r="E598" s="10" t="str">
        <f>IF(D598&lt;1,"DOWN","UP")</f>
        <v>UP</v>
      </c>
    </row>
    <row r="599" spans="1:5" x14ac:dyDescent="0.35">
      <c r="A599" s="10" t="s">
        <v>1665</v>
      </c>
      <c r="B599" s="11">
        <v>2.4800000000000001E-4</v>
      </c>
      <c r="C599" s="11">
        <v>7.0699999999999995E-4</v>
      </c>
      <c r="D599" s="10">
        <v>1.5728470000000001</v>
      </c>
      <c r="E599" s="10" t="str">
        <f>IF(D599&lt;1,"DOWN","UP")</f>
        <v>UP</v>
      </c>
    </row>
    <row r="600" spans="1:5" x14ac:dyDescent="0.35">
      <c r="A600" s="10" t="s">
        <v>869</v>
      </c>
      <c r="B600" s="11">
        <v>1.5099999999999999E-5</v>
      </c>
      <c r="C600" s="11">
        <v>5.8199999999999998E-5</v>
      </c>
      <c r="D600" s="10">
        <v>0.61813300000000004</v>
      </c>
      <c r="E600" s="10" t="str">
        <f>IF(D600&lt;1,"DOWN","UP")</f>
        <v>DOWN</v>
      </c>
    </row>
    <row r="601" spans="1:5" x14ac:dyDescent="0.35">
      <c r="A601" s="10" t="s">
        <v>1667</v>
      </c>
      <c r="B601" s="11">
        <v>5.2299999999999995E-10</v>
      </c>
      <c r="C601" s="11">
        <v>6.24E-9</v>
      </c>
      <c r="D601" s="10">
        <v>1.5748629999999999</v>
      </c>
      <c r="E601" s="10" t="str">
        <f>IF(D601&lt;1,"DOWN","UP")</f>
        <v>UP</v>
      </c>
    </row>
    <row r="602" spans="1:5" x14ac:dyDescent="0.35">
      <c r="A602" s="10" t="s">
        <v>1781</v>
      </c>
      <c r="B602" s="11">
        <v>2.4700000000000001E-14</v>
      </c>
      <c r="C602" s="11">
        <v>9.6500000000000003E-13</v>
      </c>
      <c r="D602" s="10">
        <v>1.760815</v>
      </c>
      <c r="E602" s="10" t="str">
        <f>IF(D602&lt;1,"DOWN","UP")</f>
        <v>UP</v>
      </c>
    </row>
    <row r="603" spans="1:5" x14ac:dyDescent="0.35">
      <c r="A603" s="10" t="s">
        <v>1557</v>
      </c>
      <c r="B603" s="11">
        <v>1.04E-6</v>
      </c>
      <c r="C603" s="11">
        <v>5.3900000000000001E-6</v>
      </c>
      <c r="D603" s="10">
        <v>0.65747599999999995</v>
      </c>
      <c r="E603" s="10" t="str">
        <f>IF(D603&lt;1,"DOWN","UP")</f>
        <v>DOWN</v>
      </c>
    </row>
    <row r="604" spans="1:5" x14ac:dyDescent="0.35">
      <c r="A604" s="10" t="s">
        <v>1771</v>
      </c>
      <c r="B604" s="11">
        <v>2.6699999999999998E-5</v>
      </c>
      <c r="C604" s="11">
        <v>9.6600000000000003E-5</v>
      </c>
      <c r="D604" s="10">
        <v>1.7370429999999999</v>
      </c>
      <c r="E604" s="10" t="str">
        <f>IF(D604&lt;1,"DOWN","UP")</f>
        <v>UP</v>
      </c>
    </row>
    <row r="605" spans="1:5" x14ac:dyDescent="0.35">
      <c r="A605" s="10" t="s">
        <v>1828</v>
      </c>
      <c r="B605" s="11">
        <v>1.22E-4</v>
      </c>
      <c r="C605" s="11">
        <v>3.7800000000000003E-4</v>
      </c>
      <c r="D605" s="10">
        <v>1.876395</v>
      </c>
      <c r="E605" s="10" t="str">
        <f>IF(D605&lt;1,"DOWN","UP")</f>
        <v>UP</v>
      </c>
    </row>
    <row r="606" spans="1:5" x14ac:dyDescent="0.35">
      <c r="A606" s="10" t="s">
        <v>1770</v>
      </c>
      <c r="B606" s="11">
        <v>8.76E-13</v>
      </c>
      <c r="C606" s="11">
        <v>2.33E-11</v>
      </c>
      <c r="D606" s="10">
        <v>1.735743</v>
      </c>
      <c r="E606" s="10" t="str">
        <f>IF(D606&lt;1,"DOWN","UP")</f>
        <v>UP</v>
      </c>
    </row>
    <row r="607" spans="1:5" x14ac:dyDescent="0.35">
      <c r="A607" s="10" t="s">
        <v>1629</v>
      </c>
      <c r="B607" s="11">
        <v>5.7400000000000002E-12</v>
      </c>
      <c r="C607" s="11">
        <v>1.19E-10</v>
      </c>
      <c r="D607" s="10">
        <v>1.536492</v>
      </c>
      <c r="E607" s="10" t="str">
        <f>IF(D607&lt;1,"DOWN","UP")</f>
        <v>UP</v>
      </c>
    </row>
    <row r="608" spans="1:5" x14ac:dyDescent="0.35">
      <c r="A608" s="10" t="s">
        <v>1862</v>
      </c>
      <c r="B608" s="11">
        <v>4.0699999999999999E-11</v>
      </c>
      <c r="C608" s="11">
        <v>6.59E-10</v>
      </c>
      <c r="D608" s="10">
        <v>2.0510700000000002</v>
      </c>
      <c r="E608" s="10" t="str">
        <f>IF(D608&lt;1,"DOWN","UP")</f>
        <v>UP</v>
      </c>
    </row>
    <row r="609" spans="1:5" x14ac:dyDescent="0.35">
      <c r="A609" s="10" t="s">
        <v>1827</v>
      </c>
      <c r="B609" s="11">
        <v>6.1300000000000001E-14</v>
      </c>
      <c r="C609" s="11">
        <v>2.1699999999999998E-12</v>
      </c>
      <c r="D609" s="10">
        <v>1.875502</v>
      </c>
      <c r="E609" s="10" t="str">
        <f>IF(D609&lt;1,"DOWN","UP")</f>
        <v>UP</v>
      </c>
    </row>
    <row r="610" spans="1:5" x14ac:dyDescent="0.35">
      <c r="A610" s="10" t="s">
        <v>1696</v>
      </c>
      <c r="B610" s="11">
        <v>8.7499999999999996E-8</v>
      </c>
      <c r="C610" s="11">
        <v>5.9999999999999997E-7</v>
      </c>
      <c r="D610" s="10">
        <v>1.610975</v>
      </c>
      <c r="E610" s="10" t="str">
        <f>IF(D610&lt;1,"DOWN","UP")</f>
        <v>UP</v>
      </c>
    </row>
    <row r="611" spans="1:5" x14ac:dyDescent="0.35">
      <c r="A611" s="10" t="s">
        <v>1881</v>
      </c>
      <c r="B611" s="11">
        <v>1.3499999999999999E-12</v>
      </c>
      <c r="C611" s="11">
        <v>3.3800000000000002E-11</v>
      </c>
      <c r="D611" s="10">
        <v>2.1867169999999998</v>
      </c>
      <c r="E611" s="10" t="str">
        <f>IF(D611&lt;1,"DOWN","UP")</f>
        <v>UP</v>
      </c>
    </row>
    <row r="612" spans="1:5" x14ac:dyDescent="0.35">
      <c r="A612" s="10" t="s">
        <v>1599</v>
      </c>
      <c r="B612" s="11">
        <v>4.3200000000000001E-14</v>
      </c>
      <c r="C612" s="11">
        <v>1.5900000000000001E-12</v>
      </c>
      <c r="D612" s="10">
        <v>1.5143279999999999</v>
      </c>
      <c r="E612" s="10" t="str">
        <f>IF(D612&lt;1,"DOWN","UP")</f>
        <v>UP</v>
      </c>
    </row>
    <row r="613" spans="1:5" x14ac:dyDescent="0.35">
      <c r="A613" s="10" t="s">
        <v>1882</v>
      </c>
      <c r="B613" s="11">
        <v>1.09E-12</v>
      </c>
      <c r="C613" s="11">
        <v>2.7899999999999999E-11</v>
      </c>
      <c r="D613" s="10">
        <v>2.1877010000000001</v>
      </c>
      <c r="E613" s="10" t="str">
        <f>IF(D613&lt;1,"DOWN","UP")</f>
        <v>UP</v>
      </c>
    </row>
    <row r="614" spans="1:5" x14ac:dyDescent="0.35">
      <c r="A614" s="10" t="s">
        <v>1871</v>
      </c>
      <c r="B614" s="11">
        <v>1.04E-13</v>
      </c>
      <c r="C614" s="11">
        <v>3.4899999999999999E-12</v>
      </c>
      <c r="D614" s="10">
        <v>2.0916779999999999</v>
      </c>
      <c r="E614" s="10" t="str">
        <f>IF(D614&lt;1,"DOWN","UP")</f>
        <v>UP</v>
      </c>
    </row>
    <row r="615" spans="1:5" x14ac:dyDescent="0.35">
      <c r="A615" s="10" t="s">
        <v>1652</v>
      </c>
      <c r="B615" s="11">
        <v>5.2800000000000004E-10</v>
      </c>
      <c r="C615" s="11">
        <v>6.3000000000000002E-9</v>
      </c>
      <c r="D615" s="10">
        <v>1.5574779999999999</v>
      </c>
      <c r="E615" s="10" t="str">
        <f>IF(D615&lt;1,"DOWN","UP")</f>
        <v>UP</v>
      </c>
    </row>
    <row r="616" spans="1:5" x14ac:dyDescent="0.35">
      <c r="A616" s="10" t="s">
        <v>1465</v>
      </c>
      <c r="B616" s="11">
        <v>1.2699999999999999E-13</v>
      </c>
      <c r="C616" s="11">
        <v>4.1399999999999997E-12</v>
      </c>
      <c r="D616" s="10">
        <v>0.56006999999999996</v>
      </c>
      <c r="E616" s="10" t="str">
        <f>IF(D616&lt;1,"DOWN","UP")</f>
        <v>DOWN</v>
      </c>
    </row>
    <row r="617" spans="1:5" x14ac:dyDescent="0.35">
      <c r="A617" s="10" t="s">
        <v>1649</v>
      </c>
      <c r="B617" s="11">
        <v>2.4899999999999999E-5</v>
      </c>
      <c r="C617" s="11">
        <v>9.1100000000000005E-5</v>
      </c>
      <c r="D617" s="10">
        <v>1.5545679999999999</v>
      </c>
      <c r="E617" s="10" t="str">
        <f>IF(D617&lt;1,"DOWN","UP")</f>
        <v>UP</v>
      </c>
    </row>
    <row r="618" spans="1:5" x14ac:dyDescent="0.35">
      <c r="A618" s="10" t="s">
        <v>1894</v>
      </c>
      <c r="B618" s="11">
        <v>3.6800000000000001E-7</v>
      </c>
      <c r="C618" s="11">
        <v>2.1600000000000001E-6</v>
      </c>
      <c r="D618" s="10">
        <v>2.2882419999999999</v>
      </c>
      <c r="E618" s="10" t="str">
        <f>IF(D618&lt;1,"DOWN","UP")</f>
        <v>UP</v>
      </c>
    </row>
    <row r="619" spans="1:5" x14ac:dyDescent="0.35">
      <c r="A619" s="10" t="s">
        <v>1356</v>
      </c>
      <c r="B619" s="11">
        <v>2.0000000000000001E-4</v>
      </c>
      <c r="C619" s="11">
        <v>5.8500000000000002E-4</v>
      </c>
      <c r="D619" s="10">
        <v>1.5543769999999999</v>
      </c>
      <c r="E619" s="10" t="str">
        <f>IF(D619&lt;1,"DOWN","UP")</f>
        <v>UP</v>
      </c>
    </row>
    <row r="620" spans="1:5" x14ac:dyDescent="0.35">
      <c r="A620" s="10" t="s">
        <v>1749</v>
      </c>
      <c r="B620" s="11">
        <v>6.9299999999999998E-13</v>
      </c>
      <c r="C620" s="11">
        <v>1.8900000000000001E-11</v>
      </c>
      <c r="D620" s="10">
        <v>1.696277</v>
      </c>
      <c r="E620" s="10" t="str">
        <f>IF(D620&lt;1,"DOWN","UP")</f>
        <v>UP</v>
      </c>
    </row>
    <row r="621" spans="1:5" x14ac:dyDescent="0.35">
      <c r="A621" s="10" t="s">
        <v>882</v>
      </c>
      <c r="B621" s="11">
        <v>1.02E-19</v>
      </c>
      <c r="C621" s="11">
        <v>1.86E-17</v>
      </c>
      <c r="D621" s="10">
        <v>0.65498800000000001</v>
      </c>
      <c r="E621" s="10" t="str">
        <f>IF(D621&lt;1,"DOWN","UP")</f>
        <v>DOWN</v>
      </c>
    </row>
    <row r="622" spans="1:5" x14ac:dyDescent="0.35">
      <c r="A622" s="10" t="s">
        <v>1795</v>
      </c>
      <c r="B622" s="11">
        <v>3.5199999999999998E-9</v>
      </c>
      <c r="C622" s="11">
        <v>3.32E-8</v>
      </c>
      <c r="D622" s="10">
        <v>1.8041199999999999</v>
      </c>
      <c r="E622" s="10" t="str">
        <f>IF(D622&lt;1,"DOWN","UP")</f>
        <v>UP</v>
      </c>
    </row>
    <row r="623" spans="1:5" x14ac:dyDescent="0.35">
      <c r="A623" s="10" t="s">
        <v>1714</v>
      </c>
      <c r="B623" s="11">
        <v>7.7999999999999999E-4</v>
      </c>
      <c r="C623" s="11">
        <v>1.9400000000000001E-3</v>
      </c>
      <c r="D623" s="10">
        <v>1.626201</v>
      </c>
      <c r="E623" s="10" t="str">
        <f>IF(D623&lt;1,"DOWN","UP")</f>
        <v>UP</v>
      </c>
    </row>
    <row r="624" spans="1:5" x14ac:dyDescent="0.35">
      <c r="A624" s="10" t="s">
        <v>1363</v>
      </c>
      <c r="B624" s="11">
        <v>3.2099999999999997E-14</v>
      </c>
      <c r="C624" s="11">
        <v>1.2200000000000001E-12</v>
      </c>
      <c r="D624" s="10">
        <v>0.54233100000000001</v>
      </c>
      <c r="E624" s="10" t="str">
        <f>IF(D624&lt;1,"DOWN","UP")</f>
        <v>DOWN</v>
      </c>
    </row>
    <row r="625" spans="1:5" x14ac:dyDescent="0.35">
      <c r="A625" s="10" t="s">
        <v>890</v>
      </c>
      <c r="B625" s="11">
        <v>1.63E-23</v>
      </c>
      <c r="C625" s="11">
        <v>1.1E-20</v>
      </c>
      <c r="D625" s="10">
        <v>2.31026</v>
      </c>
      <c r="E625" s="10" t="str">
        <f>IF(D625&lt;1,"DOWN","UP")</f>
        <v>UP</v>
      </c>
    </row>
    <row r="626" spans="1:5" x14ac:dyDescent="0.35">
      <c r="A626" s="10" t="s">
        <v>1365</v>
      </c>
      <c r="B626" s="11">
        <v>2.08E-21</v>
      </c>
      <c r="C626" s="11">
        <v>7.02E-19</v>
      </c>
      <c r="D626" s="10">
        <v>1.877807</v>
      </c>
      <c r="E626" s="10" t="str">
        <f>IF(D626&lt;1,"DOWN","UP")</f>
        <v>UP</v>
      </c>
    </row>
    <row r="627" spans="1:5" x14ac:dyDescent="0.35">
      <c r="A627" s="10" t="s">
        <v>1858</v>
      </c>
      <c r="B627" s="11">
        <v>1.7200000000000001E-17</v>
      </c>
      <c r="C627" s="11">
        <v>1.6800000000000001E-15</v>
      </c>
      <c r="D627" s="10">
        <v>2.0387729999999999</v>
      </c>
      <c r="E627" s="10" t="str">
        <f>IF(D627&lt;1,"DOWN","UP")</f>
        <v>UP</v>
      </c>
    </row>
    <row r="628" spans="1:5" x14ac:dyDescent="0.35">
      <c r="A628" s="10" t="s">
        <v>1520</v>
      </c>
      <c r="B628" s="11">
        <v>7.8600000000000006E-9</v>
      </c>
      <c r="C628" s="11">
        <v>6.7500000000000002E-8</v>
      </c>
      <c r="D628" s="10">
        <v>0.63809199999999999</v>
      </c>
      <c r="E628" s="10" t="str">
        <f>IF(D628&lt;1,"DOWN","UP")</f>
        <v>DOWN</v>
      </c>
    </row>
    <row r="629" spans="1:5" x14ac:dyDescent="0.35">
      <c r="A629" s="10" t="s">
        <v>1570</v>
      </c>
      <c r="B629" s="11">
        <v>8.9099999999999992E-19</v>
      </c>
      <c r="C629" s="11">
        <v>1.2099999999999999E-16</v>
      </c>
      <c r="D629" s="10">
        <v>0.66423500000000002</v>
      </c>
      <c r="E629" s="10" t="str">
        <f>IF(D629&lt;1,"DOWN","UP")</f>
        <v>DOWN</v>
      </c>
    </row>
    <row r="630" spans="1:5" x14ac:dyDescent="0.35">
      <c r="A630" s="10" t="s">
        <v>897</v>
      </c>
      <c r="B630" s="11">
        <v>1.7100000000000001E-11</v>
      </c>
      <c r="C630" s="11">
        <v>3.0800000000000002E-10</v>
      </c>
      <c r="D630" s="10">
        <v>1.528762</v>
      </c>
      <c r="E630" s="10" t="str">
        <f>IF(D630&lt;1,"DOWN","UP")</f>
        <v>UP</v>
      </c>
    </row>
    <row r="631" spans="1:5" x14ac:dyDescent="0.35">
      <c r="A631" s="10" t="s">
        <v>900</v>
      </c>
      <c r="B631" s="11">
        <v>1.1000000000000001E-11</v>
      </c>
      <c r="C631" s="11">
        <v>2.11E-10</v>
      </c>
      <c r="D631" s="10">
        <v>2.2547190000000001</v>
      </c>
      <c r="E631" s="10" t="str">
        <f>IF(D631&lt;1,"DOWN","UP")</f>
        <v>UP</v>
      </c>
    </row>
    <row r="632" spans="1:5" x14ac:dyDescent="0.35">
      <c r="A632" s="10" t="s">
        <v>1702</v>
      </c>
      <c r="B632" s="11">
        <v>1.99E-6</v>
      </c>
      <c r="C632" s="11">
        <v>9.6199999999999994E-6</v>
      </c>
      <c r="D632" s="10">
        <v>1.614325</v>
      </c>
      <c r="E632" s="10" t="str">
        <f>IF(D632&lt;1,"DOWN","UP")</f>
        <v>UP</v>
      </c>
    </row>
    <row r="633" spans="1:5" x14ac:dyDescent="0.35">
      <c r="A633" s="10" t="s">
        <v>904</v>
      </c>
      <c r="B633" s="11">
        <v>3.8000000000000002E-15</v>
      </c>
      <c r="C633" s="11">
        <v>1.8800000000000001E-13</v>
      </c>
      <c r="D633" s="10">
        <v>2.0560429999999998</v>
      </c>
      <c r="E633" s="10" t="str">
        <f>IF(D633&lt;1,"DOWN","UP")</f>
        <v>UP</v>
      </c>
    </row>
    <row r="634" spans="1:5" x14ac:dyDescent="0.35">
      <c r="A634" s="10" t="s">
        <v>1613</v>
      </c>
      <c r="B634" s="11">
        <v>7.5600000000000005E-4</v>
      </c>
      <c r="C634" s="11">
        <v>1.89E-3</v>
      </c>
      <c r="D634" s="10">
        <v>1.521563</v>
      </c>
      <c r="E634" s="10" t="str">
        <f>IF(D634&lt;1,"DOWN","UP")</f>
        <v>UP</v>
      </c>
    </row>
    <row r="635" spans="1:5" x14ac:dyDescent="0.35">
      <c r="A635" s="10" t="s">
        <v>1507</v>
      </c>
      <c r="B635" s="11">
        <v>1.91E-16</v>
      </c>
      <c r="C635" s="11">
        <v>1.3100000000000001E-14</v>
      </c>
      <c r="D635" s="10">
        <v>0.62566500000000003</v>
      </c>
      <c r="E635" s="10" t="str">
        <f>IF(D635&lt;1,"DOWN","UP")</f>
        <v>DOWN</v>
      </c>
    </row>
    <row r="636" spans="1:5" x14ac:dyDescent="0.35">
      <c r="A636" s="10" t="s">
        <v>910</v>
      </c>
      <c r="B636" s="11">
        <v>2.8399999999999998E-20</v>
      </c>
      <c r="C636" s="11">
        <v>6.2000000000000001E-18</v>
      </c>
      <c r="D636" s="10">
        <v>0.41961199999999999</v>
      </c>
      <c r="E636" s="10" t="str">
        <f>IF(D636&lt;1,"DOWN","UP")</f>
        <v>DOWN</v>
      </c>
    </row>
    <row r="637" spans="1:5" x14ac:dyDescent="0.35">
      <c r="A637" s="10" t="s">
        <v>1619</v>
      </c>
      <c r="B637" s="11">
        <v>3.1899999999999999E-9</v>
      </c>
      <c r="C637" s="11">
        <v>3.0600000000000003E-8</v>
      </c>
      <c r="D637" s="10">
        <v>1.525641</v>
      </c>
      <c r="E637" s="10" t="str">
        <f>IF(D637&lt;1,"DOWN","UP")</f>
        <v>UP</v>
      </c>
    </row>
    <row r="638" spans="1:5" x14ac:dyDescent="0.35">
      <c r="A638" s="10" t="s">
        <v>911</v>
      </c>
      <c r="B638" s="11">
        <v>2.5899999999999998E-22</v>
      </c>
      <c r="C638" s="11">
        <v>1.1799999999999999E-19</v>
      </c>
      <c r="D638" s="10">
        <v>2.0325570000000002</v>
      </c>
      <c r="E638" s="10" t="str">
        <f>IF(D638&lt;1,"DOWN","UP")</f>
        <v>UP</v>
      </c>
    </row>
    <row r="639" spans="1:5" x14ac:dyDescent="0.35">
      <c r="A639" s="10" t="s">
        <v>912</v>
      </c>
      <c r="B639" s="11">
        <v>1.4499999999999999E-16</v>
      </c>
      <c r="C639" s="11">
        <v>1.06E-14</v>
      </c>
      <c r="D639" s="10">
        <v>1.6753659999999999</v>
      </c>
      <c r="E639" s="10" t="str">
        <f>IF(D639&lt;1,"DOWN","UP")</f>
        <v>UP</v>
      </c>
    </row>
    <row r="640" spans="1:5" x14ac:dyDescent="0.35">
      <c r="A640" s="10" t="s">
        <v>913</v>
      </c>
      <c r="B640" s="11">
        <v>3.8999999999999999E-12</v>
      </c>
      <c r="C640" s="11">
        <v>8.5099999999999996E-11</v>
      </c>
      <c r="D640" s="10">
        <v>1.800052</v>
      </c>
      <c r="E640" s="10" t="str">
        <f>IF(D640&lt;1,"DOWN","UP")</f>
        <v>UP</v>
      </c>
    </row>
    <row r="641" spans="1:5" x14ac:dyDescent="0.35">
      <c r="A641" s="10" t="s">
        <v>1896</v>
      </c>
      <c r="B641" s="11">
        <v>1.3499999999999999E-5</v>
      </c>
      <c r="C641" s="11">
        <v>5.2899999999999998E-5</v>
      </c>
      <c r="D641" s="10">
        <v>2.3672360000000001</v>
      </c>
      <c r="E641" s="10" t="str">
        <f>IF(D641&lt;1,"DOWN","UP")</f>
        <v>UP</v>
      </c>
    </row>
    <row r="642" spans="1:5" x14ac:dyDescent="0.35">
      <c r="A642" s="10" t="s">
        <v>917</v>
      </c>
      <c r="B642" s="11">
        <v>2.12E-5</v>
      </c>
      <c r="C642" s="11">
        <v>7.8800000000000004E-5</v>
      </c>
      <c r="D642" s="10">
        <v>0.54716100000000001</v>
      </c>
      <c r="E642" s="10" t="str">
        <f>IF(D642&lt;1,"DOWN","UP")</f>
        <v>DOWN</v>
      </c>
    </row>
    <row r="643" spans="1:5" x14ac:dyDescent="0.35">
      <c r="A643" s="10" t="s">
        <v>919</v>
      </c>
      <c r="B643" s="11">
        <v>2.3599999999999999E-6</v>
      </c>
      <c r="C643" s="11">
        <v>1.1199999999999999E-5</v>
      </c>
      <c r="D643" s="10">
        <v>0.63085899999999995</v>
      </c>
      <c r="E643" s="10" t="str">
        <f>IF(D643&lt;1,"DOWN","UP")</f>
        <v>DOWN</v>
      </c>
    </row>
    <row r="644" spans="1:5" x14ac:dyDescent="0.35">
      <c r="A644" s="10" t="s">
        <v>1755</v>
      </c>
      <c r="B644" s="11">
        <v>3.7500000000000001E-4</v>
      </c>
      <c r="C644" s="11">
        <v>1.01E-3</v>
      </c>
      <c r="D644" s="10">
        <v>1.7061280000000001</v>
      </c>
      <c r="E644" s="10" t="str">
        <f>IF(D644&lt;1,"DOWN","UP")</f>
        <v>UP</v>
      </c>
    </row>
    <row r="645" spans="1:5" x14ac:dyDescent="0.35">
      <c r="A645" s="10" t="s">
        <v>1758</v>
      </c>
      <c r="B645" s="11">
        <v>5.64E-11</v>
      </c>
      <c r="C645" s="11">
        <v>8.7799999999999997E-10</v>
      </c>
      <c r="D645" s="10">
        <v>1.7099169999999999</v>
      </c>
      <c r="E645" s="10" t="str">
        <f>IF(D645&lt;1,"DOWN","UP")</f>
        <v>UP</v>
      </c>
    </row>
    <row r="646" spans="1:5" x14ac:dyDescent="0.35">
      <c r="A646" s="10" t="s">
        <v>927</v>
      </c>
      <c r="B646" s="11">
        <v>1.0299999999999999E-21</v>
      </c>
      <c r="C646" s="11">
        <v>3.7900000000000002E-19</v>
      </c>
      <c r="D646" s="10">
        <v>0.60003600000000001</v>
      </c>
      <c r="E646" s="10" t="str">
        <f>IF(D646&lt;1,"DOWN","UP")</f>
        <v>DOWN</v>
      </c>
    </row>
    <row r="647" spans="1:5" x14ac:dyDescent="0.35">
      <c r="A647" s="10" t="s">
        <v>1372</v>
      </c>
      <c r="B647" s="11">
        <v>4.8099999999999998E-18</v>
      </c>
      <c r="C647" s="11">
        <v>5.3899999999999998E-16</v>
      </c>
      <c r="D647" s="10">
        <v>1.558106</v>
      </c>
      <c r="E647" s="10" t="str">
        <f>IF(D647&lt;1,"DOWN","UP")</f>
        <v>UP</v>
      </c>
    </row>
    <row r="648" spans="1:5" x14ac:dyDescent="0.35">
      <c r="A648" s="10" t="s">
        <v>933</v>
      </c>
      <c r="B648" s="11">
        <v>1.18E-15</v>
      </c>
      <c r="C648" s="11">
        <v>6.4799999999999999E-14</v>
      </c>
      <c r="D648" s="10">
        <v>1.632139</v>
      </c>
      <c r="E648" s="10" t="str">
        <f>IF(D648&lt;1,"DOWN","UP")</f>
        <v>UP</v>
      </c>
    </row>
    <row r="649" spans="1:5" x14ac:dyDescent="0.35">
      <c r="A649" s="10" t="s">
        <v>1539</v>
      </c>
      <c r="B649" s="11">
        <v>1.3399999999999999E-9</v>
      </c>
      <c r="C649" s="11">
        <v>1.4300000000000001E-8</v>
      </c>
      <c r="D649" s="10">
        <v>0.64941400000000005</v>
      </c>
      <c r="E649" s="10" t="str">
        <f>IF(D649&lt;1,"DOWN","UP")</f>
        <v>DOWN</v>
      </c>
    </row>
    <row r="650" spans="1:5" x14ac:dyDescent="0.35">
      <c r="A650" s="10" t="s">
        <v>1743</v>
      </c>
      <c r="B650" s="11">
        <v>2.9000000000000002E-8</v>
      </c>
      <c r="C650" s="11">
        <v>2.22E-7</v>
      </c>
      <c r="D650" s="10">
        <v>1.6877470000000001</v>
      </c>
      <c r="E650" s="10" t="str">
        <f>IF(D650&lt;1,"DOWN","UP")</f>
        <v>UP</v>
      </c>
    </row>
    <row r="651" spans="1:5" x14ac:dyDescent="0.35">
      <c r="A651" s="10" t="s">
        <v>1486</v>
      </c>
      <c r="B651" s="11">
        <v>2.1599999999999999E-4</v>
      </c>
      <c r="C651" s="11">
        <v>6.2500000000000001E-4</v>
      </c>
      <c r="D651" s="10">
        <v>0.59153100000000003</v>
      </c>
      <c r="E651" s="10" t="str">
        <f>IF(D651&lt;1,"DOWN","UP")</f>
        <v>DOWN</v>
      </c>
    </row>
    <row r="652" spans="1:5" x14ac:dyDescent="0.35">
      <c r="A652" s="10" t="s">
        <v>936</v>
      </c>
      <c r="B652" s="11">
        <v>1.18E-4</v>
      </c>
      <c r="C652" s="11">
        <v>3.6499999999999998E-4</v>
      </c>
      <c r="D652" s="10">
        <v>0.64773000000000003</v>
      </c>
      <c r="E652" s="10" t="str">
        <f>IF(D652&lt;1,"DOWN","UP")</f>
        <v>DOWN</v>
      </c>
    </row>
    <row r="653" spans="1:5" x14ac:dyDescent="0.35">
      <c r="A653" s="10" t="s">
        <v>1566</v>
      </c>
      <c r="B653" s="11">
        <v>5.07E-12</v>
      </c>
      <c r="C653" s="11">
        <v>1.0700000000000001E-10</v>
      </c>
      <c r="D653" s="10">
        <v>0.66167399999999998</v>
      </c>
      <c r="E653" s="10" t="str">
        <f>IF(D653&lt;1,"DOWN","UP")</f>
        <v>DOWN</v>
      </c>
    </row>
    <row r="654" spans="1:5" x14ac:dyDescent="0.35">
      <c r="A654" s="10" t="s">
        <v>1622</v>
      </c>
      <c r="B654" s="11">
        <v>6.7199999999999994E-5</v>
      </c>
      <c r="C654" s="11">
        <v>2.2100000000000001E-4</v>
      </c>
      <c r="D654" s="10">
        <v>1.52983</v>
      </c>
      <c r="E654" s="10" t="str">
        <f>IF(D654&lt;1,"DOWN","UP")</f>
        <v>UP</v>
      </c>
    </row>
    <row r="655" spans="1:5" x14ac:dyDescent="0.35">
      <c r="A655" s="10" t="s">
        <v>938</v>
      </c>
      <c r="B655" s="11">
        <v>1.4800000000000001E-10</v>
      </c>
      <c r="C655" s="11">
        <v>2.0299999999999998E-9</v>
      </c>
      <c r="D655" s="10">
        <v>1.922315</v>
      </c>
      <c r="E655" s="10" t="str">
        <f>IF(D655&lt;1,"DOWN","UP")</f>
        <v>UP</v>
      </c>
    </row>
    <row r="656" spans="1:5" x14ac:dyDescent="0.35">
      <c r="A656" s="10" t="s">
        <v>1481</v>
      </c>
      <c r="B656" s="11">
        <v>5.4399999999999998E-10</v>
      </c>
      <c r="C656" s="11">
        <v>6.4599999999999996E-9</v>
      </c>
      <c r="D656" s="10">
        <v>0.58565100000000003</v>
      </c>
      <c r="E656" s="10" t="str">
        <f>IF(D656&lt;1,"DOWN","UP")</f>
        <v>DOWN</v>
      </c>
    </row>
    <row r="657" spans="1:5" x14ac:dyDescent="0.35">
      <c r="A657" s="10" t="s">
        <v>939</v>
      </c>
      <c r="B657" s="11">
        <v>7.7700000000000002E-4</v>
      </c>
      <c r="C657" s="11">
        <v>1.9300000000000001E-3</v>
      </c>
      <c r="D657" s="10">
        <v>0.63319999999999999</v>
      </c>
      <c r="E657" s="10" t="str">
        <f>IF(D657&lt;1,"DOWN","UP")</f>
        <v>DOWN</v>
      </c>
    </row>
    <row r="658" spans="1:5" x14ac:dyDescent="0.35">
      <c r="A658" s="10" t="s">
        <v>1653</v>
      </c>
      <c r="B658" s="11">
        <v>8.5799999999999994E-12</v>
      </c>
      <c r="C658" s="11">
        <v>1.7000000000000001E-10</v>
      </c>
      <c r="D658" s="10">
        <v>1.5586340000000001</v>
      </c>
      <c r="E658" s="10" t="str">
        <f>IF(D658&lt;1,"DOWN","UP")</f>
        <v>UP</v>
      </c>
    </row>
    <row r="659" spans="1:5" x14ac:dyDescent="0.35">
      <c r="A659" s="10" t="s">
        <v>1756</v>
      </c>
      <c r="B659" s="11">
        <v>1.11E-7</v>
      </c>
      <c r="C659" s="11">
        <v>7.4600000000000004E-7</v>
      </c>
      <c r="D659" s="10">
        <v>1.709754</v>
      </c>
      <c r="E659" s="10" t="str">
        <f>IF(D659&lt;1,"DOWN","UP")</f>
        <v>UP</v>
      </c>
    </row>
    <row r="660" spans="1:5" x14ac:dyDescent="0.35">
      <c r="A660" s="10" t="s">
        <v>1509</v>
      </c>
      <c r="B660" s="11">
        <v>1.57E-10</v>
      </c>
      <c r="C660" s="11">
        <v>2.1400000000000001E-9</v>
      </c>
      <c r="D660" s="10">
        <v>0.62631199999999998</v>
      </c>
      <c r="E660" s="10" t="str">
        <f>IF(D660&lt;1,"DOWN","UP")</f>
        <v>DOWN</v>
      </c>
    </row>
    <row r="661" spans="1:5" x14ac:dyDescent="0.35">
      <c r="A661" s="10" t="s">
        <v>1685</v>
      </c>
      <c r="B661" s="11">
        <v>2.21E-9</v>
      </c>
      <c r="C661" s="11">
        <v>2.2099999999999999E-8</v>
      </c>
      <c r="D661" s="10">
        <v>1.5890310000000001</v>
      </c>
      <c r="E661" s="10" t="str">
        <f>IF(D661&lt;1,"DOWN","UP")</f>
        <v>UP</v>
      </c>
    </row>
    <row r="662" spans="1:5" x14ac:dyDescent="0.35">
      <c r="A662" s="10" t="s">
        <v>1848</v>
      </c>
      <c r="B662" s="11">
        <v>8.9700000000000003E-8</v>
      </c>
      <c r="C662" s="11">
        <v>6.1399999999999997E-7</v>
      </c>
      <c r="D662" s="10">
        <v>1.982477</v>
      </c>
      <c r="E662" s="10" t="str">
        <f>IF(D662&lt;1,"DOWN","UP")</f>
        <v>UP</v>
      </c>
    </row>
    <row r="663" spans="1:5" x14ac:dyDescent="0.35">
      <c r="A663" s="10" t="s">
        <v>942</v>
      </c>
      <c r="B663" s="11">
        <v>6.7100000000000001E-20</v>
      </c>
      <c r="C663" s="11">
        <v>1.2900000000000001E-17</v>
      </c>
      <c r="D663" s="10">
        <v>1.7841210000000001</v>
      </c>
      <c r="E663" s="10" t="str">
        <f>IF(D663&lt;1,"DOWN","UP")</f>
        <v>UP</v>
      </c>
    </row>
    <row r="664" spans="1:5" x14ac:dyDescent="0.35">
      <c r="A664" s="10" t="s">
        <v>1657</v>
      </c>
      <c r="B664" s="11">
        <v>1.52E-31</v>
      </c>
      <c r="C664" s="11">
        <v>7.9699999999999997E-28</v>
      </c>
      <c r="D664" s="10">
        <v>1.56226</v>
      </c>
      <c r="E664" s="10" t="str">
        <f>IF(D664&lt;1,"DOWN","UP")</f>
        <v>UP</v>
      </c>
    </row>
    <row r="665" spans="1:5" x14ac:dyDescent="0.35">
      <c r="A665" s="10" t="s">
        <v>943</v>
      </c>
      <c r="B665" s="11">
        <v>3.1300000000000002E-9</v>
      </c>
      <c r="C665" s="11">
        <v>3.0099999999999998E-8</v>
      </c>
      <c r="D665" s="10">
        <v>1.7612829999999999</v>
      </c>
      <c r="E665" s="10" t="str">
        <f>IF(D665&lt;1,"DOWN","UP")</f>
        <v>UP</v>
      </c>
    </row>
    <row r="666" spans="1:5" x14ac:dyDescent="0.35">
      <c r="A666" s="10" t="s">
        <v>1776</v>
      </c>
      <c r="B666" s="11">
        <v>1.28E-6</v>
      </c>
      <c r="C666" s="11">
        <v>6.4899999999999997E-6</v>
      </c>
      <c r="D666" s="10">
        <v>1.7478400000000001</v>
      </c>
      <c r="E666" s="10" t="str">
        <f>IF(D666&lt;1,"DOWN","UP")</f>
        <v>UP</v>
      </c>
    </row>
    <row r="667" spans="1:5" x14ac:dyDescent="0.35">
      <c r="A667" s="10" t="s">
        <v>1516</v>
      </c>
      <c r="B667" s="11">
        <v>1.1700000000000001E-8</v>
      </c>
      <c r="C667" s="11">
        <v>9.6699999999999999E-8</v>
      </c>
      <c r="D667" s="10">
        <v>0.63339000000000001</v>
      </c>
      <c r="E667" s="10" t="str">
        <f>IF(D667&lt;1,"DOWN","UP")</f>
        <v>DOWN</v>
      </c>
    </row>
    <row r="668" spans="1:5" x14ac:dyDescent="0.35">
      <c r="A668" s="10" t="s">
        <v>947</v>
      </c>
      <c r="B668" s="11">
        <v>7.6400000000000004E-23</v>
      </c>
      <c r="C668" s="11">
        <v>3.7200000000000001E-20</v>
      </c>
      <c r="D668" s="10">
        <v>2.3720289999999999</v>
      </c>
      <c r="E668" s="10" t="str">
        <f>IF(D668&lt;1,"DOWN","UP")</f>
        <v>UP</v>
      </c>
    </row>
    <row r="669" spans="1:5" x14ac:dyDescent="0.35">
      <c r="A669" s="10" t="s">
        <v>1664</v>
      </c>
      <c r="B669" s="11">
        <v>6.5500000000000002E-12</v>
      </c>
      <c r="C669" s="11">
        <v>1.3300000000000001E-10</v>
      </c>
      <c r="D669" s="10">
        <v>1.5721320000000001</v>
      </c>
      <c r="E669" s="10" t="str">
        <f>IF(D669&lt;1,"DOWN","UP")</f>
        <v>UP</v>
      </c>
    </row>
    <row r="670" spans="1:5" x14ac:dyDescent="0.35">
      <c r="A670" s="10" t="s">
        <v>1830</v>
      </c>
      <c r="B670" s="11">
        <v>5.7299999999999996E-19</v>
      </c>
      <c r="C670" s="11">
        <v>8.1700000000000001E-17</v>
      </c>
      <c r="D670" s="10">
        <v>1.8802559999999999</v>
      </c>
      <c r="E670" s="10" t="str">
        <f>IF(D670&lt;1,"DOWN","UP")</f>
        <v>UP</v>
      </c>
    </row>
    <row r="671" spans="1:5" x14ac:dyDescent="0.35">
      <c r="A671" s="10" t="s">
        <v>1908</v>
      </c>
      <c r="B671" s="11">
        <v>1.8500000000000001E-11</v>
      </c>
      <c r="C671" s="11">
        <v>3.3099999999999999E-10</v>
      </c>
      <c r="D671" s="10">
        <v>2.8871899999999999</v>
      </c>
      <c r="E671" s="10" t="str">
        <f>IF(D671&lt;1,"DOWN","UP")</f>
        <v>UP</v>
      </c>
    </row>
    <row r="672" spans="1:5" x14ac:dyDescent="0.35">
      <c r="A672" s="10" t="s">
        <v>1547</v>
      </c>
      <c r="B672" s="11">
        <v>1.4200000000000001E-4</v>
      </c>
      <c r="C672" s="11">
        <v>4.3100000000000001E-4</v>
      </c>
      <c r="D672" s="10">
        <v>0.65452999999999995</v>
      </c>
      <c r="E672" s="10" t="str">
        <f>IF(D672&lt;1,"DOWN","UP")</f>
        <v>DOWN</v>
      </c>
    </row>
    <row r="673" spans="1:5" x14ac:dyDescent="0.35">
      <c r="A673" s="10" t="s">
        <v>959</v>
      </c>
      <c r="B673" s="11">
        <v>3.9899999999999998E-16</v>
      </c>
      <c r="C673" s="11">
        <v>2.4399999999999999E-14</v>
      </c>
      <c r="D673" s="10">
        <v>0.61495699999999998</v>
      </c>
      <c r="E673" s="10" t="str">
        <f>IF(D673&lt;1,"DOWN","UP")</f>
        <v>DOWN</v>
      </c>
    </row>
    <row r="674" spans="1:5" x14ac:dyDescent="0.35">
      <c r="A674" s="10" t="s">
        <v>1839</v>
      </c>
      <c r="B674" s="11">
        <v>6.2200000000000003E-14</v>
      </c>
      <c r="C674" s="11">
        <v>2.1900000000000002E-12</v>
      </c>
      <c r="D674" s="10">
        <v>1.9302600000000001</v>
      </c>
      <c r="E674" s="10" t="str">
        <f>IF(D674&lt;1,"DOWN","UP")</f>
        <v>UP</v>
      </c>
    </row>
    <row r="675" spans="1:5" x14ac:dyDescent="0.35">
      <c r="A675" s="10" t="s">
        <v>1550</v>
      </c>
      <c r="B675" s="11">
        <v>5.9699999999999999E-8</v>
      </c>
      <c r="C675" s="11">
        <v>4.2599999999999998E-7</v>
      </c>
      <c r="D675" s="10">
        <v>0.65519799999999995</v>
      </c>
      <c r="E675" s="10" t="str">
        <f>IF(D675&lt;1,"DOWN","UP")</f>
        <v>DOWN</v>
      </c>
    </row>
    <row r="676" spans="1:5" x14ac:dyDescent="0.35">
      <c r="A676" s="10" t="s">
        <v>1783</v>
      </c>
      <c r="B676" s="11">
        <v>4.51E-7</v>
      </c>
      <c r="C676" s="11">
        <v>2.5799999999999999E-6</v>
      </c>
      <c r="D676" s="10">
        <v>1.7617320000000001</v>
      </c>
      <c r="E676" s="10" t="str">
        <f>IF(D676&lt;1,"DOWN","UP")</f>
        <v>UP</v>
      </c>
    </row>
    <row r="677" spans="1:5" x14ac:dyDescent="0.35">
      <c r="A677" s="10" t="s">
        <v>962</v>
      </c>
      <c r="B677" s="11">
        <v>2.7599999999999999E-4</v>
      </c>
      <c r="C677" s="11">
        <v>7.7499999999999997E-4</v>
      </c>
      <c r="D677" s="10">
        <v>0.65992600000000001</v>
      </c>
      <c r="E677" s="10" t="str">
        <f>IF(D677&lt;1,"DOWN","UP")</f>
        <v>DOWN</v>
      </c>
    </row>
    <row r="678" spans="1:5" x14ac:dyDescent="0.35">
      <c r="A678" s="10" t="s">
        <v>1548</v>
      </c>
      <c r="B678" s="11">
        <v>2.5399999999999998E-13</v>
      </c>
      <c r="C678" s="11">
        <v>7.7200000000000002E-12</v>
      </c>
      <c r="D678" s="10">
        <v>0.65456599999999998</v>
      </c>
      <c r="E678" s="10" t="str">
        <f>IF(D678&lt;1,"DOWN","UP")</f>
        <v>DOWN</v>
      </c>
    </row>
    <row r="679" spans="1:5" x14ac:dyDescent="0.35">
      <c r="A679" s="10" t="s">
        <v>964</v>
      </c>
      <c r="B679" s="11">
        <v>1.1599999999999999E-15</v>
      </c>
      <c r="C679" s="11">
        <v>6.4099999999999999E-14</v>
      </c>
      <c r="D679" s="10">
        <v>0.57019699999999995</v>
      </c>
      <c r="E679" s="10" t="str">
        <f>IF(D679&lt;1,"DOWN","UP")</f>
        <v>DOWN</v>
      </c>
    </row>
    <row r="680" spans="1:5" x14ac:dyDescent="0.35">
      <c r="A680" s="10" t="s">
        <v>965</v>
      </c>
      <c r="B680" s="11">
        <v>4.06E-18</v>
      </c>
      <c r="C680" s="11">
        <v>4.6499999999999996E-16</v>
      </c>
      <c r="D680" s="10">
        <v>0.56027300000000002</v>
      </c>
      <c r="E680" s="10" t="str">
        <f>IF(D680&lt;1,"DOWN","UP")</f>
        <v>DOWN</v>
      </c>
    </row>
    <row r="681" spans="1:5" x14ac:dyDescent="0.35">
      <c r="A681" s="10" t="s">
        <v>1544</v>
      </c>
      <c r="B681" s="11">
        <v>3.0999999999999999E-15</v>
      </c>
      <c r="C681" s="11">
        <v>1.55E-13</v>
      </c>
      <c r="D681" s="10">
        <v>0.65283100000000005</v>
      </c>
      <c r="E681" s="10" t="str">
        <f>IF(D681&lt;1,"DOWN","UP")</f>
        <v>DOWN</v>
      </c>
    </row>
    <row r="682" spans="1:5" x14ac:dyDescent="0.35">
      <c r="A682" s="10" t="s">
        <v>967</v>
      </c>
      <c r="B682" s="11">
        <v>8.6300000000000002E-9</v>
      </c>
      <c r="C682" s="11">
        <v>7.3599999999999997E-8</v>
      </c>
      <c r="D682" s="10">
        <v>0.65405100000000005</v>
      </c>
      <c r="E682" s="10" t="str">
        <f>IF(D682&lt;1,"DOWN","UP")</f>
        <v>DOWN</v>
      </c>
    </row>
    <row r="683" spans="1:5" x14ac:dyDescent="0.35">
      <c r="A683" s="10" t="s">
        <v>1538</v>
      </c>
      <c r="B683" s="11">
        <v>8.0800000000000004E-7</v>
      </c>
      <c r="C683" s="11">
        <v>4.3200000000000001E-6</v>
      </c>
      <c r="D683" s="10">
        <v>0.64899799999999996</v>
      </c>
      <c r="E683" s="10" t="str">
        <f>IF(D683&lt;1,"DOWN","UP")</f>
        <v>DOWN</v>
      </c>
    </row>
    <row r="684" spans="1:5" x14ac:dyDescent="0.35">
      <c r="A684" s="10" t="s">
        <v>1717</v>
      </c>
      <c r="B684" s="11">
        <v>2.2699999999999999E-3</v>
      </c>
      <c r="C684" s="11">
        <v>5.0099999999999997E-3</v>
      </c>
      <c r="D684" s="10">
        <v>1.632503</v>
      </c>
      <c r="E684" s="10" t="str">
        <f>IF(D684&lt;1,"DOWN","UP")</f>
        <v>UP</v>
      </c>
    </row>
    <row r="685" spans="1:5" x14ac:dyDescent="0.35">
      <c r="A685" s="10" t="s">
        <v>1593</v>
      </c>
      <c r="B685" s="11">
        <v>7.3799999999999997E-9</v>
      </c>
      <c r="C685" s="11">
        <v>6.4099999999999998E-8</v>
      </c>
      <c r="D685" s="10">
        <v>1.5109410000000001</v>
      </c>
      <c r="E685" s="10" t="str">
        <f>IF(D685&lt;1,"DOWN","UP")</f>
        <v>UP</v>
      </c>
    </row>
    <row r="686" spans="1:5" x14ac:dyDescent="0.35">
      <c r="A686" s="10" t="s">
        <v>1590</v>
      </c>
      <c r="B686" s="11">
        <v>2.6599999999999999E-6</v>
      </c>
      <c r="C686" s="11">
        <v>1.24E-5</v>
      </c>
      <c r="D686" s="10">
        <v>1.5085230000000001</v>
      </c>
      <c r="E686" s="10" t="str">
        <f>IF(D686&lt;1,"DOWN","UP")</f>
        <v>UP</v>
      </c>
    </row>
    <row r="687" spans="1:5" x14ac:dyDescent="0.35">
      <c r="A687" s="10" t="s">
        <v>975</v>
      </c>
      <c r="B687" s="11">
        <v>5.9999999999999997E-7</v>
      </c>
      <c r="C687" s="11">
        <v>3.32E-6</v>
      </c>
      <c r="D687" s="10">
        <v>1.628198</v>
      </c>
      <c r="E687" s="10" t="str">
        <f>IF(D687&lt;1,"DOWN","UP")</f>
        <v>UP</v>
      </c>
    </row>
    <row r="688" spans="1:5" x14ac:dyDescent="0.35">
      <c r="A688" s="10" t="s">
        <v>1842</v>
      </c>
      <c r="B688" s="11">
        <v>1.62E-12</v>
      </c>
      <c r="C688" s="11">
        <v>3.9700000000000002E-11</v>
      </c>
      <c r="D688" s="10">
        <v>1.937794</v>
      </c>
      <c r="E688" s="10" t="str">
        <f>IF(D688&lt;1,"DOWN","UP")</f>
        <v>UP</v>
      </c>
    </row>
    <row r="689" spans="1:5" x14ac:dyDescent="0.35">
      <c r="A689" s="10" t="s">
        <v>978</v>
      </c>
      <c r="B689" s="11">
        <v>2.3599999999999999E-16</v>
      </c>
      <c r="C689" s="11">
        <v>1.55E-14</v>
      </c>
      <c r="D689" s="10">
        <v>1.90971</v>
      </c>
      <c r="E689" s="10" t="str">
        <f>IF(D689&lt;1,"DOWN","UP")</f>
        <v>UP</v>
      </c>
    </row>
    <row r="690" spans="1:5" x14ac:dyDescent="0.35">
      <c r="A690" s="10" t="s">
        <v>1680</v>
      </c>
      <c r="B690" s="11">
        <v>6.5600000000000005E-7</v>
      </c>
      <c r="C690" s="11">
        <v>3.5899999999999999E-6</v>
      </c>
      <c r="D690" s="10">
        <v>1.5867150000000001</v>
      </c>
      <c r="E690" s="10" t="str">
        <f>IF(D690&lt;1,"DOWN","UP")</f>
        <v>UP</v>
      </c>
    </row>
    <row r="691" spans="1:5" x14ac:dyDescent="0.35">
      <c r="A691" s="10" t="s">
        <v>979</v>
      </c>
      <c r="B691" s="11">
        <v>1.08E-12</v>
      </c>
      <c r="C691" s="11">
        <v>2.7699999999999999E-11</v>
      </c>
      <c r="D691" s="10">
        <v>2.2727539999999999</v>
      </c>
      <c r="E691" s="10" t="str">
        <f>IF(D691&lt;1,"DOWN","UP")</f>
        <v>UP</v>
      </c>
    </row>
    <row r="692" spans="1:5" x14ac:dyDescent="0.35">
      <c r="A692" s="10" t="s">
        <v>983</v>
      </c>
      <c r="B692" s="11">
        <v>2E-19</v>
      </c>
      <c r="C692" s="11">
        <v>3.3800000000000002E-17</v>
      </c>
      <c r="D692" s="10">
        <v>1.5501780000000001</v>
      </c>
      <c r="E692" s="10" t="str">
        <f>IF(D692&lt;1,"DOWN","UP")</f>
        <v>UP</v>
      </c>
    </row>
    <row r="693" spans="1:5" x14ac:dyDescent="0.35">
      <c r="A693" s="10" t="s">
        <v>984</v>
      </c>
      <c r="B693" s="11">
        <v>7.0499999999999996E-26</v>
      </c>
      <c r="C693" s="11">
        <v>1.14E-22</v>
      </c>
      <c r="D693" s="10">
        <v>3.195033</v>
      </c>
      <c r="E693" s="10" t="str">
        <f>IF(D693&lt;1,"DOWN","UP")</f>
        <v>UP</v>
      </c>
    </row>
    <row r="694" spans="1:5" x14ac:dyDescent="0.35">
      <c r="A694" s="10" t="s">
        <v>1605</v>
      </c>
      <c r="B694" s="11">
        <v>8.1500000000000006E-14</v>
      </c>
      <c r="C694" s="11">
        <v>2.8000000000000002E-12</v>
      </c>
      <c r="D694" s="10">
        <v>1.5180899999999999</v>
      </c>
      <c r="E694" s="10" t="str">
        <f>IF(D694&lt;1,"DOWN","UP")</f>
        <v>UP</v>
      </c>
    </row>
    <row r="695" spans="1:5" x14ac:dyDescent="0.35">
      <c r="A695" s="10" t="s">
        <v>1466</v>
      </c>
      <c r="B695" s="11">
        <v>4.0400000000000003E-6</v>
      </c>
      <c r="C695" s="11">
        <v>1.8099999999999999E-5</v>
      </c>
      <c r="D695" s="10">
        <v>0.56194599999999995</v>
      </c>
      <c r="E695" s="10" t="str">
        <f>IF(D695&lt;1,"DOWN","UP")</f>
        <v>DOWN</v>
      </c>
    </row>
    <row r="696" spans="1:5" x14ac:dyDescent="0.35">
      <c r="A696" s="10" t="s">
        <v>1466</v>
      </c>
      <c r="B696" s="11">
        <v>6.6100000000000002E-6</v>
      </c>
      <c r="C696" s="11">
        <v>2.8E-5</v>
      </c>
      <c r="D696" s="10">
        <v>0.56242099999999995</v>
      </c>
      <c r="E696" s="10" t="str">
        <f>IF(D696&lt;1,"DOWN","UP")</f>
        <v>DOWN</v>
      </c>
    </row>
    <row r="697" spans="1:5" x14ac:dyDescent="0.35">
      <c r="A697" s="10" t="s">
        <v>1466</v>
      </c>
      <c r="B697" s="11">
        <v>2.7499999999999999E-6</v>
      </c>
      <c r="C697" s="11">
        <v>1.2799999999999999E-5</v>
      </c>
      <c r="D697" s="10">
        <v>0.62361200000000006</v>
      </c>
      <c r="E697" s="10" t="str">
        <f>IF(D697&lt;1,"DOWN","UP")</f>
        <v>DOWN</v>
      </c>
    </row>
    <row r="698" spans="1:5" x14ac:dyDescent="0.35">
      <c r="A698" s="10" t="s">
        <v>1529</v>
      </c>
      <c r="B698" s="11">
        <v>1.6200000000000001E-4</v>
      </c>
      <c r="C698" s="11">
        <v>4.84E-4</v>
      </c>
      <c r="D698" s="10">
        <v>0.64253000000000005</v>
      </c>
      <c r="E698" s="10" t="str">
        <f>IF(D698&lt;1,"DOWN","UP")</f>
        <v>DOWN</v>
      </c>
    </row>
    <row r="699" spans="1:5" x14ac:dyDescent="0.35">
      <c r="A699" s="10" t="s">
        <v>1910</v>
      </c>
      <c r="B699" s="11">
        <v>4.4500000000000002E-37</v>
      </c>
      <c r="C699" s="11">
        <v>9.3299999999999998E-33</v>
      </c>
      <c r="D699" s="10">
        <v>3.7641749999999998</v>
      </c>
      <c r="E699" s="10" t="str">
        <f>IF(D699&lt;1,"DOWN","UP")</f>
        <v>UP</v>
      </c>
    </row>
    <row r="700" spans="1:5" x14ac:dyDescent="0.35">
      <c r="A700" s="10" t="s">
        <v>1695</v>
      </c>
      <c r="B700" s="11">
        <v>1.2999999999999999E-10</v>
      </c>
      <c r="C700" s="11">
        <v>1.8199999999999999E-9</v>
      </c>
      <c r="D700" s="10">
        <v>1.6086990000000001</v>
      </c>
      <c r="E700" s="10" t="str">
        <f>IF(D700&lt;1,"DOWN","UP")</f>
        <v>UP</v>
      </c>
    </row>
    <row r="701" spans="1:5" x14ac:dyDescent="0.35">
      <c r="A701" s="10" t="s">
        <v>1473</v>
      </c>
      <c r="B701" s="11">
        <v>2.33E-12</v>
      </c>
      <c r="C701" s="11">
        <v>5.4599999999999998E-11</v>
      </c>
      <c r="D701" s="10">
        <v>0.57462899999999995</v>
      </c>
      <c r="E701" s="10" t="str">
        <f>IF(D701&lt;1,"DOWN","UP")</f>
        <v>DOWN</v>
      </c>
    </row>
    <row r="702" spans="1:5" x14ac:dyDescent="0.35">
      <c r="A702" s="10" t="s">
        <v>1670</v>
      </c>
      <c r="B702" s="11">
        <v>1.5999999999999999E-5</v>
      </c>
      <c r="C702" s="11">
        <v>6.1299999999999999E-5</v>
      </c>
      <c r="D702" s="10">
        <v>1.5778620000000001</v>
      </c>
      <c r="E702" s="10" t="str">
        <f>IF(D702&lt;1,"DOWN","UP")</f>
        <v>UP</v>
      </c>
    </row>
    <row r="703" spans="1:5" x14ac:dyDescent="0.35">
      <c r="A703" s="10" t="s">
        <v>1387</v>
      </c>
      <c r="B703" s="11">
        <v>6.6600000000000001E-14</v>
      </c>
      <c r="C703" s="11">
        <v>2.3400000000000001E-12</v>
      </c>
      <c r="D703" s="10">
        <v>1.79142</v>
      </c>
      <c r="E703" s="10" t="str">
        <f>IF(D703&lt;1,"DOWN","UP")</f>
        <v>UP</v>
      </c>
    </row>
    <row r="704" spans="1:5" x14ac:dyDescent="0.35">
      <c r="A704" s="10" t="s">
        <v>1699</v>
      </c>
      <c r="B704" s="11">
        <v>2.5200000000000001E-10</v>
      </c>
      <c r="C704" s="11">
        <v>3.2500000000000002E-9</v>
      </c>
      <c r="D704" s="10">
        <v>1.613281</v>
      </c>
      <c r="E704" s="10" t="str">
        <f>IF(D704&lt;1,"DOWN","UP")</f>
        <v>UP</v>
      </c>
    </row>
    <row r="705" spans="1:5" x14ac:dyDescent="0.35">
      <c r="A705" s="10" t="s">
        <v>1518</v>
      </c>
      <c r="B705" s="11">
        <v>1.4800000000000001E-20</v>
      </c>
      <c r="C705" s="11">
        <v>3.6899999999999996E-18</v>
      </c>
      <c r="D705" s="10">
        <v>0.63453300000000001</v>
      </c>
      <c r="E705" s="10" t="str">
        <f>IF(D705&lt;1,"DOWN","UP")</f>
        <v>DOWN</v>
      </c>
    </row>
    <row r="706" spans="1:5" x14ac:dyDescent="0.35">
      <c r="A706" s="10" t="s">
        <v>1587</v>
      </c>
      <c r="B706" s="11">
        <v>3.4000000000000001E-12</v>
      </c>
      <c r="C706" s="11">
        <v>7.5499999999999998E-11</v>
      </c>
      <c r="D706" s="10">
        <v>1.505169</v>
      </c>
      <c r="E706" s="10" t="str">
        <f>IF(D706&lt;1,"DOWN","UP")</f>
        <v>UP</v>
      </c>
    </row>
    <row r="707" spans="1:5" x14ac:dyDescent="0.35">
      <c r="A707" s="10" t="s">
        <v>1600</v>
      </c>
      <c r="B707" s="11">
        <v>4.0399999999999997E-14</v>
      </c>
      <c r="C707" s="11">
        <v>1.51E-12</v>
      </c>
      <c r="D707" s="10">
        <v>1.514934</v>
      </c>
      <c r="E707" s="10" t="str">
        <f>IF(D707&lt;1,"DOWN","UP")</f>
        <v>UP</v>
      </c>
    </row>
    <row r="708" spans="1:5" x14ac:dyDescent="0.35">
      <c r="A708" s="10" t="s">
        <v>1002</v>
      </c>
      <c r="B708" s="11">
        <v>9.1899999999999994E-12</v>
      </c>
      <c r="C708" s="11">
        <v>1.8E-10</v>
      </c>
      <c r="D708" s="10">
        <v>0.49865300000000001</v>
      </c>
      <c r="E708" s="10" t="str">
        <f>IF(D708&lt;1,"DOWN","UP")</f>
        <v>DOWN</v>
      </c>
    </row>
    <row r="709" spans="1:5" x14ac:dyDescent="0.35">
      <c r="A709" s="10" t="s">
        <v>1467</v>
      </c>
      <c r="B709" s="11">
        <v>2.6599999999999999E-9</v>
      </c>
      <c r="C709" s="11">
        <v>2.6000000000000001E-8</v>
      </c>
      <c r="D709" s="10">
        <v>0.56249499999999997</v>
      </c>
      <c r="E709" s="10" t="str">
        <f>IF(D709&lt;1,"DOWN","UP")</f>
        <v>DOWN</v>
      </c>
    </row>
    <row r="710" spans="1:5" x14ac:dyDescent="0.35">
      <c r="A710" s="10" t="s">
        <v>1802</v>
      </c>
      <c r="B710" s="11">
        <v>3.9200000000000001E-17</v>
      </c>
      <c r="C710" s="11">
        <v>3.47E-15</v>
      </c>
      <c r="D710" s="10">
        <v>1.8196600000000001</v>
      </c>
      <c r="E710" s="10" t="str">
        <f>IF(D710&lt;1,"DOWN","UP")</f>
        <v>UP</v>
      </c>
    </row>
    <row r="711" spans="1:5" x14ac:dyDescent="0.35">
      <c r="A711" s="10" t="s">
        <v>1725</v>
      </c>
      <c r="B711" s="11">
        <v>7.5E-10</v>
      </c>
      <c r="C711" s="11">
        <v>8.5400000000000007E-9</v>
      </c>
      <c r="D711" s="10">
        <v>1.64425</v>
      </c>
      <c r="E711" s="10" t="str">
        <f>IF(D711&lt;1,"DOWN","UP")</f>
        <v>UP</v>
      </c>
    </row>
    <row r="712" spans="1:5" x14ac:dyDescent="0.35">
      <c r="A712" s="10" t="s">
        <v>1505</v>
      </c>
      <c r="B712" s="11">
        <v>2.04E-14</v>
      </c>
      <c r="C712" s="11">
        <v>8.1099999999999998E-13</v>
      </c>
      <c r="D712" s="10">
        <v>0.62434500000000004</v>
      </c>
      <c r="E712" s="10" t="str">
        <f>IF(D712&lt;1,"DOWN","UP")</f>
        <v>DOWN</v>
      </c>
    </row>
    <row r="713" spans="1:5" x14ac:dyDescent="0.35">
      <c r="A713" s="10" t="s">
        <v>1008</v>
      </c>
      <c r="B713" s="11">
        <v>9.7900000000000006E-11</v>
      </c>
      <c r="C713" s="11">
        <v>1.4200000000000001E-9</v>
      </c>
      <c r="D713" s="10">
        <v>0.64182600000000001</v>
      </c>
      <c r="E713" s="10" t="str">
        <f>IF(D713&lt;1,"DOWN","UP")</f>
        <v>DOWN</v>
      </c>
    </row>
    <row r="714" spans="1:5" x14ac:dyDescent="0.35">
      <c r="A714" s="10" t="s">
        <v>1701</v>
      </c>
      <c r="B714" s="11">
        <v>9.8600000000000003E-9</v>
      </c>
      <c r="C714" s="11">
        <v>8.3099999999999996E-8</v>
      </c>
      <c r="D714" s="10">
        <v>1.6142240000000001</v>
      </c>
      <c r="E714" s="10" t="str">
        <f>IF(D714&lt;1,"DOWN","UP")</f>
        <v>UP</v>
      </c>
    </row>
    <row r="715" spans="1:5" x14ac:dyDescent="0.35">
      <c r="A715" s="10" t="s">
        <v>1490</v>
      </c>
      <c r="B715" s="11">
        <v>2.0599999999999999E-16</v>
      </c>
      <c r="C715" s="11">
        <v>1.41E-14</v>
      </c>
      <c r="D715" s="10">
        <v>0.60220300000000004</v>
      </c>
      <c r="E715" s="10" t="str">
        <f>IF(D715&lt;1,"DOWN","UP")</f>
        <v>DOWN</v>
      </c>
    </row>
    <row r="716" spans="1:5" x14ac:dyDescent="0.35">
      <c r="A716" s="10" t="s">
        <v>1641</v>
      </c>
      <c r="B716" s="11">
        <v>9.9500000000000002E-18</v>
      </c>
      <c r="C716" s="11">
        <v>1.03E-15</v>
      </c>
      <c r="D716" s="10">
        <v>1.547661</v>
      </c>
      <c r="E716" s="10" t="str">
        <f>IF(D716&lt;1,"DOWN","UP")</f>
        <v>UP</v>
      </c>
    </row>
    <row r="717" spans="1:5" x14ac:dyDescent="0.35">
      <c r="A717" s="10" t="s">
        <v>1898</v>
      </c>
      <c r="B717" s="11">
        <v>6.4799999999999999E-23</v>
      </c>
      <c r="C717" s="11">
        <v>3.2300000000000001E-20</v>
      </c>
      <c r="D717" s="10">
        <v>2.442024</v>
      </c>
      <c r="E717" s="10" t="str">
        <f>IF(D717&lt;1,"DOWN","UP")</f>
        <v>UP</v>
      </c>
    </row>
    <row r="718" spans="1:5" x14ac:dyDescent="0.35">
      <c r="A718" s="10" t="s">
        <v>1656</v>
      </c>
      <c r="B718" s="11">
        <v>5.76E-8</v>
      </c>
      <c r="C718" s="11">
        <v>4.1199999999999998E-7</v>
      </c>
      <c r="D718" s="10">
        <v>1.560216</v>
      </c>
      <c r="E718" s="10" t="str">
        <f>IF(D718&lt;1,"DOWN","UP")</f>
        <v>UP</v>
      </c>
    </row>
    <row r="719" spans="1:5" x14ac:dyDescent="0.35">
      <c r="A719" s="10" t="s">
        <v>1016</v>
      </c>
      <c r="B719" s="11">
        <v>1.8800000000000001E-12</v>
      </c>
      <c r="C719" s="11">
        <v>4.4900000000000001E-11</v>
      </c>
      <c r="D719" s="10">
        <v>0.65158000000000005</v>
      </c>
      <c r="E719" s="10" t="str">
        <f>IF(D719&lt;1,"DOWN","UP")</f>
        <v>DOWN</v>
      </c>
    </row>
    <row r="720" spans="1:5" x14ac:dyDescent="0.35">
      <c r="A720" s="10" t="s">
        <v>1812</v>
      </c>
      <c r="B720" s="11">
        <v>3.1900000000000003E-5</v>
      </c>
      <c r="C720" s="11">
        <v>1.1400000000000001E-4</v>
      </c>
      <c r="D720" s="10">
        <v>1.8435379999999999</v>
      </c>
      <c r="E720" s="10" t="str">
        <f>IF(D720&lt;1,"DOWN","UP")</f>
        <v>UP</v>
      </c>
    </row>
    <row r="721" spans="1:5" x14ac:dyDescent="0.35">
      <c r="A721" s="10" t="s">
        <v>1625</v>
      </c>
      <c r="B721" s="11">
        <v>1.17E-3</v>
      </c>
      <c r="C721" s="11">
        <v>2.7899999999999999E-3</v>
      </c>
      <c r="D721" s="10">
        <v>1.5317670000000001</v>
      </c>
      <c r="E721" s="10" t="str">
        <f>IF(D721&lt;1,"DOWN","UP")</f>
        <v>UP</v>
      </c>
    </row>
    <row r="722" spans="1:5" x14ac:dyDescent="0.35">
      <c r="A722" s="10" t="s">
        <v>1525</v>
      </c>
      <c r="B722" s="11">
        <v>1.5500000000000001E-12</v>
      </c>
      <c r="C722" s="11">
        <v>3.8200000000000001E-11</v>
      </c>
      <c r="D722" s="10">
        <v>0.64097199999999999</v>
      </c>
      <c r="E722" s="10" t="str">
        <f>IF(D722&lt;1,"DOWN","UP")</f>
        <v>DOWN</v>
      </c>
    </row>
    <row r="723" spans="1:5" x14ac:dyDescent="0.35">
      <c r="A723" s="10" t="s">
        <v>1860</v>
      </c>
      <c r="B723" s="11">
        <v>7.3700000000000002E-5</v>
      </c>
      <c r="C723" s="11">
        <v>2.3900000000000001E-4</v>
      </c>
      <c r="D723" s="10">
        <v>2.0462989999999999</v>
      </c>
      <c r="E723" s="10" t="str">
        <f>IF(D723&lt;1,"DOWN","UP")</f>
        <v>UP</v>
      </c>
    </row>
    <row r="724" spans="1:5" x14ac:dyDescent="0.35">
      <c r="A724" s="10" t="s">
        <v>1476</v>
      </c>
      <c r="B724" s="11">
        <v>1.79E-6</v>
      </c>
      <c r="C724" s="11">
        <v>8.7499999999999992E-6</v>
      </c>
      <c r="D724" s="10">
        <v>0.57687299999999997</v>
      </c>
      <c r="E724" s="10" t="str">
        <f>IF(D724&lt;1,"DOWN","UP")</f>
        <v>DOWN</v>
      </c>
    </row>
    <row r="725" spans="1:5" x14ac:dyDescent="0.35">
      <c r="A725" s="10" t="s">
        <v>1559</v>
      </c>
      <c r="B725" s="11">
        <v>2.5100000000000002E-15</v>
      </c>
      <c r="C725" s="11">
        <v>1.3E-13</v>
      </c>
      <c r="D725" s="10">
        <v>0.65788599999999997</v>
      </c>
      <c r="E725" s="10" t="str">
        <f>IF(D725&lt;1,"DOWN","UP")</f>
        <v>DOWN</v>
      </c>
    </row>
    <row r="726" spans="1:5" x14ac:dyDescent="0.35">
      <c r="A726" s="10" t="s">
        <v>1444</v>
      </c>
      <c r="B726" s="11">
        <v>1.5000000000000001E-12</v>
      </c>
      <c r="C726" s="11">
        <v>3.7000000000000001E-11</v>
      </c>
      <c r="D726" s="10">
        <v>0.478991</v>
      </c>
      <c r="E726" s="10" t="str">
        <f>IF(D726&lt;1,"DOWN","UP")</f>
        <v>DOWN</v>
      </c>
    </row>
    <row r="727" spans="1:5" x14ac:dyDescent="0.35">
      <c r="A727" s="10" t="s">
        <v>1452</v>
      </c>
      <c r="B727" s="11">
        <v>3.1E-7</v>
      </c>
      <c r="C727" s="11">
        <v>1.8500000000000001E-6</v>
      </c>
      <c r="D727" s="10">
        <v>0.50934599999999997</v>
      </c>
      <c r="E727" s="10" t="str">
        <f>IF(D727&lt;1,"DOWN","UP")</f>
        <v>DOWN</v>
      </c>
    </row>
    <row r="728" spans="1:5" x14ac:dyDescent="0.35">
      <c r="A728" s="10" t="s">
        <v>1023</v>
      </c>
      <c r="B728" s="11">
        <v>3.4800000000000001E-6</v>
      </c>
      <c r="C728" s="11">
        <v>1.5800000000000001E-5</v>
      </c>
      <c r="D728" s="10">
        <v>0.60645099999999996</v>
      </c>
      <c r="E728" s="10" t="str">
        <f>IF(D728&lt;1,"DOWN","UP")</f>
        <v>DOWN</v>
      </c>
    </row>
    <row r="729" spans="1:5" x14ac:dyDescent="0.35">
      <c r="A729" s="10" t="s">
        <v>1027</v>
      </c>
      <c r="B729" s="11">
        <v>5.5899999999999997E-19</v>
      </c>
      <c r="C729" s="11">
        <v>8.0200000000000002E-17</v>
      </c>
      <c r="D729" s="10">
        <v>0.41130899999999998</v>
      </c>
      <c r="E729" s="10" t="str">
        <f>IF(D729&lt;1,"DOWN","UP")</f>
        <v>DOWN</v>
      </c>
    </row>
    <row r="730" spans="1:5" x14ac:dyDescent="0.35">
      <c r="A730" s="10" t="s">
        <v>1608</v>
      </c>
      <c r="B730" s="11">
        <v>1.17E-7</v>
      </c>
      <c r="C730" s="11">
        <v>7.7800000000000001E-7</v>
      </c>
      <c r="D730" s="10">
        <v>1.519514</v>
      </c>
      <c r="E730" s="10" t="str">
        <f>IF(D730&lt;1,"DOWN","UP")</f>
        <v>UP</v>
      </c>
    </row>
    <row r="731" spans="1:5" x14ac:dyDescent="0.35">
      <c r="A731" s="10" t="s">
        <v>1817</v>
      </c>
      <c r="B731" s="11">
        <v>3.7E-12</v>
      </c>
      <c r="C731" s="11">
        <v>8.1099999999999997E-11</v>
      </c>
      <c r="D731" s="10">
        <v>1.8541989999999999</v>
      </c>
      <c r="E731" s="10" t="str">
        <f>IF(D731&lt;1,"DOWN","UP")</f>
        <v>UP</v>
      </c>
    </row>
    <row r="732" spans="1:5" x14ac:dyDescent="0.35">
      <c r="A732" s="10" t="s">
        <v>1596</v>
      </c>
      <c r="B732" s="11">
        <v>1.7599999999999999E-18</v>
      </c>
      <c r="C732" s="11">
        <v>2.2099999999999999E-16</v>
      </c>
      <c r="D732" s="10">
        <v>1.512392</v>
      </c>
      <c r="E732" s="10" t="str">
        <f>IF(D732&lt;1,"DOWN","UP")</f>
        <v>UP</v>
      </c>
    </row>
    <row r="733" spans="1:5" x14ac:dyDescent="0.35">
      <c r="A733" s="10" t="s">
        <v>1033</v>
      </c>
      <c r="B733" s="11">
        <v>4.6800000000000001E-7</v>
      </c>
      <c r="C733" s="11">
        <v>2.6599999999999999E-6</v>
      </c>
      <c r="D733" s="10">
        <v>1.670372</v>
      </c>
      <c r="E733" s="10" t="str">
        <f>IF(D733&lt;1,"DOWN","UP")</f>
        <v>UP</v>
      </c>
    </row>
    <row r="734" spans="1:5" x14ac:dyDescent="0.35">
      <c r="A734" s="10" t="s">
        <v>1478</v>
      </c>
      <c r="B734" s="11">
        <v>6.2899999999999997E-16</v>
      </c>
      <c r="C734" s="11">
        <v>3.6799999999999998E-14</v>
      </c>
      <c r="D734" s="10">
        <v>0.57971499999999998</v>
      </c>
      <c r="E734" s="10" t="str">
        <f>IF(D734&lt;1,"DOWN","UP")</f>
        <v>DOWN</v>
      </c>
    </row>
    <row r="735" spans="1:5" x14ac:dyDescent="0.35">
      <c r="A735" s="10" t="s">
        <v>1750</v>
      </c>
      <c r="B735" s="11">
        <v>1.9000000000000001E-14</v>
      </c>
      <c r="C735" s="11">
        <v>7.6099999999999999E-13</v>
      </c>
      <c r="D735" s="10">
        <v>1.696615</v>
      </c>
      <c r="E735" s="10" t="str">
        <f>IF(D735&lt;1,"DOWN","UP")</f>
        <v>UP</v>
      </c>
    </row>
    <row r="736" spans="1:5" x14ac:dyDescent="0.35">
      <c r="A736" s="10" t="s">
        <v>1036</v>
      </c>
      <c r="B736" s="11">
        <v>1.2699999999999999E-16</v>
      </c>
      <c r="C736" s="11">
        <v>9.4099999999999995E-15</v>
      </c>
      <c r="D736" s="10">
        <v>1.6290260000000001</v>
      </c>
      <c r="E736" s="10" t="str">
        <f>IF(D736&lt;1,"DOWN","UP")</f>
        <v>UP</v>
      </c>
    </row>
    <row r="737" spans="1:5" x14ac:dyDescent="0.35">
      <c r="A737" s="10" t="s">
        <v>1043</v>
      </c>
      <c r="B737" s="11">
        <v>2.3699999999999999E-9</v>
      </c>
      <c r="C737" s="11">
        <v>2.3499999999999999E-8</v>
      </c>
      <c r="D737" s="10">
        <v>1.641975</v>
      </c>
      <c r="E737" s="10" t="str">
        <f>IF(D737&lt;1,"DOWN","UP")</f>
        <v>UP</v>
      </c>
    </row>
    <row r="738" spans="1:5" x14ac:dyDescent="0.35">
      <c r="A738" s="10" t="s">
        <v>1045</v>
      </c>
      <c r="B738" s="11">
        <v>4.0699999999999999E-14</v>
      </c>
      <c r="C738" s="11">
        <v>1.52E-12</v>
      </c>
      <c r="D738" s="10">
        <v>1.551631</v>
      </c>
      <c r="E738" s="10" t="str">
        <f>IF(D738&lt;1,"DOWN","UP")</f>
        <v>UP</v>
      </c>
    </row>
    <row r="739" spans="1:5" x14ac:dyDescent="0.35">
      <c r="A739" s="10" t="s">
        <v>1673</v>
      </c>
      <c r="B739" s="11">
        <v>1.94E-4</v>
      </c>
      <c r="C739" s="11">
        <v>5.6899999999999995E-4</v>
      </c>
      <c r="D739" s="10">
        <v>1.5808009999999999</v>
      </c>
      <c r="E739" s="10" t="str">
        <f>IF(D739&lt;1,"DOWN","UP")</f>
        <v>UP</v>
      </c>
    </row>
    <row r="740" spans="1:5" x14ac:dyDescent="0.35">
      <c r="A740" s="10" t="s">
        <v>1905</v>
      </c>
      <c r="B740" s="11">
        <v>6.0400000000000001E-12</v>
      </c>
      <c r="C740" s="11">
        <v>1.2400000000000001E-10</v>
      </c>
      <c r="D740" s="10">
        <v>2.7881179999999999</v>
      </c>
      <c r="E740" s="10" t="str">
        <f>IF(D740&lt;1,"DOWN","UP")</f>
        <v>UP</v>
      </c>
    </row>
    <row r="741" spans="1:5" x14ac:dyDescent="0.35">
      <c r="A741" s="10" t="s">
        <v>1643</v>
      </c>
      <c r="B741" s="11">
        <v>1.4000000000000001E-20</v>
      </c>
      <c r="C741" s="11">
        <v>3.5700000000000003E-18</v>
      </c>
      <c r="D741" s="10">
        <v>1.5494810000000001</v>
      </c>
      <c r="E741" s="10" t="str">
        <f>IF(D741&lt;1,"DOWN","UP")</f>
        <v>UP</v>
      </c>
    </row>
    <row r="742" spans="1:5" x14ac:dyDescent="0.35">
      <c r="A742" s="10" t="s">
        <v>1441</v>
      </c>
      <c r="B742" s="11">
        <v>3.1199999999999999E-7</v>
      </c>
      <c r="C742" s="11">
        <v>1.86E-6</v>
      </c>
      <c r="D742" s="10">
        <v>0.46057300000000001</v>
      </c>
      <c r="E742" s="10" t="str">
        <f>IF(D742&lt;1,"DOWN","UP")</f>
        <v>DOWN</v>
      </c>
    </row>
    <row r="743" spans="1:5" x14ac:dyDescent="0.35">
      <c r="A743" s="10" t="s">
        <v>1727</v>
      </c>
      <c r="B743" s="11">
        <v>7.3299999999999995E-11</v>
      </c>
      <c r="C743" s="11">
        <v>1.1100000000000001E-9</v>
      </c>
      <c r="D743" s="10">
        <v>1.64758</v>
      </c>
      <c r="E743" s="10" t="str">
        <f>IF(D743&lt;1,"DOWN","UP")</f>
        <v>UP</v>
      </c>
    </row>
    <row r="744" spans="1:5" x14ac:dyDescent="0.35">
      <c r="A744" s="10" t="s">
        <v>1739</v>
      </c>
      <c r="B744" s="11">
        <v>6.3200000000000005E-7</v>
      </c>
      <c r="C744" s="11">
        <v>3.4800000000000001E-6</v>
      </c>
      <c r="D744" s="10">
        <v>1.679497</v>
      </c>
      <c r="E744" s="10" t="str">
        <f>IF(D744&lt;1,"DOWN","UP")</f>
        <v>UP</v>
      </c>
    </row>
    <row r="745" spans="1:5" x14ac:dyDescent="0.35">
      <c r="A745" s="10" t="s">
        <v>1583</v>
      </c>
      <c r="B745" s="11">
        <v>2.5899999999999999E-5</v>
      </c>
      <c r="C745" s="11">
        <v>9.3999999999999994E-5</v>
      </c>
      <c r="D745" s="10">
        <v>1.50282</v>
      </c>
      <c r="E745" s="10" t="str">
        <f>IF(D745&lt;1,"DOWN","UP")</f>
        <v>UP</v>
      </c>
    </row>
    <row r="746" spans="1:5" x14ac:dyDescent="0.35">
      <c r="A746" s="10" t="s">
        <v>1564</v>
      </c>
      <c r="B746" s="11">
        <v>5.9199999999999997E-4</v>
      </c>
      <c r="C746" s="11">
        <v>1.5200000000000001E-3</v>
      </c>
      <c r="D746" s="10">
        <v>0.66131899999999999</v>
      </c>
      <c r="E746" s="10" t="str">
        <f>IF(D746&lt;1,"DOWN","UP")</f>
        <v>DOWN</v>
      </c>
    </row>
    <row r="747" spans="1:5" x14ac:dyDescent="0.35">
      <c r="A747" s="10" t="s">
        <v>1513</v>
      </c>
      <c r="B747" s="11">
        <v>1.02E-19</v>
      </c>
      <c r="C747" s="11">
        <v>1.86E-17</v>
      </c>
      <c r="D747" s="10">
        <v>0.63034199999999996</v>
      </c>
      <c r="E747" s="10" t="str">
        <f>IF(D747&lt;1,"DOWN","UP")</f>
        <v>DOWN</v>
      </c>
    </row>
    <row r="748" spans="1:5" x14ac:dyDescent="0.35">
      <c r="A748" s="10" t="s">
        <v>1586</v>
      </c>
      <c r="B748" s="11">
        <v>2.7899999999999999E-3</v>
      </c>
      <c r="C748" s="11">
        <v>6.0400000000000002E-3</v>
      </c>
      <c r="D748" s="10">
        <v>1.5044729999999999</v>
      </c>
      <c r="E748" s="10" t="str">
        <f>IF(D748&lt;1,"DOWN","UP")</f>
        <v>UP</v>
      </c>
    </row>
    <row r="749" spans="1:5" x14ac:dyDescent="0.35">
      <c r="A749" s="10" t="s">
        <v>1460</v>
      </c>
      <c r="B749" s="11">
        <v>5.0899999999999996E-9</v>
      </c>
      <c r="C749" s="11">
        <v>4.5900000000000001E-8</v>
      </c>
      <c r="D749" s="10">
        <v>0.535219</v>
      </c>
      <c r="E749" s="10" t="str">
        <f>IF(D749&lt;1,"DOWN","UP")</f>
        <v>DOWN</v>
      </c>
    </row>
    <row r="750" spans="1:5" x14ac:dyDescent="0.35">
      <c r="A750" s="10" t="s">
        <v>1448</v>
      </c>
      <c r="B750" s="11">
        <v>1.87E-9</v>
      </c>
      <c r="C750" s="11">
        <v>1.9099999999999999E-8</v>
      </c>
      <c r="D750" s="10">
        <v>0.501085</v>
      </c>
      <c r="E750" s="10" t="str">
        <f>IF(D750&lt;1,"DOWN","UP")</f>
        <v>DOWN</v>
      </c>
    </row>
    <row r="751" spans="1:5" x14ac:dyDescent="0.35">
      <c r="A751" s="10" t="s">
        <v>1063</v>
      </c>
      <c r="B751" s="11">
        <v>1.36E-7</v>
      </c>
      <c r="C751" s="11">
        <v>8.8800000000000001E-7</v>
      </c>
      <c r="D751" s="10">
        <v>1.7143060000000001</v>
      </c>
      <c r="E751" s="10" t="str">
        <f>IF(D751&lt;1,"DOWN","UP")</f>
        <v>UP</v>
      </c>
    </row>
    <row r="752" spans="1:5" x14ac:dyDescent="0.35">
      <c r="A752" s="10" t="s">
        <v>1065</v>
      </c>
      <c r="B752" s="11">
        <v>3.33E-17</v>
      </c>
      <c r="C752" s="11">
        <v>3.0200000000000002E-15</v>
      </c>
      <c r="D752" s="10">
        <v>0.53242</v>
      </c>
      <c r="E752" s="10" t="str">
        <f>IF(D752&lt;1,"DOWN","UP")</f>
        <v>DOWN</v>
      </c>
    </row>
    <row r="753" spans="1:5" x14ac:dyDescent="0.35">
      <c r="A753" s="10" t="s">
        <v>1071</v>
      </c>
      <c r="B753" s="11">
        <v>4.5299999999999999E-22</v>
      </c>
      <c r="C753" s="11">
        <v>1.93E-19</v>
      </c>
      <c r="D753" s="10">
        <v>0.566612</v>
      </c>
      <c r="E753" s="10" t="str">
        <f>IF(D753&lt;1,"DOWN","UP")</f>
        <v>DOWN</v>
      </c>
    </row>
    <row r="754" spans="1:5" x14ac:dyDescent="0.35">
      <c r="A754" s="10" t="s">
        <v>1721</v>
      </c>
      <c r="B754" s="11">
        <v>4.9400000000000001E-5</v>
      </c>
      <c r="C754" s="11">
        <v>1.6799999999999999E-4</v>
      </c>
      <c r="D754" s="10">
        <v>1.6395690000000001</v>
      </c>
      <c r="E754" s="10" t="str">
        <f>IF(D754&lt;1,"DOWN","UP")</f>
        <v>UP</v>
      </c>
    </row>
    <row r="755" spans="1:5" x14ac:dyDescent="0.35">
      <c r="A755" s="10" t="s">
        <v>1698</v>
      </c>
      <c r="B755" s="11">
        <v>3.3599999999999998E-4</v>
      </c>
      <c r="C755" s="11">
        <v>9.2199999999999997E-4</v>
      </c>
      <c r="D755" s="10">
        <v>1.612446</v>
      </c>
      <c r="E755" s="10" t="str">
        <f>IF(D755&lt;1,"DOWN","UP")</f>
        <v>UP</v>
      </c>
    </row>
    <row r="756" spans="1:5" x14ac:dyDescent="0.35">
      <c r="A756" s="10" t="s">
        <v>1073</v>
      </c>
      <c r="B756" s="11">
        <v>3.4799999999999999E-7</v>
      </c>
      <c r="C756" s="11">
        <v>2.0499999999999999E-6</v>
      </c>
      <c r="D756" s="10">
        <v>1.7972349999999999</v>
      </c>
      <c r="E756" s="10" t="str">
        <f>IF(D756&lt;1,"DOWN","UP")</f>
        <v>UP</v>
      </c>
    </row>
    <row r="757" spans="1:5" x14ac:dyDescent="0.35">
      <c r="A757" s="10" t="s">
        <v>1789</v>
      </c>
      <c r="B757" s="11">
        <v>1.53E-16</v>
      </c>
      <c r="C757" s="11">
        <v>1.1E-14</v>
      </c>
      <c r="D757" s="10">
        <v>1.7896989999999999</v>
      </c>
      <c r="E757" s="10" t="str">
        <f>IF(D757&lt;1,"DOWN","UP")</f>
        <v>UP</v>
      </c>
    </row>
    <row r="758" spans="1:5" x14ac:dyDescent="0.35">
      <c r="A758" s="10" t="s">
        <v>1560</v>
      </c>
      <c r="B758" s="11">
        <v>8.9599999999999996E-5</v>
      </c>
      <c r="C758" s="11">
        <v>2.8499999999999999E-4</v>
      </c>
      <c r="D758" s="10">
        <v>0.65862900000000002</v>
      </c>
      <c r="E758" s="10" t="str">
        <f>IF(D758&lt;1,"DOWN","UP")</f>
        <v>DOWN</v>
      </c>
    </row>
    <row r="759" spans="1:5" x14ac:dyDescent="0.35">
      <c r="A759" s="10" t="s">
        <v>1745</v>
      </c>
      <c r="B759" s="11">
        <v>2.6400000000000001E-11</v>
      </c>
      <c r="C759" s="11">
        <v>4.5599999999999998E-10</v>
      </c>
      <c r="D759" s="10">
        <v>1.6893339999999999</v>
      </c>
      <c r="E759" s="10" t="str">
        <f>IF(D759&lt;1,"DOWN","UP")</f>
        <v>UP</v>
      </c>
    </row>
    <row r="760" spans="1:5" x14ac:dyDescent="0.35">
      <c r="A760" s="10" t="s">
        <v>1083</v>
      </c>
      <c r="B760" s="11">
        <v>2.2499999999999998E-21</v>
      </c>
      <c r="C760" s="11">
        <v>7.4600000000000002E-19</v>
      </c>
      <c r="D760" s="10">
        <v>2.6196160000000002</v>
      </c>
      <c r="E760" s="10" t="str">
        <f>IF(D760&lt;1,"DOWN","UP")</f>
        <v>UP</v>
      </c>
    </row>
    <row r="761" spans="1:5" x14ac:dyDescent="0.35">
      <c r="A761" s="10" t="s">
        <v>1540</v>
      </c>
      <c r="B761" s="11">
        <v>1.1900000000000001E-16</v>
      </c>
      <c r="C761" s="11">
        <v>8.9000000000000003E-15</v>
      </c>
      <c r="D761" s="10">
        <v>0.65013799999999999</v>
      </c>
      <c r="E761" s="10" t="str">
        <f>IF(D761&lt;1,"DOWN","UP")</f>
        <v>DOWN</v>
      </c>
    </row>
    <row r="762" spans="1:5" x14ac:dyDescent="0.35">
      <c r="A762" s="10" t="s">
        <v>1087</v>
      </c>
      <c r="B762" s="11">
        <v>3.8699999999999996E-34</v>
      </c>
      <c r="C762" s="11">
        <v>4.0500000000000003E-30</v>
      </c>
      <c r="D762" s="10">
        <v>3.404604</v>
      </c>
      <c r="E762" s="10" t="str">
        <f>IF(D762&lt;1,"DOWN","UP")</f>
        <v>UP</v>
      </c>
    </row>
    <row r="763" spans="1:5" x14ac:dyDescent="0.35">
      <c r="A763" s="10" t="s">
        <v>1421</v>
      </c>
      <c r="B763" s="11">
        <v>7.89E-15</v>
      </c>
      <c r="C763" s="11">
        <v>3.5200000000000001E-13</v>
      </c>
      <c r="D763" s="10">
        <v>1.642307</v>
      </c>
      <c r="E763" s="10" t="str">
        <f>IF(D763&lt;1,"DOWN","UP")</f>
        <v>UP</v>
      </c>
    </row>
    <row r="764" spans="1:5" x14ac:dyDescent="0.35">
      <c r="A764" s="10" t="s">
        <v>1088</v>
      </c>
      <c r="B764" s="11">
        <v>5.8599999999999997E-11</v>
      </c>
      <c r="C764" s="11">
        <v>9.0999999999999996E-10</v>
      </c>
      <c r="D764" s="10">
        <v>1.5832949999999999</v>
      </c>
      <c r="E764" s="10" t="str">
        <f>IF(D764&lt;1,"DOWN","UP")</f>
        <v>UP</v>
      </c>
    </row>
    <row r="765" spans="1:5" x14ac:dyDescent="0.35">
      <c r="A765" s="10" t="s">
        <v>1089</v>
      </c>
      <c r="B765" s="11">
        <v>1.2400000000000001E-10</v>
      </c>
      <c r="C765" s="11">
        <v>1.7599999999999999E-9</v>
      </c>
      <c r="D765" s="10">
        <v>0.59833400000000003</v>
      </c>
      <c r="E765" s="10" t="str">
        <f>IF(D765&lt;1,"DOWN","UP")</f>
        <v>DOWN</v>
      </c>
    </row>
    <row r="766" spans="1:5" x14ac:dyDescent="0.35">
      <c r="A766" s="10" t="s">
        <v>1483</v>
      </c>
      <c r="B766" s="11">
        <v>1.2900000000000001E-9</v>
      </c>
      <c r="C766" s="11">
        <v>1.39E-8</v>
      </c>
      <c r="D766" s="10">
        <v>0.58691400000000005</v>
      </c>
      <c r="E766" s="10" t="str">
        <f>IF(D766&lt;1,"DOWN","UP")</f>
        <v>DOWN</v>
      </c>
    </row>
    <row r="767" spans="1:5" x14ac:dyDescent="0.35">
      <c r="A767" s="10" t="s">
        <v>1869</v>
      </c>
      <c r="B767" s="11">
        <v>1.55E-4</v>
      </c>
      <c r="C767" s="11">
        <v>4.66E-4</v>
      </c>
      <c r="D767" s="10">
        <v>2.08833</v>
      </c>
      <c r="E767" s="10" t="str">
        <f>IF(D767&lt;1,"DOWN","UP")</f>
        <v>UP</v>
      </c>
    </row>
    <row r="768" spans="1:5" x14ac:dyDescent="0.35">
      <c r="A768" s="10" t="s">
        <v>1571</v>
      </c>
      <c r="B768" s="11">
        <v>1.5699999999999999E-4</v>
      </c>
      <c r="C768" s="11">
        <v>4.7100000000000001E-4</v>
      </c>
      <c r="D768" s="10">
        <v>0.66458899999999999</v>
      </c>
      <c r="E768" s="10" t="str">
        <f>IF(D768&lt;1,"DOWN","UP")</f>
        <v>DOWN</v>
      </c>
    </row>
    <row r="769" spans="1:5" x14ac:dyDescent="0.35">
      <c r="A769" s="10" t="s">
        <v>1634</v>
      </c>
      <c r="B769" s="11">
        <v>6.6600000000000006E-5</v>
      </c>
      <c r="C769" s="11">
        <v>2.1900000000000001E-4</v>
      </c>
      <c r="D769" s="10">
        <v>1.5438609999999999</v>
      </c>
      <c r="E769" s="10" t="str">
        <f>IF(D769&lt;1,"DOWN","UP")</f>
        <v>UP</v>
      </c>
    </row>
    <row r="770" spans="1:5" x14ac:dyDescent="0.35">
      <c r="A770" s="10" t="s">
        <v>1844</v>
      </c>
      <c r="B770" s="11">
        <v>6.7299999999999997E-9</v>
      </c>
      <c r="C770" s="11">
        <v>5.91E-8</v>
      </c>
      <c r="D770" s="10">
        <v>1.94154</v>
      </c>
      <c r="E770" s="10" t="str">
        <f>IF(D770&lt;1,"DOWN","UP")</f>
        <v>UP</v>
      </c>
    </row>
    <row r="771" spans="1:5" x14ac:dyDescent="0.35">
      <c r="A771" s="10" t="s">
        <v>1097</v>
      </c>
      <c r="B771" s="11">
        <v>5.8400000000000003E-19</v>
      </c>
      <c r="C771" s="11">
        <v>8.2100000000000005E-17</v>
      </c>
      <c r="D771" s="10">
        <v>0.52553700000000003</v>
      </c>
      <c r="E771" s="10" t="str">
        <f>IF(D771&lt;1,"DOWN","UP")</f>
        <v>DOWN</v>
      </c>
    </row>
    <row r="772" spans="1:5" x14ac:dyDescent="0.35">
      <c r="A772" s="10" t="s">
        <v>1514</v>
      </c>
      <c r="B772" s="11">
        <v>1.55E-16</v>
      </c>
      <c r="C772" s="11">
        <v>1.11E-14</v>
      </c>
      <c r="D772" s="10">
        <v>0.63089899999999999</v>
      </c>
      <c r="E772" s="10" t="str">
        <f>IF(D772&lt;1,"DOWN","UP")</f>
        <v>DOWN</v>
      </c>
    </row>
    <row r="773" spans="1:5" x14ac:dyDescent="0.35">
      <c r="A773" s="10" t="s">
        <v>1887</v>
      </c>
      <c r="B773" s="11">
        <v>4.9099999999999998E-23</v>
      </c>
      <c r="C773" s="11">
        <v>2.9400000000000001E-20</v>
      </c>
      <c r="D773" s="10">
        <v>2.2491720000000002</v>
      </c>
      <c r="E773" s="10" t="str">
        <f>IF(D773&lt;1,"DOWN","UP")</f>
        <v>UP</v>
      </c>
    </row>
    <row r="774" spans="1:5" x14ac:dyDescent="0.35">
      <c r="A774" s="10" t="s">
        <v>1108</v>
      </c>
      <c r="B774" s="11">
        <v>1.2300000000000001E-15</v>
      </c>
      <c r="C774" s="11">
        <v>6.7199999999999994E-14</v>
      </c>
      <c r="D774" s="10">
        <v>0.39919900000000003</v>
      </c>
      <c r="E774" s="10" t="str">
        <f>IF(D774&lt;1,"DOWN","UP")</f>
        <v>DOWN</v>
      </c>
    </row>
    <row r="775" spans="1:5" x14ac:dyDescent="0.35">
      <c r="A775" s="10" t="s">
        <v>1109</v>
      </c>
      <c r="B775" s="11">
        <v>1.8300000000000001E-5</v>
      </c>
      <c r="C775" s="11">
        <v>6.9099999999999999E-5</v>
      </c>
      <c r="D775" s="10">
        <v>1.517136</v>
      </c>
      <c r="E775" s="10" t="str">
        <f>IF(D775&lt;1,"DOWN","UP")</f>
        <v>UP</v>
      </c>
    </row>
    <row r="776" spans="1:5" x14ac:dyDescent="0.35">
      <c r="A776" s="10" t="s">
        <v>1847</v>
      </c>
      <c r="B776" s="11">
        <v>1.54E-4</v>
      </c>
      <c r="C776" s="11">
        <v>4.64E-4</v>
      </c>
      <c r="D776" s="10">
        <v>1.9757849999999999</v>
      </c>
      <c r="E776" s="10" t="str">
        <f>IF(D776&lt;1,"DOWN","UP")</f>
        <v>UP</v>
      </c>
    </row>
    <row r="777" spans="1:5" x14ac:dyDescent="0.35">
      <c r="A777" s="10" t="s">
        <v>1732</v>
      </c>
      <c r="B777" s="11">
        <v>6.0999999999999997E-15</v>
      </c>
      <c r="C777" s="11">
        <v>2.8100000000000001E-13</v>
      </c>
      <c r="D777" s="10">
        <v>1.658533</v>
      </c>
      <c r="E777" s="10" t="str">
        <f>IF(D777&lt;1,"DOWN","UP")</f>
        <v>UP</v>
      </c>
    </row>
    <row r="778" spans="1:5" x14ac:dyDescent="0.35">
      <c r="A778" s="10" t="s">
        <v>1488</v>
      </c>
      <c r="B778" s="11">
        <v>3.2899999999999999E-7</v>
      </c>
      <c r="C778" s="11">
        <v>1.95E-6</v>
      </c>
      <c r="D778" s="10">
        <v>0.59502900000000003</v>
      </c>
      <c r="E778" s="10" t="str">
        <f>IF(D778&lt;1,"DOWN","UP")</f>
        <v>DOWN</v>
      </c>
    </row>
    <row r="779" spans="1:5" x14ac:dyDescent="0.35">
      <c r="A779" s="10" t="s">
        <v>1116</v>
      </c>
      <c r="B779" s="11">
        <v>1.1999999999999999E-14</v>
      </c>
      <c r="C779" s="11">
        <v>5.0799999999999996E-13</v>
      </c>
      <c r="D779" s="10">
        <v>0.53045799999999999</v>
      </c>
      <c r="E779" s="10" t="str">
        <f>IF(D779&lt;1,"DOWN","UP")</f>
        <v>DOWN</v>
      </c>
    </row>
    <row r="780" spans="1:5" x14ac:dyDescent="0.35">
      <c r="A780" s="10" t="s">
        <v>1746</v>
      </c>
      <c r="B780" s="11">
        <v>1.36E-7</v>
      </c>
      <c r="C780" s="11">
        <v>8.8700000000000004E-7</v>
      </c>
      <c r="D780" s="10">
        <v>1.6907859999999999</v>
      </c>
      <c r="E780" s="10" t="str">
        <f>IF(D780&lt;1,"DOWN","UP")</f>
        <v>UP</v>
      </c>
    </row>
    <row r="781" spans="1:5" x14ac:dyDescent="0.35">
      <c r="A781" s="10" t="s">
        <v>1623</v>
      </c>
      <c r="B781" s="11">
        <v>4.2899999999999999E-5</v>
      </c>
      <c r="C781" s="11">
        <v>1.4799999999999999E-4</v>
      </c>
      <c r="D781" s="10">
        <v>1.5299510000000001</v>
      </c>
      <c r="E781" s="10" t="str">
        <f>IF(D781&lt;1,"DOWN","UP")</f>
        <v>UP</v>
      </c>
    </row>
    <row r="782" spans="1:5" x14ac:dyDescent="0.35">
      <c r="A782" s="10" t="s">
        <v>1774</v>
      </c>
      <c r="B782" s="11">
        <v>1.9000000000000001E-17</v>
      </c>
      <c r="C782" s="11">
        <v>1.8399999999999999E-15</v>
      </c>
      <c r="D782" s="10">
        <v>1.7441519999999999</v>
      </c>
      <c r="E782" s="10" t="str">
        <f>IF(D782&lt;1,"DOWN","UP")</f>
        <v>UP</v>
      </c>
    </row>
    <row r="783" spans="1:5" x14ac:dyDescent="0.35">
      <c r="A783" s="10" t="s">
        <v>1579</v>
      </c>
      <c r="B783" s="11">
        <v>6.3199999999999997E-12</v>
      </c>
      <c r="C783" s="11">
        <v>1.2899999999999999E-10</v>
      </c>
      <c r="D783" s="10">
        <v>1.500405</v>
      </c>
      <c r="E783" s="10" t="str">
        <f>IF(D783&lt;1,"DOWN","UP")</f>
        <v>UP</v>
      </c>
    </row>
    <row r="784" spans="1:5" x14ac:dyDescent="0.35">
      <c r="A784" s="10" t="s">
        <v>1733</v>
      </c>
      <c r="B784" s="11">
        <v>5.3300000000000001E-8</v>
      </c>
      <c r="C784" s="11">
        <v>3.8500000000000002E-7</v>
      </c>
      <c r="D784" s="10">
        <v>1.6600779999999999</v>
      </c>
      <c r="E784" s="10" t="str">
        <f>IF(D784&lt;1,"DOWN","UP")</f>
        <v>UP</v>
      </c>
    </row>
    <row r="785" spans="1:5" x14ac:dyDescent="0.35">
      <c r="A785" s="10" t="s">
        <v>1679</v>
      </c>
      <c r="B785" s="11">
        <v>3.8399999999999998E-11</v>
      </c>
      <c r="C785" s="11">
        <v>6.29E-10</v>
      </c>
      <c r="D785" s="10">
        <v>1.5866579999999999</v>
      </c>
      <c r="E785" s="10" t="str">
        <f>IF(D785&lt;1,"DOWN","UP")</f>
        <v>UP</v>
      </c>
    </row>
    <row r="786" spans="1:5" x14ac:dyDescent="0.35">
      <c r="A786" s="10" t="s">
        <v>1126</v>
      </c>
      <c r="B786" s="11">
        <v>6.4099999999999996E-17</v>
      </c>
      <c r="C786" s="11">
        <v>5.3300000000000002E-15</v>
      </c>
      <c r="D786" s="10">
        <v>1.580484</v>
      </c>
      <c r="E786" s="10" t="str">
        <f>IF(D786&lt;1,"DOWN","UP")</f>
        <v>UP</v>
      </c>
    </row>
    <row r="787" spans="1:5" x14ac:dyDescent="0.35">
      <c r="A787" s="10" t="s">
        <v>1761</v>
      </c>
      <c r="B787" s="11">
        <v>3.5699999999999999E-12</v>
      </c>
      <c r="C787" s="11">
        <v>7.8699999999999997E-11</v>
      </c>
      <c r="D787" s="10">
        <v>1.7146399999999999</v>
      </c>
      <c r="E787" s="10" t="str">
        <f>IF(D787&lt;1,"DOWN","UP")</f>
        <v>UP</v>
      </c>
    </row>
    <row r="788" spans="1:5" x14ac:dyDescent="0.35">
      <c r="A788" s="10" t="s">
        <v>1786</v>
      </c>
      <c r="B788" s="11">
        <v>1.73E-18</v>
      </c>
      <c r="C788" s="11">
        <v>2.2099999999999999E-16</v>
      </c>
      <c r="D788" s="10">
        <v>1.7788349999999999</v>
      </c>
      <c r="E788" s="10" t="str">
        <f>IF(D788&lt;1,"DOWN","UP")</f>
        <v>UP</v>
      </c>
    </row>
  </sheetData>
  <sortState ref="A2:E788">
    <sortCondition ref="A1"/>
  </sortState>
  <conditionalFormatting sqref="E2:E788">
    <cfRule type="cellIs" dxfId="0" priority="2" operator="equal">
      <formula>"DOWN"</formula>
    </cfRule>
    <cfRule type="cellIs" dxfId="1" priority="1" operator="equal">
      <formula>"UP"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DEGs_Suva_et_al</vt:lpstr>
      <vt:lpstr>DEGs_Schulte_et_al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Fiscon</dc:creator>
  <cp:lastModifiedBy>Federica Conte</cp:lastModifiedBy>
  <dcterms:created xsi:type="dcterms:W3CDTF">2016-10-03T14:19:29Z</dcterms:created>
  <dcterms:modified xsi:type="dcterms:W3CDTF">2018-03-02T17:00:49Z</dcterms:modified>
</cp:coreProperties>
</file>