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3800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Tabelle1!$A$1:$K$33</definedName>
  </definedNames>
  <calcPr calcId="145621"/>
</workbook>
</file>

<file path=xl/calcChain.xml><?xml version="1.0" encoding="utf-8"?>
<calcChain xmlns="http://schemas.openxmlformats.org/spreadsheetml/2006/main">
  <c r="K33" i="1" l="1"/>
  <c r="K32" i="1"/>
  <c r="K31" i="1"/>
  <c r="K30" i="1"/>
  <c r="K29" i="1"/>
  <c r="K5" i="1"/>
  <c r="K28" i="1"/>
  <c r="K27" i="1"/>
  <c r="K26" i="1"/>
  <c r="K25" i="1"/>
  <c r="J33" i="1"/>
  <c r="J32" i="1"/>
  <c r="J31" i="1"/>
  <c r="J30" i="1"/>
  <c r="J29" i="1"/>
  <c r="J5" i="1"/>
  <c r="J28" i="1"/>
  <c r="J27" i="1"/>
  <c r="J26" i="1"/>
  <c r="J25" i="1"/>
  <c r="K3" i="1" l="1"/>
  <c r="K4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" i="1"/>
  <c r="J3" i="1"/>
  <c r="J4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" i="1"/>
</calcChain>
</file>

<file path=xl/sharedStrings.xml><?xml version="1.0" encoding="utf-8"?>
<sst xmlns="http://schemas.openxmlformats.org/spreadsheetml/2006/main" count="114" uniqueCount="87">
  <si>
    <t>Pitch</t>
  </si>
  <si>
    <t>Basal ratio</t>
  </si>
  <si>
    <t>Pitch is axial height/turns</t>
  </si>
  <si>
    <t>Basal ratio is axial height/basal turn diameter</t>
  </si>
  <si>
    <t>Aulophyseter</t>
  </si>
  <si>
    <t>pratti</t>
  </si>
  <si>
    <t xml:space="preserve">Allodelphis </t>
  </si>
  <si>
    <t>IRSNB-M-1890</t>
  </si>
  <si>
    <t>Xenorophid</t>
  </si>
  <si>
    <t>ChM-PV2776</t>
  </si>
  <si>
    <t>Delphinapterus</t>
  </si>
  <si>
    <t>leucas</t>
  </si>
  <si>
    <t>NMB CIII1086</t>
  </si>
  <si>
    <t>Delphinus</t>
  </si>
  <si>
    <t>delphis</t>
  </si>
  <si>
    <t>NMB6679</t>
  </si>
  <si>
    <t>NMB CIII425</t>
  </si>
  <si>
    <t>Iniidae</t>
  </si>
  <si>
    <t>Inia</t>
  </si>
  <si>
    <t>geoffrensis</t>
  </si>
  <si>
    <t>NMB7167</t>
  </si>
  <si>
    <t>NMB7168</t>
  </si>
  <si>
    <t>Lipotes</t>
  </si>
  <si>
    <t>vexillifer</t>
  </si>
  <si>
    <t>AMNH57333</t>
  </si>
  <si>
    <t>Mesoplodon</t>
  </si>
  <si>
    <t>bidens</t>
  </si>
  <si>
    <t>IRSNB16232</t>
  </si>
  <si>
    <t>Monodon</t>
  </si>
  <si>
    <t>monoceros</t>
  </si>
  <si>
    <t>AMNH73315</t>
  </si>
  <si>
    <t>Notocetus</t>
  </si>
  <si>
    <t>AMNH-FM-29026</t>
  </si>
  <si>
    <t>Parapontoporia</t>
  </si>
  <si>
    <t>sternbergi</t>
  </si>
  <si>
    <t>SDSNH20941</t>
  </si>
  <si>
    <t>SDSNH23630</t>
  </si>
  <si>
    <t>Phocaena</t>
  </si>
  <si>
    <t>phocaena</t>
  </si>
  <si>
    <t>NMB10131</t>
  </si>
  <si>
    <t>Platanista</t>
  </si>
  <si>
    <t>gangetica</t>
  </si>
  <si>
    <t>SMNS45654</t>
  </si>
  <si>
    <t>Pontoporia</t>
  </si>
  <si>
    <t>blainvillei</t>
  </si>
  <si>
    <t>MNHN-1928-168</t>
  </si>
  <si>
    <t>MNHN-1934-375</t>
  </si>
  <si>
    <t>MNHN-1983-110</t>
  </si>
  <si>
    <t>MNHN-1983-111</t>
  </si>
  <si>
    <t>sp.</t>
  </si>
  <si>
    <t>UF135926</t>
  </si>
  <si>
    <t>UF135935</t>
  </si>
  <si>
    <t>UF-TRO26383</t>
  </si>
  <si>
    <t>UF-TRO26394</t>
  </si>
  <si>
    <t>indet.</t>
  </si>
  <si>
    <t>IRSNB-Vert-33356-00001</t>
  </si>
  <si>
    <t>Tursiops</t>
  </si>
  <si>
    <t>Zarhachis</t>
  </si>
  <si>
    <t>Zarhinocetus</t>
  </si>
  <si>
    <t>Ziphiidae</t>
  </si>
  <si>
    <t>IRSNB-Vert-33356-00002</t>
  </si>
  <si>
    <t>IRSNB-Vert-33356-00003</t>
  </si>
  <si>
    <t>truncatus</t>
  </si>
  <si>
    <t>AMU-CURS767</t>
  </si>
  <si>
    <t>YPM13408</t>
  </si>
  <si>
    <t>morricei</t>
  </si>
  <si>
    <t>SDSNH55015</t>
  </si>
  <si>
    <t>vanbenedeni???</t>
  </si>
  <si>
    <t>SDNHM21212</t>
  </si>
  <si>
    <t>AMNH-FM-145500</t>
  </si>
  <si>
    <t>errabundus</t>
  </si>
  <si>
    <t>SDSNH 86299</t>
  </si>
  <si>
    <t>cf. Protophocaena</t>
  </si>
  <si>
    <t>Genus</t>
  </si>
  <si>
    <t>Species</t>
  </si>
  <si>
    <t>Collection Number</t>
  </si>
  <si>
    <t>nb turns</t>
  </si>
  <si>
    <t>AP(°)</t>
  </si>
  <si>
    <t>AL(°)</t>
  </si>
  <si>
    <t>PL(°)</t>
  </si>
  <si>
    <t>A: anterior semi-circular canal</t>
  </si>
  <si>
    <t>P: posterior semi-circular canal</t>
  </si>
  <si>
    <t>L: lateral semi-circular canal</t>
  </si>
  <si>
    <t>(°): angle in degrees</t>
  </si>
  <si>
    <t>Axial Height (mm)</t>
  </si>
  <si>
    <t>basal turn diameter (mm)</t>
  </si>
  <si>
    <t>(mm): millimeters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</si>
</sst>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Fill="1" applyBorder="1"/>
    <xf numFmtId="2" fontId="0" fillId="0" borderId="1" xfId="0" applyNumberFormat="1" applyBorder="1"/>
    <xf numFmtId="0" fontId="1" fillId="0" borderId="1" xfId="0" applyFont="1" applyFill="1" applyBorder="1"/>
    <xf numFmtId="0" fontId="1" fillId="0" borderId="0" xfId="0" applyFont="1" applyFill="1"/>
    <xf numFmtId="0" fontId="0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M17" sqref="M17"/>
    </sheetView>
  </sheetViews>
  <sheetFormatPr baseColWidth="10" defaultRowHeight="15" x14ac:dyDescent="0.25"/>
  <cols>
    <col min="1" max="1" width="14.7109375" bestFit="1" customWidth="1"/>
    <col min="2" max="2" width="15.7109375" bestFit="1" customWidth="1"/>
    <col min="3" max="3" width="22.5703125" bestFit="1" customWidth="1"/>
    <col min="4" max="4" width="9.7109375" customWidth="1"/>
    <col min="5" max="5" width="17.140625" bestFit="1" customWidth="1"/>
    <col min="6" max="6" width="23.85546875" bestFit="1" customWidth="1"/>
    <col min="7" max="7" width="9.5703125" customWidth="1"/>
    <col min="8" max="8" width="9.140625" customWidth="1"/>
    <col min="9" max="11" width="9.7109375" customWidth="1"/>
  </cols>
  <sheetData>
    <row r="1" spans="1:13" x14ac:dyDescent="0.25">
      <c r="A1" s="1" t="s">
        <v>73</v>
      </c>
      <c r="B1" s="1" t="s">
        <v>74</v>
      </c>
      <c r="C1" s="1" t="s">
        <v>75</v>
      </c>
      <c r="D1" s="1" t="s">
        <v>76</v>
      </c>
      <c r="E1" s="1" t="s">
        <v>84</v>
      </c>
      <c r="F1" s="1" t="s">
        <v>85</v>
      </c>
      <c r="G1" s="1" t="s">
        <v>77</v>
      </c>
      <c r="H1" s="1" t="s">
        <v>78</v>
      </c>
      <c r="I1" s="1" t="s">
        <v>79</v>
      </c>
      <c r="J1" s="1" t="s">
        <v>0</v>
      </c>
      <c r="K1" s="1" t="s">
        <v>1</v>
      </c>
      <c r="M1" t="s">
        <v>80</v>
      </c>
    </row>
    <row r="2" spans="1:13" x14ac:dyDescent="0.25">
      <c r="A2" s="4" t="s">
        <v>6</v>
      </c>
      <c r="B2" s="4" t="s">
        <v>5</v>
      </c>
      <c r="C2" s="4" t="s">
        <v>64</v>
      </c>
      <c r="D2" s="1">
        <v>2</v>
      </c>
      <c r="E2" s="1">
        <v>3.9</v>
      </c>
      <c r="F2" s="1">
        <v>9.1</v>
      </c>
      <c r="G2" s="1">
        <v>114</v>
      </c>
      <c r="H2" s="1">
        <v>67</v>
      </c>
      <c r="I2" s="1">
        <v>89</v>
      </c>
      <c r="J2" s="3">
        <f t="shared" ref="J2:J33" si="0">E2/D2</f>
        <v>1.95</v>
      </c>
      <c r="K2" s="3">
        <f t="shared" ref="K2:K33" si="1">E2/F2</f>
        <v>0.4285714285714286</v>
      </c>
      <c r="M2" t="s">
        <v>81</v>
      </c>
    </row>
    <row r="3" spans="1:13" x14ac:dyDescent="0.25">
      <c r="A3" s="4" t="s">
        <v>4</v>
      </c>
      <c r="B3" s="4" t="s">
        <v>65</v>
      </c>
      <c r="C3" s="4" t="s">
        <v>66</v>
      </c>
      <c r="D3" s="1">
        <v>2</v>
      </c>
      <c r="E3" s="1">
        <v>4.7</v>
      </c>
      <c r="F3" s="1">
        <v>10.6</v>
      </c>
      <c r="G3" s="1">
        <v>102</v>
      </c>
      <c r="H3" s="1">
        <v>79</v>
      </c>
      <c r="I3" s="1">
        <v>98</v>
      </c>
      <c r="J3" s="3">
        <f t="shared" si="0"/>
        <v>2.35</v>
      </c>
      <c r="K3" s="3">
        <f t="shared" si="1"/>
        <v>0.44339622641509435</v>
      </c>
      <c r="M3" t="s">
        <v>82</v>
      </c>
    </row>
    <row r="4" spans="1:13" x14ac:dyDescent="0.25">
      <c r="A4" s="4" t="s">
        <v>72</v>
      </c>
      <c r="B4" s="4" t="s">
        <v>49</v>
      </c>
      <c r="C4" s="4" t="s">
        <v>7</v>
      </c>
      <c r="D4" s="1">
        <v>1.75</v>
      </c>
      <c r="E4" s="1">
        <v>3.2</v>
      </c>
      <c r="F4" s="1">
        <v>7.4</v>
      </c>
      <c r="G4" s="1">
        <v>103</v>
      </c>
      <c r="H4" s="1">
        <v>81</v>
      </c>
      <c r="I4" s="1">
        <v>81</v>
      </c>
      <c r="J4" s="3">
        <f t="shared" si="0"/>
        <v>1.8285714285714287</v>
      </c>
      <c r="K4" s="3">
        <f t="shared" si="1"/>
        <v>0.43243243243243246</v>
      </c>
      <c r="M4" t="s">
        <v>83</v>
      </c>
    </row>
    <row r="5" spans="1:13" x14ac:dyDescent="0.25">
      <c r="A5" s="4" t="s">
        <v>72</v>
      </c>
      <c r="B5" s="4" t="s">
        <v>49</v>
      </c>
      <c r="C5" s="4" t="s">
        <v>55</v>
      </c>
      <c r="D5" s="2">
        <v>1.75</v>
      </c>
      <c r="E5" s="1">
        <v>4</v>
      </c>
      <c r="F5" s="1">
        <v>8.5</v>
      </c>
      <c r="G5" s="1">
        <v>96</v>
      </c>
      <c r="H5" s="1">
        <v>82</v>
      </c>
      <c r="I5" s="1">
        <v>94</v>
      </c>
      <c r="J5" s="3">
        <f>E5/D5</f>
        <v>2.2857142857142856</v>
      </c>
      <c r="K5" s="3">
        <f>E5/F5</f>
        <v>0.47058823529411764</v>
      </c>
      <c r="M5" t="s">
        <v>86</v>
      </c>
    </row>
    <row r="6" spans="1:13" x14ac:dyDescent="0.25">
      <c r="A6" s="4" t="s">
        <v>8</v>
      </c>
      <c r="B6" s="4" t="s">
        <v>54</v>
      </c>
      <c r="C6" s="4" t="s">
        <v>9</v>
      </c>
      <c r="D6" s="1">
        <v>2</v>
      </c>
      <c r="E6" s="1">
        <v>4.3</v>
      </c>
      <c r="F6" s="1">
        <v>10.6</v>
      </c>
      <c r="G6" s="1">
        <v>101</v>
      </c>
      <c r="H6" s="1">
        <v>90</v>
      </c>
      <c r="I6" s="1">
        <v>93</v>
      </c>
      <c r="J6" s="3">
        <f t="shared" si="0"/>
        <v>2.15</v>
      </c>
      <c r="K6" s="3">
        <f t="shared" si="1"/>
        <v>0.40566037735849059</v>
      </c>
      <c r="M6" s="6" t="s">
        <v>2</v>
      </c>
    </row>
    <row r="7" spans="1:13" x14ac:dyDescent="0.25">
      <c r="A7" s="4" t="s">
        <v>10</v>
      </c>
      <c r="B7" s="4" t="s">
        <v>11</v>
      </c>
      <c r="C7" s="4" t="s">
        <v>12</v>
      </c>
      <c r="D7" s="1">
        <v>2</v>
      </c>
      <c r="E7" s="1">
        <v>4.5999999999999996</v>
      </c>
      <c r="F7" s="1">
        <v>14.1</v>
      </c>
      <c r="G7" s="1">
        <v>103</v>
      </c>
      <c r="H7" s="1">
        <v>88</v>
      </c>
      <c r="I7" s="1">
        <v>108</v>
      </c>
      <c r="J7" s="3">
        <f t="shared" si="0"/>
        <v>2.2999999999999998</v>
      </c>
      <c r="K7" s="3">
        <f t="shared" si="1"/>
        <v>0.32624113475177302</v>
      </c>
      <c r="M7" s="6" t="s">
        <v>3</v>
      </c>
    </row>
    <row r="8" spans="1:13" x14ac:dyDescent="0.25">
      <c r="A8" s="4" t="s">
        <v>13</v>
      </c>
      <c r="B8" s="4" t="s">
        <v>14</v>
      </c>
      <c r="C8" s="4" t="s">
        <v>15</v>
      </c>
      <c r="D8" s="1">
        <v>2</v>
      </c>
      <c r="E8" s="1">
        <v>3.9</v>
      </c>
      <c r="F8" s="1">
        <v>9.3000000000000007</v>
      </c>
      <c r="G8" s="1">
        <v>109</v>
      </c>
      <c r="H8" s="1">
        <v>90</v>
      </c>
      <c r="I8" s="1">
        <v>85</v>
      </c>
      <c r="J8" s="3">
        <f t="shared" si="0"/>
        <v>1.95</v>
      </c>
      <c r="K8" s="3">
        <f t="shared" si="1"/>
        <v>0.41935483870967738</v>
      </c>
    </row>
    <row r="9" spans="1:13" x14ac:dyDescent="0.25">
      <c r="A9" s="4" t="s">
        <v>13</v>
      </c>
      <c r="B9" s="4" t="s">
        <v>49</v>
      </c>
      <c r="C9" s="4" t="s">
        <v>16</v>
      </c>
      <c r="D9" s="1">
        <v>2</v>
      </c>
      <c r="E9" s="1">
        <v>4.4000000000000004</v>
      </c>
      <c r="F9" s="1">
        <v>10.4</v>
      </c>
      <c r="G9" s="1">
        <v>101</v>
      </c>
      <c r="H9" s="1">
        <v>87</v>
      </c>
      <c r="I9" s="1">
        <v>88</v>
      </c>
      <c r="J9" s="3">
        <f t="shared" si="0"/>
        <v>2.2000000000000002</v>
      </c>
      <c r="K9" s="3">
        <f t="shared" si="1"/>
        <v>0.42307692307692307</v>
      </c>
    </row>
    <row r="10" spans="1:13" x14ac:dyDescent="0.25">
      <c r="A10" s="4" t="s">
        <v>17</v>
      </c>
      <c r="B10" s="4" t="s">
        <v>54</v>
      </c>
      <c r="C10" s="4" t="s">
        <v>63</v>
      </c>
      <c r="D10" s="1">
        <v>1.75</v>
      </c>
      <c r="E10" s="1">
        <v>4.5</v>
      </c>
      <c r="F10" s="1">
        <v>12.7</v>
      </c>
      <c r="G10" s="1">
        <v>111</v>
      </c>
      <c r="H10" s="1">
        <v>99</v>
      </c>
      <c r="I10" s="1">
        <v>93</v>
      </c>
      <c r="J10" s="3">
        <f t="shared" si="0"/>
        <v>2.5714285714285716</v>
      </c>
      <c r="K10" s="3">
        <f t="shared" si="1"/>
        <v>0.35433070866141736</v>
      </c>
    </row>
    <row r="11" spans="1:13" x14ac:dyDescent="0.25">
      <c r="A11" s="4" t="s">
        <v>18</v>
      </c>
      <c r="B11" s="4" t="s">
        <v>19</v>
      </c>
      <c r="C11" s="4" t="s">
        <v>20</v>
      </c>
      <c r="D11" s="1">
        <v>1.5</v>
      </c>
      <c r="E11" s="1">
        <v>4.2</v>
      </c>
      <c r="F11" s="1">
        <v>11.7</v>
      </c>
      <c r="G11" s="1">
        <v>105</v>
      </c>
      <c r="H11" s="1">
        <v>71</v>
      </c>
      <c r="I11" s="1">
        <v>90</v>
      </c>
      <c r="J11" s="3">
        <f t="shared" si="0"/>
        <v>2.8000000000000003</v>
      </c>
      <c r="K11" s="3">
        <f t="shared" si="1"/>
        <v>0.35897435897435903</v>
      </c>
    </row>
    <row r="12" spans="1:13" x14ac:dyDescent="0.25">
      <c r="A12" s="4" t="s">
        <v>18</v>
      </c>
      <c r="B12" s="4" t="s">
        <v>19</v>
      </c>
      <c r="C12" s="4" t="s">
        <v>21</v>
      </c>
      <c r="D12" s="1">
        <v>1.5</v>
      </c>
      <c r="E12" s="1">
        <v>4.9000000000000004</v>
      </c>
      <c r="F12" s="1">
        <v>12.8</v>
      </c>
      <c r="G12" s="1">
        <v>116</v>
      </c>
      <c r="H12" s="1">
        <v>71</v>
      </c>
      <c r="I12" s="1">
        <v>94</v>
      </c>
      <c r="J12" s="3">
        <f t="shared" si="0"/>
        <v>3.2666666666666671</v>
      </c>
      <c r="K12" s="3">
        <f t="shared" si="1"/>
        <v>0.3828125</v>
      </c>
    </row>
    <row r="13" spans="1:13" x14ac:dyDescent="0.25">
      <c r="A13" s="4" t="s">
        <v>22</v>
      </c>
      <c r="B13" s="4" t="s">
        <v>23</v>
      </c>
      <c r="C13" s="4" t="s">
        <v>24</v>
      </c>
      <c r="D13" s="2">
        <v>2.25</v>
      </c>
      <c r="E13" s="1">
        <v>5.3</v>
      </c>
      <c r="F13" s="1">
        <v>10.9</v>
      </c>
      <c r="G13" s="1">
        <v>107</v>
      </c>
      <c r="H13" s="1">
        <v>74</v>
      </c>
      <c r="I13" s="1">
        <v>95</v>
      </c>
      <c r="J13" s="3">
        <f t="shared" si="0"/>
        <v>2.3555555555555556</v>
      </c>
      <c r="K13" s="3">
        <f t="shared" si="1"/>
        <v>0.48623853211009171</v>
      </c>
    </row>
    <row r="14" spans="1:13" x14ac:dyDescent="0.25">
      <c r="A14" s="4" t="s">
        <v>25</v>
      </c>
      <c r="B14" s="4" t="s">
        <v>26</v>
      </c>
      <c r="C14" s="4" t="s">
        <v>27</v>
      </c>
      <c r="D14" s="2">
        <v>1.75</v>
      </c>
      <c r="E14" s="1">
        <v>5.3</v>
      </c>
      <c r="F14" s="1">
        <v>11.6</v>
      </c>
      <c r="G14" s="1">
        <v>102</v>
      </c>
      <c r="H14" s="1">
        <v>83</v>
      </c>
      <c r="I14" s="1">
        <v>81</v>
      </c>
      <c r="J14" s="3">
        <f t="shared" si="0"/>
        <v>3.0285714285714285</v>
      </c>
      <c r="K14" s="3">
        <f t="shared" si="1"/>
        <v>0.45689655172413796</v>
      </c>
    </row>
    <row r="15" spans="1:13" x14ac:dyDescent="0.25">
      <c r="A15" s="4" t="s">
        <v>28</v>
      </c>
      <c r="B15" s="4" t="s">
        <v>29</v>
      </c>
      <c r="C15" s="4" t="s">
        <v>30</v>
      </c>
      <c r="D15" s="2">
        <v>2</v>
      </c>
      <c r="E15" s="1">
        <v>5.0999999999999996</v>
      </c>
      <c r="F15" s="1">
        <v>11</v>
      </c>
      <c r="G15" s="1">
        <v>90</v>
      </c>
      <c r="H15" s="1">
        <v>67</v>
      </c>
      <c r="I15" s="1">
        <v>90</v>
      </c>
      <c r="J15" s="3">
        <f t="shared" si="0"/>
        <v>2.5499999999999998</v>
      </c>
      <c r="K15" s="3">
        <f t="shared" si="1"/>
        <v>0.46363636363636362</v>
      </c>
    </row>
    <row r="16" spans="1:13" x14ac:dyDescent="0.25">
      <c r="A16" s="4" t="s">
        <v>31</v>
      </c>
      <c r="B16" s="4" t="s">
        <v>67</v>
      </c>
      <c r="C16" s="4" t="s">
        <v>32</v>
      </c>
      <c r="D16" s="2">
        <v>1.75</v>
      </c>
      <c r="E16" s="1">
        <v>4.7</v>
      </c>
      <c r="F16" s="1">
        <v>11</v>
      </c>
      <c r="G16" s="1">
        <v>105</v>
      </c>
      <c r="H16" s="1">
        <v>87</v>
      </c>
      <c r="I16" s="1">
        <v>104</v>
      </c>
      <c r="J16" s="3">
        <f t="shared" si="0"/>
        <v>2.6857142857142859</v>
      </c>
      <c r="K16" s="3">
        <f t="shared" si="1"/>
        <v>0.4272727272727273</v>
      </c>
    </row>
    <row r="17" spans="1:11" x14ac:dyDescent="0.25">
      <c r="A17" s="4" t="s">
        <v>33</v>
      </c>
      <c r="B17" s="4" t="s">
        <v>34</v>
      </c>
      <c r="C17" s="4" t="s">
        <v>35</v>
      </c>
      <c r="D17" s="2">
        <v>2</v>
      </c>
      <c r="E17" s="1">
        <v>4.3</v>
      </c>
      <c r="F17" s="1">
        <v>9.5</v>
      </c>
      <c r="G17" s="1">
        <v>114</v>
      </c>
      <c r="H17" s="1">
        <v>88</v>
      </c>
      <c r="I17" s="1">
        <v>82</v>
      </c>
      <c r="J17" s="3">
        <f t="shared" si="0"/>
        <v>2.15</v>
      </c>
      <c r="K17" s="3">
        <f t="shared" si="1"/>
        <v>0.45263157894736838</v>
      </c>
    </row>
    <row r="18" spans="1:11" x14ac:dyDescent="0.25">
      <c r="A18" s="4" t="s">
        <v>33</v>
      </c>
      <c r="B18" s="4" t="s">
        <v>34</v>
      </c>
      <c r="C18" s="4" t="s">
        <v>36</v>
      </c>
      <c r="D18" s="2">
        <v>2</v>
      </c>
      <c r="E18" s="1">
        <v>4.0999999999999996</v>
      </c>
      <c r="F18" s="1">
        <v>9.9</v>
      </c>
      <c r="G18" s="1">
        <v>100</v>
      </c>
      <c r="H18" s="1">
        <v>86</v>
      </c>
      <c r="I18" s="1">
        <v>88</v>
      </c>
      <c r="J18" s="3">
        <f t="shared" si="0"/>
        <v>2.0499999999999998</v>
      </c>
      <c r="K18" s="3">
        <f t="shared" si="1"/>
        <v>0.41414141414141409</v>
      </c>
    </row>
    <row r="19" spans="1:11" x14ac:dyDescent="0.25">
      <c r="A19" s="4" t="s">
        <v>37</v>
      </c>
      <c r="B19" s="4" t="s">
        <v>38</v>
      </c>
      <c r="C19" s="4" t="s">
        <v>39</v>
      </c>
      <c r="D19" s="2">
        <v>1.75</v>
      </c>
      <c r="E19" s="1">
        <v>3.8</v>
      </c>
      <c r="F19" s="1">
        <v>8.6</v>
      </c>
      <c r="G19" s="1">
        <v>116</v>
      </c>
      <c r="H19" s="1">
        <v>79</v>
      </c>
      <c r="I19" s="1">
        <v>91</v>
      </c>
      <c r="J19" s="3">
        <f t="shared" si="0"/>
        <v>2.1714285714285713</v>
      </c>
      <c r="K19" s="3">
        <f t="shared" si="1"/>
        <v>0.44186046511627908</v>
      </c>
    </row>
    <row r="20" spans="1:11" x14ac:dyDescent="0.25">
      <c r="A20" s="4" t="s">
        <v>40</v>
      </c>
      <c r="B20" s="4" t="s">
        <v>41</v>
      </c>
      <c r="C20" s="4" t="s">
        <v>42</v>
      </c>
      <c r="D20" s="2">
        <v>2</v>
      </c>
      <c r="E20" s="1">
        <v>4.5</v>
      </c>
      <c r="F20" s="1">
        <v>11.9</v>
      </c>
      <c r="G20" s="1">
        <v>109</v>
      </c>
      <c r="H20" s="1">
        <v>92</v>
      </c>
      <c r="I20" s="1">
        <v>86</v>
      </c>
      <c r="J20" s="3">
        <f t="shared" si="0"/>
        <v>2.25</v>
      </c>
      <c r="K20" s="3">
        <f t="shared" si="1"/>
        <v>0.37815126050420167</v>
      </c>
    </row>
    <row r="21" spans="1:11" x14ac:dyDescent="0.25">
      <c r="A21" s="4" t="s">
        <v>43</v>
      </c>
      <c r="B21" s="4" t="s">
        <v>44</v>
      </c>
      <c r="C21" s="4" t="s">
        <v>45</v>
      </c>
      <c r="D21" s="2">
        <v>1.75</v>
      </c>
      <c r="E21" s="1">
        <v>3.7</v>
      </c>
      <c r="F21" s="1">
        <v>8.9</v>
      </c>
      <c r="G21" s="1">
        <v>107</v>
      </c>
      <c r="H21" s="1">
        <v>76</v>
      </c>
      <c r="I21" s="1">
        <v>91</v>
      </c>
      <c r="J21" s="3">
        <f t="shared" si="0"/>
        <v>2.1142857142857143</v>
      </c>
      <c r="K21" s="3">
        <f t="shared" si="1"/>
        <v>0.4157303370786517</v>
      </c>
    </row>
    <row r="22" spans="1:11" x14ac:dyDescent="0.25">
      <c r="A22" s="4" t="s">
        <v>43</v>
      </c>
      <c r="B22" s="4" t="s">
        <v>44</v>
      </c>
      <c r="C22" s="4" t="s">
        <v>46</v>
      </c>
      <c r="D22" s="2">
        <v>1.75</v>
      </c>
      <c r="E22" s="1">
        <v>3.8</v>
      </c>
      <c r="F22" s="1">
        <v>8.5</v>
      </c>
      <c r="G22" s="1">
        <v>107</v>
      </c>
      <c r="H22" s="1">
        <v>77</v>
      </c>
      <c r="I22" s="1">
        <v>90</v>
      </c>
      <c r="J22" s="3">
        <f t="shared" si="0"/>
        <v>2.1714285714285713</v>
      </c>
      <c r="K22" s="3">
        <f t="shared" si="1"/>
        <v>0.44705882352941173</v>
      </c>
    </row>
    <row r="23" spans="1:11" x14ac:dyDescent="0.25">
      <c r="A23" s="4" t="s">
        <v>43</v>
      </c>
      <c r="B23" s="4" t="s">
        <v>44</v>
      </c>
      <c r="C23" s="4" t="s">
        <v>47</v>
      </c>
      <c r="D23" s="2">
        <v>1.75</v>
      </c>
      <c r="E23" s="1">
        <v>4</v>
      </c>
      <c r="F23" s="1">
        <v>9</v>
      </c>
      <c r="G23" s="1">
        <v>112</v>
      </c>
      <c r="H23" s="1">
        <v>84</v>
      </c>
      <c r="I23" s="1">
        <v>91</v>
      </c>
      <c r="J23" s="3">
        <f t="shared" si="0"/>
        <v>2.2857142857142856</v>
      </c>
      <c r="K23" s="3">
        <f t="shared" si="1"/>
        <v>0.44444444444444442</v>
      </c>
    </row>
    <row r="24" spans="1:11" x14ac:dyDescent="0.25">
      <c r="A24" s="4" t="s">
        <v>43</v>
      </c>
      <c r="B24" s="4" t="s">
        <v>44</v>
      </c>
      <c r="C24" s="4" t="s">
        <v>48</v>
      </c>
      <c r="D24" s="2">
        <v>1.75</v>
      </c>
      <c r="E24" s="1">
        <v>3.9</v>
      </c>
      <c r="F24" s="1">
        <v>9</v>
      </c>
      <c r="G24" s="1">
        <v>101</v>
      </c>
      <c r="H24" s="1">
        <v>70</v>
      </c>
      <c r="I24" s="1">
        <v>97</v>
      </c>
      <c r="J24" s="3">
        <f t="shared" si="0"/>
        <v>2.2285714285714286</v>
      </c>
      <c r="K24" s="3">
        <f t="shared" si="1"/>
        <v>0.43333333333333335</v>
      </c>
    </row>
    <row r="25" spans="1:11" x14ac:dyDescent="0.25">
      <c r="A25" s="4" t="s">
        <v>43</v>
      </c>
      <c r="B25" s="4" t="s">
        <v>49</v>
      </c>
      <c r="C25" s="4" t="s">
        <v>50</v>
      </c>
      <c r="D25" s="2">
        <v>2</v>
      </c>
      <c r="E25" s="1">
        <v>4</v>
      </c>
      <c r="F25" s="1">
        <v>10.7</v>
      </c>
      <c r="G25" s="1">
        <v>100</v>
      </c>
      <c r="H25" s="1">
        <v>77</v>
      </c>
      <c r="I25" s="1">
        <v>90</v>
      </c>
      <c r="J25" s="3">
        <f t="shared" si="0"/>
        <v>2</v>
      </c>
      <c r="K25" s="3">
        <f t="shared" si="1"/>
        <v>0.37383177570093462</v>
      </c>
    </row>
    <row r="26" spans="1:11" x14ac:dyDescent="0.25">
      <c r="A26" s="4" t="s">
        <v>43</v>
      </c>
      <c r="B26" s="4" t="s">
        <v>49</v>
      </c>
      <c r="C26" s="4" t="s">
        <v>51</v>
      </c>
      <c r="D26" s="2">
        <v>2</v>
      </c>
      <c r="E26" s="1">
        <v>4</v>
      </c>
      <c r="F26" s="1">
        <v>10.5</v>
      </c>
      <c r="G26" s="1">
        <v>104</v>
      </c>
      <c r="H26" s="1">
        <v>68</v>
      </c>
      <c r="I26" s="1">
        <v>92</v>
      </c>
      <c r="J26" s="3">
        <f t="shared" si="0"/>
        <v>2</v>
      </c>
      <c r="K26" s="3">
        <f t="shared" si="1"/>
        <v>0.38095238095238093</v>
      </c>
    </row>
    <row r="27" spans="1:11" x14ac:dyDescent="0.25">
      <c r="A27" s="4" t="s">
        <v>43</v>
      </c>
      <c r="B27" s="4" t="s">
        <v>49</v>
      </c>
      <c r="C27" s="4" t="s">
        <v>52</v>
      </c>
      <c r="D27" s="2">
        <v>2</v>
      </c>
      <c r="E27" s="1">
        <v>4.0999999999999996</v>
      </c>
      <c r="F27" s="1">
        <v>11</v>
      </c>
      <c r="G27" s="1">
        <v>101</v>
      </c>
      <c r="H27" s="1">
        <v>73</v>
      </c>
      <c r="I27" s="1">
        <v>87</v>
      </c>
      <c r="J27" s="3">
        <f t="shared" si="0"/>
        <v>2.0499999999999998</v>
      </c>
      <c r="K27" s="3">
        <f t="shared" si="1"/>
        <v>0.37272727272727268</v>
      </c>
    </row>
    <row r="28" spans="1:11" x14ac:dyDescent="0.25">
      <c r="A28" s="4" t="s">
        <v>43</v>
      </c>
      <c r="B28" s="4" t="s">
        <v>49</v>
      </c>
      <c r="C28" s="4" t="s">
        <v>53</v>
      </c>
      <c r="D28" s="2">
        <v>2</v>
      </c>
      <c r="E28" s="1">
        <v>3.9</v>
      </c>
      <c r="F28" s="1">
        <v>11.2</v>
      </c>
      <c r="G28" s="1">
        <v>104</v>
      </c>
      <c r="H28" s="1">
        <v>82</v>
      </c>
      <c r="I28" s="1">
        <v>92</v>
      </c>
      <c r="J28" s="3">
        <f t="shared" si="0"/>
        <v>1.95</v>
      </c>
      <c r="K28" s="3">
        <f t="shared" si="1"/>
        <v>0.34821428571428575</v>
      </c>
    </row>
    <row r="29" spans="1:11" x14ac:dyDescent="0.25">
      <c r="A29" s="4" t="s">
        <v>56</v>
      </c>
      <c r="B29" s="4" t="s">
        <v>62</v>
      </c>
      <c r="C29" s="4" t="s">
        <v>68</v>
      </c>
      <c r="D29" s="2">
        <v>1.75</v>
      </c>
      <c r="E29" s="1">
        <v>4.4000000000000004</v>
      </c>
      <c r="F29" s="1">
        <v>10.5</v>
      </c>
      <c r="G29" s="1">
        <v>95</v>
      </c>
      <c r="H29" s="1">
        <v>82</v>
      </c>
      <c r="I29" s="1">
        <v>84</v>
      </c>
      <c r="J29" s="3">
        <f t="shared" si="0"/>
        <v>2.5142857142857147</v>
      </c>
      <c r="K29" s="3">
        <f t="shared" si="1"/>
        <v>0.41904761904761906</v>
      </c>
    </row>
    <row r="30" spans="1:11" x14ac:dyDescent="0.25">
      <c r="A30" s="4" t="s">
        <v>57</v>
      </c>
      <c r="B30" s="4" t="s">
        <v>49</v>
      </c>
      <c r="C30" s="4" t="s">
        <v>69</v>
      </c>
      <c r="D30" s="2">
        <v>2</v>
      </c>
      <c r="E30" s="1">
        <v>4.7</v>
      </c>
      <c r="F30" s="1">
        <v>11.3</v>
      </c>
      <c r="G30" s="1">
        <v>120</v>
      </c>
      <c r="H30" s="1">
        <v>83</v>
      </c>
      <c r="I30" s="1">
        <v>97</v>
      </c>
      <c r="J30" s="3">
        <f t="shared" si="0"/>
        <v>2.35</v>
      </c>
      <c r="K30" s="3">
        <f t="shared" si="1"/>
        <v>0.41592920353982299</v>
      </c>
    </row>
    <row r="31" spans="1:11" x14ac:dyDescent="0.25">
      <c r="A31" s="4" t="s">
        <v>58</v>
      </c>
      <c r="B31" s="4" t="s">
        <v>70</v>
      </c>
      <c r="C31" s="4" t="s">
        <v>71</v>
      </c>
      <c r="D31" s="2">
        <v>2.25</v>
      </c>
      <c r="E31" s="1">
        <v>4.2</v>
      </c>
      <c r="F31" s="1">
        <v>10</v>
      </c>
      <c r="G31" s="1">
        <v>97</v>
      </c>
      <c r="H31" s="1">
        <v>86</v>
      </c>
      <c r="I31" s="1">
        <v>93</v>
      </c>
      <c r="J31" s="3">
        <f t="shared" si="0"/>
        <v>1.8666666666666667</v>
      </c>
      <c r="K31" s="3">
        <f t="shared" si="1"/>
        <v>0.42000000000000004</v>
      </c>
    </row>
    <row r="32" spans="1:11" x14ac:dyDescent="0.25">
      <c r="A32" s="4" t="s">
        <v>59</v>
      </c>
      <c r="B32" s="4" t="s">
        <v>54</v>
      </c>
      <c r="C32" s="4" t="s">
        <v>60</v>
      </c>
      <c r="D32" s="2">
        <v>2</v>
      </c>
      <c r="E32" s="1">
        <v>4.0999999999999996</v>
      </c>
      <c r="F32" s="1">
        <v>10.5</v>
      </c>
      <c r="G32" s="1">
        <v>106</v>
      </c>
      <c r="H32" s="1">
        <v>75</v>
      </c>
      <c r="I32" s="1">
        <v>87</v>
      </c>
      <c r="J32" s="3">
        <f t="shared" si="0"/>
        <v>2.0499999999999998</v>
      </c>
      <c r="K32" s="3">
        <f t="shared" si="1"/>
        <v>0.39047619047619042</v>
      </c>
    </row>
    <row r="33" spans="1:11" x14ac:dyDescent="0.25">
      <c r="A33" s="4" t="s">
        <v>59</v>
      </c>
      <c r="B33" s="4" t="s">
        <v>54</v>
      </c>
      <c r="C33" s="4" t="s">
        <v>61</v>
      </c>
      <c r="D33" s="1">
        <v>1.75</v>
      </c>
      <c r="E33" s="1">
        <v>5</v>
      </c>
      <c r="F33" s="1">
        <v>11.5</v>
      </c>
      <c r="G33" s="1">
        <v>102</v>
      </c>
      <c r="H33" s="1">
        <v>84</v>
      </c>
      <c r="I33" s="1">
        <v>103</v>
      </c>
      <c r="J33" s="3">
        <f t="shared" si="0"/>
        <v>2.8571428571428572</v>
      </c>
      <c r="K33" s="3">
        <f t="shared" si="1"/>
        <v>0.43478260869565216</v>
      </c>
    </row>
    <row r="34" spans="1:11" x14ac:dyDescent="0.25">
      <c r="A34" s="5"/>
      <c r="B34" s="5"/>
      <c r="C34" s="5"/>
    </row>
    <row r="35" spans="1:11" x14ac:dyDescent="0.25">
      <c r="A35" s="5"/>
      <c r="B35" s="5"/>
      <c r="C35" s="5"/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Kanton Basel-Stadt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Costeur, Loïc</dc:creator>
  <cp:lastModifiedBy>Costeur, Loïc</cp:lastModifiedBy>
  <cp:lastPrinted>2017-02-08T14:08:25Z</cp:lastPrinted>
  <dcterms:created xsi:type="dcterms:W3CDTF">2017-02-08T13:19:28Z</dcterms:created>
  <dcterms:modified xsi:type="dcterms:W3CDTF">2017-08-24T13:38:47Z</dcterms:modified>
</cp:coreProperties>
</file>