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病理文章\submintted\"/>
    </mc:Choice>
  </mc:AlternateContent>
  <bookViews>
    <workbookView xWindow="708" yWindow="240" windowWidth="23256" windowHeight="10956" tabRatio="326"/>
  </bookViews>
  <sheets>
    <sheet name="Taxa_summary_Phylum" sheetId="1" r:id="rId1"/>
  </sheets>
  <calcPr calcId="162913"/>
</workbook>
</file>

<file path=xl/calcChain.xml><?xml version="1.0" encoding="utf-8"?>
<calcChain xmlns="http://schemas.openxmlformats.org/spreadsheetml/2006/main">
  <c r="AQ110" i="1" l="1"/>
  <c r="AQ62" i="1"/>
  <c r="H48" i="1" l="1"/>
  <c r="AQ6" i="1" l="1"/>
  <c r="AQ7" i="1"/>
  <c r="AQ8" i="1"/>
  <c r="AQ9" i="1"/>
  <c r="AQ10" i="1"/>
  <c r="V6" i="1"/>
  <c r="V7" i="1"/>
  <c r="V8" i="1"/>
  <c r="V9" i="1"/>
  <c r="V10" i="1"/>
  <c r="AQ20" i="1"/>
  <c r="AC6" i="1" l="1"/>
  <c r="AC7" i="1"/>
  <c r="AC8" i="1"/>
  <c r="AC9" i="1"/>
  <c r="AC10" i="1"/>
  <c r="H6" i="1"/>
  <c r="H7" i="1"/>
  <c r="H8" i="1"/>
  <c r="H9" i="1"/>
  <c r="H10" i="1"/>
  <c r="AC20" i="1"/>
  <c r="H20" i="1"/>
  <c r="AJ6" i="1" l="1"/>
  <c r="AJ7" i="1"/>
  <c r="AJ8" i="1"/>
  <c r="AJ9" i="1"/>
  <c r="AJ10" i="1"/>
  <c r="AJ20" i="1"/>
  <c r="O20" i="1"/>
  <c r="O6" i="1"/>
  <c r="O7" i="1"/>
  <c r="O8" i="1"/>
  <c r="O9" i="1"/>
  <c r="O10" i="1"/>
  <c r="V20" i="1"/>
  <c r="AC145" i="1" l="1"/>
  <c r="H145" i="1"/>
  <c r="V124" i="1" l="1"/>
  <c r="V125" i="1"/>
  <c r="V126" i="1"/>
  <c r="V127" i="1"/>
  <c r="V128" i="1"/>
  <c r="AQ149" i="1"/>
  <c r="AJ149" i="1"/>
  <c r="AC149" i="1"/>
  <c r="V149" i="1"/>
  <c r="O149" i="1"/>
  <c r="H149" i="1"/>
  <c r="AQ71" i="1"/>
  <c r="AQ121" i="1"/>
  <c r="AQ122" i="1"/>
  <c r="AQ123" i="1"/>
  <c r="V122" i="1"/>
  <c r="V123" i="1"/>
  <c r="V140" i="1"/>
  <c r="V5" i="1"/>
  <c r="V11" i="1"/>
  <c r="AC120" i="1"/>
  <c r="AC121" i="1"/>
  <c r="AC122" i="1"/>
  <c r="AC123" i="1"/>
  <c r="H13" i="1"/>
  <c r="AC142" i="1"/>
  <c r="AC143" i="1"/>
  <c r="AC144" i="1"/>
  <c r="H75" i="1"/>
  <c r="H76" i="1"/>
  <c r="H77" i="1"/>
  <c r="H72" i="1"/>
  <c r="H73" i="1"/>
  <c r="H74" i="1"/>
  <c r="H143" i="1"/>
  <c r="H144" i="1"/>
  <c r="H122" i="1"/>
  <c r="H123" i="1"/>
  <c r="AC71" i="1"/>
  <c r="O13" i="1"/>
  <c r="AJ120" i="1" l="1"/>
  <c r="AJ121" i="1"/>
  <c r="AJ122" i="1"/>
  <c r="AJ123" i="1"/>
  <c r="AJ71" i="1"/>
  <c r="O133" i="1"/>
  <c r="O134" i="1"/>
  <c r="O114" i="1"/>
  <c r="O115" i="1"/>
  <c r="O116" i="1"/>
  <c r="O122" i="1"/>
  <c r="O123" i="1"/>
  <c r="O71" i="1" l="1"/>
  <c r="H71" i="1" l="1"/>
  <c r="H34" i="1"/>
  <c r="AQ115" i="1"/>
  <c r="AQ116" i="1"/>
  <c r="AQ117" i="1"/>
  <c r="AQ118" i="1"/>
  <c r="AJ115" i="1"/>
  <c r="AJ116" i="1"/>
  <c r="AC114" i="1"/>
  <c r="AC115" i="1"/>
  <c r="AC116" i="1"/>
  <c r="V115" i="1"/>
  <c r="V116" i="1"/>
  <c r="H115" i="1"/>
  <c r="H116" i="1"/>
  <c r="H55" i="1"/>
  <c r="H56" i="1"/>
  <c r="H57" i="1"/>
  <c r="H58" i="1"/>
  <c r="AQ30" i="1"/>
  <c r="AJ30" i="1"/>
  <c r="AC30" i="1"/>
  <c r="V30" i="1"/>
  <c r="O30" i="1"/>
  <c r="H30" i="1"/>
  <c r="AQ119" i="1"/>
  <c r="AQ120" i="1"/>
  <c r="AJ119" i="1"/>
  <c r="AC119" i="1"/>
  <c r="V117" i="1"/>
  <c r="V118" i="1"/>
  <c r="V119" i="1"/>
  <c r="V120" i="1"/>
  <c r="V121" i="1"/>
  <c r="O120" i="1"/>
  <c r="O121" i="1"/>
  <c r="H120" i="1"/>
  <c r="H121" i="1"/>
  <c r="H69" i="1"/>
  <c r="H70" i="1"/>
  <c r="AC82" i="1" l="1"/>
  <c r="AC81" i="1"/>
  <c r="AQ12" i="1"/>
  <c r="AQ14" i="1"/>
  <c r="AQ16" i="1"/>
  <c r="AQ17" i="1"/>
  <c r="AQ18" i="1"/>
  <c r="V12" i="1"/>
  <c r="V14" i="1"/>
  <c r="V15" i="1"/>
  <c r="V16" i="1"/>
  <c r="V17" i="1"/>
  <c r="V18" i="1"/>
  <c r="AC14" i="1"/>
  <c r="AC15" i="1"/>
  <c r="AC16" i="1"/>
  <c r="AC17" i="1"/>
  <c r="AC18" i="1"/>
  <c r="AC12" i="1"/>
  <c r="H18" i="1"/>
  <c r="AJ12" i="1"/>
  <c r="AJ14" i="1"/>
  <c r="AJ15" i="1"/>
  <c r="AJ16" i="1"/>
  <c r="AJ17" i="1"/>
  <c r="AJ18" i="1"/>
  <c r="O16" i="1" l="1"/>
  <c r="O17" i="1"/>
  <c r="O18" i="1"/>
  <c r="H16" i="1"/>
  <c r="H17" i="1"/>
  <c r="H12" i="1"/>
  <c r="AQ27" i="1"/>
  <c r="AJ27" i="1"/>
  <c r="AC27" i="1"/>
  <c r="V27" i="1"/>
  <c r="O27" i="1"/>
  <c r="H27" i="1"/>
  <c r="AQ67" i="1"/>
  <c r="AQ68" i="1"/>
  <c r="O12" i="1"/>
  <c r="AJ66" i="1"/>
  <c r="AJ67" i="1"/>
  <c r="AJ68" i="1"/>
  <c r="AC66" i="1"/>
  <c r="AC67" i="1"/>
  <c r="AC68" i="1"/>
  <c r="V66" i="1"/>
  <c r="V67" i="1"/>
  <c r="V68" i="1"/>
  <c r="O66" i="1"/>
  <c r="O67" i="1"/>
  <c r="O68" i="1"/>
  <c r="H66" i="1"/>
  <c r="AQ22" i="1" l="1"/>
  <c r="AC22" i="1"/>
  <c r="V22" i="1"/>
  <c r="O22" i="1"/>
  <c r="H22" i="1"/>
  <c r="AJ22" i="1"/>
  <c r="H68" i="1"/>
  <c r="AJ39" i="1" l="1"/>
  <c r="V134" i="1"/>
  <c r="AJ195" i="1"/>
  <c r="AJ196" i="1"/>
  <c r="AJ197" i="1"/>
  <c r="AJ198" i="1"/>
  <c r="AC195" i="1"/>
  <c r="AC196" i="1"/>
  <c r="AC197" i="1"/>
  <c r="AC198" i="1"/>
  <c r="V195" i="1"/>
  <c r="V196" i="1"/>
  <c r="V197" i="1"/>
  <c r="V198" i="1"/>
  <c r="O195" i="1"/>
  <c r="O196" i="1"/>
  <c r="O197" i="1"/>
  <c r="O198" i="1"/>
  <c r="AQ190" i="1"/>
  <c r="AQ191" i="1"/>
  <c r="AQ192" i="1"/>
  <c r="AQ194" i="1"/>
  <c r="AJ190" i="1"/>
  <c r="AJ191" i="1"/>
  <c r="AJ192" i="1"/>
  <c r="AC190" i="1"/>
  <c r="AC191" i="1"/>
  <c r="AC192" i="1"/>
  <c r="V190" i="1"/>
  <c r="V191" i="1"/>
  <c r="V192" i="1"/>
  <c r="O192" i="1"/>
  <c r="O190" i="1"/>
  <c r="O191" i="1"/>
  <c r="H198" i="1"/>
  <c r="H195" i="1"/>
  <c r="H196" i="1"/>
  <c r="H197" i="1"/>
  <c r="H190" i="1"/>
  <c r="H191" i="1"/>
  <c r="H192" i="1"/>
  <c r="H134" i="1" l="1"/>
  <c r="AC134" i="1"/>
  <c r="V131" i="1"/>
  <c r="V132" i="1"/>
  <c r="V133" i="1"/>
  <c r="H47" i="1"/>
  <c r="AJ134" i="1" l="1"/>
  <c r="AJ114" i="1"/>
  <c r="AC85" i="1"/>
  <c r="AJ45" i="1" l="1"/>
  <c r="AJ46" i="1"/>
  <c r="AC45" i="1"/>
  <c r="AC46" i="1"/>
  <c r="V45" i="1"/>
  <c r="V46" i="1"/>
  <c r="O45" i="1"/>
  <c r="O46" i="1"/>
  <c r="AQ111" i="1" l="1"/>
  <c r="AQ112" i="1"/>
  <c r="AQ113" i="1"/>
  <c r="AQ114" i="1"/>
  <c r="V114" i="1" l="1"/>
  <c r="H114" i="1"/>
  <c r="AQ184" i="1" l="1"/>
  <c r="AQ185" i="1"/>
  <c r="AQ186" i="1"/>
  <c r="AJ184" i="1"/>
  <c r="AJ185" i="1"/>
  <c r="AJ186" i="1"/>
  <c r="AJ187" i="1"/>
  <c r="AC184" i="1"/>
  <c r="AC185" i="1"/>
  <c r="AC186" i="1"/>
  <c r="AC187" i="1"/>
  <c r="V184" i="1"/>
  <c r="V185" i="1"/>
  <c r="V186" i="1"/>
  <c r="V187" i="1"/>
  <c r="O186" i="1"/>
  <c r="O187" i="1"/>
  <c r="H186" i="1"/>
  <c r="H187" i="1"/>
  <c r="AQ180" i="1"/>
  <c r="AQ181" i="1"/>
  <c r="AJ180" i="1"/>
  <c r="AJ181" i="1"/>
  <c r="AC180" i="1"/>
  <c r="AC181" i="1"/>
  <c r="V180" i="1"/>
  <c r="V181" i="1"/>
  <c r="O180" i="1"/>
  <c r="O181" i="1"/>
  <c r="H180" i="1"/>
  <c r="H181" i="1"/>
  <c r="AQ169" i="1"/>
  <c r="AJ169" i="1"/>
  <c r="AC169" i="1"/>
  <c r="V169" i="1"/>
  <c r="O169" i="1"/>
  <c r="H169" i="1"/>
  <c r="AQ159" i="1"/>
  <c r="AJ159" i="1"/>
  <c r="AC159" i="1"/>
  <c r="V159" i="1"/>
  <c r="O159" i="1"/>
  <c r="H159" i="1"/>
  <c r="AQ142" i="1"/>
  <c r="AJ142" i="1"/>
  <c r="V142" i="1"/>
  <c r="O142" i="1"/>
  <c r="H142" i="1"/>
  <c r="AJ118" i="1"/>
  <c r="AC118" i="1"/>
  <c r="O119" i="1"/>
  <c r="O118" i="1"/>
  <c r="H118" i="1"/>
  <c r="AQ127" i="1"/>
  <c r="AQ128" i="1"/>
  <c r="AJ127" i="1"/>
  <c r="AJ128" i="1"/>
  <c r="AC127" i="1"/>
  <c r="AC128" i="1"/>
  <c r="O127" i="1"/>
  <c r="O128" i="1"/>
  <c r="H127" i="1"/>
  <c r="H128" i="1"/>
  <c r="H119" i="1"/>
  <c r="AQ105" i="1" l="1"/>
  <c r="AJ105" i="1"/>
  <c r="AC105" i="1"/>
  <c r="V105" i="1"/>
  <c r="O105" i="1"/>
  <c r="H105" i="1"/>
  <c r="AQ101" i="1"/>
  <c r="AJ101" i="1"/>
  <c r="AC101" i="1"/>
  <c r="V101" i="1"/>
  <c r="O101" i="1"/>
  <c r="H101" i="1"/>
  <c r="AQ97" i="1"/>
  <c r="AJ97" i="1"/>
  <c r="AC97" i="1"/>
  <c r="V97" i="1"/>
  <c r="O97" i="1"/>
  <c r="H97" i="1"/>
  <c r="AQ92" i="1"/>
  <c r="AQ93" i="1"/>
  <c r="AJ92" i="1"/>
  <c r="AJ93" i="1"/>
  <c r="AC93" i="1"/>
  <c r="V93" i="1"/>
  <c r="O92" i="1"/>
  <c r="O93" i="1"/>
  <c r="H93" i="1"/>
  <c r="AQ90" i="1"/>
  <c r="AJ90" i="1"/>
  <c r="AC90" i="1"/>
  <c r="V90" i="1"/>
  <c r="O90" i="1"/>
  <c r="H90" i="1"/>
  <c r="AC89" i="1"/>
  <c r="AQ89" i="1"/>
  <c r="AQ87" i="1"/>
  <c r="AJ87" i="1"/>
  <c r="AC87" i="1"/>
  <c r="V87" i="1"/>
  <c r="O87" i="1"/>
  <c r="H87" i="1"/>
  <c r="AQ82" i="1"/>
  <c r="AJ82" i="1"/>
  <c r="V82" i="1"/>
  <c r="O82" i="1"/>
  <c r="H82" i="1"/>
  <c r="AC74" i="1"/>
  <c r="V74" i="1"/>
  <c r="O74" i="1"/>
  <c r="V71" i="1"/>
  <c r="AQ66" i="1"/>
  <c r="H67" i="1"/>
  <c r="AQ60" i="1"/>
  <c r="AJ60" i="1"/>
  <c r="AC60" i="1"/>
  <c r="V59" i="1"/>
  <c r="V60" i="1"/>
  <c r="O60" i="1"/>
  <c r="H60" i="1"/>
  <c r="AQ56" i="1"/>
  <c r="AQ57" i="1"/>
  <c r="AQ58" i="1"/>
  <c r="AQ59" i="1"/>
  <c r="AJ59" i="1"/>
  <c r="AJ56" i="1"/>
  <c r="AJ57" i="1"/>
  <c r="AJ58" i="1"/>
  <c r="AC56" i="1"/>
  <c r="AC57" i="1"/>
  <c r="AC58" i="1"/>
  <c r="AC59" i="1"/>
  <c r="V56" i="1"/>
  <c r="V57" i="1"/>
  <c r="V58" i="1"/>
  <c r="O56" i="1"/>
  <c r="O57" i="1"/>
  <c r="O58" i="1"/>
  <c r="O59" i="1"/>
  <c r="H59" i="1"/>
  <c r="AQ53" i="1"/>
  <c r="AQ54" i="1"/>
  <c r="AJ53" i="1"/>
  <c r="AJ54" i="1"/>
  <c r="AC53" i="1"/>
  <c r="AC54" i="1"/>
  <c r="V53" i="1"/>
  <c r="V54" i="1"/>
  <c r="O53" i="1"/>
  <c r="O54" i="1"/>
  <c r="H53" i="1"/>
  <c r="H54" i="1"/>
  <c r="AQ49" i="1"/>
  <c r="AJ48" i="1"/>
  <c r="AJ49" i="1"/>
  <c r="AC48" i="1"/>
  <c r="AC49" i="1"/>
  <c r="V48" i="1"/>
  <c r="V49" i="1"/>
  <c r="O48" i="1"/>
  <c r="O49" i="1"/>
  <c r="H49" i="1"/>
  <c r="AQ42" i="1"/>
  <c r="AQ44" i="1"/>
  <c r="AQ43" i="1"/>
  <c r="AQ45" i="1"/>
  <c r="AJ42" i="1"/>
  <c r="AJ44" i="1"/>
  <c r="AJ43" i="1"/>
  <c r="AC42" i="1"/>
  <c r="AC44" i="1"/>
  <c r="AC43" i="1"/>
  <c r="V42" i="1"/>
  <c r="V44" i="1"/>
  <c r="V43" i="1"/>
  <c r="O42" i="1"/>
  <c r="O44" i="1"/>
  <c r="O43" i="1"/>
  <c r="H44" i="1"/>
  <c r="H43" i="1"/>
  <c r="AQ39" i="1"/>
  <c r="AC39" i="1"/>
  <c r="V39" i="1"/>
  <c r="O39" i="1"/>
  <c r="H39" i="1"/>
  <c r="AQ36" i="1"/>
  <c r="AJ36" i="1"/>
  <c r="AC36" i="1"/>
  <c r="V36" i="1"/>
  <c r="O36" i="1"/>
  <c r="H36" i="1"/>
  <c r="AQ34" i="1"/>
  <c r="AJ34" i="1"/>
  <c r="AC34" i="1"/>
  <c r="V34" i="1"/>
  <c r="O34" i="1"/>
  <c r="AQ32" i="1"/>
  <c r="AJ32" i="1"/>
  <c r="AC32" i="1"/>
  <c r="V32" i="1"/>
  <c r="O32" i="1"/>
  <c r="H32" i="1"/>
  <c r="AQ29" i="1"/>
  <c r="AJ29" i="1"/>
  <c r="AC29" i="1"/>
  <c r="V29" i="1"/>
  <c r="O29" i="1"/>
  <c r="H29" i="1"/>
  <c r="AQ21" i="1"/>
  <c r="AQ23" i="1"/>
  <c r="AQ25" i="1"/>
  <c r="AQ26" i="1"/>
  <c r="AQ24" i="1"/>
  <c r="AJ21" i="1"/>
  <c r="AJ23" i="1"/>
  <c r="AJ25" i="1"/>
  <c r="AJ26" i="1"/>
  <c r="AJ24" i="1"/>
  <c r="AC21" i="1"/>
  <c r="AC23" i="1"/>
  <c r="AC25" i="1"/>
  <c r="AC26" i="1"/>
  <c r="AC24" i="1"/>
  <c r="V21" i="1"/>
  <c r="V23" i="1"/>
  <c r="V25" i="1"/>
  <c r="V26" i="1"/>
  <c r="V24" i="1"/>
  <c r="O21" i="1"/>
  <c r="O23" i="1"/>
  <c r="O25" i="1"/>
  <c r="O26" i="1"/>
  <c r="O24" i="1"/>
  <c r="H21" i="1"/>
  <c r="H23" i="1"/>
  <c r="H25" i="1"/>
  <c r="H26" i="1"/>
  <c r="H24" i="1"/>
  <c r="AQ11" i="1"/>
  <c r="AQ15" i="1"/>
  <c r="AJ11" i="1"/>
  <c r="AC11" i="1"/>
  <c r="O11" i="1"/>
  <c r="O15" i="1"/>
  <c r="H14" i="1"/>
  <c r="H11" i="1"/>
  <c r="H15" i="1"/>
  <c r="O14" i="1"/>
  <c r="AQ168" i="1"/>
  <c r="AJ168" i="1"/>
  <c r="AC168" i="1"/>
  <c r="V168" i="1"/>
  <c r="O168" i="1"/>
  <c r="H168" i="1"/>
  <c r="AQ162" i="1"/>
  <c r="AJ162" i="1"/>
  <c r="AC162" i="1"/>
  <c r="V162" i="1"/>
  <c r="O162" i="1"/>
  <c r="H162" i="1"/>
  <c r="AQ158" i="1"/>
  <c r="AJ158" i="1"/>
  <c r="AC158" i="1"/>
  <c r="V158" i="1"/>
  <c r="O158" i="1"/>
  <c r="H158" i="1"/>
  <c r="AQ152" i="1"/>
  <c r="AJ152" i="1"/>
  <c r="AC152" i="1"/>
  <c r="V152" i="1"/>
  <c r="O152" i="1"/>
  <c r="H152" i="1"/>
  <c r="AQ148" i="1"/>
  <c r="AJ148" i="1"/>
  <c r="AC148" i="1"/>
  <c r="V148" i="1"/>
  <c r="O148" i="1"/>
  <c r="H148" i="1"/>
  <c r="AQ144" i="1"/>
  <c r="AJ144" i="1"/>
  <c r="V144" i="1"/>
  <c r="O144" i="1"/>
  <c r="AQ139" i="1"/>
  <c r="AQ141" i="1"/>
  <c r="AJ139" i="1"/>
  <c r="AJ141" i="1"/>
  <c r="AC139" i="1"/>
  <c r="AC141" i="1"/>
  <c r="V139" i="1"/>
  <c r="V141" i="1"/>
  <c r="AQ133" i="1"/>
  <c r="AJ133" i="1"/>
  <c r="AC133" i="1"/>
  <c r="H133" i="1"/>
  <c r="AQ126" i="1"/>
  <c r="AJ126" i="1"/>
  <c r="AC126" i="1"/>
  <c r="O126" i="1"/>
  <c r="H126" i="1"/>
  <c r="AJ113" i="1"/>
  <c r="AJ117" i="1"/>
  <c r="AC113" i="1"/>
  <c r="AC117" i="1"/>
  <c r="V113" i="1"/>
  <c r="O113" i="1"/>
  <c r="O117" i="1"/>
  <c r="H113" i="1"/>
  <c r="AQ106" i="1" l="1"/>
  <c r="AQ107" i="1"/>
  <c r="AJ106" i="1"/>
  <c r="AJ107" i="1"/>
  <c r="AC106" i="1"/>
  <c r="AC107" i="1"/>
  <c r="V106" i="1"/>
  <c r="V107" i="1"/>
  <c r="O107" i="1"/>
  <c r="H107" i="1"/>
  <c r="AQ103" i="1"/>
  <c r="AQ104" i="1"/>
  <c r="AJ103" i="1"/>
  <c r="AJ104" i="1"/>
  <c r="AC103" i="1"/>
  <c r="AC104" i="1"/>
  <c r="V103" i="1"/>
  <c r="V104" i="1"/>
  <c r="O104" i="1"/>
  <c r="H104" i="1"/>
  <c r="AQ95" i="1"/>
  <c r="AQ96" i="1"/>
  <c r="AQ98" i="1"/>
  <c r="AQ100" i="1"/>
  <c r="AJ95" i="1"/>
  <c r="AJ96" i="1"/>
  <c r="AJ98" i="1"/>
  <c r="AJ100" i="1"/>
  <c r="AC95" i="1"/>
  <c r="AC96" i="1"/>
  <c r="AC98" i="1"/>
  <c r="AC100" i="1"/>
  <c r="V95" i="1"/>
  <c r="V96" i="1"/>
  <c r="V98" i="1"/>
  <c r="V100" i="1"/>
  <c r="AC92" i="1"/>
  <c r="V92" i="1"/>
  <c r="AJ89" i="1"/>
  <c r="V89" i="1"/>
  <c r="O89" i="1"/>
  <c r="H89" i="1"/>
  <c r="AQ84" i="1"/>
  <c r="AQ86" i="1"/>
  <c r="AJ84" i="1"/>
  <c r="AJ86" i="1"/>
  <c r="AC84" i="1"/>
  <c r="AC86" i="1"/>
  <c r="V84" i="1"/>
  <c r="V86" i="1"/>
  <c r="O84" i="1"/>
  <c r="O86" i="1"/>
  <c r="H84" i="1"/>
  <c r="H86" i="1"/>
  <c r="AQ81" i="1"/>
  <c r="AJ81" i="1"/>
  <c r="V81" i="1"/>
  <c r="O81" i="1"/>
  <c r="H81" i="1"/>
  <c r="AQ76" i="1"/>
  <c r="AJ76" i="1"/>
  <c r="AC76" i="1"/>
  <c r="V76" i="1"/>
  <c r="O76" i="1"/>
  <c r="AQ73" i="1"/>
  <c r="AJ73" i="1"/>
  <c r="AC73" i="1"/>
  <c r="V73" i="1"/>
  <c r="O73" i="1"/>
  <c r="AQ70" i="1"/>
  <c r="AJ70" i="1"/>
  <c r="AC70" i="1"/>
  <c r="V70" i="1"/>
  <c r="O70" i="1"/>
  <c r="AQ65" i="1"/>
  <c r="AJ65" i="1"/>
  <c r="AC65" i="1"/>
  <c r="V65" i="1"/>
  <c r="O65" i="1"/>
  <c r="H65" i="1"/>
  <c r="AQ51" i="1"/>
  <c r="AQ52" i="1"/>
  <c r="AJ51" i="1"/>
  <c r="AJ52" i="1"/>
  <c r="AC51" i="1"/>
  <c r="AC52" i="1"/>
  <c r="V51" i="1"/>
  <c r="V52" i="1"/>
  <c r="O51" i="1"/>
  <c r="O52" i="1"/>
  <c r="H52" i="1"/>
  <c r="AQ48" i="1"/>
  <c r="H42" i="1"/>
  <c r="H45" i="1"/>
  <c r="AQ38" i="1"/>
  <c r="AJ38" i="1"/>
  <c r="AC38" i="1"/>
  <c r="V38" i="1"/>
  <c r="O38" i="1"/>
  <c r="AQ5" i="1"/>
  <c r="AQ19" i="1"/>
  <c r="AQ28" i="1"/>
  <c r="AQ31" i="1"/>
  <c r="AQ33" i="1"/>
  <c r="AQ35" i="1"/>
  <c r="V19" i="1"/>
  <c r="V28" i="1"/>
  <c r="V31" i="1"/>
  <c r="V33" i="1"/>
  <c r="V35" i="1"/>
  <c r="AJ19" i="1"/>
  <c r="AJ28" i="1"/>
  <c r="AJ31" i="1"/>
  <c r="AJ33" i="1"/>
  <c r="AJ35" i="1"/>
  <c r="O31" i="1"/>
  <c r="AC35" i="1"/>
  <c r="AC5" i="1"/>
  <c r="AC19" i="1"/>
  <c r="AC28" i="1"/>
  <c r="AC31" i="1"/>
  <c r="AC33" i="1"/>
  <c r="H31" i="1"/>
  <c r="AJ5" i="1"/>
  <c r="O139" i="1"/>
  <c r="O141" i="1"/>
  <c r="H139" i="1"/>
  <c r="H141" i="1"/>
  <c r="H117" i="1" l="1"/>
  <c r="O95" i="1"/>
  <c r="O96" i="1"/>
  <c r="O98" i="1"/>
  <c r="O100" i="1"/>
  <c r="H100" i="1"/>
  <c r="H95" i="1"/>
  <c r="H96" i="1"/>
  <c r="H98" i="1"/>
  <c r="H92" i="1"/>
  <c r="H38" i="1"/>
  <c r="O5" i="1"/>
  <c r="O19" i="1"/>
  <c r="O28" i="1"/>
  <c r="O33" i="1"/>
  <c r="O35" i="1"/>
  <c r="H5" i="1"/>
  <c r="H19" i="1"/>
  <c r="H28" i="1"/>
  <c r="H33" i="1"/>
  <c r="H35" i="1"/>
  <c r="AQ178" i="1" l="1"/>
  <c r="AQ179" i="1"/>
  <c r="AQ183" i="1"/>
  <c r="AJ178" i="1"/>
  <c r="AJ179" i="1"/>
  <c r="AJ183" i="1"/>
  <c r="AC178" i="1"/>
  <c r="AC179" i="1"/>
  <c r="AC183" i="1"/>
  <c r="V178" i="1"/>
  <c r="V179" i="1"/>
  <c r="V183" i="1"/>
  <c r="O178" i="1"/>
  <c r="O179" i="1"/>
  <c r="O183" i="1"/>
  <c r="O184" i="1"/>
  <c r="O185" i="1"/>
  <c r="H179" i="1"/>
  <c r="AQ166" i="1"/>
  <c r="AQ167" i="1"/>
  <c r="AJ166" i="1"/>
  <c r="AJ167" i="1"/>
  <c r="AC166" i="1"/>
  <c r="AC167" i="1"/>
  <c r="V166" i="1"/>
  <c r="V167" i="1"/>
  <c r="O166" i="1"/>
  <c r="O167" i="1"/>
  <c r="H166" i="1"/>
  <c r="H167" i="1"/>
  <c r="AQ161" i="1"/>
  <c r="AJ161" i="1"/>
  <c r="AC161" i="1"/>
  <c r="V161" i="1"/>
  <c r="O161" i="1"/>
  <c r="H161" i="1"/>
  <c r="AJ151" i="1"/>
  <c r="AC151" i="1"/>
  <c r="V151" i="1"/>
  <c r="O151" i="1"/>
  <c r="AJ147" i="1"/>
  <c r="AC147" i="1"/>
  <c r="V147" i="1"/>
  <c r="O147" i="1"/>
  <c r="AQ132" i="1"/>
  <c r="AJ132" i="1"/>
  <c r="AC132" i="1"/>
  <c r="O132" i="1"/>
  <c r="H132" i="1"/>
  <c r="AQ125" i="1"/>
  <c r="AJ125" i="1"/>
  <c r="AC125" i="1"/>
  <c r="O125" i="1"/>
  <c r="H125" i="1"/>
  <c r="AJ112" i="1"/>
  <c r="AC112" i="1"/>
  <c r="V112" i="1"/>
  <c r="O112" i="1"/>
  <c r="H112" i="1"/>
  <c r="H103" i="1" l="1"/>
  <c r="H106" i="1"/>
  <c r="AQ80" i="1"/>
  <c r="AQ83" i="1"/>
  <c r="AQ88" i="1"/>
  <c r="AQ91" i="1"/>
  <c r="AJ80" i="1"/>
  <c r="AJ83" i="1"/>
  <c r="AJ88" i="1"/>
  <c r="AJ91" i="1"/>
  <c r="AC80" i="1"/>
  <c r="AC83" i="1"/>
  <c r="AC88" i="1"/>
  <c r="AC91" i="1"/>
  <c r="V80" i="1"/>
  <c r="V83" i="1"/>
  <c r="V88" i="1"/>
  <c r="V91" i="1"/>
  <c r="O80" i="1"/>
  <c r="O83" i="1"/>
  <c r="O88" i="1"/>
  <c r="O91" i="1"/>
  <c r="H80" i="1"/>
  <c r="H83" i="1"/>
  <c r="H88" i="1"/>
  <c r="H91" i="1"/>
  <c r="AQ64" i="1"/>
  <c r="AQ69" i="1"/>
  <c r="AQ72" i="1"/>
  <c r="AQ75" i="1"/>
  <c r="AQ78" i="1"/>
  <c r="AJ64" i="1"/>
  <c r="AJ69" i="1"/>
  <c r="AJ72" i="1"/>
  <c r="AJ75" i="1"/>
  <c r="AJ78" i="1"/>
  <c r="AC64" i="1"/>
  <c r="AC69" i="1"/>
  <c r="AC72" i="1"/>
  <c r="AC75" i="1"/>
  <c r="AC78" i="1"/>
  <c r="V64" i="1"/>
  <c r="V69" i="1"/>
  <c r="V72" i="1"/>
  <c r="V75" i="1"/>
  <c r="V78" i="1"/>
  <c r="O64" i="1"/>
  <c r="O69" i="1"/>
  <c r="O72" i="1"/>
  <c r="O75" i="1"/>
  <c r="O78" i="1"/>
  <c r="H64" i="1"/>
  <c r="H78" i="1"/>
  <c r="AQ41" i="1"/>
  <c r="AJ41" i="1"/>
  <c r="AC41" i="1"/>
  <c r="V41" i="1"/>
  <c r="O41" i="1"/>
  <c r="AQ4" i="1"/>
  <c r="AQ37" i="1"/>
  <c r="AJ4" i="1"/>
  <c r="AJ37" i="1"/>
  <c r="AC4" i="1"/>
  <c r="AC37" i="1"/>
  <c r="V4" i="1"/>
  <c r="V37" i="1"/>
  <c r="O4" i="1"/>
  <c r="O37" i="1"/>
  <c r="H3" i="1"/>
  <c r="H4" i="1"/>
  <c r="H37" i="1"/>
  <c r="H40" i="1"/>
  <c r="H41" i="1"/>
  <c r="H50" i="1"/>
  <c r="H51" i="1"/>
  <c r="H185" i="1"/>
  <c r="AQ157" i="1"/>
  <c r="AJ157" i="1"/>
  <c r="AC157" i="1"/>
  <c r="V156" i="1"/>
  <c r="V157" i="1"/>
  <c r="O156" i="1"/>
  <c r="O157" i="1"/>
  <c r="H157" i="1"/>
  <c r="AQ137" i="1"/>
  <c r="AQ138" i="1"/>
  <c r="AQ143" i="1"/>
  <c r="AQ146" i="1"/>
  <c r="AQ147" i="1"/>
  <c r="AQ150" i="1"/>
  <c r="AQ151" i="1"/>
  <c r="H151" i="1"/>
  <c r="H147" i="1"/>
  <c r="AJ137" i="1"/>
  <c r="AJ138" i="1"/>
  <c r="AJ143" i="1"/>
  <c r="AC137" i="1"/>
  <c r="AC138" i="1"/>
  <c r="V137" i="1"/>
  <c r="V138" i="1"/>
  <c r="V143" i="1"/>
  <c r="O137" i="1"/>
  <c r="O138" i="1"/>
  <c r="O143" i="1"/>
  <c r="H137" i="1"/>
  <c r="H138" i="1"/>
  <c r="O103" i="1"/>
  <c r="O106" i="1"/>
  <c r="H178" i="1"/>
  <c r="H184" i="1"/>
  <c r="AQ156" i="1"/>
  <c r="AQ160" i="1"/>
  <c r="AJ156" i="1"/>
  <c r="AJ160" i="1"/>
  <c r="AC156" i="1"/>
  <c r="AC160" i="1"/>
  <c r="V160" i="1"/>
  <c r="O160" i="1"/>
  <c r="H156" i="1"/>
  <c r="H160" i="1"/>
  <c r="AJ146" i="1"/>
  <c r="AJ150" i="1"/>
  <c r="AC146" i="1"/>
  <c r="AC150" i="1"/>
  <c r="V146" i="1"/>
  <c r="V150" i="1"/>
  <c r="O146" i="1"/>
  <c r="O150" i="1"/>
  <c r="AQ131" i="1"/>
  <c r="AC131" i="1"/>
  <c r="O131" i="1"/>
  <c r="H131" i="1"/>
  <c r="H146" i="1"/>
  <c r="H150" i="1"/>
  <c r="AJ131" i="1"/>
  <c r="AQ124" i="1" l="1"/>
  <c r="AJ111" i="1"/>
  <c r="AJ124" i="1"/>
  <c r="AC111" i="1" l="1"/>
  <c r="AC124" i="1"/>
  <c r="V111" i="1"/>
  <c r="O111" i="1"/>
  <c r="O124" i="1"/>
  <c r="H111" i="1"/>
  <c r="H124" i="1"/>
  <c r="AQ63" i="1"/>
  <c r="AQ79" i="1"/>
  <c r="AQ94" i="1"/>
  <c r="AQ102" i="1"/>
  <c r="AJ63" i="1"/>
  <c r="AJ79" i="1"/>
  <c r="AJ94" i="1"/>
  <c r="AJ102" i="1"/>
  <c r="AC63" i="1"/>
  <c r="AC79" i="1"/>
  <c r="AC94" i="1"/>
  <c r="AC102" i="1"/>
  <c r="V63" i="1"/>
  <c r="V79" i="1"/>
  <c r="V94" i="1"/>
  <c r="V102" i="1"/>
  <c r="O63" i="1"/>
  <c r="O79" i="1"/>
  <c r="O94" i="1"/>
  <c r="O102" i="1"/>
  <c r="H63" i="1"/>
  <c r="H79" i="1"/>
  <c r="H94" i="1"/>
  <c r="H102" i="1"/>
  <c r="AQ3" i="1"/>
  <c r="AQ40" i="1"/>
  <c r="AQ50" i="1"/>
  <c r="AQ55" i="1"/>
  <c r="AJ3" i="1"/>
  <c r="AJ40" i="1"/>
  <c r="AJ50" i="1"/>
  <c r="AJ55" i="1"/>
  <c r="AC3" i="1"/>
  <c r="AC40" i="1"/>
  <c r="AC50" i="1"/>
  <c r="AC55" i="1"/>
  <c r="V3" i="1"/>
  <c r="V40" i="1"/>
  <c r="V50" i="1"/>
  <c r="V55" i="1"/>
  <c r="O3" i="1"/>
  <c r="O40" i="1"/>
  <c r="O50" i="1"/>
  <c r="O55" i="1"/>
  <c r="H62" i="1"/>
  <c r="O62" i="1"/>
  <c r="V62" i="1"/>
  <c r="AC62" i="1"/>
  <c r="AJ62" i="1"/>
  <c r="AQ130" i="1" l="1"/>
  <c r="AQ136" i="1"/>
  <c r="AQ155" i="1"/>
  <c r="AQ165" i="1"/>
  <c r="AQ171" i="1"/>
  <c r="AQ177" i="1"/>
  <c r="AQ189" i="1"/>
  <c r="AQ2" i="1"/>
  <c r="AJ155" i="1"/>
  <c r="AJ165" i="1"/>
  <c r="AJ171" i="1"/>
  <c r="AJ177" i="1"/>
  <c r="AJ189" i="1"/>
  <c r="AJ194" i="1"/>
  <c r="AJ110" i="1"/>
  <c r="AJ130" i="1"/>
  <c r="AJ136" i="1"/>
  <c r="AJ2" i="1"/>
  <c r="AC171" i="1"/>
  <c r="AC177" i="1"/>
  <c r="AC189" i="1"/>
  <c r="AC194" i="1"/>
  <c r="AC155" i="1"/>
  <c r="AC165" i="1"/>
  <c r="AC130" i="1"/>
  <c r="AC136" i="1"/>
  <c r="AC110" i="1"/>
  <c r="AC2" i="1"/>
  <c r="H136" i="1" l="1"/>
  <c r="V136" i="1" l="1"/>
  <c r="O136" i="1"/>
  <c r="O110" i="1"/>
  <c r="O130" i="1"/>
  <c r="O155" i="1"/>
  <c r="O165" i="1"/>
  <c r="O171" i="1"/>
  <c r="O177" i="1"/>
  <c r="O189" i="1"/>
  <c r="O194" i="1"/>
  <c r="V110" i="1"/>
  <c r="V130" i="1"/>
  <c r="V155" i="1"/>
  <c r="V165" i="1"/>
  <c r="V171" i="1"/>
  <c r="V177" i="1"/>
  <c r="V189" i="1"/>
  <c r="V194" i="1"/>
  <c r="V2" i="1"/>
  <c r="H110" i="1"/>
  <c r="H130" i="1"/>
  <c r="H155" i="1"/>
  <c r="H165" i="1"/>
  <c r="H171" i="1"/>
  <c r="H177" i="1"/>
  <c r="H183" i="1"/>
  <c r="H189" i="1"/>
  <c r="H194" i="1"/>
  <c r="H2" i="1"/>
  <c r="O2" i="1" l="1"/>
</calcChain>
</file>

<file path=xl/sharedStrings.xml><?xml version="1.0" encoding="utf-8"?>
<sst xmlns="http://schemas.openxmlformats.org/spreadsheetml/2006/main" count="229" uniqueCount="226">
  <si>
    <t>NS1</t>
  </si>
  <si>
    <t>NS2</t>
  </si>
  <si>
    <t>NS3</t>
  </si>
  <si>
    <t>NS4</t>
  </si>
  <si>
    <t>NS5</t>
  </si>
  <si>
    <t>NS6</t>
  </si>
  <si>
    <t>Ave</t>
  </si>
  <si>
    <t>NC1</t>
  </si>
  <si>
    <t>NC2</t>
  </si>
  <si>
    <t>NC3</t>
  </si>
  <si>
    <t>NC4</t>
  </si>
  <si>
    <t>NC5</t>
  </si>
  <si>
    <t>NC6</t>
  </si>
  <si>
    <t>NI1</t>
  </si>
  <si>
    <t>NI2</t>
  </si>
  <si>
    <t>NI3</t>
  </si>
  <si>
    <t>NI4</t>
  </si>
  <si>
    <t>NI5</t>
  </si>
  <si>
    <t>NI6</t>
  </si>
  <si>
    <t>ES1</t>
  </si>
  <si>
    <t>ES2</t>
  </si>
  <si>
    <t>ES3</t>
  </si>
  <si>
    <t>ES4</t>
  </si>
  <si>
    <t>ES5</t>
  </si>
  <si>
    <t>ES6</t>
  </si>
  <si>
    <t>EC1</t>
  </si>
  <si>
    <t>EC2</t>
  </si>
  <si>
    <t>EC3</t>
  </si>
  <si>
    <t>EC4</t>
  </si>
  <si>
    <t>EC5</t>
  </si>
  <si>
    <t>EC6</t>
  </si>
  <si>
    <t>EI1</t>
  </si>
  <si>
    <t>EI3</t>
  </si>
  <si>
    <t>EI4</t>
  </si>
  <si>
    <t>EI5</t>
  </si>
  <si>
    <t>EI6</t>
  </si>
  <si>
    <t>k__Bacteria | p__Bacteroidetes</t>
  </si>
  <si>
    <t>k__Bacteria | p__Chloroflexi</t>
  </si>
  <si>
    <t>k__Bacteria | p__Synergistetes</t>
  </si>
  <si>
    <t>k__Bacteria | p__Acidobacteria</t>
  </si>
  <si>
    <t>k__Bacteria | p__Gemmatimonadetes</t>
  </si>
  <si>
    <t>k__Bacteria | p__Cyanobacteria</t>
  </si>
  <si>
    <t>Ave</t>
    <phoneticPr fontId="18" type="noConversion"/>
  </si>
  <si>
    <t>Ave</t>
    <phoneticPr fontId="18" type="noConversion"/>
  </si>
  <si>
    <t>AVE</t>
    <phoneticPr fontId="18" type="noConversion"/>
  </si>
  <si>
    <t>EI2</t>
    <phoneticPr fontId="18" type="noConversion"/>
  </si>
  <si>
    <t>k__Bacteria | p__Proteobacteria</t>
    <phoneticPr fontId="18" type="noConversion"/>
  </si>
  <si>
    <t>k__Bacteria | p__Verrucomicrobia</t>
    <phoneticPr fontId="18" type="noConversion"/>
  </si>
  <si>
    <t>k__Bacteria | p__Actinobacteria</t>
    <phoneticPr fontId="18" type="noConversion"/>
  </si>
  <si>
    <t xml:space="preserve"> p__Verrucomicrobia | c__Verrucomicrobiae</t>
    <phoneticPr fontId="18" type="noConversion"/>
  </si>
  <si>
    <t xml:space="preserve"> p__Actinobacteria | c__Actinobacteria</t>
    <phoneticPr fontId="18" type="noConversion"/>
  </si>
  <si>
    <t xml:space="preserve"> p__Actinobacteria | c__Coriobacteriia</t>
    <phoneticPr fontId="18" type="noConversion"/>
  </si>
  <si>
    <t xml:space="preserve"> p__Actinobacteria | c__Acidimicrobiia</t>
    <phoneticPr fontId="18" type="noConversion"/>
  </si>
  <si>
    <t xml:space="preserve"> p__Acidobacteria | c__Acidobacteria</t>
    <phoneticPr fontId="18" type="noConversion"/>
  </si>
  <si>
    <t xml:space="preserve"> p__Gemmatimonadetes | c__Gemmatimonadetes</t>
    <phoneticPr fontId="18" type="noConversion"/>
  </si>
  <si>
    <t xml:space="preserve"> p__Cyanobacteria | c__Melainabacteria</t>
    <phoneticPr fontId="18" type="noConversion"/>
  </si>
  <si>
    <t xml:space="preserve"> p__Chloroflexi | c__Anaerolineae</t>
    <phoneticPr fontId="18" type="noConversion"/>
  </si>
  <si>
    <t xml:space="preserve"> p__Chloroflexi | c__Gitt-GS-136</t>
    <phoneticPr fontId="18" type="noConversion"/>
  </si>
  <si>
    <t xml:space="preserve"> p__Synergistetes | c__Synergistia</t>
    <phoneticPr fontId="18" type="noConversion"/>
  </si>
  <si>
    <t xml:space="preserve"> c__Clostridia | o__Halanaerobiales</t>
    <phoneticPr fontId="18" type="noConversion"/>
  </si>
  <si>
    <t xml:space="preserve"> p__Firmicutes | c__Bacilli</t>
    <phoneticPr fontId="18" type="noConversion"/>
  </si>
  <si>
    <t xml:space="preserve"> c__Bacilli | o__Bacillales</t>
    <phoneticPr fontId="18" type="noConversion"/>
  </si>
  <si>
    <t xml:space="preserve"> p__Firmicutes | c__Erysipelotrichia</t>
    <phoneticPr fontId="18" type="noConversion"/>
  </si>
  <si>
    <t xml:space="preserve"> p__Firmicutes | c__Negativicutes</t>
    <phoneticPr fontId="18" type="noConversion"/>
  </si>
  <si>
    <t xml:space="preserve"> p__Proteobacteria | c__Gammaproteobacteria</t>
    <phoneticPr fontId="18" type="noConversion"/>
  </si>
  <si>
    <t xml:space="preserve"> p__Proteobacteria | c__Alphaproteobacteria</t>
    <phoneticPr fontId="18" type="noConversion"/>
  </si>
  <si>
    <t xml:space="preserve"> p__Proteobacteria | c__Betaproteobacteria</t>
    <phoneticPr fontId="18" type="noConversion"/>
  </si>
  <si>
    <t xml:space="preserve"> p__Proteobacteria | c__Deltaproteobacteria</t>
    <phoneticPr fontId="18" type="noConversion"/>
  </si>
  <si>
    <t xml:space="preserve"> p__Bacteroidetes | c__Bacteroidia</t>
    <phoneticPr fontId="18" type="noConversion"/>
  </si>
  <si>
    <t xml:space="preserve"> p__Bacteroidetes | c__Sphingobacteriia</t>
    <phoneticPr fontId="18" type="noConversion"/>
  </si>
  <si>
    <t xml:space="preserve"> o__Clostridiales | f__Family XI</t>
    <phoneticPr fontId="18" type="noConversion"/>
  </si>
  <si>
    <t xml:space="preserve"> c__Erysipelotrichia | o__Erysipelotrichales</t>
    <phoneticPr fontId="18" type="noConversion"/>
  </si>
  <si>
    <t xml:space="preserve"> c__Negativicutes | o__Selenomonadales</t>
    <phoneticPr fontId="18" type="noConversion"/>
  </si>
  <si>
    <t xml:space="preserve"> c__Gammaproteobacteria | o__Enterobacteriales</t>
    <phoneticPr fontId="18" type="noConversion"/>
  </si>
  <si>
    <t xml:space="preserve"> c__Gammaproteobacteria | o__Pseudomonadales</t>
    <phoneticPr fontId="18" type="noConversion"/>
  </si>
  <si>
    <t xml:space="preserve"> c__Gammaproteobacteria | o__Xanthomonadales</t>
    <phoneticPr fontId="18" type="noConversion"/>
  </si>
  <si>
    <t xml:space="preserve"> c__Gammaproteobacteria | o__Oceanospirillales</t>
    <phoneticPr fontId="18" type="noConversion"/>
  </si>
  <si>
    <t xml:space="preserve"> c__Gammaproteobacteria | o__Acidithiobacillales</t>
    <phoneticPr fontId="18" type="noConversion"/>
  </si>
  <si>
    <t xml:space="preserve"> c__Alphaproteobacteria | o__Sphingomonadales</t>
    <phoneticPr fontId="18" type="noConversion"/>
  </si>
  <si>
    <t xml:space="preserve"> c__Alphaproteobacteria | o__Rhizobiales</t>
    <phoneticPr fontId="18" type="noConversion"/>
  </si>
  <si>
    <t xml:space="preserve"> c__Alphaproteobacteria | o__Rhodospirillales</t>
    <phoneticPr fontId="18" type="noConversion"/>
  </si>
  <si>
    <t xml:space="preserve"> c__Alphaproteobacteria | o__Caulobacterales</t>
    <phoneticPr fontId="18" type="noConversion"/>
  </si>
  <si>
    <t xml:space="preserve"> c__Betaproteobacteria | o__Burkholderiales</t>
    <phoneticPr fontId="18" type="noConversion"/>
  </si>
  <si>
    <t xml:space="preserve"> c__Deltaproteobacteria | o__Desulfovibrionales</t>
    <phoneticPr fontId="18" type="noConversion"/>
  </si>
  <si>
    <t xml:space="preserve"> c__Deltaproteobacteria | o__Desulfuromonadales</t>
    <phoneticPr fontId="18" type="noConversion"/>
  </si>
  <si>
    <t xml:space="preserve"> c__Bacteroidia | o__Bacteroidales</t>
    <phoneticPr fontId="18" type="noConversion"/>
  </si>
  <si>
    <t xml:space="preserve"> c__Sphingobacteriia | o__Sphingobacteriales</t>
    <phoneticPr fontId="18" type="noConversion"/>
  </si>
  <si>
    <t xml:space="preserve"> c__Verrucomicrobiae | o__Verrucomicrobiales</t>
    <phoneticPr fontId="18" type="noConversion"/>
  </si>
  <si>
    <t xml:space="preserve"> c__Actinobacteria | o__Micrococcales</t>
    <phoneticPr fontId="18" type="noConversion"/>
  </si>
  <si>
    <t xml:space="preserve"> c__Actinobacteria | o__Bifidobacteriales</t>
    <phoneticPr fontId="18" type="noConversion"/>
  </si>
  <si>
    <t xml:space="preserve"> c__Acidimicrobiia | o__Acidimicrobiales</t>
    <phoneticPr fontId="18" type="noConversion"/>
  </si>
  <si>
    <t xml:space="preserve"> c__Anaerolineae | o__Anaerolineales</t>
    <phoneticPr fontId="18" type="noConversion"/>
  </si>
  <si>
    <t xml:space="preserve"> o__uncultured | f__uncultured</t>
    <phoneticPr fontId="18" type="noConversion"/>
  </si>
  <si>
    <t xml:space="preserve"> c__Synergistia | o__Synergistales</t>
    <phoneticPr fontId="18" type="noConversion"/>
  </si>
  <si>
    <t xml:space="preserve"> c__Gemmatimonadetes | o__Gemmatimonadales</t>
    <phoneticPr fontId="18" type="noConversion"/>
  </si>
  <si>
    <t xml:space="preserve"> c__Melainabacteria | o__Gastranaerophilales</t>
    <phoneticPr fontId="18" type="noConversion"/>
  </si>
  <si>
    <t xml:space="preserve"> f__Ruminococcaceae | g__Anaerotruncus</t>
    <phoneticPr fontId="18" type="noConversion"/>
  </si>
  <si>
    <t xml:space="preserve"> f__Ruminococcaceae | g__Ruminiclostridium</t>
    <phoneticPr fontId="18" type="noConversion"/>
  </si>
  <si>
    <t xml:space="preserve"> f__Lachnospiraceae | g__Tyzzerella </t>
    <phoneticPr fontId="18" type="noConversion"/>
  </si>
  <si>
    <t xml:space="preserve"> o__Clostridiales | f__Clostridiaceae</t>
    <phoneticPr fontId="18" type="noConversion"/>
  </si>
  <si>
    <t xml:space="preserve"> o__Clostridiales | f__Christensenellaceae</t>
    <phoneticPr fontId="18" type="noConversion"/>
  </si>
  <si>
    <t xml:space="preserve"> f__Christensenellaceae | g__Christensenellaceae R-7 group</t>
    <phoneticPr fontId="18" type="noConversion"/>
  </si>
  <si>
    <t xml:space="preserve"> f__Family XI | g__Sedimentibacter</t>
    <phoneticPr fontId="18" type="noConversion"/>
  </si>
  <si>
    <t xml:space="preserve"> o__Halanaerobiales | f__Halobacteroidaceae</t>
    <phoneticPr fontId="18" type="noConversion"/>
  </si>
  <si>
    <t xml:space="preserve"> f__Halobacteroidaceae | g__uncultured</t>
    <phoneticPr fontId="18" type="noConversion"/>
  </si>
  <si>
    <t xml:space="preserve"> o__Bacillales | f__Planococcaceae</t>
    <phoneticPr fontId="18" type="noConversion"/>
  </si>
  <si>
    <t xml:space="preserve"> f__Erysipelotrichaceae | g__Allobaculum</t>
    <phoneticPr fontId="18" type="noConversion"/>
  </si>
  <si>
    <t xml:space="preserve"> f__Erysipelotrichaceae | g__Turicibacter</t>
    <phoneticPr fontId="18" type="noConversion"/>
  </si>
  <si>
    <t xml:space="preserve"> o__Selenomonadales | f__Acidaminococcaceae</t>
    <phoneticPr fontId="18" type="noConversion"/>
  </si>
  <si>
    <t xml:space="preserve"> o__Selenomonadales | f__Veillonellaceae</t>
    <phoneticPr fontId="18" type="noConversion"/>
  </si>
  <si>
    <t xml:space="preserve"> f__Veillonellaceae | g__Megasphaera</t>
    <phoneticPr fontId="18" type="noConversion"/>
  </si>
  <si>
    <t xml:space="preserve"> o__Pseudomonadales | f__Pseudomonadaceae</t>
    <phoneticPr fontId="18" type="noConversion"/>
  </si>
  <si>
    <t xml:space="preserve"> o__Xanthomonadales | f__Xanthomonadaceae</t>
    <phoneticPr fontId="18" type="noConversion"/>
  </si>
  <si>
    <t xml:space="preserve"> f__Xanthomonadaceae | g__Xanthomonas</t>
    <phoneticPr fontId="18" type="noConversion"/>
  </si>
  <si>
    <t xml:space="preserve"> o__Oceanospirillales | f__Halomonadaceae</t>
    <phoneticPr fontId="18" type="noConversion"/>
  </si>
  <si>
    <t xml:space="preserve"> f__Halomonadaceae | g__Halomonas</t>
    <phoneticPr fontId="18" type="noConversion"/>
  </si>
  <si>
    <t xml:space="preserve"> o__Sphingomonadales | f__Sphingomonadaceae</t>
    <phoneticPr fontId="18" type="noConversion"/>
  </si>
  <si>
    <t xml:space="preserve"> f__Sphingomonadaceae | g__Sphingomonas</t>
    <phoneticPr fontId="18" type="noConversion"/>
  </si>
  <si>
    <t xml:space="preserve"> o__Rhizobiales | f__Methylobacteriaceae</t>
    <phoneticPr fontId="18" type="noConversion"/>
  </si>
  <si>
    <t xml:space="preserve"> o__Rhizobiales | f__Hyphomicrobiaceae</t>
    <phoneticPr fontId="18" type="noConversion"/>
  </si>
  <si>
    <t xml:space="preserve"> f__Hyphomicrobiaceae | g__uncultured</t>
    <phoneticPr fontId="18" type="noConversion"/>
  </si>
  <si>
    <t xml:space="preserve"> o__Rhodospirillales | f__Rhodospirillaceae</t>
    <phoneticPr fontId="18" type="noConversion"/>
  </si>
  <si>
    <t xml:space="preserve"> f__Rhodospirillaceae | g__Defluviicoccus</t>
    <phoneticPr fontId="18" type="noConversion"/>
  </si>
  <si>
    <t xml:space="preserve"> f__Caulobacteraceae | g__Brevundimonas</t>
    <phoneticPr fontId="18" type="noConversion"/>
  </si>
  <si>
    <t xml:space="preserve"> o__Burkholderiales | f__Oxalobacteraceae</t>
    <phoneticPr fontId="18" type="noConversion"/>
  </si>
  <si>
    <t xml:space="preserve"> f__Oxalobacteraceae | g__Janthinobacterium</t>
    <phoneticPr fontId="18" type="noConversion"/>
  </si>
  <si>
    <t xml:space="preserve"> o__Burkholderiales | f__Comamonadaceae</t>
    <phoneticPr fontId="18" type="noConversion"/>
  </si>
  <si>
    <t xml:space="preserve"> f__Comamonadaceae | g__Comamonas</t>
    <phoneticPr fontId="18" type="noConversion"/>
  </si>
  <si>
    <t xml:space="preserve"> o__Burkholderiales | f__Burkholderiaceae</t>
    <phoneticPr fontId="18" type="noConversion"/>
  </si>
  <si>
    <t xml:space="preserve"> f__Burkholderiaceae | g__Burkholderia</t>
    <phoneticPr fontId="18" type="noConversion"/>
  </si>
  <si>
    <t xml:space="preserve"> f__Desulfovibrionaceae | g__Bilophila</t>
    <phoneticPr fontId="18" type="noConversion"/>
  </si>
  <si>
    <t xml:space="preserve"> o__Desulfuromonadales | f__Desulfuromonadaceae</t>
    <phoneticPr fontId="18" type="noConversion"/>
  </si>
  <si>
    <t xml:space="preserve"> f__Desulfuromonadaceae | g__Desulfuromonas</t>
    <phoneticPr fontId="18" type="noConversion"/>
  </si>
  <si>
    <t xml:space="preserve"> f__Rikenellaceae | g__Rikenella</t>
    <phoneticPr fontId="18" type="noConversion"/>
  </si>
  <si>
    <t xml:space="preserve"> o__Sphingobacteriales | f__Sphingobacteriaceae</t>
    <phoneticPr fontId="18" type="noConversion"/>
  </si>
  <si>
    <t xml:space="preserve"> f__Sphingobacteriaceae | g__Pedobacter</t>
    <phoneticPr fontId="18" type="noConversion"/>
  </si>
  <si>
    <t xml:space="preserve"> f__Sphingobacteriaceae | g__Mucilaginibacter</t>
    <phoneticPr fontId="18" type="noConversion"/>
  </si>
  <si>
    <t xml:space="preserve"> o__Micrococcales | f__Dermabacteraceae</t>
    <phoneticPr fontId="18" type="noConversion"/>
  </si>
  <si>
    <t xml:space="preserve"> o__Micrococcales | f__Micrococcaceae</t>
    <phoneticPr fontId="18" type="noConversion"/>
  </si>
  <si>
    <t xml:space="preserve"> f__Micrococcaceae | g__Kocuria</t>
    <phoneticPr fontId="18" type="noConversion"/>
  </si>
  <si>
    <t xml:space="preserve"> o__Acidimicrobiales | f__uncultured</t>
    <phoneticPr fontId="18" type="noConversion"/>
  </si>
  <si>
    <t xml:space="preserve"> f__uncultured | g__uncultured</t>
    <phoneticPr fontId="18" type="noConversion"/>
  </si>
  <si>
    <t xml:space="preserve"> f__Anaerolineaceae | g__uncultured</t>
    <phoneticPr fontId="18" type="noConversion"/>
  </si>
  <si>
    <t xml:space="preserve"> c__Gitt-GS-136 | o__uncultured</t>
    <phoneticPr fontId="18" type="noConversion"/>
  </si>
  <si>
    <t xml:space="preserve"> o__Synergistales | f__Synergistaceae</t>
    <phoneticPr fontId="18" type="noConversion"/>
  </si>
  <si>
    <t xml:space="preserve"> f__Synergistaceae | g__Cloacibacillus</t>
    <phoneticPr fontId="18" type="noConversion"/>
  </si>
  <si>
    <t xml:space="preserve"> c__Acidobacteria | o__Subgroup </t>
    <phoneticPr fontId="18" type="noConversion"/>
  </si>
  <si>
    <t xml:space="preserve"> o__Subgroup  | f__uncultured</t>
    <phoneticPr fontId="18" type="noConversion"/>
  </si>
  <si>
    <t xml:space="preserve"> o__Gemmatimonadales | f__Gemmatimonadaceae</t>
    <phoneticPr fontId="18" type="noConversion"/>
  </si>
  <si>
    <t xml:space="preserve"> f__Gemmatimonadaceae | g__Gemmatimonas</t>
    <phoneticPr fontId="18" type="noConversion"/>
  </si>
  <si>
    <t xml:space="preserve"> o__Gastranaerophilales | f__uncultured</t>
    <phoneticPr fontId="18" type="noConversion"/>
  </si>
  <si>
    <t xml:space="preserve"> f__Propionibacteriaceae | g__Haloactinopolyspora</t>
    <phoneticPr fontId="18" type="noConversion"/>
  </si>
  <si>
    <t xml:space="preserve"> o__Propionibacteriales | f__Propionibacteriaceae </t>
    <phoneticPr fontId="18" type="noConversion"/>
  </si>
  <si>
    <t xml:space="preserve"> c__Actinobacteria | o__Propionibacteriales </t>
    <phoneticPr fontId="18" type="noConversion"/>
  </si>
  <si>
    <t xml:space="preserve"> o__Bacillales | f__Bacillaceae</t>
    <phoneticPr fontId="18" type="noConversion"/>
  </si>
  <si>
    <t xml:space="preserve"> f__Bacillaceae | g__Bacillus</t>
    <phoneticPr fontId="18" type="noConversion"/>
  </si>
  <si>
    <t xml:space="preserve"> f__Enterobacteriaceae | g__Escherichia</t>
    <phoneticPr fontId="18" type="noConversion"/>
  </si>
  <si>
    <t xml:space="preserve"> f__Verrucomicrobiaceae | g__Akkermansia</t>
    <phoneticPr fontId="18" type="noConversion"/>
  </si>
  <si>
    <t xml:space="preserve"> f__Planococcaceae | g__Lysinibacillus</t>
    <phoneticPr fontId="18" type="noConversion"/>
  </si>
  <si>
    <t xml:space="preserve"> p__Firmicutes | c__Clostridia</t>
    <phoneticPr fontId="18" type="noConversion"/>
  </si>
  <si>
    <t xml:space="preserve"> f__Ruminococcaceae | g__Ruminococcus </t>
    <phoneticPr fontId="18" type="noConversion"/>
  </si>
  <si>
    <t>k__Bacteria | p__Firmicutes</t>
    <phoneticPr fontId="18" type="noConversion"/>
  </si>
  <si>
    <t xml:space="preserve"> o__Clostridiales | f__Lachnospiraceae</t>
    <phoneticPr fontId="18" type="noConversion"/>
  </si>
  <si>
    <t xml:space="preserve"> f__Lachnospiraceae | g__Butyrivibrio</t>
    <phoneticPr fontId="18" type="noConversion"/>
  </si>
  <si>
    <t xml:space="preserve"> o__Clostridiales | f__Eubacteriaceae</t>
    <phoneticPr fontId="18" type="noConversion"/>
  </si>
  <si>
    <t xml:space="preserve"> o__Bacteroidales | f__Rikenellaceae</t>
    <phoneticPr fontId="18" type="noConversion"/>
  </si>
  <si>
    <t xml:space="preserve"> f__Lachnospiraceae | g__Fusicatenibacter</t>
    <phoneticPr fontId="18" type="noConversion"/>
  </si>
  <si>
    <t xml:space="preserve"> o__Lactobacillales | f__Lactobacillaceae</t>
    <phoneticPr fontId="18" type="noConversion"/>
  </si>
  <si>
    <t xml:space="preserve"> c__Bacilli | o__Lactobacillales </t>
    <phoneticPr fontId="18" type="noConversion"/>
  </si>
  <si>
    <t>AVE</t>
    <phoneticPr fontId="18" type="noConversion"/>
  </si>
  <si>
    <t>AVE</t>
    <phoneticPr fontId="18" type="noConversion"/>
  </si>
  <si>
    <t xml:space="preserve"> o__Erysipelotrichales | f__Erysipelotrichaceae</t>
    <phoneticPr fontId="18" type="noConversion"/>
  </si>
  <si>
    <t xml:space="preserve"> o__Enterobacteriales | f__Enterobacteriaceae</t>
    <phoneticPr fontId="18" type="noConversion"/>
  </si>
  <si>
    <t xml:space="preserve"> o__Desulfovibrionales | f__Desulfovibrionaceae</t>
    <phoneticPr fontId="18" type="noConversion"/>
  </si>
  <si>
    <t xml:space="preserve"> o__Verrucomicrobiales | f__Verrucomicrobiaceae</t>
    <phoneticPr fontId="18" type="noConversion"/>
  </si>
  <si>
    <t xml:space="preserve"> o__Bifidobacteriales | f__Bifidobacteriaceae</t>
    <phoneticPr fontId="18" type="noConversion"/>
  </si>
  <si>
    <t xml:space="preserve"> o__Anaerolineales | f__Anaerolineaceae</t>
    <phoneticPr fontId="18" type="noConversion"/>
  </si>
  <si>
    <t xml:space="preserve"> f__Enterobacteriaceae | g__Escherichia-Shigella</t>
    <phoneticPr fontId="18" type="noConversion"/>
  </si>
  <si>
    <t>Enterobacter</t>
    <phoneticPr fontId="18" type="noConversion"/>
  </si>
  <si>
    <t xml:space="preserve"> f__Lachnospiraceae | g__Sporobacter</t>
    <phoneticPr fontId="18" type="noConversion"/>
  </si>
  <si>
    <t xml:space="preserve"> f__Ruminococcaceae | g__Subdoligranulum</t>
    <phoneticPr fontId="18" type="noConversion"/>
  </si>
  <si>
    <t xml:space="preserve"> f__Ruminococcaceae | g__Flavonifractor</t>
    <phoneticPr fontId="18" type="noConversion"/>
  </si>
  <si>
    <t xml:space="preserve"> f__Ruminococcaceae | g__Papillibacter</t>
    <phoneticPr fontId="18" type="noConversion"/>
  </si>
  <si>
    <t xml:space="preserve"> f__Pseudomonadaceae | g__Pseudomonas</t>
    <phoneticPr fontId="18" type="noConversion"/>
  </si>
  <si>
    <t xml:space="preserve"> f__Rikenellaceae | g__Alistipes</t>
    <phoneticPr fontId="18" type="noConversion"/>
  </si>
  <si>
    <t xml:space="preserve"> f__Rikenellaceae | g__dgA-11 gut group</t>
    <phoneticPr fontId="18" type="noConversion"/>
  </si>
  <si>
    <t xml:space="preserve"> f__Rikenellaceae | g__Rikenellaceae RC9 gut group</t>
    <phoneticPr fontId="18" type="noConversion"/>
  </si>
  <si>
    <t xml:space="preserve"> f__Eubacteriaceae | g__Eubacterium</t>
    <phoneticPr fontId="18" type="noConversion"/>
  </si>
  <si>
    <t xml:space="preserve"> f__Eubacteriaceae | g__uncultured</t>
    <phoneticPr fontId="18" type="noConversion"/>
  </si>
  <si>
    <t xml:space="preserve"> f__Bacteroidales S24-7 group | g__uncultured</t>
    <phoneticPr fontId="18" type="noConversion"/>
  </si>
  <si>
    <t xml:space="preserve"> o__Bacteroidales | f__Bacteroidales S24-7 group</t>
    <phoneticPr fontId="18" type="noConversion"/>
  </si>
  <si>
    <t xml:space="preserve"> f__Methylobacteriaceae | g__Methylobacterium</t>
    <phoneticPr fontId="18" type="noConversion"/>
  </si>
  <si>
    <t>k__Bacteria | p__Tenericutes</t>
    <phoneticPr fontId="18" type="noConversion"/>
  </si>
  <si>
    <t xml:space="preserve"> p__Tenericutes | c__Mollicutes</t>
    <phoneticPr fontId="18" type="noConversion"/>
  </si>
  <si>
    <t xml:space="preserve"> c__Mollicutes | o__Tenericutes</t>
    <phoneticPr fontId="18" type="noConversion"/>
  </si>
  <si>
    <t>o__Mollicutes RF9 | f__uncultured</t>
    <phoneticPr fontId="18" type="noConversion"/>
  </si>
  <si>
    <t>k__Bacteria | p__Nitrospirae</t>
    <phoneticPr fontId="18" type="noConversion"/>
  </si>
  <si>
    <t xml:space="preserve"> p__Nitrospirae | c__Nitrospira</t>
    <phoneticPr fontId="18" type="noConversion"/>
  </si>
  <si>
    <t>c__Nitrospira | o__Nitrospirales</t>
    <phoneticPr fontId="18" type="noConversion"/>
  </si>
  <si>
    <t xml:space="preserve"> o__Nitrospirales | f__Nitrospirales Incertae Sedis</t>
    <phoneticPr fontId="18" type="noConversion"/>
  </si>
  <si>
    <t xml:space="preserve"> f__Nitrospirales Incertae Sedis | g__Candidatus Methylomirabilis</t>
    <phoneticPr fontId="18" type="noConversion"/>
  </si>
  <si>
    <t xml:space="preserve"> f__Bacteroidaceae | g__Bacteroides</t>
    <phoneticPr fontId="18" type="noConversion"/>
  </si>
  <si>
    <t xml:space="preserve"> o__Bacteroidales | f__Bacteroidaceae</t>
    <phoneticPr fontId="18" type="noConversion"/>
  </si>
  <si>
    <t xml:space="preserve"> o__Bacteroidales | f__Prevotellaceae</t>
    <phoneticPr fontId="18" type="noConversion"/>
  </si>
  <si>
    <t xml:space="preserve"> f__Lachnospiraceae | g__Blautia</t>
    <phoneticPr fontId="18" type="noConversion"/>
  </si>
  <si>
    <t xml:space="preserve"> f__Ruminococcaceae | g__Acetivibrio</t>
    <phoneticPr fontId="18" type="noConversion"/>
  </si>
  <si>
    <t xml:space="preserve"> f__Dermabacteraceae | g__Brachybacterium</t>
    <phoneticPr fontId="18" type="noConversion"/>
  </si>
  <si>
    <t xml:space="preserve"> f__Planococcaceae | g__Solibacillus</t>
    <phoneticPr fontId="18" type="noConversion"/>
  </si>
  <si>
    <t xml:space="preserve"> f__Enterobacteriaceae | g__Enterobacter</t>
    <phoneticPr fontId="18" type="noConversion"/>
  </si>
  <si>
    <t xml:space="preserve"> f__Prevotellaceae | g__Prevotella </t>
    <phoneticPr fontId="18" type="noConversion"/>
  </si>
  <si>
    <t xml:space="preserve"> f__Bifidobacteriaceae | g__bifidobacterium</t>
    <phoneticPr fontId="18" type="noConversion"/>
  </si>
  <si>
    <t xml:space="preserve"> g__Lachnospiraceae NK4A136 group</t>
    <phoneticPr fontId="4" type="noConversion"/>
  </si>
  <si>
    <t xml:space="preserve"> f__Ruminococcaceae | g__Ruminococcaceae UCG-014 group</t>
    <phoneticPr fontId="18" type="noConversion"/>
  </si>
  <si>
    <t xml:space="preserve"> f__Ruminococcaceae | g__Ruminococcaceae UCG-013 group</t>
    <phoneticPr fontId="18" type="noConversion"/>
  </si>
  <si>
    <t xml:space="preserve"> f__Ruminococcaceae | g__Ruminococcaceae UCG-005 group</t>
    <phoneticPr fontId="18" type="noConversion"/>
  </si>
  <si>
    <t xml:space="preserve"> f__Acidaminococcaceae | g__Phascolarctobacterium</t>
    <phoneticPr fontId="18" type="noConversion"/>
  </si>
  <si>
    <t xml:space="preserve"> f__Ruminococcaceae | g__Ruminococcaceae NK4A214 group</t>
    <phoneticPr fontId="18" type="noConversion"/>
  </si>
  <si>
    <t xml:space="preserve"> f__Clostridiaceae  | g__Clostridium </t>
    <phoneticPr fontId="18" type="noConversion"/>
  </si>
  <si>
    <t xml:space="preserve"> o__Clostridiales | f__Ruminococcaceae</t>
    <phoneticPr fontId="18" type="noConversion"/>
  </si>
  <si>
    <t xml:space="preserve"> f__Lachnospiraceae | g__Anaerosporobacter</t>
    <phoneticPr fontId="18" type="noConversion"/>
  </si>
  <si>
    <t xml:space="preserve"> f__Ruminococcaceae | g__Ruminococcaceae V9D2013 group</t>
    <phoneticPr fontId="18" type="noConversion"/>
  </si>
  <si>
    <t xml:space="preserve"> f__Lachnospiraceae | g__Lachnospiraceae NK4A136 group</t>
    <phoneticPr fontId="18" type="noConversion"/>
  </si>
  <si>
    <t xml:space="preserve"> f__Lachnospiraceae | g__Lachnoclostridium</t>
    <phoneticPr fontId="18" type="noConversion"/>
  </si>
  <si>
    <t xml:space="preserve"> c__Clostridia | o__Clostridiales</t>
    <phoneticPr fontId="18" type="noConversion"/>
  </si>
  <si>
    <t xml:space="preserve"> f__Lactobacillaceae | g__Lactobacillus</t>
    <phoneticPr fontId="18" type="noConversion"/>
  </si>
  <si>
    <t xml:space="preserve"> f__Ruminococcaceae | g__Faecalibacterium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</si>
</sst>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8"/>
      <color theme="3"/>
      <name val="宋体"/>
      <family val="2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19" fillId="0" borderId="0" xfId="0" applyFont="1" applyFill="1" applyAlignment="1">
      <alignment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标题 5" xfId="42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8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8" sqref="C8"/>
    </sheetView>
  </sheetViews>
  <sheetFormatPr defaultRowHeight="14.4" x14ac:dyDescent="0.25"/>
  <cols>
    <col min="1" max="1" width="55.33203125" style="1" customWidth="1"/>
    <col min="2" max="5" width="8.88671875" style="1"/>
    <col min="6" max="6" width="12.77734375" style="1" bestFit="1" customWidth="1"/>
    <col min="7" max="7" width="8.88671875" style="1"/>
    <col min="8" max="8" width="9.77734375" style="1" customWidth="1"/>
    <col min="9" max="14" width="8.88671875" style="1"/>
    <col min="15" max="15" width="9.5546875" style="1" bestFit="1" customWidth="1"/>
    <col min="16" max="24" width="8.88671875" style="1"/>
    <col min="25" max="25" width="12.77734375" style="1" bestFit="1" customWidth="1"/>
    <col min="26" max="33" width="8.88671875" style="1"/>
    <col min="34" max="34" width="12.77734375" style="1" bestFit="1" customWidth="1"/>
    <col min="35" max="36" width="8.88671875" style="1"/>
    <col min="37" max="37" width="12.77734375" style="1" bestFit="1" customWidth="1"/>
    <col min="38" max="16384" width="8.88671875" style="1"/>
  </cols>
  <sheetData>
    <row r="1" spans="1:43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170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42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43</v>
      </c>
      <c r="AD1" s="1" t="s">
        <v>25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44</v>
      </c>
      <c r="AK1" s="1" t="s">
        <v>31</v>
      </c>
      <c r="AL1" s="1" t="s">
        <v>45</v>
      </c>
      <c r="AM1" s="1" t="s">
        <v>32</v>
      </c>
      <c r="AN1" s="1" t="s">
        <v>33</v>
      </c>
      <c r="AO1" s="1" t="s">
        <v>34</v>
      </c>
      <c r="AP1" s="1" t="s">
        <v>35</v>
      </c>
      <c r="AQ1" s="1" t="s">
        <v>169</v>
      </c>
    </row>
    <row r="2" spans="1:43" x14ac:dyDescent="0.25">
      <c r="A2" s="1" t="s">
        <v>161</v>
      </c>
      <c r="B2" s="1">
        <v>0.426173898</v>
      </c>
      <c r="C2" s="1">
        <v>0.48881628300000002</v>
      </c>
      <c r="D2" s="1">
        <v>0.51784324199999998</v>
      </c>
      <c r="E2" s="1">
        <v>0.471055169</v>
      </c>
      <c r="F2" s="1">
        <v>0.36547402200000001</v>
      </c>
      <c r="G2" s="1">
        <v>0.40686270299999999</v>
      </c>
      <c r="H2" s="1">
        <f t="shared" ref="H2:H45" si="0">AVERAGE(B2:G2)</f>
        <v>0.4460375528333333</v>
      </c>
      <c r="I2" s="1">
        <v>0.73896090000000003</v>
      </c>
      <c r="J2" s="1">
        <v>0.77985002700000006</v>
      </c>
      <c r="K2" s="1">
        <v>0.67216622000000004</v>
      </c>
      <c r="L2" s="1">
        <v>0.70557846800000001</v>
      </c>
      <c r="M2" s="1">
        <v>0.73361542599999996</v>
      </c>
      <c r="N2" s="1">
        <v>0.69676611300000002</v>
      </c>
      <c r="O2" s="1">
        <f t="shared" ref="O2:O46" si="1">AVERAGE(I2:N2)</f>
        <v>0.72115619233333339</v>
      </c>
      <c r="P2" s="1">
        <v>0.42444384899999998</v>
      </c>
      <c r="Q2" s="1">
        <v>0.46634440300000002</v>
      </c>
      <c r="R2" s="1">
        <v>0.47011519400000001</v>
      </c>
      <c r="S2" s="1">
        <v>0.36614875899999999</v>
      </c>
      <c r="T2" s="1">
        <v>0.39903588600000001</v>
      </c>
      <c r="U2" s="1">
        <v>0.37525138400000002</v>
      </c>
      <c r="V2" s="1">
        <f t="shared" ref="V2:V12" si="2">AVERAGE(P2:U2)</f>
        <v>0.41688991250000001</v>
      </c>
      <c r="W2" s="1">
        <v>0.26383467199999999</v>
      </c>
      <c r="X2" s="1">
        <v>0.24288359200000001</v>
      </c>
      <c r="Y2" s="1">
        <v>0.26734875899999999</v>
      </c>
      <c r="Z2" s="1">
        <v>0.2880088556</v>
      </c>
      <c r="AA2" s="1">
        <v>0.23777146900000001</v>
      </c>
      <c r="AB2" s="1">
        <v>0.244068916</v>
      </c>
      <c r="AC2" s="1">
        <f t="shared" ref="AC2:AC12" si="3">AVERAGE(W2:AB2)</f>
        <v>0.2573193772666667</v>
      </c>
      <c r="AD2" s="1">
        <v>0.49844602699999996</v>
      </c>
      <c r="AE2" s="1">
        <v>0.50393286899999989</v>
      </c>
      <c r="AF2" s="1">
        <v>0.42950383899999994</v>
      </c>
      <c r="AG2" s="1">
        <v>0.46293518999999994</v>
      </c>
      <c r="AH2" s="1">
        <v>0.46958939499999997</v>
      </c>
      <c r="AI2" s="1">
        <v>0.49884431399999996</v>
      </c>
      <c r="AJ2" s="1">
        <f t="shared" ref="AJ2:AJ12" si="4">AVERAGE(AD2:AI2)</f>
        <v>0.47720860566666651</v>
      </c>
      <c r="AK2" s="1">
        <v>0.33727316600000001</v>
      </c>
      <c r="AL2" s="1">
        <v>0.32227370100000002</v>
      </c>
      <c r="AM2" s="1">
        <v>0.26889608999999998</v>
      </c>
      <c r="AN2" s="1">
        <v>0.31357561099999998</v>
      </c>
      <c r="AO2" s="1">
        <v>0.31714104599999998</v>
      </c>
      <c r="AP2" s="1">
        <v>0.343232816</v>
      </c>
      <c r="AQ2" s="1">
        <f t="shared" ref="AQ2:AQ12" si="5">AVERAGE(AK2:AP2)</f>
        <v>0.31706540499999997</v>
      </c>
    </row>
    <row r="3" spans="1:43" x14ac:dyDescent="0.25">
      <c r="A3" s="1" t="s">
        <v>159</v>
      </c>
      <c r="B3" s="1">
        <v>0.32029101946081101</v>
      </c>
      <c r="C3" s="1">
        <v>0.34618818068202101</v>
      </c>
      <c r="D3" s="1">
        <v>0.33142653097661101</v>
      </c>
      <c r="E3" s="1">
        <v>0.314640242813783</v>
      </c>
      <c r="F3" s="1">
        <v>0.29976789858953801</v>
      </c>
      <c r="G3" s="1">
        <v>0.36779503660060697</v>
      </c>
      <c r="H3" s="1">
        <f t="shared" si="0"/>
        <v>0.33001815152056185</v>
      </c>
      <c r="I3" s="1">
        <v>0.68860917693269097</v>
      </c>
      <c r="J3" s="1">
        <v>0.70271737189787498</v>
      </c>
      <c r="K3" s="1">
        <v>0.60813818960899801</v>
      </c>
      <c r="L3" s="1">
        <v>0.66683092304945502</v>
      </c>
      <c r="M3" s="1">
        <v>0.64112836993393996</v>
      </c>
      <c r="N3" s="1">
        <v>0.63485038386002501</v>
      </c>
      <c r="O3" s="1">
        <f t="shared" si="1"/>
        <v>0.65704573588049742</v>
      </c>
      <c r="P3" s="1">
        <v>0.39046170326727297</v>
      </c>
      <c r="Q3" s="1">
        <v>0.429028744866988</v>
      </c>
      <c r="R3" s="1">
        <v>0.42677986073915403</v>
      </c>
      <c r="S3" s="1">
        <v>0.337496875557936</v>
      </c>
      <c r="T3" s="1">
        <v>0.35797179075165098</v>
      </c>
      <c r="U3" s="1">
        <v>0.31477593286913103</v>
      </c>
      <c r="V3" s="1">
        <f t="shared" si="2"/>
        <v>0.37608581800868879</v>
      </c>
      <c r="W3" s="1">
        <v>0.16298785931083701</v>
      </c>
      <c r="X3" s="1">
        <v>0.17385466880914099</v>
      </c>
      <c r="Y3" s="1">
        <v>0.171074683092304</v>
      </c>
      <c r="Z3" s="1">
        <v>0.206236386359578</v>
      </c>
      <c r="AA3" s="1">
        <v>0.14978575254418899</v>
      </c>
      <c r="AB3" s="1">
        <v>0.18210676664881301</v>
      </c>
      <c r="AC3" s="1">
        <f t="shared" si="3"/>
        <v>0.17434101946081035</v>
      </c>
      <c r="AD3" s="1">
        <v>0.40664381360469992</v>
      </c>
      <c r="AE3" s="1">
        <v>0.4557721835386529</v>
      </c>
      <c r="AF3" s="1">
        <v>0.35458311015889993</v>
      </c>
      <c r="AG3" s="1">
        <v>0.40051044456347096</v>
      </c>
      <c r="AH3" s="1">
        <v>0.37957864667023694</v>
      </c>
      <c r="AI3" s="1">
        <v>0.38982253169076897</v>
      </c>
      <c r="AJ3" s="1">
        <f t="shared" si="4"/>
        <v>0.39781845503778829</v>
      </c>
      <c r="AK3" s="1">
        <v>0.24248128905552599</v>
      </c>
      <c r="AL3" s="1">
        <v>0.235668630601678</v>
      </c>
      <c r="AM3" s="1">
        <v>0.20711426530976601</v>
      </c>
      <c r="AN3" s="1">
        <v>0.23025816818425299</v>
      </c>
      <c r="AO3" s="1">
        <v>0.236075165149081</v>
      </c>
      <c r="AP3" s="1">
        <v>0.226950544545616</v>
      </c>
      <c r="AQ3" s="1">
        <f t="shared" si="5"/>
        <v>0.22975801047432001</v>
      </c>
    </row>
    <row r="4" spans="1:43" x14ac:dyDescent="0.25">
      <c r="A4" s="1" t="s">
        <v>223</v>
      </c>
      <c r="B4" s="1">
        <v>0.31971978218175301</v>
      </c>
      <c r="C4" s="1">
        <v>0.34583110158900199</v>
      </c>
      <c r="D4" s="1">
        <v>0.320890912337082</v>
      </c>
      <c r="E4" s="1">
        <v>0.31446170326727302</v>
      </c>
      <c r="F4" s="1">
        <v>0.29958935904302803</v>
      </c>
      <c r="G4" s="1">
        <v>0.36758503660060698</v>
      </c>
      <c r="H4" s="1">
        <f t="shared" si="0"/>
        <v>0.32801298250312422</v>
      </c>
      <c r="I4" s="1">
        <v>0.68825209783967201</v>
      </c>
      <c r="J4" s="1">
        <v>0.702517371897875</v>
      </c>
      <c r="K4" s="1">
        <v>0.60778111051597905</v>
      </c>
      <c r="L4" s="1">
        <v>0.66665238350294598</v>
      </c>
      <c r="M4" s="1">
        <v>0.64094983038743103</v>
      </c>
      <c r="N4" s="1">
        <v>0.63331476522049601</v>
      </c>
      <c r="O4" s="1">
        <f t="shared" si="1"/>
        <v>0.6565779265607331</v>
      </c>
      <c r="P4" s="1">
        <v>0.38983163720764102</v>
      </c>
      <c r="Q4" s="1">
        <v>0.42882874486698802</v>
      </c>
      <c r="R4" s="1">
        <v>0.42660132119264399</v>
      </c>
      <c r="S4" s="1">
        <v>0.33678271737189702</v>
      </c>
      <c r="T4" s="1">
        <v>0.35779325120514199</v>
      </c>
      <c r="U4" s="1">
        <v>0.31459739332262099</v>
      </c>
      <c r="V4" s="1">
        <f t="shared" si="2"/>
        <v>0.37573917752782221</v>
      </c>
      <c r="W4" s="1">
        <v>0.162809319764328</v>
      </c>
      <c r="X4" s="1">
        <v>0.17375466880914101</v>
      </c>
      <c r="Y4" s="1">
        <v>0.17089614354579499</v>
      </c>
      <c r="Z4" s="1">
        <v>0.20602638635957801</v>
      </c>
      <c r="AA4" s="1">
        <v>0.14978575254418899</v>
      </c>
      <c r="AB4" s="1">
        <v>0.181906766648813</v>
      </c>
      <c r="AC4" s="1">
        <f t="shared" si="3"/>
        <v>0.17419650627864067</v>
      </c>
      <c r="AD4" s="1">
        <v>0.40994643813604692</v>
      </c>
      <c r="AE4" s="1">
        <v>0.45554329584002895</v>
      </c>
      <c r="AF4" s="1">
        <v>0.35440457061239095</v>
      </c>
      <c r="AG4" s="1">
        <v>0.40051044456347096</v>
      </c>
      <c r="AH4" s="1">
        <v>0.37922156757721792</v>
      </c>
      <c r="AI4" s="1">
        <v>0.38364399214425993</v>
      </c>
      <c r="AJ4" s="1">
        <f t="shared" si="4"/>
        <v>0.39721171814556927</v>
      </c>
      <c r="AK4" s="1">
        <v>0.242124209962507</v>
      </c>
      <c r="AL4" s="1">
        <v>0.235668630601678</v>
      </c>
      <c r="AM4" s="1">
        <v>0.206935725763257</v>
      </c>
      <c r="AN4" s="1">
        <v>0.23007962863774301</v>
      </c>
      <c r="AO4" s="1">
        <v>0.23900516514908099</v>
      </c>
      <c r="AP4" s="1">
        <v>0.226950544545616</v>
      </c>
      <c r="AQ4" s="1">
        <f t="shared" si="5"/>
        <v>0.23012731744331363</v>
      </c>
    </row>
    <row r="5" spans="1:43" x14ac:dyDescent="0.25">
      <c r="A5" s="1" t="s">
        <v>218</v>
      </c>
      <c r="B5" s="1">
        <v>0.16907873599999998</v>
      </c>
      <c r="C5" s="1">
        <v>0.18605070499999998</v>
      </c>
      <c r="D5" s="1">
        <v>0.151249777</v>
      </c>
      <c r="E5" s="1">
        <v>0.16142831599999999</v>
      </c>
      <c r="F5" s="1">
        <v>0.13051776499999998</v>
      </c>
      <c r="G5" s="1">
        <v>0.21228887699999999</v>
      </c>
      <c r="H5" s="1">
        <f t="shared" si="0"/>
        <v>0.16843569599999997</v>
      </c>
      <c r="I5" s="1">
        <v>0.34889519699999993</v>
      </c>
      <c r="J5" s="1">
        <v>0.3506427419999999</v>
      </c>
      <c r="K5" s="1">
        <v>0.26924209999999993</v>
      </c>
      <c r="L5" s="1">
        <v>0.36942153199999994</v>
      </c>
      <c r="M5" s="1">
        <v>0.296201571</v>
      </c>
      <c r="N5" s="1">
        <v>0.33196393499999999</v>
      </c>
      <c r="O5" s="1">
        <f t="shared" si="1"/>
        <v>0.32772784616666661</v>
      </c>
      <c r="P5" s="1">
        <v>0.28660685599999997</v>
      </c>
      <c r="Q5" s="1">
        <v>0.27513658299999999</v>
      </c>
      <c r="R5" s="1">
        <v>0.23746473800000001</v>
      </c>
      <c r="S5" s="1">
        <v>0.24442831599999998</v>
      </c>
      <c r="T5" s="1">
        <v>0.22396786299999999</v>
      </c>
      <c r="U5" s="1">
        <v>0.21533476199999999</v>
      </c>
      <c r="V5" s="1">
        <f t="shared" si="2"/>
        <v>0.24715651966666663</v>
      </c>
      <c r="W5" s="1">
        <v>8.6369933999999995E-2</v>
      </c>
      <c r="X5" s="1">
        <v>6.6925549000000001E-2</v>
      </c>
      <c r="Y5" s="1">
        <v>6.8566326999999996E-2</v>
      </c>
      <c r="Z5" s="1">
        <v>5.7671844E-2</v>
      </c>
      <c r="AA5" s="1">
        <v>3.6957685999999997E-2</v>
      </c>
      <c r="AB5" s="1">
        <v>8.4731476999999999E-2</v>
      </c>
      <c r="AC5" s="1">
        <f t="shared" si="3"/>
        <v>6.6870469499999988E-2</v>
      </c>
      <c r="AD5" s="1">
        <v>0.14192644200000001</v>
      </c>
      <c r="AE5" s="1">
        <v>0.20614711699999999</v>
      </c>
      <c r="AF5" s="1">
        <v>0.121771112</v>
      </c>
      <c r="AG5" s="1">
        <v>0.16466059599999999</v>
      </c>
      <c r="AH5" s="1">
        <v>0.10156757700000001</v>
      </c>
      <c r="AI5" s="1">
        <v>8.5712194000000005E-2</v>
      </c>
      <c r="AJ5" s="1">
        <f t="shared" si="4"/>
        <v>0.13696417299999999</v>
      </c>
      <c r="AK5" s="1">
        <v>9.3696303999999994E-2</v>
      </c>
      <c r="AL5" s="1">
        <v>7.7491518999999995E-2</v>
      </c>
      <c r="AM5" s="1">
        <v>6.9446526999999994E-2</v>
      </c>
      <c r="AN5" s="1">
        <v>0.112064988</v>
      </c>
      <c r="AO5" s="1">
        <v>0.10945724</v>
      </c>
      <c r="AP5" s="1">
        <v>9.1960364000000003E-2</v>
      </c>
      <c r="AQ5" s="1">
        <f t="shared" si="5"/>
        <v>9.2352823666666653E-2</v>
      </c>
    </row>
    <row r="6" spans="1:43" x14ac:dyDescent="0.25">
      <c r="A6" s="1" t="s">
        <v>216</v>
      </c>
      <c r="B6" s="1">
        <v>3.5470000000000002E-2</v>
      </c>
      <c r="C6" s="1">
        <v>2.6547000000000001E-2</v>
      </c>
      <c r="D6" s="1">
        <v>1.9743E-2</v>
      </c>
      <c r="E6" s="1">
        <v>4.2148999999999999E-2</v>
      </c>
      <c r="F6" s="1">
        <v>2.4559999999999998E-2</v>
      </c>
      <c r="G6" s="1">
        <v>3.7450999999999998E-2</v>
      </c>
      <c r="H6" s="1">
        <f t="shared" si="0"/>
        <v>3.0986666666666662E-2</v>
      </c>
      <c r="I6" s="1">
        <v>7.7463000000000004E-2</v>
      </c>
      <c r="J6" s="1">
        <v>7.1756E-2</v>
      </c>
      <c r="K6" s="1">
        <v>6.9874000000000006E-2</v>
      </c>
      <c r="L6" s="1">
        <v>8.7410000000000002E-2</v>
      </c>
      <c r="M6" s="1">
        <v>5.7468999999999999E-2</v>
      </c>
      <c r="N6" s="1">
        <v>7.2472999999999996E-2</v>
      </c>
      <c r="O6" s="1">
        <f t="shared" si="1"/>
        <v>7.2740833333333324E-2</v>
      </c>
      <c r="P6" s="1">
        <v>3.2745999999999997E-2</v>
      </c>
      <c r="Q6" s="1">
        <v>2.9742999999999999E-2</v>
      </c>
      <c r="R6" s="1">
        <v>3.1569E-2</v>
      </c>
      <c r="S6" s="1">
        <v>2.8746000000000001E-2</v>
      </c>
      <c r="T6" s="1">
        <v>3.5478999999999997E-2</v>
      </c>
      <c r="U6" s="1">
        <v>3.0245999999999999E-2</v>
      </c>
      <c r="V6" s="1">
        <f t="shared" si="2"/>
        <v>3.1421499999999998E-2</v>
      </c>
      <c r="W6" s="1">
        <v>1.5786000000000001E-2</v>
      </c>
      <c r="X6" s="1">
        <v>2.4676E-2</v>
      </c>
      <c r="Y6" s="1">
        <v>2.1647E-2</v>
      </c>
      <c r="Z6" s="1">
        <v>1.5789999999999998E-2</v>
      </c>
      <c r="AA6" s="1">
        <v>9.8744000000000002E-3</v>
      </c>
      <c r="AB6" s="1">
        <v>4.1468999999999999E-2</v>
      </c>
      <c r="AC6" s="1">
        <f t="shared" si="3"/>
        <v>2.1540400000000001E-2</v>
      </c>
      <c r="AD6" s="1">
        <v>5.02149E-2</v>
      </c>
      <c r="AE6" s="1">
        <v>6.2573000000000004E-2</v>
      </c>
      <c r="AF6" s="1">
        <v>3.1792099999999997E-2</v>
      </c>
      <c r="AG6" s="1">
        <v>2.9746000000000002E-2</v>
      </c>
      <c r="AH6" s="1">
        <v>4.7169000000000003E-2</v>
      </c>
      <c r="AI6" s="1">
        <v>5.1472999999999998E-2</v>
      </c>
      <c r="AJ6" s="1">
        <f t="shared" si="4"/>
        <v>4.5494666666666662E-2</v>
      </c>
      <c r="AK6" s="1">
        <v>1.7818249999999999E-3</v>
      </c>
      <c r="AL6" s="1">
        <v>9.2840560000000006E-3</v>
      </c>
      <c r="AM6" s="1">
        <v>6.7827169999999997E-3</v>
      </c>
      <c r="AN6" s="1">
        <v>5.891805E-3</v>
      </c>
      <c r="AO6" s="1">
        <v>5.1776469999999996E-3</v>
      </c>
      <c r="AP6" s="1">
        <v>2.8566329999999999E-3</v>
      </c>
      <c r="AQ6" s="1">
        <f t="shared" si="5"/>
        <v>5.2957804999999997E-3</v>
      </c>
    </row>
    <row r="7" spans="1:43" x14ac:dyDescent="0.25">
      <c r="A7" s="1" t="s">
        <v>220</v>
      </c>
      <c r="B7" s="1">
        <v>1.2784E-2</v>
      </c>
      <c r="C7" s="1">
        <v>8.7422999999999997E-3</v>
      </c>
      <c r="D7" s="1">
        <v>2.0143899999999999E-2</v>
      </c>
      <c r="E7" s="1">
        <v>3.1722100000000003E-2</v>
      </c>
      <c r="F7" s="1">
        <v>8.7592E-3</v>
      </c>
      <c r="G7" s="1">
        <v>9.2142999999999999E-3</v>
      </c>
      <c r="H7" s="1">
        <f t="shared" si="0"/>
        <v>1.5227633333333331E-2</v>
      </c>
      <c r="I7" s="1">
        <v>5.1476000000000001E-2</v>
      </c>
      <c r="J7" s="1">
        <v>4.5478999999999999E-2</v>
      </c>
      <c r="K7" s="1">
        <v>3.0147E-2</v>
      </c>
      <c r="L7" s="1">
        <v>7.7429999999999999E-2</v>
      </c>
      <c r="M7" s="1">
        <v>4.9578999999999998E-2</v>
      </c>
      <c r="N7" s="1">
        <v>5.7964000000000002E-2</v>
      </c>
      <c r="O7" s="1">
        <f t="shared" si="1"/>
        <v>5.2012499999999996E-2</v>
      </c>
      <c r="P7" s="1">
        <v>4.7516000000000003E-2</v>
      </c>
      <c r="Q7" s="1">
        <v>5.4690000000000003E-2</v>
      </c>
      <c r="R7" s="1">
        <v>3.9475400000000001E-2</v>
      </c>
      <c r="S7" s="1">
        <v>4.6546999999999998E-2</v>
      </c>
      <c r="T7" s="1">
        <v>4.2160000000000003E-2</v>
      </c>
      <c r="U7" s="1">
        <v>4.6449999999999998E-2</v>
      </c>
      <c r="V7" s="1">
        <f t="shared" si="2"/>
        <v>4.6139733333333342E-2</v>
      </c>
      <c r="W7" s="1">
        <v>9.6723E-3</v>
      </c>
      <c r="X7" s="1">
        <v>1.24546E-2</v>
      </c>
      <c r="Y7" s="1">
        <v>2.1145359999999998E-2</v>
      </c>
      <c r="Z7" s="1">
        <v>7.1450000000000003E-3</v>
      </c>
      <c r="AA7" s="1">
        <v>5.7634000000000001E-3</v>
      </c>
      <c r="AB7" s="1">
        <v>9.214E-3</v>
      </c>
      <c r="AC7" s="1">
        <f t="shared" si="3"/>
        <v>1.0899109999999998E-2</v>
      </c>
      <c r="AD7" s="1">
        <v>1.2798E-2</v>
      </c>
      <c r="AE7" s="1">
        <v>1.4471700000000001E-2</v>
      </c>
      <c r="AF7" s="1">
        <v>3.3214E-2</v>
      </c>
      <c r="AG7" s="1">
        <v>2.479E-2</v>
      </c>
      <c r="AH7" s="1">
        <v>1.9213999999999998E-2</v>
      </c>
      <c r="AI7" s="1">
        <v>9.5700000000000004E-3</v>
      </c>
      <c r="AJ7" s="1">
        <f t="shared" si="4"/>
        <v>1.9009616666666666E-2</v>
      </c>
      <c r="AK7" s="1">
        <v>5.1776469999999996E-3</v>
      </c>
      <c r="AL7" s="1">
        <v>4.4634890000000002E-3</v>
      </c>
      <c r="AM7" s="1">
        <v>5.7132650000000004E-3</v>
      </c>
      <c r="AN7" s="1">
        <v>2.142475E-3</v>
      </c>
      <c r="AO7" s="1">
        <v>3.2137120000000001E-3</v>
      </c>
      <c r="AP7" s="1">
        <v>1.2497770000000001E-3</v>
      </c>
      <c r="AQ7" s="1">
        <f t="shared" si="5"/>
        <v>3.6600608333333339E-3</v>
      </c>
    </row>
    <row r="8" spans="1:43" x14ac:dyDescent="0.25">
      <c r="A8" s="1" t="s">
        <v>212</v>
      </c>
      <c r="B8" s="1">
        <v>8.7449999999999995E-4</v>
      </c>
      <c r="C8" s="1">
        <v>2.4399999999999999E-4</v>
      </c>
      <c r="D8" s="1">
        <v>2.1468999999999999E-4</v>
      </c>
      <c r="E8" s="1">
        <v>4.5600000000000003E-4</v>
      </c>
      <c r="F8" s="1">
        <v>2.4659999999999998E-4</v>
      </c>
      <c r="G8" s="1">
        <v>9.7000000000000005E-4</v>
      </c>
      <c r="H8" s="1">
        <f t="shared" si="0"/>
        <v>5.0096500000000003E-4</v>
      </c>
      <c r="I8" s="1">
        <v>1.9775000000000001E-2</v>
      </c>
      <c r="J8" s="1">
        <v>2.479E-2</v>
      </c>
      <c r="K8" s="1">
        <v>3.0179000000000001E-2</v>
      </c>
      <c r="L8" s="1">
        <v>1.7455999999999999E-2</v>
      </c>
      <c r="M8" s="1">
        <v>2.8729999999999999E-2</v>
      </c>
      <c r="N8" s="1">
        <v>2.1457E-2</v>
      </c>
      <c r="O8" s="1">
        <f t="shared" si="1"/>
        <v>2.3731166666666668E-2</v>
      </c>
      <c r="P8" s="1">
        <v>2.1467E-2</v>
      </c>
      <c r="Q8" s="1">
        <v>2.87E-2</v>
      </c>
      <c r="R8" s="1">
        <v>2.0146000000000001E-2</v>
      </c>
      <c r="S8" s="1">
        <v>3.3249000000000001E-2</v>
      </c>
      <c r="T8" s="1">
        <v>2.8746000000000001E-2</v>
      </c>
      <c r="U8" s="1">
        <v>1.9874300000000001E-2</v>
      </c>
      <c r="V8" s="1">
        <f t="shared" si="2"/>
        <v>2.5363716666666671E-2</v>
      </c>
      <c r="W8" s="1">
        <v>3.3922510000000002E-3</v>
      </c>
      <c r="X8" s="1">
        <v>1.2497770000000001E-3</v>
      </c>
      <c r="Y8" s="1">
        <v>2.3210140000000001E-3</v>
      </c>
      <c r="Z8" s="1">
        <v>8.9269800000000004E-4</v>
      </c>
      <c r="AA8" s="1">
        <v>1.2497770000000001E-3</v>
      </c>
      <c r="AB8" s="1">
        <v>3.57079E-4</v>
      </c>
      <c r="AC8" s="1">
        <f t="shared" si="3"/>
        <v>1.5770993333333336E-3</v>
      </c>
      <c r="AD8" s="1">
        <v>2.4563999999999999E-2</v>
      </c>
      <c r="AE8" s="1">
        <v>4.0124E-2</v>
      </c>
      <c r="AF8" s="1">
        <v>1.0245000000000001E-2</v>
      </c>
      <c r="AG8" s="1">
        <v>2.1430000000000001E-2</v>
      </c>
      <c r="AH8" s="1">
        <v>9.8740000000000008E-3</v>
      </c>
      <c r="AI8" s="1">
        <v>2.1430000000000001E-2</v>
      </c>
      <c r="AJ8" s="1">
        <f t="shared" si="4"/>
        <v>2.1277833333333333E-2</v>
      </c>
      <c r="AK8" s="1">
        <v>4.2849489999999997E-3</v>
      </c>
      <c r="AL8" s="1">
        <v>6.963042E-3</v>
      </c>
      <c r="AM8" s="1">
        <v>9.9982149999999995E-3</v>
      </c>
      <c r="AN8" s="1">
        <v>2.3210140000000001E-3</v>
      </c>
      <c r="AO8" s="1">
        <v>4.8205679999999999E-3</v>
      </c>
      <c r="AP8" s="1">
        <v>3.035172E-3</v>
      </c>
      <c r="AQ8" s="1">
        <f t="shared" si="5"/>
        <v>5.2371600000000003E-3</v>
      </c>
    </row>
    <row r="9" spans="1:43" x14ac:dyDescent="0.25">
      <c r="A9" s="1" t="s">
        <v>213</v>
      </c>
      <c r="B9" s="1">
        <v>2.6780929999999999E-3</v>
      </c>
      <c r="C9" s="1">
        <v>1.963935E-3</v>
      </c>
      <c r="D9" s="1">
        <v>0</v>
      </c>
      <c r="E9" s="1">
        <v>0</v>
      </c>
      <c r="F9" s="1">
        <v>2.8566329999999999E-3</v>
      </c>
      <c r="G9" s="1">
        <v>1.785395E-3</v>
      </c>
      <c r="H9" s="1">
        <f t="shared" si="0"/>
        <v>1.5473426666666665E-3</v>
      </c>
      <c r="I9" s="1">
        <v>8.7130000000000003E-3</v>
      </c>
      <c r="J9" s="1">
        <v>8.0210000000000004E-3</v>
      </c>
      <c r="K9" s="1">
        <v>1.4572999999999999E-2</v>
      </c>
      <c r="L9" s="1">
        <v>9.7132999999999994E-3</v>
      </c>
      <c r="M9" s="1">
        <v>1.453E-2</v>
      </c>
      <c r="N9" s="1">
        <v>4.7530000000000003E-3</v>
      </c>
      <c r="O9" s="1">
        <f t="shared" si="1"/>
        <v>1.005055E-2</v>
      </c>
      <c r="P9" s="1">
        <v>9.4450000000000003E-4</v>
      </c>
      <c r="Q9" s="1">
        <v>7.1456000000000002E-3</v>
      </c>
      <c r="R9" s="1">
        <v>1.4760000000000001E-3</v>
      </c>
      <c r="S9" s="1">
        <v>8.7429999999999995E-4</v>
      </c>
      <c r="T9" s="1">
        <v>2.4870000000000001E-3</v>
      </c>
      <c r="U9" s="1">
        <v>1.49E-3</v>
      </c>
      <c r="V9" s="1">
        <f t="shared" si="2"/>
        <v>2.4028999999999999E-3</v>
      </c>
      <c r="W9" s="1">
        <v>4.8205679999999999E-3</v>
      </c>
      <c r="X9" s="1">
        <v>5.5347260000000002E-3</v>
      </c>
      <c r="Y9" s="1">
        <v>1.0712370000000001E-3</v>
      </c>
      <c r="Z9" s="1">
        <v>1.7854000000000001E-4</v>
      </c>
      <c r="AA9" s="1">
        <v>1.0712370000000001E-3</v>
      </c>
      <c r="AB9" s="1">
        <v>8.9269800000000004E-4</v>
      </c>
      <c r="AC9" s="1">
        <f t="shared" si="3"/>
        <v>2.2615010000000004E-3</v>
      </c>
      <c r="AD9" s="1">
        <v>9.5700000000000004E-3</v>
      </c>
      <c r="AE9" s="1">
        <v>8.5970000000000005E-3</v>
      </c>
      <c r="AF9" s="1">
        <v>1.2311000000000001E-2</v>
      </c>
      <c r="AG9" s="1">
        <v>8.7100000000000007E-3</v>
      </c>
      <c r="AH9" s="1">
        <v>1.1436E-3</v>
      </c>
      <c r="AI9" s="1">
        <v>9.2099999999999994E-3</v>
      </c>
      <c r="AJ9" s="1">
        <f t="shared" si="4"/>
        <v>8.2569333333333342E-3</v>
      </c>
      <c r="AK9" s="1">
        <v>3.3922510000000002E-3</v>
      </c>
      <c r="AL9" s="1">
        <v>8.9269800000000004E-4</v>
      </c>
      <c r="AM9" s="1">
        <v>2.8566329999999999E-3</v>
      </c>
      <c r="AN9" s="1">
        <v>7.14158E-4</v>
      </c>
      <c r="AO9" s="1">
        <v>5.3561899999999998E-4</v>
      </c>
      <c r="AP9" s="1">
        <v>5.3561899999999998E-4</v>
      </c>
      <c r="AQ9" s="1">
        <f t="shared" si="5"/>
        <v>1.4878296666666665E-3</v>
      </c>
    </row>
    <row r="10" spans="1:43" x14ac:dyDescent="0.25">
      <c r="A10" s="1" t="s">
        <v>214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f t="shared" si="0"/>
        <v>0</v>
      </c>
      <c r="I10" s="1">
        <v>4.75E-4</v>
      </c>
      <c r="J10" s="1">
        <v>8.7399999999999999E-4</v>
      </c>
      <c r="K10" s="1">
        <v>1.4760000000000001E-4</v>
      </c>
      <c r="L10" s="1">
        <v>8.7299999999999999E-3</v>
      </c>
      <c r="M10" s="1">
        <v>2.14E-3</v>
      </c>
      <c r="N10" s="1">
        <v>7.8899999999999999E-4</v>
      </c>
      <c r="O10" s="1">
        <f t="shared" si="1"/>
        <v>2.1925999999999998E-3</v>
      </c>
      <c r="P10" s="1">
        <v>1.7854000000000001E-4</v>
      </c>
      <c r="Q10" s="1">
        <v>3.3922510000000002E-3</v>
      </c>
      <c r="R10" s="1">
        <v>4.1064099999999996E-3</v>
      </c>
      <c r="S10" s="1">
        <v>5.3561899999999998E-4</v>
      </c>
      <c r="T10" s="1">
        <v>4.8205679999999999E-3</v>
      </c>
      <c r="U10" s="1">
        <v>1.606856E-3</v>
      </c>
      <c r="V10" s="1">
        <f t="shared" si="2"/>
        <v>2.4400406666666668E-3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f t="shared" si="3"/>
        <v>0</v>
      </c>
      <c r="AD10" s="1">
        <v>4.75E-4</v>
      </c>
      <c r="AE10" s="1">
        <v>5.7899999999999998E-4</v>
      </c>
      <c r="AF10" s="1">
        <v>1.783E-4</v>
      </c>
      <c r="AG10" s="1">
        <v>2.5790000000000001E-3</v>
      </c>
      <c r="AH10" s="1">
        <v>2.4789999999999999E-3</v>
      </c>
      <c r="AI10" s="1">
        <v>1.5899999999999999E-4</v>
      </c>
      <c r="AJ10" s="1">
        <f t="shared" si="4"/>
        <v>1.0748833333333334E-3</v>
      </c>
      <c r="AK10" s="1">
        <v>7.14158E-4</v>
      </c>
      <c r="AL10" s="1">
        <v>7.14158E-4</v>
      </c>
      <c r="AM10" s="1">
        <v>7.14158E-4</v>
      </c>
      <c r="AN10" s="1">
        <v>1.7854000000000001E-4</v>
      </c>
      <c r="AO10" s="1">
        <v>1.7854000000000001E-4</v>
      </c>
      <c r="AP10" s="1">
        <v>5.3561899999999998E-4</v>
      </c>
      <c r="AQ10" s="1">
        <f t="shared" si="5"/>
        <v>5.0586216666666673E-4</v>
      </c>
    </row>
    <row r="11" spans="1:43" x14ac:dyDescent="0.25">
      <c r="A11" s="1" t="s">
        <v>160</v>
      </c>
      <c r="B11" s="1">
        <v>1.1947866452419E-2</v>
      </c>
      <c r="C11" s="1">
        <v>1.6595250848062001E-2</v>
      </c>
      <c r="D11" s="1">
        <v>2.298E-2</v>
      </c>
      <c r="E11" s="1">
        <v>1.9035707909301001E-2</v>
      </c>
      <c r="F11" s="1">
        <v>1.8919835743617198E-2</v>
      </c>
      <c r="G11" s="1">
        <v>2.1242635243705999E-2</v>
      </c>
      <c r="H11" s="1">
        <f>AVERAGE(B11:G11)</f>
        <v>1.8453549366184201E-2</v>
      </c>
      <c r="I11" s="1">
        <v>3.7982503124441999E-2</v>
      </c>
      <c r="J11" s="1">
        <v>4.2521692554901E-2</v>
      </c>
      <c r="K11" s="1">
        <v>1.9971433672557971E-2</v>
      </c>
      <c r="L11" s="1">
        <v>4.5336368505624003E-2</v>
      </c>
      <c r="M11" s="1">
        <v>4.1394393858240008E-2</v>
      </c>
      <c r="N11" s="1">
        <v>3.8974000000000002E-2</v>
      </c>
      <c r="O11" s="1">
        <f>AVERAGE(I11:N11)</f>
        <v>3.7696731952627495E-2</v>
      </c>
      <c r="P11" s="1">
        <v>2.3789000000000001E-2</v>
      </c>
      <c r="Q11" s="1">
        <v>1.7300482056775993E-2</v>
      </c>
      <c r="R11" s="1">
        <v>1.6943402963755998E-2</v>
      </c>
      <c r="S11" s="1">
        <v>2.0795999999999999E-2</v>
      </c>
      <c r="T11" s="1">
        <v>2.3731476522050002E-2</v>
      </c>
      <c r="U11" s="1">
        <v>1.9096589894660999E-2</v>
      </c>
      <c r="V11" s="1">
        <f>AVERAGE(P11:U11)</f>
        <v>2.0276158572873831E-2</v>
      </c>
      <c r="W11" s="1">
        <v>9.2408498482413996E-3</v>
      </c>
      <c r="X11" s="1">
        <v>1.0729691126585001E-2</v>
      </c>
      <c r="Y11" s="1">
        <v>6.1703267273699996E-3</v>
      </c>
      <c r="Z11" s="1">
        <v>8.900196393501E-3</v>
      </c>
      <c r="AA11" s="1">
        <v>7.2457596857703997E-3</v>
      </c>
      <c r="AB11" s="1">
        <v>1.1780931976432801E-2</v>
      </c>
      <c r="AC11" s="1">
        <f>AVERAGE(W11:AB11)</f>
        <v>9.0112926263167682E-3</v>
      </c>
      <c r="AD11" s="1">
        <v>9.2599535797180006E-3</v>
      </c>
      <c r="AE11" s="1">
        <v>1.4917871808606001E-2</v>
      </c>
      <c r="AF11" s="1">
        <v>1.1423852883412997E-2</v>
      </c>
      <c r="AG11" s="1">
        <v>7.4620603463669997E-3</v>
      </c>
      <c r="AH11" s="1">
        <v>6.7770041064100003E-3</v>
      </c>
      <c r="AI11" s="1">
        <v>3.3467237993219999E-3</v>
      </c>
      <c r="AJ11" s="1">
        <f>AVERAGE(AD11:AI11)</f>
        <v>8.8645777539726658E-3</v>
      </c>
      <c r="AK11" s="1">
        <v>7.0280307088019999E-3</v>
      </c>
      <c r="AL11" s="1">
        <v>1.4238528834137E-3</v>
      </c>
      <c r="AM11" s="1">
        <v>4.6709516157828999E-3</v>
      </c>
      <c r="AN11" s="1">
        <v>1.0532940546331001E-2</v>
      </c>
      <c r="AO11" s="1">
        <v>2.8539546509550001E-3</v>
      </c>
      <c r="AP11" s="1">
        <v>6.9269773254770003E-3</v>
      </c>
      <c r="AQ11" s="1">
        <f>AVERAGE(AK11:AP11)</f>
        <v>5.5727846217936E-3</v>
      </c>
    </row>
    <row r="12" spans="1:43" x14ac:dyDescent="0.25">
      <c r="A12" s="1" t="s">
        <v>180</v>
      </c>
      <c r="B12" s="1">
        <v>1.428316E-3</v>
      </c>
      <c r="C12" s="1">
        <v>1.1428316000000001E-2</v>
      </c>
      <c r="D12" s="1">
        <v>1.4572999999999999E-2</v>
      </c>
      <c r="E12" s="1">
        <v>1.2489E-2</v>
      </c>
      <c r="F12" s="1">
        <v>1.1606856E-2</v>
      </c>
      <c r="G12" s="1">
        <v>1.1428316000000001E-2</v>
      </c>
      <c r="H12" s="1">
        <f t="shared" si="0"/>
        <v>1.0492300666666668E-2</v>
      </c>
      <c r="I12" s="1">
        <v>2.0535619000000001E-2</v>
      </c>
      <c r="J12" s="1">
        <v>3.1963934999999999E-2</v>
      </c>
      <c r="K12" s="1">
        <v>2.3749329999999999E-2</v>
      </c>
      <c r="L12" s="1">
        <v>2.2321014E-2</v>
      </c>
      <c r="M12" s="1">
        <v>3.6248884000000002E-2</v>
      </c>
      <c r="N12" s="1">
        <v>0.01</v>
      </c>
      <c r="O12" s="1">
        <f t="shared" si="1"/>
        <v>2.4136463666666667E-2</v>
      </c>
      <c r="P12" s="1">
        <v>1.754E-2</v>
      </c>
      <c r="Q12" s="1">
        <v>1.2499554E-2</v>
      </c>
      <c r="R12" s="1">
        <v>7.8539500000000002E-3</v>
      </c>
      <c r="S12" s="1">
        <v>8.7460000000000003E-3</v>
      </c>
      <c r="T12" s="1">
        <v>9.6068560000000004E-3</v>
      </c>
      <c r="U12" s="1">
        <v>1.1428316000000001E-2</v>
      </c>
      <c r="V12" s="1">
        <f t="shared" si="2"/>
        <v>1.1279112666666665E-2</v>
      </c>
      <c r="W12" s="1">
        <v>1.0357079E-2</v>
      </c>
      <c r="X12" s="1">
        <v>2.5707909999999998E-3</v>
      </c>
      <c r="Y12" s="1">
        <v>1.4746E-2</v>
      </c>
      <c r="Z12" s="1">
        <v>1.7854000000000001E-4</v>
      </c>
      <c r="AA12" s="1">
        <v>1.7854000000000001E-4</v>
      </c>
      <c r="AB12" s="1">
        <v>1.0714158E-2</v>
      </c>
      <c r="AC12" s="1">
        <f t="shared" si="3"/>
        <v>6.4575179999999998E-3</v>
      </c>
      <c r="AD12" s="1">
        <v>2.0892698000000001E-2</v>
      </c>
      <c r="AE12" s="1">
        <v>1.3570791E-2</v>
      </c>
      <c r="AF12" s="1">
        <v>1.0892697999999999E-2</v>
      </c>
      <c r="AG12" s="1">
        <v>2.2678093E-2</v>
      </c>
      <c r="AH12" s="1">
        <v>2.1071237E-2</v>
      </c>
      <c r="AI12" s="1">
        <v>2.2142475000000002E-2</v>
      </c>
      <c r="AJ12" s="1">
        <f t="shared" si="4"/>
        <v>1.8541331999999997E-2</v>
      </c>
      <c r="AK12" s="1">
        <v>7.7141579999999996E-3</v>
      </c>
      <c r="AL12" s="1">
        <v>8.9269800000000004E-4</v>
      </c>
      <c r="AM12" s="1">
        <v>1.785395E-3</v>
      </c>
      <c r="AN12" s="1">
        <v>1.0535619E-2</v>
      </c>
      <c r="AO12" s="1">
        <v>2.0535619000000001E-2</v>
      </c>
      <c r="AP12" s="1">
        <v>1.7357079000000001E-2</v>
      </c>
      <c r="AQ12" s="1">
        <f t="shared" si="5"/>
        <v>9.8034280000000012E-3</v>
      </c>
    </row>
    <row r="13" spans="1:43" x14ac:dyDescent="0.25">
      <c r="A13" s="1" t="s">
        <v>205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f t="shared" si="0"/>
        <v>0</v>
      </c>
      <c r="I13" s="1">
        <v>1.4760000000000001E-2</v>
      </c>
      <c r="J13" s="1">
        <v>9.7450000000000002E-3</v>
      </c>
      <c r="K13" s="1">
        <v>8.1785399999999998E-3</v>
      </c>
      <c r="L13" s="1">
        <v>1.4124899999999999E-2</v>
      </c>
      <c r="M13" s="1">
        <v>1.7854000000000001E-4</v>
      </c>
      <c r="N13" s="1">
        <v>7.4299999999999995E-4</v>
      </c>
      <c r="O13" s="1">
        <f t="shared" si="1"/>
        <v>7.9549966666666652E-3</v>
      </c>
      <c r="P13" s="1">
        <v>0</v>
      </c>
      <c r="Q13" s="1">
        <v>1.7854000000000001E-4</v>
      </c>
      <c r="R13" s="1">
        <v>0</v>
      </c>
      <c r="S13" s="1">
        <v>0</v>
      </c>
      <c r="T13" s="1">
        <v>1.7854000000000001E-4</v>
      </c>
      <c r="U13" s="1">
        <v>0</v>
      </c>
      <c r="W13" s="1">
        <v>7.14158E-4</v>
      </c>
      <c r="X13" s="1">
        <v>1.7854000000000001E-4</v>
      </c>
      <c r="Y13" s="1">
        <v>0</v>
      </c>
      <c r="Z13" s="1">
        <v>0</v>
      </c>
      <c r="AA13" s="1">
        <v>0</v>
      </c>
      <c r="AB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1.7854000000000001E-4</v>
      </c>
      <c r="AP13" s="1">
        <v>0</v>
      </c>
    </row>
    <row r="14" spans="1:43" x14ac:dyDescent="0.25">
      <c r="A14" s="1" t="s">
        <v>97</v>
      </c>
      <c r="B14" s="1">
        <v>2.71362256739868E-2</v>
      </c>
      <c r="C14" s="1">
        <v>4.6602392429923201E-2</v>
      </c>
      <c r="D14" s="1">
        <v>4.0357079093019103E-2</v>
      </c>
      <c r="E14" s="1">
        <v>3.0535618639528601E-2</v>
      </c>
      <c r="F14" s="1">
        <v>2.4081378325299E-2</v>
      </c>
      <c r="G14" s="1">
        <v>5.5515086591680002E-2</v>
      </c>
      <c r="H14" s="1">
        <f t="shared" si="0"/>
        <v>3.7371296792239453E-2</v>
      </c>
      <c r="I14" s="1">
        <v>1.33851098018211E-2</v>
      </c>
      <c r="J14" s="1">
        <v>1.3920728441349801E-2</v>
      </c>
      <c r="K14" s="1">
        <v>1.6600607034458099E-2</v>
      </c>
      <c r="L14" s="1">
        <v>1.9101946081057E-2</v>
      </c>
      <c r="M14" s="1">
        <v>1.4281378325299099E-2</v>
      </c>
      <c r="N14" s="1">
        <v>9.4089269773254703E-3</v>
      </c>
      <c r="O14" s="1">
        <f t="shared" si="1"/>
        <v>1.4449782776885094E-2</v>
      </c>
      <c r="P14" s="1">
        <v>3.8071237279057299E-2</v>
      </c>
      <c r="Q14" s="1">
        <v>8.5699875022317393E-2</v>
      </c>
      <c r="R14" s="1">
        <v>4.1956793429744704E-2</v>
      </c>
      <c r="S14" s="1">
        <v>3.0357079093019101E-2</v>
      </c>
      <c r="T14" s="1">
        <v>4.5707909301910335E-2</v>
      </c>
      <c r="U14" s="1">
        <v>4.2100160685591803E-2</v>
      </c>
      <c r="V14" s="1">
        <f t="shared" ref="V14:V46" si="6">AVERAGE(P14:U14)</f>
        <v>4.7315509135273437E-2</v>
      </c>
      <c r="W14" s="1">
        <v>1.04924120692733E-2</v>
      </c>
      <c r="X14" s="1">
        <v>1.06331012319229E-2</v>
      </c>
      <c r="Y14" s="1">
        <v>1.68909123370827E-2</v>
      </c>
      <c r="Z14" s="1">
        <v>1.7676307802178201E-2</v>
      </c>
      <c r="AA14" s="1">
        <v>1.2463488662738701E-2</v>
      </c>
      <c r="AB14" s="1">
        <v>1.8096589894661699E-2</v>
      </c>
      <c r="AC14" s="1">
        <f t="shared" ref="AC14:AC46" si="7">AVERAGE(W14:AB14)</f>
        <v>1.4375468666309585E-2</v>
      </c>
      <c r="AD14" s="1">
        <v>1.32804856275665E-2</v>
      </c>
      <c r="AE14" s="1">
        <v>1.56700589180504E-2</v>
      </c>
      <c r="AF14" s="1">
        <v>1.8386002499553699E-2</v>
      </c>
      <c r="AG14" s="1">
        <v>1.16366720228531E-2</v>
      </c>
      <c r="AH14" s="1">
        <v>1.07088019996429E-2</v>
      </c>
      <c r="AI14" s="1">
        <v>7.5170505266916599E-3</v>
      </c>
      <c r="AJ14" s="1">
        <f t="shared" ref="AJ14:AJ46" si="8">AVERAGE(AD14:AI14)</f>
        <v>1.2866511932393044E-2</v>
      </c>
      <c r="AK14" s="1">
        <v>1.46384574183182E-2</v>
      </c>
      <c r="AL14" s="1">
        <v>9.9982146045348996E-3</v>
      </c>
      <c r="AM14" s="1">
        <v>8.9251919300125E-3</v>
      </c>
      <c r="AN14" s="1">
        <v>5.8918050348152002E-3</v>
      </c>
      <c r="AO14" s="1">
        <v>5.1776468487770046E-3</v>
      </c>
      <c r="AP14" s="1">
        <v>5.7132654883056593E-3</v>
      </c>
      <c r="AQ14" s="1">
        <f t="shared" ref="AQ14:AQ45" si="9">AVERAGE(AK14:AP14)</f>
        <v>8.3907635541272448E-3</v>
      </c>
    </row>
    <row r="15" spans="1:43" x14ac:dyDescent="0.25">
      <c r="A15" s="1" t="s">
        <v>96</v>
      </c>
      <c r="B15" s="1">
        <v>2.6780931976432801E-3</v>
      </c>
      <c r="C15" s="1">
        <v>1.9639350116050702E-3</v>
      </c>
      <c r="D15" s="1">
        <v>1.2570000000000001E-3</v>
      </c>
      <c r="E15" s="1">
        <v>1.8760000000000001E-3</v>
      </c>
      <c r="F15" s="1">
        <v>1.60685591858597E-3</v>
      </c>
      <c r="G15" s="1">
        <v>4.1064095697196899E-3</v>
      </c>
      <c r="H15" s="1">
        <f t="shared" si="0"/>
        <v>2.2480489495923352E-3</v>
      </c>
      <c r="I15" s="1">
        <v>6.9991073022674499E-3</v>
      </c>
      <c r="J15" s="1">
        <v>7.1776468487770003E-3</v>
      </c>
      <c r="K15" s="1">
        <v>5.39225138368149E-3</v>
      </c>
      <c r="L15" s="1">
        <v>4.6780931976432797E-3</v>
      </c>
      <c r="M15" s="1">
        <v>4.8566327441528301E-3</v>
      </c>
      <c r="N15" s="1">
        <v>8.763E-3</v>
      </c>
      <c r="O15" s="1">
        <f t="shared" si="1"/>
        <v>6.311121912753675E-3</v>
      </c>
      <c r="P15" s="1">
        <v>4.7679999999999997E-3</v>
      </c>
      <c r="Q15" s="1">
        <v>4.1064095697196899E-3</v>
      </c>
      <c r="R15" s="1">
        <v>2.8566327441528301E-3</v>
      </c>
      <c r="S15" s="1">
        <v>5.4790000000000004E-3</v>
      </c>
      <c r="T15" s="1">
        <v>3.21371183717193E-3</v>
      </c>
      <c r="U15" s="1">
        <v>3.0351722906623801E-3</v>
      </c>
      <c r="V15" s="1">
        <f t="shared" si="6"/>
        <v>3.9098210736178045E-3</v>
      </c>
      <c r="W15" s="1">
        <v>1.0712372790573101E-3</v>
      </c>
      <c r="X15" s="1">
        <v>2.6780931976432801E-3</v>
      </c>
      <c r="Y15" s="1">
        <v>1.7853954650955199E-4</v>
      </c>
      <c r="Z15" s="1">
        <v>1.7141581860382E-3</v>
      </c>
      <c r="AA15" s="1">
        <v>7.1415818603820698E-4</v>
      </c>
      <c r="AB15" s="1">
        <v>1.78539546509552E-3</v>
      </c>
      <c r="AC15" s="1">
        <f t="shared" si="7"/>
        <v>1.3569303100636782E-3</v>
      </c>
      <c r="AD15" s="1">
        <v>4.6420282092483499E-3</v>
      </c>
      <c r="AE15" s="1">
        <v>2.6780931976432801E-3</v>
      </c>
      <c r="AF15" s="1">
        <v>1.78539546509552E-3</v>
      </c>
      <c r="AG15" s="1">
        <v>2.6780931976432801E-3</v>
      </c>
      <c r="AH15" s="1">
        <v>4.4634886627388003E-3</v>
      </c>
      <c r="AI15" s="1">
        <v>2.1781824674165298E-3</v>
      </c>
      <c r="AJ15" s="1">
        <f t="shared" si="8"/>
        <v>3.0708801999642932E-3</v>
      </c>
      <c r="AK15" s="1">
        <v>2.3210141046241702E-3</v>
      </c>
      <c r="AL15" s="1">
        <v>1.0892697732547699E-2</v>
      </c>
      <c r="AM15" s="1">
        <v>1.78539546509552E-3</v>
      </c>
      <c r="AN15" s="1">
        <v>5.3561863952865602E-4</v>
      </c>
      <c r="AO15" s="1">
        <v>1.2497768255668601E-3</v>
      </c>
      <c r="AP15" s="1">
        <v>7.1415818603820698E-4</v>
      </c>
      <c r="AQ15" s="1">
        <f t="shared" si="9"/>
        <v>2.916443492233519E-3</v>
      </c>
    </row>
    <row r="16" spans="1:43" x14ac:dyDescent="0.25">
      <c r="A16" s="1" t="s">
        <v>225</v>
      </c>
      <c r="B16" s="1">
        <v>2.0035707900000001E-2</v>
      </c>
      <c r="C16" s="1">
        <v>7.0245300000000002E-3</v>
      </c>
      <c r="D16" s="1">
        <v>8.1785399999999998E-3</v>
      </c>
      <c r="E16" s="1">
        <v>1.5679999999999999E-3</v>
      </c>
      <c r="F16" s="1">
        <v>1.428316E-3</v>
      </c>
      <c r="G16" s="1">
        <v>7.3570789999999999E-3</v>
      </c>
      <c r="H16" s="1">
        <f t="shared" si="0"/>
        <v>7.5986954833333342E-3</v>
      </c>
      <c r="I16" s="1">
        <v>1.8714158000000002E-2</v>
      </c>
      <c r="J16" s="1">
        <v>1.1249777000000001E-2</v>
      </c>
      <c r="K16" s="1">
        <v>1.1606856E-2</v>
      </c>
      <c r="L16" s="1">
        <v>1.6535619000000001E-2</v>
      </c>
      <c r="M16" s="1">
        <v>1.7606856000000001E-2</v>
      </c>
      <c r="N16" s="1">
        <v>1.9535619000000001E-2</v>
      </c>
      <c r="O16" s="1">
        <f t="shared" si="1"/>
        <v>1.5874814166666668E-2</v>
      </c>
      <c r="P16" s="1">
        <v>5.143E-3</v>
      </c>
      <c r="Q16" s="1">
        <v>1.428316E-3</v>
      </c>
      <c r="R16" s="1">
        <v>7.14158E-4</v>
      </c>
      <c r="S16" s="1">
        <v>7.1785399999999997E-3</v>
      </c>
      <c r="T16" s="1">
        <v>1.2497770000000001E-3</v>
      </c>
      <c r="U16" s="1">
        <v>3.714158E-3</v>
      </c>
      <c r="V16" s="1">
        <f t="shared" si="6"/>
        <v>3.2379915000000001E-3</v>
      </c>
      <c r="W16" s="1">
        <v>1.428316E-3</v>
      </c>
      <c r="X16" s="1">
        <v>1.428316E-3</v>
      </c>
      <c r="Y16" s="1">
        <v>1.7854000000000001E-4</v>
      </c>
      <c r="Z16" s="1">
        <v>7.14158E-4</v>
      </c>
      <c r="AA16" s="1">
        <v>3.57079E-4</v>
      </c>
      <c r="AB16" s="1">
        <v>3.57079E-4</v>
      </c>
      <c r="AC16" s="1">
        <f t="shared" si="7"/>
        <v>7.4391466666666667E-4</v>
      </c>
      <c r="AD16" s="1">
        <v>3.57079E-4</v>
      </c>
      <c r="AE16" s="1">
        <v>1.2497770000000001E-3</v>
      </c>
      <c r="AF16" s="1">
        <v>3.57079E-4</v>
      </c>
      <c r="AG16" s="1">
        <v>1.606856E-3</v>
      </c>
      <c r="AH16" s="1">
        <v>8.9269800000000004E-4</v>
      </c>
      <c r="AI16" s="1">
        <v>4.1064099999999996E-3</v>
      </c>
      <c r="AJ16" s="1">
        <f t="shared" si="8"/>
        <v>1.4283164999999997E-3</v>
      </c>
      <c r="AK16" s="1">
        <v>5.3561899999999998E-4</v>
      </c>
      <c r="AL16" s="1">
        <v>0</v>
      </c>
      <c r="AM16" s="1">
        <v>8.9269800000000004E-4</v>
      </c>
      <c r="AN16" s="1">
        <v>0</v>
      </c>
      <c r="AO16" s="1">
        <v>3.57079E-4</v>
      </c>
      <c r="AP16" s="1">
        <v>0</v>
      </c>
      <c r="AQ16" s="1">
        <f t="shared" si="9"/>
        <v>2.9756600000000003E-4</v>
      </c>
    </row>
    <row r="17" spans="1:43" x14ac:dyDescent="0.25">
      <c r="A17" s="1" t="s">
        <v>181</v>
      </c>
      <c r="B17" s="1">
        <v>7.3570789999999999E-3</v>
      </c>
      <c r="C17" s="1">
        <v>9.5356190000000004E-3</v>
      </c>
      <c r="D17" s="1">
        <v>0</v>
      </c>
      <c r="E17" s="1">
        <v>0</v>
      </c>
      <c r="F17" s="1">
        <v>6.0535618999999997E-3</v>
      </c>
      <c r="G17" s="1">
        <v>9.5356190000000004E-3</v>
      </c>
      <c r="H17" s="1">
        <f t="shared" si="0"/>
        <v>5.4136464833333337E-3</v>
      </c>
      <c r="I17" s="1">
        <v>7.2497769999999998E-3</v>
      </c>
      <c r="J17" s="1">
        <v>9.8926980000000001E-3</v>
      </c>
      <c r="K17" s="1">
        <v>3.6068559999999999E-3</v>
      </c>
      <c r="L17" s="1">
        <v>4.892698E-3</v>
      </c>
      <c r="M17" s="1">
        <v>8.5356189999999995E-3</v>
      </c>
      <c r="N17" s="1">
        <v>7.5890000000000003E-3</v>
      </c>
      <c r="O17" s="1">
        <f t="shared" si="1"/>
        <v>6.9611079999999997E-3</v>
      </c>
      <c r="P17" s="1">
        <v>7.8899999999999999E-4</v>
      </c>
      <c r="Q17" s="1">
        <v>1.535619E-3</v>
      </c>
      <c r="R17" s="1">
        <v>8.9269800000000004E-4</v>
      </c>
      <c r="S17" s="1">
        <v>4.75E-4</v>
      </c>
      <c r="T17" s="1">
        <v>9.3561899999999995E-4</v>
      </c>
      <c r="U17" s="1">
        <v>7.14158E-4</v>
      </c>
      <c r="V17" s="1">
        <f t="shared" si="6"/>
        <v>8.9034900000000002E-4</v>
      </c>
      <c r="W17" s="1">
        <v>1.7854000000000001E-4</v>
      </c>
      <c r="X17" s="1">
        <v>1.7854000000000001E-4</v>
      </c>
      <c r="Y17" s="1">
        <v>0</v>
      </c>
      <c r="Z17" s="1">
        <v>0</v>
      </c>
      <c r="AA17" s="1">
        <v>1.963935E-3</v>
      </c>
      <c r="AB17" s="1">
        <v>3.57079E-4</v>
      </c>
      <c r="AC17" s="1">
        <f t="shared" si="7"/>
        <v>4.4634900000000002E-4</v>
      </c>
      <c r="AD17" s="1">
        <v>2.3210140000000001E-3</v>
      </c>
      <c r="AE17" s="1">
        <v>8.9269800000000004E-4</v>
      </c>
      <c r="AF17" s="1">
        <v>1.7854000000000001E-4</v>
      </c>
      <c r="AG17" s="1">
        <v>8.9269800000000004E-4</v>
      </c>
      <c r="AH17" s="1">
        <v>8.9269800000000004E-4</v>
      </c>
      <c r="AI17" s="1">
        <v>2.3210140000000001E-3</v>
      </c>
      <c r="AJ17" s="1">
        <f t="shared" si="8"/>
        <v>1.2497769999999999E-3</v>
      </c>
      <c r="AK17" s="1">
        <v>1.7854000000000001E-4</v>
      </c>
      <c r="AL17" s="1">
        <v>1.428316E-3</v>
      </c>
      <c r="AM17" s="1">
        <v>1.2497770000000001E-3</v>
      </c>
      <c r="AN17" s="1">
        <v>3.57079E-4</v>
      </c>
      <c r="AO17" s="1">
        <v>3.7493299999999999E-3</v>
      </c>
      <c r="AP17" s="1">
        <v>5.3561899999999998E-4</v>
      </c>
      <c r="AQ17" s="1">
        <f t="shared" si="9"/>
        <v>1.2497768333333333E-3</v>
      </c>
    </row>
    <row r="18" spans="1:43" x14ac:dyDescent="0.25">
      <c r="A18" s="1" t="s">
        <v>182</v>
      </c>
      <c r="B18" s="1">
        <v>1.5759999999999999E-3</v>
      </c>
      <c r="C18" s="1">
        <v>4.7654300000000002E-3</v>
      </c>
      <c r="D18" s="1">
        <v>1.45621E-2</v>
      </c>
      <c r="E18" s="1">
        <v>1.4235999999999999E-3</v>
      </c>
      <c r="F18" s="1">
        <v>8.5356189999999995E-3</v>
      </c>
      <c r="G18" s="1">
        <v>5.4330999999999997E-3</v>
      </c>
      <c r="H18" s="1">
        <f t="shared" si="0"/>
        <v>6.0493081666666672E-3</v>
      </c>
      <c r="I18" s="1">
        <v>1.8357078999999998E-2</v>
      </c>
      <c r="J18" s="1">
        <v>4.0712370000000001E-3</v>
      </c>
      <c r="K18" s="1">
        <v>9.5356190000000004E-3</v>
      </c>
      <c r="L18" s="1">
        <v>7.5356190000000003E-3</v>
      </c>
      <c r="M18" s="1">
        <v>6.5356190000000003E-3</v>
      </c>
      <c r="N18" s="1">
        <v>8.5360000000000002E-3</v>
      </c>
      <c r="O18" s="1">
        <f t="shared" si="1"/>
        <v>9.0951955000000001E-3</v>
      </c>
      <c r="P18" s="1">
        <v>0</v>
      </c>
      <c r="Q18" s="1">
        <v>5.3561899999999998E-4</v>
      </c>
      <c r="R18" s="1">
        <v>0</v>
      </c>
      <c r="S18" s="1">
        <v>0</v>
      </c>
      <c r="T18" s="1">
        <v>0</v>
      </c>
      <c r="U18" s="1">
        <v>0</v>
      </c>
      <c r="V18" s="1">
        <f t="shared" si="6"/>
        <v>8.926983333333333E-5</v>
      </c>
      <c r="W18" s="1">
        <v>3.57079E-4</v>
      </c>
      <c r="X18" s="1">
        <v>0</v>
      </c>
      <c r="Y18" s="1">
        <v>1.7854000000000001E-4</v>
      </c>
      <c r="Z18" s="1">
        <v>0</v>
      </c>
      <c r="AA18" s="1">
        <v>0</v>
      </c>
      <c r="AB18" s="1">
        <v>1.7854000000000001E-4</v>
      </c>
      <c r="AC18" s="1">
        <f t="shared" si="7"/>
        <v>1.190265E-4</v>
      </c>
      <c r="AD18" s="1">
        <v>8.9700000000000001E-4</v>
      </c>
      <c r="AE18" s="1">
        <v>3.57079E-4</v>
      </c>
      <c r="AF18" s="1">
        <v>1.7830000000000001E-3</v>
      </c>
      <c r="AG18" s="1">
        <v>3.57079E-4</v>
      </c>
      <c r="AH18" s="1">
        <v>2.4629999999999999E-3</v>
      </c>
      <c r="AI18" s="1">
        <v>1.73E-3</v>
      </c>
      <c r="AJ18" s="1">
        <f t="shared" si="8"/>
        <v>1.2645263333333331E-3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f t="shared" si="9"/>
        <v>0</v>
      </c>
    </row>
    <row r="19" spans="1:43" x14ac:dyDescent="0.25">
      <c r="A19" s="1" t="s">
        <v>162</v>
      </c>
      <c r="B19" s="1">
        <v>4.9267987999999999E-2</v>
      </c>
      <c r="C19" s="1">
        <v>5.8021782000000001E-2</v>
      </c>
      <c r="D19" s="1">
        <v>5.0020000000000002E-2</v>
      </c>
      <c r="E19" s="1">
        <v>5.8178540000000001E-2</v>
      </c>
      <c r="F19" s="1">
        <v>6.2306731000000004E-2</v>
      </c>
      <c r="G19" s="1">
        <v>7.6522049999999994E-2</v>
      </c>
      <c r="H19" s="1">
        <f t="shared" si="0"/>
        <v>5.9052848500000005E-2</v>
      </c>
      <c r="I19" s="1">
        <v>0.24281913900000002</v>
      </c>
      <c r="J19" s="1">
        <v>0.26708980500000001</v>
      </c>
      <c r="K19" s="1">
        <v>0.28083556499999995</v>
      </c>
      <c r="L19" s="1">
        <v>0.218609891</v>
      </c>
      <c r="M19" s="1">
        <v>0.23121406899999999</v>
      </c>
      <c r="N19" s="1">
        <v>0.17926980000000001</v>
      </c>
      <c r="O19" s="1">
        <f t="shared" si="1"/>
        <v>0.23663971149999996</v>
      </c>
      <c r="P19" s="1">
        <v>7.535618999999999E-2</v>
      </c>
      <c r="Q19" s="1">
        <v>0.12443492199999999</v>
      </c>
      <c r="R19" s="1">
        <v>0.10422388899999999</v>
      </c>
      <c r="S19" s="1">
        <v>7.7853999999999993E-2</v>
      </c>
      <c r="T19" s="1">
        <v>8.4442063999999983E-2</v>
      </c>
      <c r="U19" s="1">
        <v>5.3199429000000006E-2</v>
      </c>
      <c r="V19" s="1">
        <f t="shared" si="6"/>
        <v>8.6585082333333327E-2</v>
      </c>
      <c r="W19" s="1">
        <v>1.8382432000000001E-2</v>
      </c>
      <c r="X19" s="1">
        <v>5.1405105999999999E-2</v>
      </c>
      <c r="Y19" s="1">
        <v>3.9817890000000002E-2</v>
      </c>
      <c r="Z19" s="1">
        <v>5.3924299000000002E-2</v>
      </c>
      <c r="AA19" s="1">
        <v>2.408677E-2</v>
      </c>
      <c r="AB19" s="1">
        <v>3.6770219999999999E-2</v>
      </c>
      <c r="AC19" s="1">
        <f t="shared" si="7"/>
        <v>3.7397786166666669E-2</v>
      </c>
      <c r="AD19" s="1">
        <v>9.5882878000000005E-2</v>
      </c>
      <c r="AE19" s="1">
        <v>0.102654883</v>
      </c>
      <c r="AF19" s="1">
        <v>0.11016604200000001</v>
      </c>
      <c r="AG19" s="1">
        <v>0.106411355</v>
      </c>
      <c r="AH19" s="1">
        <v>0.105518657</v>
      </c>
      <c r="AI19" s="1">
        <v>0.14926441700000001</v>
      </c>
      <c r="AJ19" s="1">
        <f t="shared" si="8"/>
        <v>0.11164970533333334</v>
      </c>
      <c r="AK19" s="1">
        <v>5.0881984999999998E-2</v>
      </c>
      <c r="AL19" s="1">
        <v>9.5506160000000007E-2</v>
      </c>
      <c r="AM19" s="1">
        <v>7.1215853999999995E-2</v>
      </c>
      <c r="AN19" s="1">
        <v>2.7314765000000001E-2</v>
      </c>
      <c r="AO19" s="1">
        <v>6.6768434000000002E-2</v>
      </c>
      <c r="AP19" s="1">
        <v>3.5349045000000003E-2</v>
      </c>
      <c r="AQ19" s="1">
        <f t="shared" si="9"/>
        <v>5.7839373833333339E-2</v>
      </c>
    </row>
    <row r="20" spans="1:43" x14ac:dyDescent="0.25">
      <c r="A20" s="1" t="s">
        <v>221</v>
      </c>
      <c r="B20" s="1">
        <v>1.9311194429566199E-2</v>
      </c>
      <c r="C20" s="1">
        <v>1.3885556150687301E-2</v>
      </c>
      <c r="D20" s="1">
        <v>2.3869999999999999E-2</v>
      </c>
      <c r="E20" s="1">
        <v>2.9178539546509501E-2</v>
      </c>
      <c r="F20" s="1">
        <v>2.0384217104088602E-2</v>
      </c>
      <c r="G20" s="1">
        <v>3.1305838243170798E-2</v>
      </c>
      <c r="H20" s="1">
        <f t="shared" si="0"/>
        <v>2.29892242456704E-2</v>
      </c>
      <c r="I20" s="1">
        <v>7.4789999999999995E-2</v>
      </c>
      <c r="J20" s="1">
        <v>8.7423000000000001E-2</v>
      </c>
      <c r="K20" s="1">
        <v>9.7449999999999995E-2</v>
      </c>
      <c r="L20" s="1">
        <v>7.6789999999999997E-2</v>
      </c>
      <c r="M20" s="1">
        <v>9.1248999999999997E-2</v>
      </c>
      <c r="N20" s="1">
        <v>8.0143000000000006E-2</v>
      </c>
      <c r="O20" s="1">
        <f t="shared" si="1"/>
        <v>8.4640833333333332E-2</v>
      </c>
      <c r="P20" s="1">
        <v>4.8535618639528599E-2</v>
      </c>
      <c r="Q20" s="1">
        <v>8.1091233708266292E-2</v>
      </c>
      <c r="R20" s="1">
        <v>6.71272986966613E-2</v>
      </c>
      <c r="S20" s="1">
        <v>5.4178539546509502E-2</v>
      </c>
      <c r="T20" s="1">
        <v>5.2308516336368502E-2</v>
      </c>
      <c r="U20" s="1">
        <v>2.0670058918050401E-2</v>
      </c>
      <c r="V20" s="1">
        <f t="shared" si="6"/>
        <v>5.3985210974230764E-2</v>
      </c>
      <c r="W20" s="1">
        <v>5.7088019996429E-3</v>
      </c>
      <c r="X20" s="1">
        <v>2.5807177289769698E-2</v>
      </c>
      <c r="Y20" s="1">
        <v>1.0890912337082699E-2</v>
      </c>
      <c r="Z20" s="1">
        <v>2.33904659882164E-2</v>
      </c>
      <c r="AA20" s="1">
        <v>1.5914479557221899E-2</v>
      </c>
      <c r="AB20" s="1">
        <v>1.11335475807892E-2</v>
      </c>
      <c r="AC20" s="1">
        <f t="shared" si="7"/>
        <v>1.5474230792120467E-2</v>
      </c>
      <c r="AD20" s="1">
        <v>3.5791000000000003E-2</v>
      </c>
      <c r="AE20" s="1">
        <v>2.9713E-2</v>
      </c>
      <c r="AF20" s="1">
        <v>3.4790000000000001E-2</v>
      </c>
      <c r="AG20" s="1">
        <v>3.5470000000000002E-2</v>
      </c>
      <c r="AH20" s="1">
        <v>3.0299E-2</v>
      </c>
      <c r="AI20" s="1">
        <v>2.9739999999999999E-2</v>
      </c>
      <c r="AJ20" s="1">
        <f t="shared" si="8"/>
        <v>3.2633833333333327E-2</v>
      </c>
      <c r="AK20" s="1">
        <v>2.9100160685591799E-2</v>
      </c>
      <c r="AL20" s="1">
        <v>3.5632208534190399E-2</v>
      </c>
      <c r="AM20" s="1">
        <v>3.0336547045171001E-2</v>
      </c>
      <c r="AN20" s="1">
        <v>1.5531155150865899E-2</v>
      </c>
      <c r="AO20" s="1">
        <v>2.83824317086235E-2</v>
      </c>
      <c r="AP20" s="1">
        <v>1.33517229066238E-2</v>
      </c>
      <c r="AQ20" s="1">
        <f t="shared" si="9"/>
        <v>2.5389037671844399E-2</v>
      </c>
    </row>
    <row r="21" spans="1:43" x14ac:dyDescent="0.25">
      <c r="A21" s="1" t="s">
        <v>222</v>
      </c>
      <c r="B21" s="1">
        <v>9.3111944295662004E-3</v>
      </c>
      <c r="C21" s="1">
        <v>8.0855561506873001E-3</v>
      </c>
      <c r="D21" s="1">
        <v>1.3869999999999999E-2</v>
      </c>
      <c r="E21" s="1">
        <v>9.1285395465095006E-3</v>
      </c>
      <c r="F21" s="1">
        <v>3.842171040886E-4</v>
      </c>
      <c r="G21" s="1">
        <v>1.13058382431708E-2</v>
      </c>
      <c r="H21" s="1">
        <f t="shared" si="0"/>
        <v>8.6808909123370671E-3</v>
      </c>
      <c r="I21" s="1">
        <v>1.3545795393679999E-2</v>
      </c>
      <c r="J21" s="1">
        <v>1.8359221567577001E-2</v>
      </c>
      <c r="K21" s="1">
        <v>1.2608105695412E-2</v>
      </c>
      <c r="L21" s="1">
        <v>1.8012854847348998E-2</v>
      </c>
      <c r="M21" s="1">
        <v>1.6155329405463E-2</v>
      </c>
      <c r="N21" s="1">
        <v>1.0714158186038001E-2</v>
      </c>
      <c r="O21" s="1">
        <f t="shared" si="1"/>
        <v>1.48992441825865E-2</v>
      </c>
      <c r="P21" s="1">
        <v>8.5356186395286002E-3</v>
      </c>
      <c r="Q21" s="1">
        <v>2.1091233708266301E-2</v>
      </c>
      <c r="R21" s="1">
        <v>7.1272986966612996E-3</v>
      </c>
      <c r="S21" s="1">
        <v>1.41785395465095E-2</v>
      </c>
      <c r="T21" s="1">
        <v>1.2308516336368499E-2</v>
      </c>
      <c r="U21" s="1">
        <v>2.0670058918050401E-2</v>
      </c>
      <c r="V21" s="1">
        <f t="shared" si="6"/>
        <v>1.3985210974230769E-2</v>
      </c>
      <c r="W21" s="1">
        <v>7.0880199964290004E-4</v>
      </c>
      <c r="X21" s="1">
        <v>1.0717728976970001E-2</v>
      </c>
      <c r="Y21" s="1">
        <v>1.0890912337082699E-2</v>
      </c>
      <c r="Z21" s="1">
        <v>1.33904659882164E-2</v>
      </c>
      <c r="AA21" s="1">
        <v>9.1447955722189997E-4</v>
      </c>
      <c r="AB21" s="1">
        <v>1.1335475807892001E-3</v>
      </c>
      <c r="AC21" s="1">
        <f t="shared" si="7"/>
        <v>6.292656073320517E-3</v>
      </c>
      <c r="AD21" s="1">
        <v>1.6209248348509103E-2</v>
      </c>
      <c r="AE21" s="1">
        <v>1.67016604177825E-2</v>
      </c>
      <c r="AF21" s="1">
        <v>9.4924120692733999E-3</v>
      </c>
      <c r="AG21" s="1">
        <v>5.5882878057489701E-3</v>
      </c>
      <c r="AH21" s="1">
        <v>1.1633993929655501E-2</v>
      </c>
      <c r="AI21" s="1">
        <v>6.0596322085342E-3</v>
      </c>
      <c r="AJ21" s="1">
        <f t="shared" si="8"/>
        <v>1.0947539129917279E-2</v>
      </c>
      <c r="AK21" s="1">
        <v>9.1001606855917998E-3</v>
      </c>
      <c r="AL21" s="1">
        <v>1.5232208534190401E-2</v>
      </c>
      <c r="AM21" s="1">
        <v>1.0336547045171E-2</v>
      </c>
      <c r="AN21" s="1">
        <v>5.5311551508658999E-3</v>
      </c>
      <c r="AO21" s="1">
        <v>8.3824317086234994E-3</v>
      </c>
      <c r="AP21" s="1">
        <v>3.3517229066238E-3</v>
      </c>
      <c r="AQ21" s="1">
        <f t="shared" si="9"/>
        <v>8.6557043385110648E-3</v>
      </c>
    </row>
    <row r="22" spans="1:43" x14ac:dyDescent="0.25">
      <c r="A22" s="1" t="s">
        <v>179</v>
      </c>
      <c r="B22" s="1">
        <v>2.8566329999999999E-3</v>
      </c>
      <c r="C22" s="1">
        <v>2.142475E-3</v>
      </c>
      <c r="D22" s="1">
        <v>0</v>
      </c>
      <c r="E22" s="1">
        <v>0</v>
      </c>
      <c r="F22" s="1">
        <v>3.3922510000000002E-3</v>
      </c>
      <c r="G22" s="1">
        <v>1.428316E-3</v>
      </c>
      <c r="H22" s="1">
        <f t="shared" si="0"/>
        <v>1.6366125000000003E-3</v>
      </c>
      <c r="I22" s="1">
        <v>2.3213712000000001E-2</v>
      </c>
      <c r="J22" s="1">
        <v>2.4820568000000001E-2</v>
      </c>
      <c r="K22" s="1">
        <v>1.5356186000000001E-2</v>
      </c>
      <c r="L22" s="1">
        <v>1.4999106999999999E-2</v>
      </c>
      <c r="M22" s="1">
        <v>1.3035171999999999E-2</v>
      </c>
      <c r="N22" s="1">
        <v>0.01</v>
      </c>
      <c r="O22" s="1">
        <f t="shared" si="1"/>
        <v>1.6904124166666666E-2</v>
      </c>
      <c r="P22" s="1">
        <v>0</v>
      </c>
      <c r="Q22" s="1">
        <v>4.4634890000000002E-3</v>
      </c>
      <c r="R22" s="1">
        <v>3.7493299999999999E-3</v>
      </c>
      <c r="S22" s="1">
        <v>0</v>
      </c>
      <c r="T22" s="1">
        <v>2.8566329999999999E-3</v>
      </c>
      <c r="U22" s="1">
        <v>1.6780930000000001E-3</v>
      </c>
      <c r="V22" s="1">
        <f t="shared" si="6"/>
        <v>2.1245908333333333E-3</v>
      </c>
      <c r="W22" s="1">
        <v>2.3922510000000002E-3</v>
      </c>
      <c r="X22" s="1">
        <v>3.92787E-3</v>
      </c>
      <c r="Y22" s="1">
        <v>8.9269800000000004E-4</v>
      </c>
      <c r="Z22" s="1">
        <v>1.0712370000000001E-3</v>
      </c>
      <c r="AA22" s="1">
        <v>3.035172E-3</v>
      </c>
      <c r="AB22" s="1">
        <v>1.2497770000000001E-3</v>
      </c>
      <c r="AC22" s="1">
        <f t="shared" si="7"/>
        <v>2.0948341666666669E-3</v>
      </c>
      <c r="AD22" s="1">
        <v>1.0678093E-2</v>
      </c>
      <c r="AE22" s="1">
        <v>2.0106410000000002E-2</v>
      </c>
      <c r="AF22" s="1">
        <v>2.1428315999999999E-2</v>
      </c>
      <c r="AG22" s="1">
        <v>1.0392251E-2</v>
      </c>
      <c r="AH22" s="1">
        <v>1.2499554E-2</v>
      </c>
      <c r="AI22" s="1">
        <v>1.3570791E-2</v>
      </c>
      <c r="AJ22" s="1">
        <f t="shared" si="8"/>
        <v>1.4779235833333333E-2</v>
      </c>
      <c r="AK22" s="1">
        <v>3.2137120000000001E-3</v>
      </c>
      <c r="AL22" s="1">
        <v>1.145724E-2</v>
      </c>
      <c r="AM22" s="1">
        <v>9.6393499999999997E-3</v>
      </c>
      <c r="AN22" s="1">
        <v>7.14158E-4</v>
      </c>
      <c r="AO22" s="1">
        <v>2.6780929999999999E-3</v>
      </c>
      <c r="AP22" s="1">
        <v>3.3922510000000002E-3</v>
      </c>
      <c r="AQ22" s="1">
        <f t="shared" si="9"/>
        <v>5.1824673333333328E-3</v>
      </c>
    </row>
    <row r="23" spans="1:43" x14ac:dyDescent="0.25">
      <c r="A23" s="1" t="s">
        <v>166</v>
      </c>
      <c r="B23" s="1">
        <v>3.9278700232101404E-3</v>
      </c>
      <c r="C23" s="1">
        <v>3.39225138368149E-3</v>
      </c>
      <c r="D23" s="1">
        <v>2.147E-3</v>
      </c>
      <c r="E23" s="1">
        <v>3.9779999999999998E-3</v>
      </c>
      <c r="F23" s="1">
        <v>2.4995536511337301E-3</v>
      </c>
      <c r="G23" s="1">
        <v>2.3210141046241702E-3</v>
      </c>
      <c r="H23" s="1">
        <f t="shared" si="0"/>
        <v>3.0442815271082553E-3</v>
      </c>
      <c r="I23" s="1">
        <v>1.9105516871987138E-2</v>
      </c>
      <c r="J23" s="1">
        <v>2.8211033743974302E-2</v>
      </c>
      <c r="K23" s="1">
        <v>2.89251919300125E-2</v>
      </c>
      <c r="L23" s="1">
        <v>2.1605070523120898E-2</v>
      </c>
      <c r="M23" s="1">
        <v>2.3747545081235499E-2</v>
      </c>
      <c r="N23" s="1">
        <v>1.9573E-2</v>
      </c>
      <c r="O23" s="1">
        <f t="shared" si="1"/>
        <v>2.3527893025055053E-2</v>
      </c>
      <c r="P23" s="1">
        <v>8.3699999999999996E-4</v>
      </c>
      <c r="Q23" s="1">
        <v>5.177646848777E-4</v>
      </c>
      <c r="R23" s="1">
        <v>5.5347259417961097E-3</v>
      </c>
      <c r="S23" s="1">
        <v>7.3000000000000001E-3</v>
      </c>
      <c r="T23" s="1">
        <v>3.9278700232101404E-3</v>
      </c>
      <c r="U23" s="1">
        <v>2.1424745581146202E-3</v>
      </c>
      <c r="V23" s="1">
        <f t="shared" si="6"/>
        <v>3.376639201333095E-3</v>
      </c>
      <c r="W23" s="1">
        <v>2.3210141046241702E-3</v>
      </c>
      <c r="X23" s="1">
        <v>5.8918050348152097E-3</v>
      </c>
      <c r="Y23" s="1">
        <v>1.7853954650955199E-4</v>
      </c>
      <c r="Z23" s="1">
        <v>5.3561863952865602E-4</v>
      </c>
      <c r="AA23" s="1">
        <v>2.3210141046241702E-3</v>
      </c>
      <c r="AB23" s="1">
        <v>1.60685591858597E-3</v>
      </c>
      <c r="AC23" s="1">
        <f t="shared" si="7"/>
        <v>2.142474558114621E-3</v>
      </c>
      <c r="AD23" s="1">
        <v>2.6780931976432801E-3</v>
      </c>
      <c r="AE23" s="1">
        <v>4.7132654883056601E-3</v>
      </c>
      <c r="AF23" s="1">
        <v>1.12497768255668E-2</v>
      </c>
      <c r="AG23" s="1">
        <v>5.3561863952865602E-3</v>
      </c>
      <c r="AH23" s="1">
        <v>6.4274236743438696E-3</v>
      </c>
      <c r="AI23" s="1">
        <v>5.8918050348152097E-3</v>
      </c>
      <c r="AJ23" s="1">
        <f t="shared" si="8"/>
        <v>6.0527584359935634E-3</v>
      </c>
      <c r="AK23" s="1">
        <v>1.2497768255668601E-3</v>
      </c>
      <c r="AL23" s="1">
        <v>1.60685591858597E-3</v>
      </c>
      <c r="AM23" s="1">
        <v>2.6780931976432801E-3</v>
      </c>
      <c r="AN23" s="1">
        <v>7.1415818603820698E-4</v>
      </c>
      <c r="AO23" s="1">
        <v>2.1424745581146202E-3</v>
      </c>
      <c r="AP23" s="1">
        <v>5.3561863952865602E-4</v>
      </c>
      <c r="AQ23" s="1">
        <f t="shared" si="9"/>
        <v>1.4878295542462656E-3</v>
      </c>
    </row>
    <row r="24" spans="1:43" x14ac:dyDescent="0.25">
      <c r="A24" s="1" t="s">
        <v>163</v>
      </c>
      <c r="B24" s="1">
        <v>4.1046241742545998E-3</v>
      </c>
      <c r="C24" s="1">
        <v>2.6763078021781999E-3</v>
      </c>
      <c r="D24" s="1">
        <v>2.7269999999999998E-3</v>
      </c>
      <c r="E24" s="1">
        <v>3.3E-3</v>
      </c>
      <c r="F24" s="1">
        <v>4.0676307802178201E-3</v>
      </c>
      <c r="G24" s="1">
        <v>3.9955365113372998E-3</v>
      </c>
      <c r="H24" s="1">
        <f t="shared" si="0"/>
        <v>3.4785165446646533E-3</v>
      </c>
      <c r="I24" s="1">
        <v>7.8521692554901004E-3</v>
      </c>
      <c r="J24" s="1">
        <v>6.9559007320121003E-3</v>
      </c>
      <c r="K24" s="1">
        <v>7.8143188716299997E-3</v>
      </c>
      <c r="L24" s="1">
        <v>8.1389037671844005E-3</v>
      </c>
      <c r="M24" s="1">
        <v>8.1722906623817992E-3</v>
      </c>
      <c r="N24" s="1">
        <v>7.3000000000000001E-3</v>
      </c>
      <c r="O24" s="1">
        <f t="shared" si="1"/>
        <v>7.7055972147830679E-3</v>
      </c>
      <c r="P24" s="1">
        <v>7.3000000000000001E-3</v>
      </c>
      <c r="Q24" s="1">
        <v>7.4950901624709996E-3</v>
      </c>
      <c r="R24" s="1">
        <v>6.7452240671309997E-3</v>
      </c>
      <c r="S24" s="1">
        <v>3.7000000000000002E-3</v>
      </c>
      <c r="T24" s="1">
        <v>8.2110337439743001E-3</v>
      </c>
      <c r="U24" s="1">
        <v>6.3904659882163999E-3</v>
      </c>
      <c r="V24" s="1">
        <f t="shared" si="6"/>
        <v>6.6403023269654493E-3</v>
      </c>
      <c r="W24" s="1">
        <v>2.7132654883056602E-4</v>
      </c>
      <c r="X24" s="1">
        <v>2.7466523835029003E-4</v>
      </c>
      <c r="Y24" s="1">
        <v>2.6780931976432801E-4</v>
      </c>
      <c r="Z24" s="1">
        <v>3.0351722906623901E-4</v>
      </c>
      <c r="AA24" s="1">
        <v>5.4265309766112998E-4</v>
      </c>
      <c r="AB24" s="1">
        <v>5.1758614533119001E-4</v>
      </c>
      <c r="AC24" s="1">
        <f t="shared" si="7"/>
        <v>3.6292626316729049E-4</v>
      </c>
      <c r="AD24" s="1">
        <v>4.46259596500625E-4</v>
      </c>
      <c r="AE24" s="1">
        <v>5.1397964649170004E-4</v>
      </c>
      <c r="AF24" s="1">
        <v>3.6214961614E-4</v>
      </c>
      <c r="AG24" s="1">
        <v>6.4256382788787996E-4</v>
      </c>
      <c r="AH24" s="1">
        <v>4.1148009284049997E-4</v>
      </c>
      <c r="AI24" s="1">
        <v>5.3204784859849997E-4</v>
      </c>
      <c r="AJ24" s="1">
        <f t="shared" si="8"/>
        <v>4.847467714098675E-4</v>
      </c>
      <c r="AK24" s="1">
        <v>4.3201214068916302E-4</v>
      </c>
      <c r="AL24" s="1">
        <v>2.8271737189789999E-4</v>
      </c>
      <c r="AM24" s="1">
        <v>3.10587395108E-4</v>
      </c>
      <c r="AN24" s="1">
        <v>4.1064095697196899E-4</v>
      </c>
      <c r="AO24" s="1">
        <v>2.6411355115158001E-4</v>
      </c>
      <c r="AP24" s="1">
        <v>4.2787002321013998E-4</v>
      </c>
      <c r="AQ24" s="1">
        <f t="shared" si="9"/>
        <v>3.5465690650479193E-4</v>
      </c>
    </row>
    <row r="25" spans="1:43" x14ac:dyDescent="0.25">
      <c r="A25" s="1" t="s">
        <v>219</v>
      </c>
      <c r="B25" s="1">
        <v>2.8566327441528301E-3</v>
      </c>
      <c r="C25" s="1">
        <v>2.1424745581146202E-3</v>
      </c>
      <c r="D25" s="1">
        <v>2.6940000000000002E-3</v>
      </c>
      <c r="E25" s="1">
        <v>1.9750000000000002E-3</v>
      </c>
      <c r="F25" s="1">
        <v>3.39225138368149E-3</v>
      </c>
      <c r="G25" s="1">
        <v>1.4283163720764101E-3</v>
      </c>
      <c r="H25" s="1">
        <f t="shared" si="0"/>
        <v>2.4147791763375584E-3</v>
      </c>
      <c r="I25" s="1">
        <v>3.21371183717193E-3</v>
      </c>
      <c r="J25" s="1">
        <v>4.8205677557579003E-3</v>
      </c>
      <c r="K25" s="1">
        <v>5.3561863952865602E-3</v>
      </c>
      <c r="L25" s="1">
        <v>4.9991073022674498E-3</v>
      </c>
      <c r="M25" s="1">
        <v>3.0351722906623801E-3</v>
      </c>
      <c r="N25" s="1">
        <v>3.679E-3</v>
      </c>
      <c r="O25" s="1">
        <f t="shared" si="1"/>
        <v>4.1839575968577033E-3</v>
      </c>
      <c r="P25" s="1">
        <v>2.7299999999999998E-3</v>
      </c>
      <c r="Q25" s="1">
        <v>4.4634886627388003E-3</v>
      </c>
      <c r="R25" s="1">
        <v>3.74933047670059E-3</v>
      </c>
      <c r="S25" s="1">
        <v>4.3699999999999998E-3</v>
      </c>
      <c r="T25" s="1">
        <v>2.8566327441528301E-3</v>
      </c>
      <c r="U25" s="1">
        <v>2.6780931976432801E-3</v>
      </c>
      <c r="V25" s="1">
        <f t="shared" si="6"/>
        <v>3.4745908468725834E-3</v>
      </c>
      <c r="W25" s="1">
        <v>2.39225138368149E-3</v>
      </c>
      <c r="X25" s="1">
        <v>3.9278700232101404E-3</v>
      </c>
      <c r="Y25" s="1">
        <v>8.9269773254775902E-4</v>
      </c>
      <c r="Z25" s="1">
        <v>1.0712372790573101E-3</v>
      </c>
      <c r="AA25" s="1">
        <v>3.0351722906623801E-3</v>
      </c>
      <c r="AB25" s="1">
        <v>1.2497768255668601E-3</v>
      </c>
      <c r="AC25" s="1">
        <f t="shared" si="7"/>
        <v>2.0948342557876565E-3</v>
      </c>
      <c r="AD25" s="1">
        <v>2.6780931976432801E-3</v>
      </c>
      <c r="AE25" s="1">
        <v>4.1064095697196899E-3</v>
      </c>
      <c r="AF25" s="1">
        <v>1.4283163720764101E-3</v>
      </c>
      <c r="AG25" s="1">
        <v>3.39225138368149E-3</v>
      </c>
      <c r="AH25" s="1">
        <v>2.4995536511337301E-3</v>
      </c>
      <c r="AI25" s="1">
        <v>3.57079093019104E-3</v>
      </c>
      <c r="AJ25" s="1">
        <f t="shared" si="8"/>
        <v>2.9459025174076066E-3</v>
      </c>
      <c r="AK25" s="1">
        <v>1.3213711837171901E-2</v>
      </c>
      <c r="AL25" s="1">
        <v>1.2457239778611E-2</v>
      </c>
      <c r="AM25" s="1">
        <v>1.96393501160507E-2</v>
      </c>
      <c r="AN25" s="1">
        <v>1.07141581860382E-2</v>
      </c>
      <c r="AO25" s="1">
        <v>2.26780931976432E-2</v>
      </c>
      <c r="AP25" s="1">
        <v>1.33922513836814E-2</v>
      </c>
      <c r="AQ25" s="1">
        <f t="shared" si="9"/>
        <v>1.5349134083199401E-2</v>
      </c>
    </row>
    <row r="26" spans="1:43" x14ac:dyDescent="0.25">
      <c r="A26" s="1" t="s">
        <v>98</v>
      </c>
      <c r="B26" s="1">
        <v>4.6420282092483499E-3</v>
      </c>
      <c r="C26" s="1">
        <v>5.1776468487770002E-3</v>
      </c>
      <c r="D26" s="1">
        <v>2.1670000000000001E-3</v>
      </c>
      <c r="E26" s="1">
        <v>1.3699999999999999E-3</v>
      </c>
      <c r="F26" s="1">
        <v>1.9639350116050702E-3</v>
      </c>
      <c r="G26" s="1">
        <v>1.1353508302088901E-2</v>
      </c>
      <c r="H26" s="1">
        <f t="shared" si="0"/>
        <v>4.4456863952865534E-3</v>
      </c>
      <c r="I26" s="1">
        <v>1.4283163720764101E-3</v>
      </c>
      <c r="J26" s="1">
        <v>3.21371183717193E-3</v>
      </c>
      <c r="K26" s="1">
        <v>2.4995536511337301E-3</v>
      </c>
      <c r="L26" s="1">
        <v>2.1424745581146202E-3</v>
      </c>
      <c r="M26" s="1">
        <v>7.1415818603820698E-4</v>
      </c>
      <c r="N26" s="1">
        <v>8.7900000000000001E-4</v>
      </c>
      <c r="O26" s="1">
        <f t="shared" si="1"/>
        <v>1.8128691007558162E-3</v>
      </c>
      <c r="P26" s="1">
        <v>9.7799999999999992E-4</v>
      </c>
      <c r="Q26" s="1">
        <v>3.3904659882163998E-3</v>
      </c>
      <c r="R26" s="1">
        <v>6.4274236743438696E-3</v>
      </c>
      <c r="S26" s="1">
        <v>7.3699999999999998E-3</v>
      </c>
      <c r="T26" s="1">
        <v>4.9991073022674498E-3</v>
      </c>
      <c r="U26" s="1">
        <v>6.2488841278343097E-3</v>
      </c>
      <c r="V26" s="1">
        <f t="shared" si="6"/>
        <v>4.9023135154436714E-3</v>
      </c>
      <c r="W26" s="1">
        <v>3.0351722906623801E-3</v>
      </c>
      <c r="X26" s="1">
        <v>3.74933047670059E-3</v>
      </c>
      <c r="Y26" s="1">
        <v>1.60685591858597E-3</v>
      </c>
      <c r="Z26" s="1">
        <v>8.9269773254775902E-4</v>
      </c>
      <c r="AA26" s="1">
        <v>5.3561863952865602E-4</v>
      </c>
      <c r="AB26" s="1">
        <v>1.0176754151044499E-2</v>
      </c>
      <c r="AC26" s="1">
        <f t="shared" si="7"/>
        <v>3.3327382015116425E-3</v>
      </c>
      <c r="AD26" s="1">
        <v>1.2497768255668601E-3</v>
      </c>
      <c r="AE26" s="1">
        <v>1.4068559185859699E-3</v>
      </c>
      <c r="AF26" s="1">
        <v>4.4634886627388003E-3</v>
      </c>
      <c r="AG26" s="1">
        <v>1.2497768255668601E-3</v>
      </c>
      <c r="AH26" s="1">
        <v>1.60685591858597E-3</v>
      </c>
      <c r="AI26" s="1">
        <v>1.60685591858597E-3</v>
      </c>
      <c r="AJ26" s="1">
        <f t="shared" si="8"/>
        <v>1.9306016782717386E-3</v>
      </c>
      <c r="AK26" s="1">
        <v>1.4283163720764101E-3</v>
      </c>
      <c r="AL26" s="1">
        <v>1.78539546509552E-3</v>
      </c>
      <c r="AM26" s="1">
        <v>1.2497768255668601E-3</v>
      </c>
      <c r="AN26" s="1">
        <v>7.1415818603820698E-4</v>
      </c>
      <c r="AO26" s="1">
        <v>1.9639350116050702E-3</v>
      </c>
      <c r="AP26" s="1">
        <v>5.3561863952865602E-4</v>
      </c>
      <c r="AQ26" s="1">
        <f t="shared" si="9"/>
        <v>1.2795334166517871E-3</v>
      </c>
    </row>
    <row r="27" spans="1:43" x14ac:dyDescent="0.25">
      <c r="A27" s="1" t="s">
        <v>204</v>
      </c>
      <c r="B27" s="1">
        <v>1.963935E-3</v>
      </c>
      <c r="C27" s="1">
        <v>1.0712370000000001E-3</v>
      </c>
      <c r="D27" s="1">
        <v>0</v>
      </c>
      <c r="E27" s="1">
        <v>0</v>
      </c>
      <c r="F27" s="1">
        <v>1.0712370000000001E-3</v>
      </c>
      <c r="G27" s="1">
        <v>1.963935E-3</v>
      </c>
      <c r="H27" s="1">
        <f t="shared" si="0"/>
        <v>1.0117240000000001E-3</v>
      </c>
      <c r="I27" s="1">
        <v>2.4106410000000002E-2</v>
      </c>
      <c r="J27" s="1">
        <v>1.1963935E-2</v>
      </c>
      <c r="K27" s="1">
        <v>2.4284949E-2</v>
      </c>
      <c r="L27" s="1">
        <v>3.1785395000000001E-2</v>
      </c>
      <c r="M27" s="1">
        <v>2.2856633000000001E-2</v>
      </c>
      <c r="N27" s="1">
        <v>1.0987E-2</v>
      </c>
      <c r="O27" s="1">
        <f t="shared" si="1"/>
        <v>2.0997387000000003E-2</v>
      </c>
      <c r="P27" s="1">
        <v>7.5429999999999996E-4</v>
      </c>
      <c r="Q27" s="1">
        <v>2.142475E-3</v>
      </c>
      <c r="R27" s="1">
        <v>3.5707909999999998E-3</v>
      </c>
      <c r="S27" s="1">
        <v>8.7299999999999997E-4</v>
      </c>
      <c r="T27" s="1">
        <v>1.606856E-3</v>
      </c>
      <c r="U27" s="1">
        <v>1.606856E-3</v>
      </c>
      <c r="V27" s="1">
        <f t="shared" si="6"/>
        <v>1.7590463333333332E-3</v>
      </c>
      <c r="W27" s="1">
        <v>5.3561899999999998E-4</v>
      </c>
      <c r="X27" s="1">
        <v>1.606856E-3</v>
      </c>
      <c r="Y27" s="1">
        <v>1.7854000000000001E-4</v>
      </c>
      <c r="Z27" s="1">
        <v>3.57079E-4</v>
      </c>
      <c r="AA27" s="1">
        <v>1.2497770000000001E-3</v>
      </c>
      <c r="AB27" s="1">
        <v>1.7854000000000001E-4</v>
      </c>
      <c r="AC27" s="1">
        <f t="shared" si="7"/>
        <v>6.8440183333333328E-4</v>
      </c>
      <c r="AD27" s="1">
        <v>2.0357079E-2</v>
      </c>
      <c r="AE27" s="1">
        <v>1.1071236999999999E-2</v>
      </c>
      <c r="AF27" s="1">
        <v>1.7854000000000001E-4</v>
      </c>
      <c r="AG27" s="1">
        <v>2.1428315999999999E-2</v>
      </c>
      <c r="AH27" s="1">
        <v>8.9269800000000004E-4</v>
      </c>
      <c r="AI27" s="1">
        <v>1.2678093E-2</v>
      </c>
      <c r="AJ27" s="1">
        <f t="shared" si="8"/>
        <v>1.1100993833333331E-2</v>
      </c>
      <c r="AK27" s="1">
        <v>3.57079E-4</v>
      </c>
      <c r="AL27" s="1">
        <v>2.142475E-3</v>
      </c>
      <c r="AM27" s="1">
        <v>4.4634890000000002E-3</v>
      </c>
      <c r="AN27" s="1">
        <v>3.57079E-4</v>
      </c>
      <c r="AO27" s="1">
        <v>1.7854000000000001E-4</v>
      </c>
      <c r="AP27" s="1">
        <v>5.3561899999999998E-4</v>
      </c>
      <c r="AQ27" s="1">
        <f t="shared" si="9"/>
        <v>1.3390468333333331E-3</v>
      </c>
    </row>
    <row r="28" spans="1:43" x14ac:dyDescent="0.25">
      <c r="A28" s="1" t="s">
        <v>164</v>
      </c>
      <c r="B28" s="1">
        <v>5.9632208999999992E-2</v>
      </c>
      <c r="C28" s="1">
        <v>5.4267095000000001E-2</v>
      </c>
      <c r="D28" s="1">
        <v>6.9599999999999995E-2</v>
      </c>
      <c r="E28" s="1">
        <v>3.3259999999999998E-2</v>
      </c>
      <c r="F28" s="1">
        <v>4.3388680999999998E-2</v>
      </c>
      <c r="G28" s="1">
        <v>3.4642028000000005E-2</v>
      </c>
      <c r="H28" s="1">
        <f t="shared" si="0"/>
        <v>4.9131668833333329E-2</v>
      </c>
      <c r="I28" s="1">
        <v>5.0535618999999997E-2</v>
      </c>
      <c r="J28" s="1">
        <v>4.0714158E-2</v>
      </c>
      <c r="K28" s="1">
        <v>3.0535619E-2</v>
      </c>
      <c r="L28" s="1">
        <v>3.9535619000000001E-2</v>
      </c>
      <c r="M28" s="1">
        <v>6.8000000000000005E-2</v>
      </c>
      <c r="N28" s="1">
        <v>4.9000000000000002E-2</v>
      </c>
      <c r="O28" s="1">
        <f t="shared" si="1"/>
        <v>4.6386835833333334E-2</v>
      </c>
      <c r="P28" s="1">
        <v>8.9999999999999993E-3</v>
      </c>
      <c r="Q28" s="1">
        <v>2.6780929999999999E-3</v>
      </c>
      <c r="R28" s="1">
        <v>3.0530261999999999E-2</v>
      </c>
      <c r="S28" s="1">
        <v>8.7600000000000004E-3</v>
      </c>
      <c r="T28" s="1">
        <v>1.0533832999999999E-2</v>
      </c>
      <c r="U28" s="1">
        <v>8.9639349999999993E-3</v>
      </c>
      <c r="V28" s="1">
        <f t="shared" si="6"/>
        <v>1.1744353833333332E-2</v>
      </c>
      <c r="W28" s="1">
        <v>1.785395E-3</v>
      </c>
      <c r="X28" s="1">
        <v>1.606856E-3</v>
      </c>
      <c r="Y28" s="1">
        <v>2.7141579999999999E-3</v>
      </c>
      <c r="Z28" s="1">
        <v>3.2357078999999997E-2</v>
      </c>
      <c r="AA28" s="1">
        <v>1.1785400000000001E-3</v>
      </c>
      <c r="AB28" s="1">
        <v>6.9999999999999999E-4</v>
      </c>
      <c r="AC28" s="1">
        <f t="shared" si="7"/>
        <v>6.7236713333333328E-3</v>
      </c>
      <c r="AD28" s="1">
        <v>4.0178539999999999E-2</v>
      </c>
      <c r="AE28" s="1">
        <v>3.017854E-2</v>
      </c>
      <c r="AF28" s="1">
        <v>2.9714158000000001E-2</v>
      </c>
      <c r="AG28" s="1">
        <v>2.8200000000000003E-2</v>
      </c>
      <c r="AH28" s="1">
        <v>2.7071237000000001E-2</v>
      </c>
      <c r="AI28" s="1">
        <v>3.0714157999999998E-2</v>
      </c>
      <c r="AJ28" s="1">
        <f t="shared" si="8"/>
        <v>3.1009438833333333E-2</v>
      </c>
      <c r="AK28" s="1">
        <v>9.5356190000000004E-3</v>
      </c>
      <c r="AL28" s="1">
        <v>7.8540000000000001E-4</v>
      </c>
      <c r="AM28" s="1">
        <v>8.9269800000000004E-4</v>
      </c>
      <c r="AN28" s="1">
        <v>9.7853999999999997E-4</v>
      </c>
      <c r="AO28" s="1">
        <v>1.1999999999999999E-3</v>
      </c>
      <c r="AP28" s="1">
        <v>7.8540000000000001E-4</v>
      </c>
      <c r="AQ28" s="1">
        <f t="shared" si="9"/>
        <v>2.3629428333333336E-3</v>
      </c>
    </row>
    <row r="29" spans="1:43" x14ac:dyDescent="0.25">
      <c r="A29" s="1" t="s">
        <v>187</v>
      </c>
      <c r="B29" s="1">
        <v>9.6322085341902994E-3</v>
      </c>
      <c r="C29" s="1">
        <v>1.4267095161578E-2</v>
      </c>
      <c r="D29" s="1">
        <v>1.9599999999999999E-2</v>
      </c>
      <c r="E29" s="1">
        <v>1.3259999999999999E-2</v>
      </c>
      <c r="F29" s="1">
        <v>1.3388680592751299E-2</v>
      </c>
      <c r="G29" s="1">
        <v>1.0042028209248301E-2</v>
      </c>
      <c r="H29" s="1">
        <f t="shared" si="0"/>
        <v>1.3365002082961314E-2</v>
      </c>
      <c r="I29" s="1">
        <v>3.0535618639528601E-2</v>
      </c>
      <c r="J29" s="1">
        <v>1.87141581860382E-2</v>
      </c>
      <c r="K29" s="1">
        <v>1.00356186395286E-2</v>
      </c>
      <c r="L29" s="1">
        <v>8.5356186395286002E-3</v>
      </c>
      <c r="M29" s="1">
        <v>1.124E-2</v>
      </c>
      <c r="N29" s="1">
        <v>5.0000000000000001E-3</v>
      </c>
      <c r="O29" s="1">
        <f t="shared" si="1"/>
        <v>1.4010169017437334E-2</v>
      </c>
      <c r="P29" s="1">
        <v>0</v>
      </c>
      <c r="Q29" s="1">
        <v>2.6780931976432801E-3</v>
      </c>
      <c r="R29" s="1">
        <v>3.0530262453133401E-2</v>
      </c>
      <c r="S29" s="1">
        <v>0</v>
      </c>
      <c r="T29" s="1">
        <v>1.05338332440636E-2</v>
      </c>
      <c r="U29" s="1">
        <v>1.9639350116050702E-3</v>
      </c>
      <c r="V29" s="1">
        <f t="shared" si="6"/>
        <v>7.6176873177408932E-3</v>
      </c>
      <c r="W29" s="1">
        <v>1.78539546509552E-3</v>
      </c>
      <c r="X29" s="1">
        <v>1.60685591858597E-3</v>
      </c>
      <c r="Y29" s="1">
        <v>1.3570790930191E-3</v>
      </c>
      <c r="Z29" s="1">
        <v>2.03570790930191E-2</v>
      </c>
      <c r="AA29" s="1">
        <v>1.17853954650955E-3</v>
      </c>
      <c r="AB29" s="1">
        <v>8.9999999999999998E-4</v>
      </c>
      <c r="AC29" s="1">
        <f t="shared" si="7"/>
        <v>4.5308248527048739E-3</v>
      </c>
      <c r="AD29" s="1">
        <v>8.0178539546509504E-3</v>
      </c>
      <c r="AE29" s="1">
        <v>1.29178539546509E-2</v>
      </c>
      <c r="AF29" s="1">
        <v>1.07141581860382E-2</v>
      </c>
      <c r="AG29" s="1">
        <v>1.8200000000000001E-2</v>
      </c>
      <c r="AH29" s="1">
        <v>7.1507123727905702E-3</v>
      </c>
      <c r="AI29" s="1">
        <v>8.7141581860382001E-3</v>
      </c>
      <c r="AJ29" s="1">
        <f t="shared" si="8"/>
        <v>1.0952456109028138E-2</v>
      </c>
      <c r="AK29" s="1">
        <v>8.5356186395286505E-3</v>
      </c>
      <c r="AL29" s="1">
        <v>1.7853954650955199E-4</v>
      </c>
      <c r="AM29" s="1">
        <v>8.9269773254775902E-4</v>
      </c>
      <c r="AN29" s="1">
        <v>1.7853954650955199E-4</v>
      </c>
      <c r="AO29" s="1">
        <v>1.1999999999999999E-3</v>
      </c>
      <c r="AP29" s="1">
        <v>6.7853954650955205E-4</v>
      </c>
      <c r="AQ29" s="1">
        <f t="shared" si="9"/>
        <v>1.9439891686008441E-3</v>
      </c>
    </row>
    <row r="30" spans="1:43" x14ac:dyDescent="0.25">
      <c r="A30" s="1" t="s">
        <v>188</v>
      </c>
      <c r="B30" s="1">
        <v>2.4632208999999999E-2</v>
      </c>
      <c r="C30" s="1">
        <v>2.002467095E-2</v>
      </c>
      <c r="D30" s="1">
        <v>2.89435E-2</v>
      </c>
      <c r="E30" s="1">
        <v>1.9576E-2</v>
      </c>
      <c r="F30" s="1">
        <v>1.9543338868099999E-2</v>
      </c>
      <c r="G30" s="1">
        <v>4.5020279999999999E-3</v>
      </c>
      <c r="H30" s="1">
        <f t="shared" si="0"/>
        <v>1.9536957803016668E-2</v>
      </c>
      <c r="I30" s="1">
        <v>5.3561899999999998E-4</v>
      </c>
      <c r="J30" s="1">
        <v>2.7141579999999999E-3</v>
      </c>
      <c r="K30" s="1">
        <v>9.3561899999999995E-4</v>
      </c>
      <c r="L30" s="1">
        <v>1.935619E-3</v>
      </c>
      <c r="M30" s="1">
        <v>4.7981999999999999E-3</v>
      </c>
      <c r="N30" s="1">
        <v>1.467E-3</v>
      </c>
      <c r="O30" s="1">
        <f t="shared" si="1"/>
        <v>2.0643691666666665E-3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6.9639350000000001E-3</v>
      </c>
      <c r="V30" s="1">
        <f t="shared" si="6"/>
        <v>1.1606558333333333E-3</v>
      </c>
      <c r="W30" s="1">
        <v>1.785395E-3</v>
      </c>
      <c r="X30" s="1">
        <v>1.606856E-3</v>
      </c>
      <c r="Y30" s="1">
        <v>3.57079E-4</v>
      </c>
      <c r="Z30" s="1">
        <v>3.57079E-4</v>
      </c>
      <c r="AA30" s="1">
        <v>1.7854000000000001E-4</v>
      </c>
      <c r="AB30" s="1">
        <v>0</v>
      </c>
      <c r="AC30" s="1">
        <f t="shared" si="7"/>
        <v>7.1415816666666658E-4</v>
      </c>
      <c r="AD30" s="1">
        <v>1.7854000000000001E-4</v>
      </c>
      <c r="AE30" s="1">
        <v>1.7854000000000001E-4</v>
      </c>
      <c r="AF30" s="1">
        <v>7.14158E-4</v>
      </c>
      <c r="AG30" s="1">
        <v>0</v>
      </c>
      <c r="AH30" s="1">
        <v>1.0712370000000001E-3</v>
      </c>
      <c r="AI30" s="1">
        <v>7.14158E-4</v>
      </c>
      <c r="AJ30" s="1">
        <f t="shared" si="8"/>
        <v>4.761055E-4</v>
      </c>
      <c r="AK30" s="1">
        <v>5.3561899999999998E-4</v>
      </c>
      <c r="AL30" s="1">
        <v>1.7854000000000001E-4</v>
      </c>
      <c r="AM30" s="1">
        <v>8.9269800000000004E-4</v>
      </c>
      <c r="AN30" s="1">
        <v>1.7854000000000001E-4</v>
      </c>
      <c r="AO30" s="1">
        <v>0</v>
      </c>
      <c r="AP30" s="1">
        <v>1.7854000000000001E-4</v>
      </c>
      <c r="AQ30" s="1">
        <f t="shared" si="9"/>
        <v>3.2732283333333339E-4</v>
      </c>
    </row>
    <row r="31" spans="1:43" ht="15" customHeight="1" x14ac:dyDescent="0.25">
      <c r="A31" s="1" t="s">
        <v>99</v>
      </c>
      <c r="B31" s="1">
        <v>1.0922513999999999E-2</v>
      </c>
      <c r="C31" s="1">
        <v>1.7173184000000001E-2</v>
      </c>
      <c r="D31" s="1">
        <v>2.3213712000000001E-2</v>
      </c>
      <c r="E31" s="1">
        <v>2.3749329999999999E-2</v>
      </c>
      <c r="F31" s="1">
        <v>2.9987502999999999E-2</v>
      </c>
      <c r="G31" s="1">
        <v>1.8391358E-2</v>
      </c>
      <c r="H31" s="1">
        <f t="shared" si="0"/>
        <v>2.0572933499999998E-2</v>
      </c>
      <c r="I31" s="1">
        <v>4.1931798999999999E-2</v>
      </c>
      <c r="J31" s="1">
        <v>3.1416711E-2</v>
      </c>
      <c r="K31" s="1">
        <v>2.6598821000000002E-2</v>
      </c>
      <c r="L31" s="1">
        <v>3.1194428999999999E-2</v>
      </c>
      <c r="M31" s="1">
        <v>4.5857882000000003E-2</v>
      </c>
      <c r="N31" s="1">
        <v>5.8196749999999998E-2</v>
      </c>
      <c r="O31" s="1">
        <f t="shared" si="1"/>
        <v>3.919939866666667E-2</v>
      </c>
      <c r="P31" s="1">
        <v>1.3392251000000001E-2</v>
      </c>
      <c r="Q31" s="1">
        <v>2.6959470999999999E-2</v>
      </c>
      <c r="R31" s="1">
        <v>4.4456347E-2</v>
      </c>
      <c r="S31" s="1">
        <v>3.035172E-3</v>
      </c>
      <c r="T31" s="1">
        <v>3.0530263000000002E-2</v>
      </c>
      <c r="U31" s="1">
        <v>2.9101946E-2</v>
      </c>
      <c r="V31" s="1">
        <f t="shared" si="6"/>
        <v>2.4579241666666668E-2</v>
      </c>
      <c r="W31" s="1">
        <v>3.9210140999999997E-2</v>
      </c>
      <c r="X31" s="1">
        <v>4.2350829999999999E-2</v>
      </c>
      <c r="Y31" s="1">
        <v>4.5891805000000001E-2</v>
      </c>
      <c r="Z31" s="1">
        <v>0.10320121</v>
      </c>
      <c r="AA31" s="1">
        <v>2.2670952000000001E-2</v>
      </c>
      <c r="AB31" s="1">
        <v>5.6605963000000002E-2</v>
      </c>
      <c r="AC31" s="1">
        <f t="shared" si="7"/>
        <v>5.1655150166666663E-2</v>
      </c>
      <c r="AD31" s="1">
        <v>0.11142474600000001</v>
      </c>
      <c r="AE31" s="1">
        <v>9.1244421000000006E-2</v>
      </c>
      <c r="AF31" s="1">
        <v>7.8718086000000007E-2</v>
      </c>
      <c r="AG31" s="1">
        <v>8.3504659999999994E-2</v>
      </c>
      <c r="AH31" s="1">
        <v>0.12466773999999999</v>
      </c>
      <c r="AI31" s="1">
        <v>9.7491518999999999E-2</v>
      </c>
      <c r="AJ31" s="1">
        <f t="shared" si="8"/>
        <v>9.7841862000000002E-2</v>
      </c>
      <c r="AK31" s="1">
        <v>7.6063202999999996E-2</v>
      </c>
      <c r="AL31" s="1">
        <v>5.9314764999999998E-2</v>
      </c>
      <c r="AM31" s="1">
        <v>6.2131762E-2</v>
      </c>
      <c r="AN31" s="1">
        <v>7.9451883000000001E-2</v>
      </c>
      <c r="AO31" s="1">
        <v>4.4995536000000003E-2</v>
      </c>
      <c r="AP31" s="1">
        <v>8.855739E-2</v>
      </c>
      <c r="AQ31" s="1">
        <f t="shared" si="9"/>
        <v>6.8419089833333335E-2</v>
      </c>
    </row>
    <row r="32" spans="1:43" x14ac:dyDescent="0.25">
      <c r="A32" s="1" t="s">
        <v>217</v>
      </c>
      <c r="B32" s="1">
        <v>6.7809319764327997E-3</v>
      </c>
      <c r="C32" s="1">
        <v>6.4202820924829998E-3</v>
      </c>
      <c r="D32" s="1">
        <v>1.3213712000000001E-2</v>
      </c>
      <c r="E32" s="1">
        <v>7.4932999999999996E-3</v>
      </c>
      <c r="F32" s="1">
        <v>7.4986609534011001E-3</v>
      </c>
      <c r="G32" s="1">
        <v>1.21424745581146E-2</v>
      </c>
      <c r="H32" s="1">
        <f t="shared" si="0"/>
        <v>8.9248935967385836E-3</v>
      </c>
      <c r="I32" s="1">
        <v>1.21424745581146E-2</v>
      </c>
      <c r="J32" s="1">
        <v>1.48205677557579E-2</v>
      </c>
      <c r="K32" s="1">
        <v>1.44634886627388E-2</v>
      </c>
      <c r="L32" s="1">
        <v>1.33922513836814E-2</v>
      </c>
      <c r="M32" s="1">
        <v>1.33922513836814E-2</v>
      </c>
      <c r="N32" s="1">
        <v>8.1967499999999992E-3</v>
      </c>
      <c r="O32" s="1">
        <f t="shared" si="1"/>
        <v>1.2734630623995685E-2</v>
      </c>
      <c r="P32" s="1">
        <v>1.3392251000000001E-2</v>
      </c>
      <c r="Q32" s="1">
        <v>1.3749330476700501E-2</v>
      </c>
      <c r="R32" s="1">
        <v>1.21424745581146E-2</v>
      </c>
      <c r="S32" s="1">
        <v>3.035172E-3</v>
      </c>
      <c r="T32" s="1">
        <v>1.12497768255668E-2</v>
      </c>
      <c r="U32" s="1">
        <v>1.2321014104624099E-2</v>
      </c>
      <c r="V32" s="1">
        <f t="shared" si="6"/>
        <v>1.0981669827501003E-2</v>
      </c>
      <c r="W32" s="1">
        <v>3.2563935011604997E-2</v>
      </c>
      <c r="X32" s="1">
        <v>4.2142474558114602E-2</v>
      </c>
      <c r="Y32" s="1">
        <v>3.4714158186038201E-2</v>
      </c>
      <c r="Z32" s="1">
        <v>5.4283163720763999E-2</v>
      </c>
      <c r="AA32" s="1">
        <v>2.0714158186038199E-2</v>
      </c>
      <c r="AB32" s="1">
        <v>4.5249776825566801E-2</v>
      </c>
      <c r="AC32" s="1">
        <f t="shared" si="7"/>
        <v>3.8277944414687799E-2</v>
      </c>
      <c r="AD32" s="1">
        <v>6.1963935011604999E-2</v>
      </c>
      <c r="AE32" s="1">
        <v>8.2499553651132998E-2</v>
      </c>
      <c r="AF32" s="1">
        <v>6.7853954650954992E-2</v>
      </c>
      <c r="AG32" s="1">
        <v>5.3570790930191001E-2</v>
      </c>
      <c r="AH32" s="1">
        <v>7.2499553651133003E-2</v>
      </c>
      <c r="AI32" s="1">
        <v>5.3392251383680998E-2</v>
      </c>
      <c r="AJ32" s="1">
        <f t="shared" si="8"/>
        <v>6.529667321311633E-2</v>
      </c>
      <c r="AK32" s="1">
        <v>3.4284949116229202E-2</v>
      </c>
      <c r="AL32" s="1">
        <v>2.69630423138725E-2</v>
      </c>
      <c r="AM32" s="1">
        <v>2.1597928941260499E-2</v>
      </c>
      <c r="AN32" s="1">
        <v>1.3570790930191E-2</v>
      </c>
      <c r="AO32" s="1">
        <v>4.2856632744152801E-2</v>
      </c>
      <c r="AP32" s="1">
        <v>4.8124977682556601E-2</v>
      </c>
      <c r="AQ32" s="1">
        <f t="shared" si="9"/>
        <v>3.1233053621377103E-2</v>
      </c>
    </row>
    <row r="33" spans="1:43" x14ac:dyDescent="0.25">
      <c r="A33" s="1" t="s">
        <v>100</v>
      </c>
      <c r="B33" s="1">
        <v>6.4274240000000002E-3</v>
      </c>
      <c r="C33" s="1">
        <v>0</v>
      </c>
      <c r="D33" s="1">
        <v>5.0000000000000001E-3</v>
      </c>
      <c r="E33" s="1">
        <v>6.0000000000000001E-3</v>
      </c>
      <c r="F33" s="1">
        <v>4.1064099999999996E-3</v>
      </c>
      <c r="G33" s="1">
        <v>2.6780929999999999E-3</v>
      </c>
      <c r="H33" s="1">
        <f t="shared" si="0"/>
        <v>4.0353211666666671E-3</v>
      </c>
      <c r="I33" s="1">
        <v>1.963935E-3</v>
      </c>
      <c r="J33" s="1">
        <v>8.9269769999999991E-3</v>
      </c>
      <c r="K33" s="1">
        <v>7.6772000000000003E-3</v>
      </c>
      <c r="L33" s="1">
        <v>6.6059630000000003E-3</v>
      </c>
      <c r="M33" s="1">
        <v>6.4274240000000002E-3</v>
      </c>
      <c r="N33" s="1">
        <v>7.0000000000000001E-3</v>
      </c>
      <c r="O33" s="1">
        <f t="shared" si="1"/>
        <v>6.4335831666666662E-3</v>
      </c>
      <c r="P33" s="1">
        <v>3.258E-3</v>
      </c>
      <c r="Q33" s="1">
        <v>4.999107E-3</v>
      </c>
      <c r="R33" s="1">
        <v>6.4274240000000002E-3</v>
      </c>
      <c r="S33" s="1">
        <v>9.5E-4</v>
      </c>
      <c r="T33" s="1">
        <v>4.999107E-3</v>
      </c>
      <c r="U33" s="1">
        <v>3.92787E-3</v>
      </c>
      <c r="V33" s="1">
        <f t="shared" si="6"/>
        <v>4.0935846666666663E-3</v>
      </c>
      <c r="W33" s="1">
        <v>4.4634890000000002E-3</v>
      </c>
      <c r="X33" s="1">
        <v>4.2849489999999997E-3</v>
      </c>
      <c r="Y33" s="1">
        <v>3.035172E-3</v>
      </c>
      <c r="Z33" s="1">
        <v>2.8566329999999999E-3</v>
      </c>
      <c r="AA33" s="1">
        <v>1.2497770000000001E-3</v>
      </c>
      <c r="AB33" s="1">
        <v>1.2497770000000001E-3</v>
      </c>
      <c r="AC33" s="1">
        <f t="shared" si="7"/>
        <v>2.8566328333333338E-3</v>
      </c>
      <c r="AD33" s="1">
        <v>1.5891805000000002E-2</v>
      </c>
      <c r="AE33" s="1">
        <v>1.9819675000000002E-2</v>
      </c>
      <c r="AF33" s="1">
        <v>1.0714158E-2</v>
      </c>
      <c r="AG33" s="1">
        <v>1.6605963000000001E-2</v>
      </c>
      <c r="AH33" s="1">
        <v>1.4820567999999999E-2</v>
      </c>
      <c r="AI33" s="1">
        <v>1.6784502999999999E-2</v>
      </c>
      <c r="AJ33" s="1">
        <f t="shared" si="8"/>
        <v>1.5772778666666668E-2</v>
      </c>
      <c r="AK33" s="1">
        <v>9.8196749999999999E-3</v>
      </c>
      <c r="AL33" s="1">
        <v>1.428316E-3</v>
      </c>
      <c r="AM33" s="1">
        <v>1.0712370000000001E-3</v>
      </c>
      <c r="AN33" s="1">
        <v>1.2497770000000001E-3</v>
      </c>
      <c r="AO33" s="1">
        <v>1.785395E-3</v>
      </c>
      <c r="AP33" s="1">
        <v>1.7854000000000001E-4</v>
      </c>
      <c r="AQ33" s="1">
        <f t="shared" si="9"/>
        <v>2.5888233333333337E-3</v>
      </c>
    </row>
    <row r="34" spans="1:43" x14ac:dyDescent="0.25">
      <c r="A34" s="1" t="s">
        <v>101</v>
      </c>
      <c r="B34" s="1">
        <v>6.4274236743438696E-3</v>
      </c>
      <c r="C34" s="1">
        <v>6.60596322085342E-3</v>
      </c>
      <c r="D34" s="1">
        <v>0</v>
      </c>
      <c r="E34" s="1">
        <v>0</v>
      </c>
      <c r="F34" s="1">
        <v>4.1064095697196899E-3</v>
      </c>
      <c r="G34" s="1">
        <v>2.6780931976432801E-3</v>
      </c>
      <c r="H34" s="1">
        <f t="shared" si="0"/>
        <v>3.3029816104267096E-3</v>
      </c>
      <c r="I34" s="1">
        <v>1.9639350116050702E-3</v>
      </c>
      <c r="J34" s="1">
        <v>8.9269773254775902E-3</v>
      </c>
      <c r="K34" s="1">
        <v>7.6772004999107303E-3</v>
      </c>
      <c r="L34" s="1">
        <v>6.4274236743438696E-3</v>
      </c>
      <c r="M34" s="1">
        <v>6.4274236743438696E-3</v>
      </c>
      <c r="N34" s="1">
        <v>7.0000000000000001E-3</v>
      </c>
      <c r="O34" s="1">
        <f t="shared" si="1"/>
        <v>6.4038266976135213E-3</v>
      </c>
      <c r="P34" s="1">
        <v>3.258E-3</v>
      </c>
      <c r="Q34" s="1">
        <v>4.9991073022674498E-3</v>
      </c>
      <c r="R34" s="1">
        <v>6.4274236743438696E-3</v>
      </c>
      <c r="S34" s="1">
        <v>9.5E-4</v>
      </c>
      <c r="T34" s="1">
        <v>4.6420282092483499E-3</v>
      </c>
      <c r="U34" s="1">
        <v>3.74933047670059E-3</v>
      </c>
      <c r="V34" s="1">
        <f t="shared" si="6"/>
        <v>4.0043149437600433E-3</v>
      </c>
      <c r="W34" s="1">
        <v>4.2849491162292403E-3</v>
      </c>
      <c r="X34" s="1">
        <v>4.2849491162292403E-3</v>
      </c>
      <c r="Y34" s="1">
        <v>3.0351722906623801E-3</v>
      </c>
      <c r="Z34" s="1">
        <v>2.8566327441528301E-3</v>
      </c>
      <c r="AA34" s="1">
        <v>1.2497768255668601E-3</v>
      </c>
      <c r="AB34" s="1">
        <v>1.0712372790573101E-3</v>
      </c>
      <c r="AC34" s="1">
        <f t="shared" si="7"/>
        <v>2.7971195619829769E-3</v>
      </c>
      <c r="AD34" s="1">
        <v>1.5891805034815208E-2</v>
      </c>
      <c r="AE34" s="1">
        <v>1.9641135511515799E-2</v>
      </c>
      <c r="AF34" s="1">
        <v>1.0535618639528656E-2</v>
      </c>
      <c r="AG34" s="1">
        <v>1.660596322085342E-2</v>
      </c>
      <c r="AH34" s="1">
        <v>1.48205677557579E-2</v>
      </c>
      <c r="AI34" s="1">
        <v>1.5891805034815208E-2</v>
      </c>
      <c r="AJ34" s="1">
        <f t="shared" si="8"/>
        <v>1.5564482532881035E-2</v>
      </c>
      <c r="AK34" s="1">
        <v>8.9269773254775902E-3</v>
      </c>
      <c r="AL34" s="1">
        <v>1.4283163720764101E-3</v>
      </c>
      <c r="AM34" s="1">
        <v>1.0712372790573101E-3</v>
      </c>
      <c r="AN34" s="1">
        <v>1.2497768255668601E-3</v>
      </c>
      <c r="AO34" s="1">
        <v>1.78539546509552E-3</v>
      </c>
      <c r="AP34" s="1">
        <v>1.7853954650955199E-4</v>
      </c>
      <c r="AQ34" s="1">
        <f t="shared" si="9"/>
        <v>2.4400404689638735E-3</v>
      </c>
    </row>
    <row r="35" spans="1:43" x14ac:dyDescent="0.25">
      <c r="A35" s="1" t="s">
        <v>70</v>
      </c>
      <c r="B35" s="1">
        <v>3.3922510000000002E-3</v>
      </c>
      <c r="C35" s="1">
        <v>3.3922510000000002E-3</v>
      </c>
      <c r="D35" s="1">
        <v>1.0712370000000001E-3</v>
      </c>
      <c r="E35" s="1">
        <v>7.14158E-4</v>
      </c>
      <c r="F35" s="1">
        <v>5.5347260000000002E-3</v>
      </c>
      <c r="G35" s="1">
        <v>8.9269800000000004E-4</v>
      </c>
      <c r="H35" s="1">
        <f t="shared" si="0"/>
        <v>2.4995535E-3</v>
      </c>
      <c r="I35" s="1">
        <v>1.606856E-3</v>
      </c>
      <c r="J35" s="1">
        <v>3.2137120000000001E-3</v>
      </c>
      <c r="K35" s="1">
        <v>1.428316E-3</v>
      </c>
      <c r="L35" s="1">
        <v>8.9269800000000004E-4</v>
      </c>
      <c r="M35" s="1">
        <v>2.6780929999999999E-3</v>
      </c>
      <c r="N35" s="1">
        <v>1.2497770000000001E-3</v>
      </c>
      <c r="O35" s="1">
        <f t="shared" si="1"/>
        <v>1.8449086666666667E-3</v>
      </c>
      <c r="P35" s="1">
        <v>5.3561899999999998E-4</v>
      </c>
      <c r="Q35" s="1">
        <v>1.606856E-3</v>
      </c>
      <c r="R35" s="1">
        <v>3.035172E-3</v>
      </c>
      <c r="S35" s="1">
        <v>1.428316E-3</v>
      </c>
      <c r="T35" s="1">
        <v>2.142475E-3</v>
      </c>
      <c r="U35" s="1">
        <v>3.7493299999999999E-3</v>
      </c>
      <c r="V35" s="1">
        <f t="shared" si="6"/>
        <v>2.0829613333333335E-3</v>
      </c>
      <c r="W35" s="1">
        <v>1.2032493999999999E-2</v>
      </c>
      <c r="X35" s="1">
        <v>6.7845029999999999E-3</v>
      </c>
      <c r="Y35" s="1">
        <v>9.2497770000000007E-3</v>
      </c>
      <c r="Z35" s="1">
        <v>1.7141579999999999E-3</v>
      </c>
      <c r="AA35" s="1">
        <v>2.6780929999999999E-3</v>
      </c>
      <c r="AB35" s="1">
        <v>1.428316E-3</v>
      </c>
      <c r="AC35" s="1">
        <f t="shared" si="7"/>
        <v>5.6478901666666666E-3</v>
      </c>
      <c r="AD35" s="1">
        <v>1.785395E-3</v>
      </c>
      <c r="AE35" s="1">
        <v>2.4995540000000002E-3</v>
      </c>
      <c r="AF35" s="1">
        <v>1.0712370000000001E-3</v>
      </c>
      <c r="AG35" s="1">
        <v>1.0712370000000001E-3</v>
      </c>
      <c r="AH35" s="1">
        <v>4.999107E-3</v>
      </c>
      <c r="AI35" s="1">
        <v>2.4995540000000002E-3</v>
      </c>
      <c r="AJ35" s="1">
        <f t="shared" si="8"/>
        <v>2.3210140000000001E-3</v>
      </c>
      <c r="AK35" s="1">
        <v>1.785395E-3</v>
      </c>
      <c r="AL35" s="1">
        <v>1.606856E-3</v>
      </c>
      <c r="AM35" s="1">
        <v>1.963935E-3</v>
      </c>
      <c r="AN35" s="1">
        <v>8.5698979999999994E-3</v>
      </c>
      <c r="AO35" s="1">
        <v>1.4104624E-2</v>
      </c>
      <c r="AP35" s="1">
        <v>3.5707899999999999E-3</v>
      </c>
      <c r="AQ35" s="1">
        <f t="shared" si="9"/>
        <v>5.2669163333333331E-3</v>
      </c>
    </row>
    <row r="36" spans="1:43" x14ac:dyDescent="0.25">
      <c r="A36" s="1" t="s">
        <v>102</v>
      </c>
      <c r="B36" s="1">
        <v>3.39225138368149E-3</v>
      </c>
      <c r="C36" s="1">
        <v>3.39225138368149E-3</v>
      </c>
      <c r="D36" s="1">
        <v>1.0712372790573101E-3</v>
      </c>
      <c r="E36" s="1">
        <v>7.1415818603820698E-4</v>
      </c>
      <c r="F36" s="1">
        <v>5.5347259417961097E-3</v>
      </c>
      <c r="G36" s="1">
        <v>8.9269773254775902E-4</v>
      </c>
      <c r="H36" s="1">
        <f t="shared" si="0"/>
        <v>2.4995536511337279E-3</v>
      </c>
      <c r="I36" s="1">
        <v>1.60685591858597E-3</v>
      </c>
      <c r="J36" s="1">
        <v>3.21371183717193E-3</v>
      </c>
      <c r="K36" s="1">
        <v>1.4283163720764101E-3</v>
      </c>
      <c r="L36" s="1">
        <v>8.9269773254775902E-4</v>
      </c>
      <c r="M36" s="1">
        <v>2.6780931976432801E-3</v>
      </c>
      <c r="N36" s="1">
        <v>1.2497768255668601E-3</v>
      </c>
      <c r="O36" s="1">
        <f t="shared" si="1"/>
        <v>1.8449086472653684E-3</v>
      </c>
      <c r="P36" s="1">
        <v>5.3561863952865602E-4</v>
      </c>
      <c r="Q36" s="1">
        <v>1.60685591858597E-3</v>
      </c>
      <c r="R36" s="1">
        <v>3.0351722906623801E-3</v>
      </c>
      <c r="S36" s="1">
        <v>1.4283163720764101E-3</v>
      </c>
      <c r="T36" s="1">
        <v>2.1424745581146202E-3</v>
      </c>
      <c r="U36" s="1">
        <v>3.74933047670059E-3</v>
      </c>
      <c r="V36" s="1">
        <f t="shared" si="6"/>
        <v>2.0829613759447713E-3</v>
      </c>
      <c r="W36" s="1">
        <v>1.2032493999999999E-2</v>
      </c>
      <c r="X36" s="1">
        <v>6.7845027673629696E-3</v>
      </c>
      <c r="Y36" s="1">
        <v>9.2497770000000007E-3</v>
      </c>
      <c r="Z36" s="1">
        <v>1.7141579999999999E-3</v>
      </c>
      <c r="AA36" s="1">
        <v>2.6780931976432801E-3</v>
      </c>
      <c r="AB36" s="1">
        <v>1.4283163720764101E-3</v>
      </c>
      <c r="AC36" s="1">
        <f t="shared" si="7"/>
        <v>5.6478902228471106E-3</v>
      </c>
      <c r="AD36" s="1">
        <v>1.78539546509552E-3</v>
      </c>
      <c r="AE36" s="1">
        <v>2.4995536511337301E-3</v>
      </c>
      <c r="AF36" s="1">
        <v>1.0712372790573101E-3</v>
      </c>
      <c r="AG36" s="1">
        <v>1.0712372790573101E-3</v>
      </c>
      <c r="AH36" s="1">
        <v>4.9991073022674498E-3</v>
      </c>
      <c r="AI36" s="1">
        <v>2.4995536511337301E-3</v>
      </c>
      <c r="AJ36" s="1">
        <f t="shared" si="8"/>
        <v>2.3210141046241749E-3</v>
      </c>
      <c r="AK36" s="1">
        <v>1.78539546509552E-3</v>
      </c>
      <c r="AL36" s="1">
        <v>1.60685591858597E-3</v>
      </c>
      <c r="AM36" s="1">
        <v>1.9639350116050702E-3</v>
      </c>
      <c r="AN36" s="1">
        <v>8.5698982324584894E-3</v>
      </c>
      <c r="AO36" s="1">
        <v>1.41046241742546E-2</v>
      </c>
      <c r="AP36" s="1">
        <v>3.5707899999999999E-3</v>
      </c>
      <c r="AQ36" s="1">
        <f t="shared" si="9"/>
        <v>5.2669164669999413E-3</v>
      </c>
    </row>
    <row r="37" spans="1:43" x14ac:dyDescent="0.25">
      <c r="A37" s="1" t="s">
        <v>59</v>
      </c>
      <c r="B37" s="1">
        <v>3.5707909301910398E-4</v>
      </c>
      <c r="C37" s="1">
        <v>3.5707909301910398E-4</v>
      </c>
      <c r="D37" s="1">
        <v>5.3561863952865602E-4</v>
      </c>
      <c r="E37" s="1">
        <v>1.7853954650955199E-4</v>
      </c>
      <c r="F37" s="1">
        <v>1.7853954650955199E-4</v>
      </c>
      <c r="G37" s="1">
        <v>2.0000000000000001E-4</v>
      </c>
      <c r="H37" s="1">
        <f t="shared" si="0"/>
        <v>3.011426530976613E-4</v>
      </c>
      <c r="I37" s="1">
        <v>3.5707909301910398E-4</v>
      </c>
      <c r="J37" s="1">
        <v>2.0000000000000001E-4</v>
      </c>
      <c r="K37" s="1">
        <v>1.7853954650955199E-4</v>
      </c>
      <c r="L37" s="1">
        <v>1.7853954650955199E-4</v>
      </c>
      <c r="M37" s="1">
        <v>1.7853954650955199E-4</v>
      </c>
      <c r="N37" s="1">
        <v>5.3561863952865602E-4</v>
      </c>
      <c r="O37" s="1">
        <f t="shared" si="1"/>
        <v>2.7138606201273596E-4</v>
      </c>
      <c r="P37" s="1">
        <v>1.7853954650955199E-4</v>
      </c>
      <c r="Q37" s="1">
        <v>2.0000000000000001E-4</v>
      </c>
      <c r="R37" s="1">
        <v>1.7853954650955199E-4</v>
      </c>
      <c r="S37" s="1">
        <v>7.1415818603820698E-4</v>
      </c>
      <c r="T37" s="1">
        <v>1.7853954650955199E-4</v>
      </c>
      <c r="U37" s="1">
        <v>1.7853954650955199E-4</v>
      </c>
      <c r="V37" s="1">
        <f t="shared" si="6"/>
        <v>2.713860620127358E-4</v>
      </c>
      <c r="W37" s="1">
        <v>1E-4</v>
      </c>
      <c r="X37" s="1">
        <v>1E-4</v>
      </c>
      <c r="Y37" s="1">
        <v>1.7853954650955199E-4</v>
      </c>
      <c r="Z37" s="1">
        <v>2.0000000000000001E-4</v>
      </c>
      <c r="AA37" s="1">
        <v>0</v>
      </c>
      <c r="AB37" s="1">
        <v>2.0000000000000001E-4</v>
      </c>
      <c r="AC37" s="1">
        <f t="shared" si="7"/>
        <v>1.2975659108492533E-4</v>
      </c>
      <c r="AD37" s="1">
        <v>0</v>
      </c>
      <c r="AE37" s="1">
        <v>1.7853954650955199E-4</v>
      </c>
      <c r="AF37" s="1">
        <v>1.7853954650955199E-4</v>
      </c>
      <c r="AG37" s="1">
        <v>0</v>
      </c>
      <c r="AH37" s="1">
        <v>1.7853954650955199E-4</v>
      </c>
      <c r="AI37" s="1">
        <v>6.0000000000000001E-3</v>
      </c>
      <c r="AJ37" s="1">
        <f t="shared" si="8"/>
        <v>1.0892697732547759E-3</v>
      </c>
      <c r="AK37" s="1">
        <v>3.5707909301910398E-4</v>
      </c>
      <c r="AL37" s="1">
        <v>0</v>
      </c>
      <c r="AM37" s="1">
        <v>1.7853954650955199E-4</v>
      </c>
      <c r="AN37" s="1">
        <v>0</v>
      </c>
      <c r="AO37" s="1">
        <v>5.9999999999999995E-4</v>
      </c>
      <c r="AP37" s="1">
        <v>8.0000000000000004E-4</v>
      </c>
      <c r="AQ37" s="1">
        <f t="shared" si="9"/>
        <v>3.226031065881093E-4</v>
      </c>
    </row>
    <row r="38" spans="1:43" x14ac:dyDescent="0.25">
      <c r="A38" s="1" t="s">
        <v>103</v>
      </c>
      <c r="B38" s="1">
        <v>3.57079E-4</v>
      </c>
      <c r="C38" s="1">
        <v>3.57079E-4</v>
      </c>
      <c r="D38" s="1">
        <v>5.3561863952865602E-4</v>
      </c>
      <c r="E38" s="1">
        <v>1.7853954650955199E-4</v>
      </c>
      <c r="F38" s="1">
        <v>1.7854000000000001E-4</v>
      </c>
      <c r="G38" s="1">
        <v>2.0000000000000001E-4</v>
      </c>
      <c r="H38" s="1">
        <f t="shared" si="0"/>
        <v>3.0114269767303464E-4</v>
      </c>
      <c r="I38" s="1">
        <v>3.57079E-4</v>
      </c>
      <c r="J38" s="1">
        <v>2.0000000000000001E-4</v>
      </c>
      <c r="K38" s="1">
        <v>1.7854000000000001E-4</v>
      </c>
      <c r="L38" s="1">
        <v>1.7854000000000001E-4</v>
      </c>
      <c r="M38" s="1">
        <v>1.7854000000000001E-4</v>
      </c>
      <c r="N38" s="1">
        <v>5.3561863952865602E-4</v>
      </c>
      <c r="O38" s="1">
        <f t="shared" si="1"/>
        <v>2.7138627325477605E-4</v>
      </c>
      <c r="P38" s="1">
        <v>1.7853954650955199E-4</v>
      </c>
      <c r="Q38" s="1">
        <v>2.0000000000000001E-4</v>
      </c>
      <c r="R38" s="1">
        <v>1.7854000000000001E-4</v>
      </c>
      <c r="S38" s="1">
        <v>7.1415818603820698E-4</v>
      </c>
      <c r="T38" s="1">
        <v>1.7854000000000001E-4</v>
      </c>
      <c r="U38" s="1">
        <v>1.7854000000000001E-4</v>
      </c>
      <c r="V38" s="1">
        <f t="shared" si="6"/>
        <v>2.7138628875795985E-4</v>
      </c>
      <c r="W38" s="1">
        <v>1E-4</v>
      </c>
      <c r="X38" s="1">
        <v>1E-4</v>
      </c>
      <c r="Y38" s="1">
        <v>1.7854000000000001E-4</v>
      </c>
      <c r="Z38" s="1">
        <v>2.0000000000000001E-4</v>
      </c>
      <c r="AA38" s="1">
        <v>0</v>
      </c>
      <c r="AB38" s="1">
        <v>2.0000000000000001E-4</v>
      </c>
      <c r="AC38" s="1">
        <f t="shared" si="7"/>
        <v>1.2975666666666666E-4</v>
      </c>
      <c r="AD38" s="1">
        <v>0</v>
      </c>
      <c r="AE38" s="1">
        <v>1.7854000000000001E-4</v>
      </c>
      <c r="AF38" s="1">
        <v>1.7854000000000001E-4</v>
      </c>
      <c r="AG38" s="1">
        <v>0</v>
      </c>
      <c r="AH38" s="1">
        <v>1.7854000000000001E-4</v>
      </c>
      <c r="AI38" s="1">
        <v>6.0000000000000001E-3</v>
      </c>
      <c r="AJ38" s="1">
        <f t="shared" si="8"/>
        <v>1.08927E-3</v>
      </c>
      <c r="AK38" s="1">
        <v>3.57079E-4</v>
      </c>
      <c r="AL38" s="1">
        <v>0</v>
      </c>
      <c r="AM38" s="1">
        <v>1.7854000000000001E-4</v>
      </c>
      <c r="AN38" s="1">
        <v>0</v>
      </c>
      <c r="AO38" s="1">
        <v>5.9999999999999995E-4</v>
      </c>
      <c r="AP38" s="1">
        <v>8.0000000000000004E-4</v>
      </c>
      <c r="AQ38" s="1">
        <f t="shared" si="9"/>
        <v>3.2260316666666666E-4</v>
      </c>
    </row>
    <row r="39" spans="1:43" x14ac:dyDescent="0.25">
      <c r="A39" s="1" t="s">
        <v>104</v>
      </c>
      <c r="B39" s="1">
        <v>3.5707909301910398E-4</v>
      </c>
      <c r="C39" s="1">
        <v>3.5707909301910398E-4</v>
      </c>
      <c r="D39" s="1">
        <v>5.3561863952865602E-4</v>
      </c>
      <c r="E39" s="1">
        <v>1.7853954650955199E-4</v>
      </c>
      <c r="F39" s="1">
        <v>1.7853954650955199E-4</v>
      </c>
      <c r="G39" s="1">
        <v>2.0000000000000001E-4</v>
      </c>
      <c r="H39" s="1">
        <f t="shared" si="0"/>
        <v>3.011426530976613E-4</v>
      </c>
      <c r="I39" s="1">
        <v>3.5707909301910398E-4</v>
      </c>
      <c r="J39" s="1">
        <v>2.0000000000000001E-4</v>
      </c>
      <c r="K39" s="1">
        <v>1.7853954650955199E-4</v>
      </c>
      <c r="L39" s="1">
        <v>1.7853954650955199E-4</v>
      </c>
      <c r="M39" s="1">
        <v>1.7853954650955199E-4</v>
      </c>
      <c r="N39" s="1">
        <v>5.3561863952865602E-4</v>
      </c>
      <c r="O39" s="1">
        <f t="shared" si="1"/>
        <v>2.7138606201273596E-4</v>
      </c>
      <c r="P39" s="1">
        <v>1.7853954650955199E-4</v>
      </c>
      <c r="Q39" s="1">
        <v>2.0000000000000001E-4</v>
      </c>
      <c r="R39" s="1">
        <v>1.7853954650955199E-4</v>
      </c>
      <c r="S39" s="1">
        <v>7.1415818603820698E-4</v>
      </c>
      <c r="T39" s="1">
        <v>1.7853954650955199E-4</v>
      </c>
      <c r="U39" s="1">
        <v>1.7853954650955199E-4</v>
      </c>
      <c r="V39" s="1">
        <f t="shared" si="6"/>
        <v>2.713860620127358E-4</v>
      </c>
      <c r="W39" s="1">
        <v>1E-4</v>
      </c>
      <c r="X39" s="1">
        <v>1E-4</v>
      </c>
      <c r="Y39" s="1">
        <v>1.7853954650955199E-4</v>
      </c>
      <c r="Z39" s="1">
        <v>2.0000000000000001E-4</v>
      </c>
      <c r="AA39" s="1">
        <v>0</v>
      </c>
      <c r="AB39" s="1">
        <v>2.0000000000000001E-4</v>
      </c>
      <c r="AC39" s="1">
        <f t="shared" si="7"/>
        <v>1.2975659108492533E-4</v>
      </c>
      <c r="AD39" s="1">
        <v>0</v>
      </c>
      <c r="AE39" s="1">
        <v>1.7853954650955199E-4</v>
      </c>
      <c r="AF39" s="1">
        <v>1.7853954650955199E-4</v>
      </c>
      <c r="AG39" s="1">
        <v>0</v>
      </c>
      <c r="AH39" s="1">
        <v>1.7853954650955199E-4</v>
      </c>
      <c r="AI39" s="1">
        <v>6.0000000000000001E-3</v>
      </c>
      <c r="AJ39" s="1">
        <f t="shared" si="8"/>
        <v>1.0892697732547759E-3</v>
      </c>
      <c r="AK39" s="1">
        <v>3.5707909301910398E-4</v>
      </c>
      <c r="AL39" s="1">
        <v>0</v>
      </c>
      <c r="AM39" s="1">
        <v>1.7853954650955199E-4</v>
      </c>
      <c r="AN39" s="1">
        <v>0</v>
      </c>
      <c r="AO39" s="1">
        <v>5.9999999999999995E-4</v>
      </c>
      <c r="AP39" s="1">
        <v>8.0000000000000004E-4</v>
      </c>
      <c r="AQ39" s="1">
        <f t="shared" si="9"/>
        <v>3.226031065881093E-4</v>
      </c>
    </row>
    <row r="40" spans="1:43" x14ac:dyDescent="0.25">
      <c r="A40" s="1" t="s">
        <v>60</v>
      </c>
      <c r="B40" s="1">
        <v>2.8566327441528299E-2</v>
      </c>
      <c r="C40" s="1">
        <v>5.1601499732190699E-2</v>
      </c>
      <c r="D40" s="1">
        <v>6.4274236743438698E-2</v>
      </c>
      <c r="E40" s="1">
        <v>5.4808069987502199E-2</v>
      </c>
      <c r="F40" s="1">
        <v>2.4638457418318199E-2</v>
      </c>
      <c r="G40" s="1">
        <v>8.6059632208534201E-3</v>
      </c>
      <c r="H40" s="1">
        <f t="shared" si="0"/>
        <v>3.8749092423971919E-2</v>
      </c>
      <c r="I40" s="1">
        <v>2.44634886627388E-2</v>
      </c>
      <c r="J40" s="1">
        <v>3.0355293697553999E-2</v>
      </c>
      <c r="K40" s="1">
        <v>2.7041581860382E-2</v>
      </c>
      <c r="L40" s="1">
        <v>2.73201214068916E-2</v>
      </c>
      <c r="M40" s="1">
        <v>2.8748437778967999E-2</v>
      </c>
      <c r="N40" s="1">
        <v>4.5845384752722998E-2</v>
      </c>
      <c r="O40" s="1">
        <f t="shared" si="1"/>
        <v>3.062905135987623E-2</v>
      </c>
      <c r="P40" s="1">
        <v>2.98757364756294E-2</v>
      </c>
      <c r="Q40" s="1">
        <v>1.12479914301018E-2</v>
      </c>
      <c r="R40" s="1">
        <v>1.5354400999821501E-2</v>
      </c>
      <c r="S40" s="1">
        <v>2.7666488127120199E-2</v>
      </c>
      <c r="T40" s="1">
        <v>2.0174968755579399E-2</v>
      </c>
      <c r="U40" s="1">
        <v>3.12444206391716E-2</v>
      </c>
      <c r="V40" s="1">
        <f t="shared" si="6"/>
        <v>2.2594001071237314E-2</v>
      </c>
      <c r="W40" s="1">
        <v>7.7495090162470998E-2</v>
      </c>
      <c r="X40" s="1">
        <v>6.3747545081235493E-2</v>
      </c>
      <c r="Y40" s="1">
        <v>6.5890019639350095E-2</v>
      </c>
      <c r="Z40" s="1">
        <v>6.5890019639350095E-2</v>
      </c>
      <c r="AA40" s="1">
        <v>5.7855740046420197E-2</v>
      </c>
      <c r="AB40" s="1">
        <v>5.6070344581324698E-2</v>
      </c>
      <c r="AC40" s="1">
        <f t="shared" si="7"/>
        <v>6.4491459858358594E-2</v>
      </c>
      <c r="AD40" s="1">
        <v>4.0712372790573097E-2</v>
      </c>
      <c r="AE40" s="1">
        <v>3.5534725941796103E-2</v>
      </c>
      <c r="AF40" s="1">
        <v>3.8748437778967998E-2</v>
      </c>
      <c r="AG40" s="1">
        <v>3.8728437778967999E-2</v>
      </c>
      <c r="AH40" s="1">
        <v>3.80342795929298E-2</v>
      </c>
      <c r="AI40" s="1">
        <v>5.1781824674165297E-2</v>
      </c>
      <c r="AJ40" s="1">
        <f t="shared" si="8"/>
        <v>4.059001309290005E-2</v>
      </c>
      <c r="AK40" s="1">
        <v>6.3711837171934002E-2</v>
      </c>
      <c r="AL40" s="1">
        <v>8.0177646848776998E-2</v>
      </c>
      <c r="AM40" s="1">
        <v>5.1783610069630399E-2</v>
      </c>
      <c r="AN40" s="1">
        <v>7.6604177825388295E-2</v>
      </c>
      <c r="AO40" s="1">
        <v>5.6248884127834298E-2</v>
      </c>
      <c r="AP40" s="1">
        <v>9.3211926441706797E-2</v>
      </c>
      <c r="AQ40" s="1">
        <f t="shared" si="9"/>
        <v>7.0289680414211797E-2</v>
      </c>
    </row>
    <row r="41" spans="1:43" x14ac:dyDescent="0.25">
      <c r="A41" s="1" t="s">
        <v>61</v>
      </c>
      <c r="B41" s="1">
        <v>2.4816996964827701E-2</v>
      </c>
      <c r="C41" s="1">
        <v>4.7673629708980501E-2</v>
      </c>
      <c r="D41" s="1">
        <v>2.0174968755579399E-2</v>
      </c>
      <c r="E41" s="1">
        <v>2.37457596857704E-2</v>
      </c>
      <c r="F41" s="1">
        <v>2.0889126941617601E-2</v>
      </c>
      <c r="G41" s="1">
        <v>6.8205677557579003E-3</v>
      </c>
      <c r="H41" s="1">
        <f t="shared" si="0"/>
        <v>2.4020174968755584E-2</v>
      </c>
      <c r="I41" s="1">
        <v>3.73079093019104E-3</v>
      </c>
      <c r="J41" s="1">
        <v>9.6411355115158005E-3</v>
      </c>
      <c r="K41" s="1">
        <v>5.7918050348152103E-3</v>
      </c>
      <c r="L41" s="1">
        <v>6.2488841278343097E-3</v>
      </c>
      <c r="M41" s="1">
        <v>8.2128191394393903E-3</v>
      </c>
      <c r="N41" s="1">
        <v>2.3210141046241702E-2</v>
      </c>
      <c r="O41" s="1">
        <f t="shared" si="1"/>
        <v>9.4725959650062419E-3</v>
      </c>
      <c r="P41" s="1">
        <v>2.2766773790394601E-2</v>
      </c>
      <c r="Q41" s="1">
        <v>8.5698982324584894E-3</v>
      </c>
      <c r="R41" s="1">
        <v>1.2319228709159099E-2</v>
      </c>
      <c r="S41" s="1">
        <v>1.8746652383502899E-2</v>
      </c>
      <c r="T41" s="1">
        <v>1.48187823602928E-2</v>
      </c>
      <c r="U41" s="1">
        <v>2.7673629708980501E-2</v>
      </c>
      <c r="V41" s="1">
        <f t="shared" si="6"/>
        <v>1.7482494197464733E-2</v>
      </c>
      <c r="W41" s="1">
        <v>7.0174968755579395E-2</v>
      </c>
      <c r="X41" s="1">
        <v>5.9284056418496697E-2</v>
      </c>
      <c r="Y41" s="1">
        <v>6.4104624174254596E-2</v>
      </c>
      <c r="Z41" s="1">
        <v>6.2140689162649497E-2</v>
      </c>
      <c r="AA41" s="1">
        <v>5.7320121406891598E-2</v>
      </c>
      <c r="AB41" s="1">
        <v>5.4642028209248301E-2</v>
      </c>
      <c r="AC41" s="1">
        <f t="shared" si="7"/>
        <v>6.1277748021186677E-2</v>
      </c>
      <c r="AD41" s="1">
        <v>3.9819675058025299E-2</v>
      </c>
      <c r="AE41" s="1">
        <v>3.5177646848777E-2</v>
      </c>
      <c r="AF41" s="1">
        <v>3.80342795929298E-2</v>
      </c>
      <c r="AG41" s="1">
        <v>3.7498660953401097E-2</v>
      </c>
      <c r="AH41" s="1">
        <v>3.6963042313872499E-2</v>
      </c>
      <c r="AI41" s="1">
        <v>4.9639350116050703E-2</v>
      </c>
      <c r="AJ41" s="1">
        <f t="shared" si="8"/>
        <v>3.952210914717607E-2</v>
      </c>
      <c r="AK41" s="1">
        <v>6.0631958578825203E-2</v>
      </c>
      <c r="AL41" s="1">
        <v>7.9642028209248303E-2</v>
      </c>
      <c r="AM41" s="1">
        <v>5.0890912337082699E-2</v>
      </c>
      <c r="AN41" s="1">
        <v>7.6247098732369206E-2</v>
      </c>
      <c r="AO41" s="1">
        <v>5.5891805034815202E-2</v>
      </c>
      <c r="AP41" s="1">
        <v>9.2497768255668605E-2</v>
      </c>
      <c r="AQ41" s="1">
        <f t="shared" si="9"/>
        <v>6.9300261858001547E-2</v>
      </c>
    </row>
    <row r="42" spans="1:43" x14ac:dyDescent="0.25">
      <c r="A42" s="1" t="s">
        <v>105</v>
      </c>
      <c r="B42" s="1">
        <v>9.9982149999999995E-3</v>
      </c>
      <c r="C42" s="1">
        <v>1.2140689E-2</v>
      </c>
      <c r="D42" s="1">
        <v>1.0712370000000001E-3</v>
      </c>
      <c r="E42" s="1">
        <v>1.428316E-3</v>
      </c>
      <c r="F42" s="1">
        <v>1.196215E-2</v>
      </c>
      <c r="G42" s="1">
        <v>2.3210140000000001E-3</v>
      </c>
      <c r="H42" s="1">
        <f t="shared" si="0"/>
        <v>6.4869368333333342E-3</v>
      </c>
      <c r="I42" s="1">
        <v>1.0712370000000001E-3</v>
      </c>
      <c r="J42" s="1">
        <v>4.999107E-3</v>
      </c>
      <c r="K42" s="1">
        <v>3.7493299999999999E-3</v>
      </c>
      <c r="L42" s="1">
        <v>2.3210140000000001E-3</v>
      </c>
      <c r="M42" s="1">
        <v>2.6780929999999999E-3</v>
      </c>
      <c r="N42" s="1">
        <v>1.0712370000000001E-3</v>
      </c>
      <c r="O42" s="1">
        <f t="shared" si="1"/>
        <v>2.648336333333333E-3</v>
      </c>
      <c r="P42" s="1">
        <v>5.3561899999999998E-4</v>
      </c>
      <c r="Q42" s="1">
        <v>3.5707909999999998E-3</v>
      </c>
      <c r="R42" s="1">
        <v>5.1776469999999996E-3</v>
      </c>
      <c r="S42" s="1">
        <v>7.14158E-4</v>
      </c>
      <c r="T42" s="1">
        <v>7.1415819999999996E-3</v>
      </c>
      <c r="U42" s="1">
        <v>1.4818782000000001E-2</v>
      </c>
      <c r="V42" s="1">
        <f t="shared" si="6"/>
        <v>5.3264298333333335E-3</v>
      </c>
      <c r="W42" s="1">
        <v>6.0176753999999999E-2</v>
      </c>
      <c r="X42" s="1">
        <v>5.3749329999999998E-2</v>
      </c>
      <c r="Y42" s="1">
        <v>5.4820568E-2</v>
      </c>
      <c r="Z42" s="1">
        <v>5.4642028000000002E-2</v>
      </c>
      <c r="AA42" s="1">
        <v>5.2678093000000002E-2</v>
      </c>
      <c r="AB42" s="1">
        <v>5.1963935000000003E-2</v>
      </c>
      <c r="AC42" s="1">
        <f t="shared" si="7"/>
        <v>5.4671784666666667E-2</v>
      </c>
      <c r="AD42" s="1">
        <v>3.3570791000000003E-2</v>
      </c>
      <c r="AE42" s="1">
        <v>3.2142474999999997E-2</v>
      </c>
      <c r="AF42" s="1">
        <v>3.3570791000000003E-2</v>
      </c>
      <c r="AG42" s="1">
        <v>3.4106409999999997E-2</v>
      </c>
      <c r="AH42" s="1">
        <v>3.3213711999999999E-2</v>
      </c>
      <c r="AI42" s="1">
        <v>3.9462596000000003E-2</v>
      </c>
      <c r="AJ42" s="1">
        <f t="shared" si="8"/>
        <v>3.4344462499999999E-2</v>
      </c>
      <c r="AK42" s="1">
        <v>5.0360580000000002E-2</v>
      </c>
      <c r="AL42" s="1">
        <v>7.5678093000000002E-2</v>
      </c>
      <c r="AM42" s="1">
        <v>4.4642028E-2</v>
      </c>
      <c r="AN42" s="1">
        <v>5.9426530999999998E-2</v>
      </c>
      <c r="AO42" s="1">
        <v>5.2856633E-2</v>
      </c>
      <c r="AP42" s="1">
        <v>6.9105517000000005E-2</v>
      </c>
      <c r="AQ42" s="1">
        <f t="shared" si="9"/>
        <v>5.8678230333333331E-2</v>
      </c>
    </row>
    <row r="43" spans="1:43" x14ac:dyDescent="0.25">
      <c r="A43" s="1" t="s">
        <v>158</v>
      </c>
      <c r="B43" s="1">
        <v>5.3561863952865602E-3</v>
      </c>
      <c r="C43" s="1">
        <v>4.4634886627388003E-3</v>
      </c>
      <c r="D43" s="1">
        <v>8.9269773254775902E-4</v>
      </c>
      <c r="E43" s="1">
        <v>1.2497768255668601E-3</v>
      </c>
      <c r="F43" s="1">
        <v>4.8205677557579003E-3</v>
      </c>
      <c r="G43" s="1">
        <v>3.5707909301910398E-4</v>
      </c>
      <c r="H43" s="1">
        <f t="shared" si="0"/>
        <v>2.8566327441528305E-3</v>
      </c>
      <c r="I43" s="1">
        <v>0</v>
      </c>
      <c r="J43" s="1">
        <v>2.3210141046241702E-3</v>
      </c>
      <c r="K43" s="1">
        <v>2.1424745581146202E-3</v>
      </c>
      <c r="L43" s="1">
        <v>1.2497768255668601E-3</v>
      </c>
      <c r="M43" s="1">
        <v>3.5707909301910398E-4</v>
      </c>
      <c r="N43" s="1">
        <v>5.3561863952865602E-4</v>
      </c>
      <c r="O43" s="1">
        <f t="shared" si="1"/>
        <v>1.1009938701422352E-3</v>
      </c>
      <c r="P43" s="1">
        <v>1.7853954650955199E-4</v>
      </c>
      <c r="Q43" s="1">
        <v>1.60685591858597E-3</v>
      </c>
      <c r="R43" s="1">
        <v>1.78539546509552E-3</v>
      </c>
      <c r="S43" s="1">
        <v>5.3561863952865602E-4</v>
      </c>
      <c r="T43" s="1">
        <v>2.4995536511337301E-3</v>
      </c>
      <c r="U43" s="1">
        <v>4.2849491162292403E-3</v>
      </c>
      <c r="V43" s="1">
        <f t="shared" si="6"/>
        <v>1.8151520561804451E-3</v>
      </c>
      <c r="W43" s="1">
        <v>3.3392251383681404E-2</v>
      </c>
      <c r="X43" s="1">
        <v>3.1249776825566799E-2</v>
      </c>
      <c r="Y43" s="1">
        <v>3.2321014104624096E-2</v>
      </c>
      <c r="Z43" s="1">
        <v>3.0892697732547696E-2</v>
      </c>
      <c r="AA43" s="1">
        <v>3.1249776825566799E-2</v>
      </c>
      <c r="AB43" s="1">
        <v>3.0357079093019098E-2</v>
      </c>
      <c r="AC43" s="1">
        <f t="shared" si="7"/>
        <v>3.1577099327500982E-2</v>
      </c>
      <c r="AD43" s="1">
        <v>2.16068559185859E-2</v>
      </c>
      <c r="AE43" s="1">
        <v>2.0892697732547701E-2</v>
      </c>
      <c r="AF43" s="1">
        <v>3.1785395465095498E-2</v>
      </c>
      <c r="AG43" s="1">
        <v>2.1785395465095499E-2</v>
      </c>
      <c r="AH43" s="1">
        <v>2.0714158186038199E-2</v>
      </c>
      <c r="AI43" s="1">
        <v>3.3927870023210099E-2</v>
      </c>
      <c r="AJ43" s="1">
        <f t="shared" si="8"/>
        <v>2.5118728798428816E-2</v>
      </c>
      <c r="AK43" s="1">
        <v>1.4276022138903799E-2</v>
      </c>
      <c r="AL43" s="1">
        <v>2.3714158186038201E-2</v>
      </c>
      <c r="AM43" s="1">
        <v>1.21424745581146E-2</v>
      </c>
      <c r="AN43" s="1">
        <v>2.6784502767362901E-2</v>
      </c>
      <c r="AO43" s="1">
        <v>1.40712372790573E-2</v>
      </c>
      <c r="AP43" s="1">
        <v>2.12678093197643E-2</v>
      </c>
      <c r="AQ43" s="1">
        <f t="shared" si="9"/>
        <v>1.8709367374873515E-2</v>
      </c>
    </row>
    <row r="44" spans="1:43" x14ac:dyDescent="0.25">
      <c r="A44" s="1" t="s">
        <v>207</v>
      </c>
      <c r="B44" s="1">
        <v>3.9278700232101404E-3</v>
      </c>
      <c r="C44" s="1">
        <v>7.3201214068916304E-3</v>
      </c>
      <c r="D44" s="1">
        <v>0</v>
      </c>
      <c r="E44" s="1">
        <v>0</v>
      </c>
      <c r="F44" s="1">
        <v>6.4274236743438696E-3</v>
      </c>
      <c r="G44" s="1">
        <v>1.60685591858597E-3</v>
      </c>
      <c r="H44" s="1">
        <f t="shared" si="0"/>
        <v>3.2137118371719348E-3</v>
      </c>
      <c r="I44" s="1">
        <v>8.9269773254775902E-4</v>
      </c>
      <c r="J44" s="1">
        <v>1.9639350116050702E-3</v>
      </c>
      <c r="K44" s="1">
        <v>1.4283163720764101E-3</v>
      </c>
      <c r="L44" s="1">
        <v>1.0712372790573101E-3</v>
      </c>
      <c r="M44" s="1">
        <v>2.3210141046241702E-3</v>
      </c>
      <c r="N44" s="1">
        <v>0</v>
      </c>
      <c r="O44" s="1">
        <f t="shared" si="1"/>
        <v>1.2795334166517867E-3</v>
      </c>
      <c r="P44" s="1">
        <v>0</v>
      </c>
      <c r="Q44" s="1">
        <v>1.9639350116050702E-3</v>
      </c>
      <c r="R44" s="1">
        <v>2.3210141046241702E-3</v>
      </c>
      <c r="S44" s="1">
        <v>0</v>
      </c>
      <c r="T44" s="1">
        <v>4.1064095697196899E-3</v>
      </c>
      <c r="U44" s="1">
        <v>9.8196750580253501E-3</v>
      </c>
      <c r="V44" s="1">
        <f t="shared" si="6"/>
        <v>3.0351722906623801E-3</v>
      </c>
      <c r="W44" s="1">
        <v>5.1776468487770002E-3</v>
      </c>
      <c r="X44" s="1">
        <v>1.78539546509552E-3</v>
      </c>
      <c r="Y44" s="1">
        <v>1.9639350116050702E-3</v>
      </c>
      <c r="Z44" s="1">
        <v>3.0351722906623801E-3</v>
      </c>
      <c r="AA44" s="1">
        <v>1.4283163720764101E-3</v>
      </c>
      <c r="AB44" s="1">
        <v>1.4283163720764101E-3</v>
      </c>
      <c r="AC44" s="1">
        <f t="shared" si="7"/>
        <v>2.4697970600487985E-3</v>
      </c>
      <c r="AD44" s="1">
        <v>1.1785395465095499E-2</v>
      </c>
      <c r="AE44" s="1">
        <v>1.12497768255668E-2</v>
      </c>
      <c r="AF44" s="1">
        <v>1.7853954650955E-3</v>
      </c>
      <c r="AG44" s="1">
        <v>1.21424745581146E-2</v>
      </c>
      <c r="AH44" s="1">
        <v>1.2321014104624099E-2</v>
      </c>
      <c r="AI44" s="1">
        <v>4.9991073022674004E-3</v>
      </c>
      <c r="AJ44" s="1">
        <f t="shared" si="8"/>
        <v>9.047193953460651E-3</v>
      </c>
      <c r="AK44" s="1">
        <v>1.16764863417247E-2</v>
      </c>
      <c r="AL44" s="1">
        <v>2.1785395465095499E-2</v>
      </c>
      <c r="AM44" s="1">
        <v>2.2499553651133701E-2</v>
      </c>
      <c r="AN44" s="1">
        <v>2.44634886627388E-2</v>
      </c>
      <c r="AO44" s="1">
        <v>2.66068559185859E-2</v>
      </c>
      <c r="AP44" s="1">
        <v>2.6248884127834299E-2</v>
      </c>
      <c r="AQ44" s="1">
        <f t="shared" si="9"/>
        <v>2.221344402785215E-2</v>
      </c>
    </row>
    <row r="45" spans="1:43" x14ac:dyDescent="0.25">
      <c r="A45" s="1" t="s">
        <v>154</v>
      </c>
      <c r="B45" s="1">
        <v>1.2854847000000001E-2</v>
      </c>
      <c r="C45" s="1">
        <v>1.5175861000000001E-2</v>
      </c>
      <c r="D45" s="1">
        <v>1.1605071E-2</v>
      </c>
      <c r="E45" s="1">
        <v>1.571148E-2</v>
      </c>
      <c r="F45" s="1">
        <v>7.8557399999999999E-3</v>
      </c>
      <c r="G45" s="1">
        <v>2.3210140000000001E-3</v>
      </c>
      <c r="H45" s="1">
        <f t="shared" si="0"/>
        <v>1.0920668833333334E-2</v>
      </c>
      <c r="I45" s="1">
        <v>1.963935E-3</v>
      </c>
      <c r="J45" s="1">
        <v>4.6420280000000003E-3</v>
      </c>
      <c r="K45" s="1">
        <v>1.963935E-3</v>
      </c>
      <c r="L45" s="1">
        <v>3.7493299999999999E-3</v>
      </c>
      <c r="M45" s="1">
        <v>5.5347260000000002E-3</v>
      </c>
      <c r="N45" s="1">
        <v>1.4104624E-2</v>
      </c>
      <c r="O45" s="1">
        <f t="shared" si="1"/>
        <v>5.3264296666666669E-3</v>
      </c>
      <c r="P45" s="1">
        <v>1.4997322E-2</v>
      </c>
      <c r="Q45" s="1">
        <v>4.4634890000000002E-3</v>
      </c>
      <c r="R45" s="1">
        <v>5.5347260000000002E-3</v>
      </c>
      <c r="S45" s="1">
        <v>1.0355293999999999E-2</v>
      </c>
      <c r="T45" s="1">
        <v>6.6059630000000003E-3</v>
      </c>
      <c r="U45" s="1">
        <v>1.196215E-2</v>
      </c>
      <c r="V45" s="1">
        <f t="shared" si="6"/>
        <v>8.9864906666666661E-3</v>
      </c>
      <c r="W45" s="1">
        <v>8.5698979999999994E-3</v>
      </c>
      <c r="X45" s="1">
        <v>4.8205679999999999E-3</v>
      </c>
      <c r="Y45" s="1">
        <v>6.6059630000000003E-3</v>
      </c>
      <c r="Z45" s="1">
        <v>6.2488839999999997E-3</v>
      </c>
      <c r="AA45" s="1">
        <v>4.6420280000000003E-3</v>
      </c>
      <c r="AB45" s="1">
        <v>2.3210140000000001E-3</v>
      </c>
      <c r="AC45" s="1">
        <f t="shared" si="7"/>
        <v>5.5347258333333336E-3</v>
      </c>
      <c r="AD45" s="1">
        <v>5.891805E-3</v>
      </c>
      <c r="AE45" s="1">
        <v>3.035172E-3</v>
      </c>
      <c r="AF45" s="1">
        <v>4.4634890000000002E-3</v>
      </c>
      <c r="AG45" s="1">
        <v>3.2137120000000001E-3</v>
      </c>
      <c r="AH45" s="1">
        <v>3.035172E-3</v>
      </c>
      <c r="AI45" s="1">
        <v>8.7484380000000007E-3</v>
      </c>
      <c r="AJ45" s="1">
        <f t="shared" si="8"/>
        <v>4.7312980000000001E-3</v>
      </c>
      <c r="AK45" s="1">
        <v>1.0258132E-2</v>
      </c>
      <c r="AL45" s="1">
        <v>1.963935E-3</v>
      </c>
      <c r="AM45" s="1">
        <v>5.5347260000000002E-3</v>
      </c>
      <c r="AN45" s="1">
        <v>1.4820567999999999E-2</v>
      </c>
      <c r="AO45" s="1">
        <v>3.035172E-3</v>
      </c>
      <c r="AP45" s="1">
        <v>1.3213712000000001E-2</v>
      </c>
      <c r="AQ45" s="1">
        <f t="shared" si="9"/>
        <v>8.1377075000000007E-3</v>
      </c>
    </row>
    <row r="46" spans="1:43" x14ac:dyDescent="0.25">
      <c r="A46" s="1" t="s">
        <v>155</v>
      </c>
      <c r="B46" s="1">
        <v>1.2854847000000001E-2</v>
      </c>
      <c r="C46" s="1">
        <v>1.5175861000000001E-2</v>
      </c>
      <c r="D46" s="1">
        <v>1.1605071E-2</v>
      </c>
      <c r="E46" s="1">
        <v>1.571148E-2</v>
      </c>
      <c r="F46" s="1">
        <v>7.8557399999999999E-3</v>
      </c>
      <c r="G46" s="1">
        <v>2.3210140000000001E-3</v>
      </c>
      <c r="H46" s="1">
        <v>1.0920668833333334E-2</v>
      </c>
      <c r="I46" s="1">
        <v>1.963935E-3</v>
      </c>
      <c r="J46" s="1">
        <v>4.6420280000000003E-3</v>
      </c>
      <c r="K46" s="1">
        <v>1.963935E-3</v>
      </c>
      <c r="L46" s="1">
        <v>3.7493299999999999E-3</v>
      </c>
      <c r="M46" s="1">
        <v>5.5347260000000002E-3</v>
      </c>
      <c r="N46" s="1">
        <v>1.4104624E-2</v>
      </c>
      <c r="O46" s="1">
        <f t="shared" si="1"/>
        <v>5.3264296666666669E-3</v>
      </c>
      <c r="P46" s="1">
        <v>1.4997322E-2</v>
      </c>
      <c r="Q46" s="1">
        <v>4.4634890000000002E-3</v>
      </c>
      <c r="R46" s="1">
        <v>5.5347260000000002E-3</v>
      </c>
      <c r="S46" s="1">
        <v>1.0355293999999999E-2</v>
      </c>
      <c r="T46" s="1">
        <v>6.6059630000000003E-3</v>
      </c>
      <c r="U46" s="1">
        <v>1.196215E-2</v>
      </c>
      <c r="V46" s="1">
        <f t="shared" si="6"/>
        <v>8.9864906666666661E-3</v>
      </c>
      <c r="W46" s="1">
        <v>8.5698979999999994E-3</v>
      </c>
      <c r="X46" s="1">
        <v>4.8205679999999999E-3</v>
      </c>
      <c r="Y46" s="1">
        <v>6.6059630000000003E-3</v>
      </c>
      <c r="Z46" s="1">
        <v>6.2488839999999997E-3</v>
      </c>
      <c r="AA46" s="1">
        <v>4.6420280000000003E-3</v>
      </c>
      <c r="AB46" s="1">
        <v>2.3210140000000001E-3</v>
      </c>
      <c r="AC46" s="1">
        <f t="shared" si="7"/>
        <v>5.5347258333333336E-3</v>
      </c>
      <c r="AD46" s="1">
        <v>5.891805E-3</v>
      </c>
      <c r="AE46" s="1">
        <v>3.035172E-3</v>
      </c>
      <c r="AF46" s="1">
        <v>4.4634890000000002E-3</v>
      </c>
      <c r="AG46" s="1">
        <v>3.2137120000000001E-3</v>
      </c>
      <c r="AH46" s="1">
        <v>3.035172E-3</v>
      </c>
      <c r="AI46" s="1">
        <v>8.7484380000000007E-3</v>
      </c>
      <c r="AJ46" s="1">
        <f t="shared" si="8"/>
        <v>4.7312980000000001E-3</v>
      </c>
      <c r="AK46" s="1">
        <v>1.0258132E-2</v>
      </c>
      <c r="AL46" s="1">
        <v>1.963935E-3</v>
      </c>
      <c r="AM46" s="1">
        <v>5.5347260000000002E-3</v>
      </c>
      <c r="AN46" s="1">
        <v>1.4820567999999999E-2</v>
      </c>
      <c r="AO46" s="1">
        <v>3.035172E-3</v>
      </c>
      <c r="AP46" s="1">
        <v>1.3213712000000001E-2</v>
      </c>
      <c r="AQ46" s="1">
        <v>1.963935E-3</v>
      </c>
    </row>
    <row r="47" spans="1:43" x14ac:dyDescent="0.25">
      <c r="A47" s="1" t="s">
        <v>168</v>
      </c>
      <c r="B47" s="1">
        <v>1.2499554E-2</v>
      </c>
      <c r="C47" s="1">
        <v>3.3392250999999998E-2</v>
      </c>
      <c r="D47" s="1">
        <v>4.6064988000000001E-2</v>
      </c>
      <c r="E47" s="1">
        <v>2.9992857999999997E-2</v>
      </c>
      <c r="F47" s="1">
        <v>1.2856632999999999E-2</v>
      </c>
      <c r="G47" s="1">
        <v>1.1606856E-2</v>
      </c>
      <c r="H47" s="1">
        <f t="shared" ref="H47:H60" si="10">AVERAGE(B47:G47)</f>
        <v>2.4402190000000001E-2</v>
      </c>
      <c r="P47" s="1">
        <v>3.6954115000000003E-2</v>
      </c>
      <c r="Q47" s="1">
        <v>1.7142475000000001E-2</v>
      </c>
      <c r="R47" s="1">
        <v>9.0351719999999993E-3</v>
      </c>
      <c r="S47" s="1">
        <v>3.9457239999999998E-2</v>
      </c>
      <c r="T47" s="1">
        <v>9.1064100000000005E-3</v>
      </c>
      <c r="U47" s="1">
        <v>8.8566329999999992E-3</v>
      </c>
      <c r="AK47" s="1">
        <v>2.4995540000000002E-3</v>
      </c>
      <c r="AL47" s="1">
        <v>3.57079E-4</v>
      </c>
      <c r="AM47" s="1">
        <v>8.9269800000000004E-4</v>
      </c>
      <c r="AN47" s="1">
        <v>3.57079E-4</v>
      </c>
      <c r="AO47" s="1">
        <v>3.57079E-4</v>
      </c>
      <c r="AP47" s="1">
        <v>5.3561899999999998E-4</v>
      </c>
    </row>
    <row r="48" spans="1:43" x14ac:dyDescent="0.25">
      <c r="A48" s="1" t="s">
        <v>167</v>
      </c>
      <c r="B48" s="1">
        <v>1.2499554E-2</v>
      </c>
      <c r="C48" s="1">
        <v>3.3392250999999998E-2</v>
      </c>
      <c r="D48" s="1">
        <v>4.6064988000000001E-2</v>
      </c>
      <c r="E48" s="1">
        <v>2.9992857999999997E-2</v>
      </c>
      <c r="F48" s="1">
        <v>1.2856632999999999E-2</v>
      </c>
      <c r="G48" s="1">
        <v>1.1606856E-2</v>
      </c>
      <c r="H48" s="1">
        <f>AVERAGE(B48:G48)</f>
        <v>2.4402190000000001E-2</v>
      </c>
      <c r="I48" s="1">
        <v>2.0714158E-2</v>
      </c>
      <c r="J48" s="1">
        <v>2.0357079E-2</v>
      </c>
      <c r="K48" s="1">
        <v>2.1249777000000001E-2</v>
      </c>
      <c r="L48" s="1">
        <v>2.0892698000000001E-2</v>
      </c>
      <c r="M48" s="1">
        <v>2.0535619000000001E-2</v>
      </c>
      <c r="N48" s="1">
        <v>3.9193001200000001E-2</v>
      </c>
      <c r="O48" s="1">
        <f t="shared" ref="O48:O60" si="11">AVERAGE(I48:N48)</f>
        <v>2.3823722033333331E-2</v>
      </c>
      <c r="P48" s="1">
        <v>3.6954115000000003E-2</v>
      </c>
      <c r="Q48" s="1">
        <v>1.7142475000000001E-2</v>
      </c>
      <c r="R48" s="1">
        <v>9.0351719999999993E-3</v>
      </c>
      <c r="S48" s="1">
        <v>3.9457239999999998E-2</v>
      </c>
      <c r="T48" s="1">
        <v>9.1064100000000005E-3</v>
      </c>
      <c r="U48" s="1">
        <v>8.8566329999999992E-3</v>
      </c>
      <c r="V48" s="1">
        <f t="shared" ref="V48:V60" si="12">AVERAGE(P48:U48)</f>
        <v>2.0092007499999998E-2</v>
      </c>
      <c r="W48" s="1">
        <v>5.1776469999999996E-3</v>
      </c>
      <c r="X48" s="1">
        <v>2.6780929999999999E-3</v>
      </c>
      <c r="Y48" s="1">
        <v>1.2497770000000001E-3</v>
      </c>
      <c r="Z48" s="1">
        <v>2.3210140000000001E-3</v>
      </c>
      <c r="AA48" s="1">
        <v>3.57079E-4</v>
      </c>
      <c r="AB48" s="1">
        <v>1.2497770000000001E-3</v>
      </c>
      <c r="AC48" s="1">
        <f t="shared" ref="AC48:AC60" si="13">AVERAGE(W48:AB48)</f>
        <v>2.1722311666666667E-3</v>
      </c>
      <c r="AD48" s="1">
        <v>5.3561899999999998E-4</v>
      </c>
      <c r="AE48" s="1">
        <v>1.7854000000000001E-4</v>
      </c>
      <c r="AF48" s="1">
        <v>3.57079E-4</v>
      </c>
      <c r="AG48" s="1">
        <v>1.0712370000000001E-3</v>
      </c>
      <c r="AH48" s="1">
        <v>5.3561899999999998E-4</v>
      </c>
      <c r="AI48" s="1">
        <v>1.963935E-3</v>
      </c>
      <c r="AJ48" s="1">
        <f t="shared" ref="AJ48:AJ60" si="14">AVERAGE(AD48:AI48)</f>
        <v>7.7367149999999993E-4</v>
      </c>
      <c r="AK48" s="1">
        <v>2.4995540000000002E-3</v>
      </c>
      <c r="AL48" s="1">
        <v>3.57079E-4</v>
      </c>
      <c r="AM48" s="1">
        <v>8.9269800000000004E-4</v>
      </c>
      <c r="AN48" s="1">
        <v>3.57079E-4</v>
      </c>
      <c r="AO48" s="1">
        <v>3.57079E-4</v>
      </c>
      <c r="AP48" s="1">
        <v>5.3561899999999998E-4</v>
      </c>
      <c r="AQ48" s="1">
        <f t="shared" ref="AQ48:AQ60" si="15">AVERAGE(AK48:AP48)</f>
        <v>8.3318466666666669E-4</v>
      </c>
    </row>
    <row r="49" spans="1:43" x14ac:dyDescent="0.25">
      <c r="A49" s="1" t="s">
        <v>224</v>
      </c>
      <c r="B49" s="1">
        <v>1.249955365113373E-2</v>
      </c>
      <c r="C49" s="1">
        <v>3.0392251383681401E-2</v>
      </c>
      <c r="D49" s="1">
        <v>4.1529369755400801E-2</v>
      </c>
      <c r="E49" s="1">
        <v>2.5278700232101402E-2</v>
      </c>
      <c r="F49" s="1">
        <v>1.2856632744152829E-2</v>
      </c>
      <c r="G49" s="1">
        <v>1.160685591858597E-2</v>
      </c>
      <c r="H49" s="1">
        <f t="shared" si="10"/>
        <v>2.2360560614176028E-2</v>
      </c>
      <c r="I49" s="1">
        <v>1.07141581860382E-2</v>
      </c>
      <c r="J49" s="1">
        <v>1.0357079093019099E-2</v>
      </c>
      <c r="K49" s="1">
        <v>1.12497768255668E-2</v>
      </c>
      <c r="L49" s="1">
        <v>1.0892697732547699E-2</v>
      </c>
      <c r="M49" s="1">
        <v>1.05356186395286E-2</v>
      </c>
      <c r="N49" s="1">
        <v>1.1050169612569201E-2</v>
      </c>
      <c r="O49" s="1">
        <f t="shared" si="11"/>
        <v>1.0799916681544931E-2</v>
      </c>
      <c r="P49" s="1">
        <v>3.60614176039993E-2</v>
      </c>
      <c r="Q49" s="1">
        <v>1.21424745581146E-2</v>
      </c>
      <c r="R49" s="1">
        <v>9.0351722906623806E-3</v>
      </c>
      <c r="S49" s="1">
        <v>3.9457239778611E-2</v>
      </c>
      <c r="T49" s="1">
        <v>9.1064095697196892E-3</v>
      </c>
      <c r="U49" s="1">
        <v>7.8566327441528302E-3</v>
      </c>
      <c r="V49" s="1">
        <f t="shared" si="12"/>
        <v>1.8943224424209964E-2</v>
      </c>
      <c r="W49" s="1">
        <v>1.1776468487769999E-3</v>
      </c>
      <c r="X49" s="1">
        <v>1.07809319764328E-3</v>
      </c>
      <c r="Y49" s="1">
        <v>7.24977682556686E-4</v>
      </c>
      <c r="Z49" s="1">
        <v>1.3210141046241699E-3</v>
      </c>
      <c r="AA49" s="1">
        <v>3.5707909301910398E-4</v>
      </c>
      <c r="AB49" s="1">
        <v>9.7768255668599993E-4</v>
      </c>
      <c r="AC49" s="1">
        <f t="shared" si="13"/>
        <v>9.3941558055103994E-4</v>
      </c>
      <c r="AD49" s="1">
        <v>5.3561863952865602E-4</v>
      </c>
      <c r="AE49" s="1">
        <v>1.7853954650955199E-4</v>
      </c>
      <c r="AF49" s="1">
        <v>3.5707909301910398E-4</v>
      </c>
      <c r="AG49" s="1">
        <v>1.0712372790573101E-3</v>
      </c>
      <c r="AH49" s="1">
        <v>5.3561863952865602E-4</v>
      </c>
      <c r="AI49" s="1">
        <v>1.9639350116050702E-3</v>
      </c>
      <c r="AJ49" s="1">
        <f t="shared" si="14"/>
        <v>7.736713682080582E-4</v>
      </c>
      <c r="AK49" s="1">
        <v>2.4995536511337302E-4</v>
      </c>
      <c r="AL49" s="1">
        <v>3.5707909301910398E-4</v>
      </c>
      <c r="AM49" s="1">
        <v>8.9269773254775902E-4</v>
      </c>
      <c r="AN49" s="1">
        <v>3.5707909301910398E-4</v>
      </c>
      <c r="AO49" s="1">
        <v>3.5707909301910398E-4</v>
      </c>
      <c r="AP49" s="1">
        <v>5.3561863952865602E-4</v>
      </c>
      <c r="AQ49" s="1">
        <f t="shared" si="15"/>
        <v>4.5825150270784997E-4</v>
      </c>
    </row>
    <row r="50" spans="1:43" x14ac:dyDescent="0.25">
      <c r="A50" s="1" t="s">
        <v>62</v>
      </c>
      <c r="B50" s="1">
        <v>4.3776805034815201E-2</v>
      </c>
      <c r="C50" s="1">
        <v>6.0700568648455994E-2</v>
      </c>
      <c r="D50" s="1">
        <v>0.109313316372076</v>
      </c>
      <c r="E50" s="1">
        <v>8.8777697732546998E-2</v>
      </c>
      <c r="F50" s="1">
        <v>1.5148042313872498E-2</v>
      </c>
      <c r="G50" s="1">
        <v>1.71119773254775E-2</v>
      </c>
      <c r="H50" s="1">
        <f t="shared" si="10"/>
        <v>5.5804734571207361E-2</v>
      </c>
      <c r="I50" s="1">
        <v>1.4283163720764101E-3</v>
      </c>
      <c r="J50" s="1">
        <v>4.6420282092483499E-3</v>
      </c>
      <c r="K50" s="1">
        <v>3.21371183717193E-3</v>
      </c>
      <c r="L50" s="1">
        <v>1.60685591858597E-3</v>
      </c>
      <c r="M50" s="1">
        <v>2.3210141046241702E-3</v>
      </c>
      <c r="N50" s="1">
        <v>2.8566327441528301E-3</v>
      </c>
      <c r="O50" s="1">
        <f t="shared" si="11"/>
        <v>2.6780931976432766E-3</v>
      </c>
      <c r="P50" s="1">
        <v>2.3210141046241702E-3</v>
      </c>
      <c r="Q50" s="1">
        <v>7.8557400464202808E-3</v>
      </c>
      <c r="R50" s="1">
        <v>5.3561863952865602E-3</v>
      </c>
      <c r="S50" s="1">
        <v>5.3561863952865602E-4</v>
      </c>
      <c r="T50" s="1">
        <v>2.8566327441528301E-3</v>
      </c>
      <c r="U50" s="1">
        <v>8.0699875022317395E-3</v>
      </c>
      <c r="V50" s="1">
        <f t="shared" si="12"/>
        <v>4.499196572040706E-3</v>
      </c>
      <c r="W50" s="1">
        <v>3.0351722906623801E-3</v>
      </c>
      <c r="X50" s="1">
        <v>3.0351722906623801E-3</v>
      </c>
      <c r="Y50" s="1">
        <v>1.0712372790573101E-3</v>
      </c>
      <c r="Z50" s="1">
        <v>1.60685591858597E-3</v>
      </c>
      <c r="AA50" s="1">
        <v>2.3210141046241702E-3</v>
      </c>
      <c r="AB50" s="1">
        <v>1.2497768255668601E-3</v>
      </c>
      <c r="AC50" s="1">
        <f t="shared" si="13"/>
        <v>2.0532047848598454E-3</v>
      </c>
      <c r="AD50" s="1">
        <v>1.9639350116050702E-3</v>
      </c>
      <c r="AE50" s="1">
        <v>3.21371183717193E-3</v>
      </c>
      <c r="AF50" s="1">
        <v>1.60685591858597E-3</v>
      </c>
      <c r="AG50" s="1">
        <v>2.6780931976432801E-3</v>
      </c>
      <c r="AH50" s="1">
        <v>1.2497768255668601E-3</v>
      </c>
      <c r="AI50" s="1">
        <v>4.2849491162292403E-3</v>
      </c>
      <c r="AJ50" s="1">
        <f t="shared" si="14"/>
        <v>2.4995536511337253E-3</v>
      </c>
      <c r="AK50" s="1">
        <v>1.33904659882164E-2</v>
      </c>
      <c r="AL50" s="1">
        <v>3.74933047670059E-3</v>
      </c>
      <c r="AM50" s="1">
        <v>4.4634886627388003E-3</v>
      </c>
      <c r="AN50" s="1">
        <v>2.7853954650955198E-3</v>
      </c>
      <c r="AO50" s="1">
        <v>5.3561863952865602E-3</v>
      </c>
      <c r="AP50" s="1">
        <v>8.7853954650955208E-3</v>
      </c>
      <c r="AQ50" s="1">
        <f t="shared" si="15"/>
        <v>6.4217104088555646E-3</v>
      </c>
    </row>
    <row r="51" spans="1:43" x14ac:dyDescent="0.25">
      <c r="A51" s="1" t="s">
        <v>71</v>
      </c>
      <c r="B51" s="1">
        <v>4.3776805034815201E-2</v>
      </c>
      <c r="C51" s="1">
        <v>6.0700568648455994E-2</v>
      </c>
      <c r="D51" s="1">
        <v>2.9313316372076396E-2</v>
      </c>
      <c r="E51" s="1">
        <v>8.8777697732546998E-2</v>
      </c>
      <c r="F51" s="1">
        <v>1.48480423138725E-2</v>
      </c>
      <c r="G51" s="1">
        <v>1.6811977325477498E-2</v>
      </c>
      <c r="H51" s="1">
        <f t="shared" si="10"/>
        <v>4.2371401237874105E-2</v>
      </c>
      <c r="I51" s="1">
        <v>1.4283163720764101E-3</v>
      </c>
      <c r="J51" s="1">
        <v>4.6420282092483499E-3</v>
      </c>
      <c r="K51" s="1">
        <v>3.21371183717193E-3</v>
      </c>
      <c r="L51" s="1">
        <v>1.60685591858597E-3</v>
      </c>
      <c r="M51" s="1">
        <v>2.3210141046241702E-3</v>
      </c>
      <c r="N51" s="1">
        <v>2.8566327441528301E-3</v>
      </c>
      <c r="O51" s="1">
        <f t="shared" si="11"/>
        <v>2.6780931976432766E-3</v>
      </c>
      <c r="P51" s="1">
        <v>2.3210141046241702E-3</v>
      </c>
      <c r="Q51" s="1">
        <v>7.8557400464202808E-3</v>
      </c>
      <c r="R51" s="1">
        <v>5.3561863952865602E-3</v>
      </c>
      <c r="S51" s="1">
        <v>5.3561863952865602E-4</v>
      </c>
      <c r="T51" s="1">
        <v>2.8566327441528301E-3</v>
      </c>
      <c r="U51" s="1">
        <v>8.0699875022317402E-2</v>
      </c>
      <c r="V51" s="1">
        <f t="shared" si="12"/>
        <v>1.6604177825388314E-2</v>
      </c>
      <c r="W51" s="1">
        <v>3.0351722906623801E-3</v>
      </c>
      <c r="X51" s="1">
        <v>3.0351722906623801E-3</v>
      </c>
      <c r="Y51" s="1">
        <v>1.0712372790573101E-3</v>
      </c>
      <c r="Z51" s="1">
        <v>1.60685591858597E-3</v>
      </c>
      <c r="AA51" s="1">
        <v>2.3210141046241702E-3</v>
      </c>
      <c r="AB51" s="1">
        <v>1.2497768255668601E-3</v>
      </c>
      <c r="AC51" s="1">
        <f t="shared" si="13"/>
        <v>2.0532047848598454E-3</v>
      </c>
      <c r="AD51" s="1">
        <v>1.9639350116050702E-3</v>
      </c>
      <c r="AE51" s="1">
        <v>3.21371183717193E-3</v>
      </c>
      <c r="AF51" s="1">
        <v>1.60685591858597E-3</v>
      </c>
      <c r="AG51" s="1">
        <v>2.6780931976432801E-3</v>
      </c>
      <c r="AH51" s="1">
        <v>1.2497768255668601E-3</v>
      </c>
      <c r="AI51" s="1">
        <v>4.2849491162292403E-3</v>
      </c>
      <c r="AJ51" s="1">
        <f t="shared" si="14"/>
        <v>2.4995536511337253E-3</v>
      </c>
      <c r="AK51" s="1">
        <v>1.33904659882164E-2</v>
      </c>
      <c r="AL51" s="1">
        <v>3.74933047670059E-3</v>
      </c>
      <c r="AM51" s="1">
        <v>4.4634886627388003E-3</v>
      </c>
      <c r="AN51" s="1">
        <v>1.78539546509552E-3</v>
      </c>
      <c r="AO51" s="1">
        <v>5.3561863952865602E-3</v>
      </c>
      <c r="AP51" s="1">
        <v>1.78539546509552E-3</v>
      </c>
      <c r="AQ51" s="1">
        <f t="shared" si="15"/>
        <v>5.0883770755222315E-3</v>
      </c>
    </row>
    <row r="52" spans="1:43" x14ac:dyDescent="0.25">
      <c r="A52" s="1" t="s">
        <v>171</v>
      </c>
      <c r="B52" s="1">
        <v>4.3776805000000002E-2</v>
      </c>
      <c r="C52" s="1">
        <v>6.0700568999999996E-2</v>
      </c>
      <c r="D52" s="1">
        <v>2.9313315999999999E-2</v>
      </c>
      <c r="E52" s="1">
        <v>8.8777999999999996E-2</v>
      </c>
      <c r="F52" s="1">
        <v>1.4848041999999999E-2</v>
      </c>
      <c r="G52" s="1">
        <v>1.6811976999999999E-2</v>
      </c>
      <c r="H52" s="1">
        <f t="shared" si="10"/>
        <v>4.2371451499999997E-2</v>
      </c>
      <c r="I52" s="1">
        <v>1.428316E-3</v>
      </c>
      <c r="J52" s="1">
        <v>4.6420280000000003E-3</v>
      </c>
      <c r="K52" s="1">
        <v>3.2137120000000001E-3</v>
      </c>
      <c r="L52" s="1">
        <v>1.606856E-3</v>
      </c>
      <c r="M52" s="1">
        <v>2.3210140000000001E-3</v>
      </c>
      <c r="N52" s="1">
        <v>2.8566329999999999E-3</v>
      </c>
      <c r="O52" s="1">
        <f t="shared" si="11"/>
        <v>2.6780931666666665E-3</v>
      </c>
      <c r="P52" s="1">
        <v>2.3210140000000001E-3</v>
      </c>
      <c r="Q52" s="1">
        <v>7.8557399999999999E-3</v>
      </c>
      <c r="R52" s="1">
        <v>5.3561859999999998E-3</v>
      </c>
      <c r="S52" s="1">
        <v>5.3561899999999998E-4</v>
      </c>
      <c r="T52" s="1">
        <v>2.8566329999999999E-3</v>
      </c>
      <c r="U52" s="1">
        <v>8.0699875000000004E-2</v>
      </c>
      <c r="V52" s="1">
        <f t="shared" si="12"/>
        <v>1.6604177833333334E-2</v>
      </c>
      <c r="W52" s="1">
        <v>3.035172E-3</v>
      </c>
      <c r="X52" s="1">
        <v>3.035172E-3</v>
      </c>
      <c r="Y52" s="1">
        <v>1.0712370000000001E-3</v>
      </c>
      <c r="Z52" s="1">
        <v>1.606856E-3</v>
      </c>
      <c r="AA52" s="1">
        <v>2.3210140000000001E-3</v>
      </c>
      <c r="AB52" s="1">
        <v>1.2497770000000001E-3</v>
      </c>
      <c r="AC52" s="1">
        <f t="shared" si="13"/>
        <v>2.0532046666666666E-3</v>
      </c>
      <c r="AD52" s="1">
        <v>1.963935E-3</v>
      </c>
      <c r="AE52" s="1">
        <v>3.2137120000000001E-3</v>
      </c>
      <c r="AF52" s="1">
        <v>1.606856E-3</v>
      </c>
      <c r="AG52" s="1">
        <v>2.6780929999999999E-3</v>
      </c>
      <c r="AH52" s="1">
        <v>1.2497770000000001E-3</v>
      </c>
      <c r="AI52" s="1">
        <v>4.2849489999999997E-3</v>
      </c>
      <c r="AJ52" s="1">
        <f t="shared" si="14"/>
        <v>2.4995536666666666E-3</v>
      </c>
      <c r="AK52" s="1">
        <v>1.3390466E-2</v>
      </c>
      <c r="AL52" s="1">
        <v>3.7493299999999999E-3</v>
      </c>
      <c r="AM52" s="1">
        <v>4.4634890000000002E-3</v>
      </c>
      <c r="AN52" s="1">
        <v>1.785395E-3</v>
      </c>
      <c r="AO52" s="1">
        <v>5.3561859999999998E-3</v>
      </c>
      <c r="AP52" s="1">
        <v>1.785395E-3</v>
      </c>
      <c r="AQ52" s="1">
        <f t="shared" si="15"/>
        <v>5.0883768333333324E-3</v>
      </c>
    </row>
    <row r="53" spans="1:43" x14ac:dyDescent="0.25">
      <c r="A53" s="1" t="s">
        <v>106</v>
      </c>
      <c r="B53" s="1">
        <v>1.2884107302267401E-2</v>
      </c>
      <c r="C53" s="1">
        <v>5.3023368148544997E-2</v>
      </c>
      <c r="D53" s="1">
        <v>2.7885E-2</v>
      </c>
      <c r="E53" s="1">
        <v>1.7755E-2</v>
      </c>
      <c r="F53" s="1">
        <v>1.1098711837171898E-2</v>
      </c>
      <c r="G53" s="1">
        <v>1.5026581860381999E-2</v>
      </c>
      <c r="H53" s="1">
        <f t="shared" si="10"/>
        <v>2.2945461524727716E-2</v>
      </c>
      <c r="I53" s="1">
        <v>5.3561863952865602E-4</v>
      </c>
      <c r="J53" s="1">
        <v>2.6780931976432801E-3</v>
      </c>
      <c r="K53" s="1">
        <v>1.78539546509552E-3</v>
      </c>
      <c r="L53" s="1">
        <v>5.3561863952865602E-4</v>
      </c>
      <c r="M53" s="1">
        <v>1.2497768255668601E-3</v>
      </c>
      <c r="N53" s="1">
        <v>0</v>
      </c>
      <c r="O53" s="1">
        <f t="shared" si="11"/>
        <v>1.130750461227162E-3</v>
      </c>
      <c r="P53" s="1">
        <v>0</v>
      </c>
      <c r="Q53" s="1">
        <v>6.0703445813247601E-3</v>
      </c>
      <c r="R53" s="1">
        <v>3.0351722906623801E-3</v>
      </c>
      <c r="S53" s="1">
        <v>0</v>
      </c>
      <c r="T53" s="1">
        <v>1.9639350116050702E-3</v>
      </c>
      <c r="U53" s="1">
        <v>9.8196750580253501E-3</v>
      </c>
      <c r="V53" s="1">
        <f t="shared" si="12"/>
        <v>3.4815211569362604E-3</v>
      </c>
      <c r="W53" s="1">
        <v>1.60685591858597E-3</v>
      </c>
      <c r="X53" s="1">
        <v>1.60685591858597E-3</v>
      </c>
      <c r="Y53" s="1">
        <v>5.3561863952865602E-4</v>
      </c>
      <c r="Z53" s="1">
        <v>7.1415818603820698E-4</v>
      </c>
      <c r="AA53" s="1">
        <v>1.2497768255668601E-3</v>
      </c>
      <c r="AB53" s="1">
        <v>8.9269773254775902E-4</v>
      </c>
      <c r="AC53" s="1">
        <f t="shared" si="13"/>
        <v>1.1009938701422369E-3</v>
      </c>
      <c r="AD53" s="1">
        <v>8.9269773254775902E-4</v>
      </c>
      <c r="AE53" s="1">
        <v>1.2497768255668601E-3</v>
      </c>
      <c r="AF53" s="1">
        <v>7.1415818603820698E-4</v>
      </c>
      <c r="AG53" s="1">
        <v>8.9269773254775902E-4</v>
      </c>
      <c r="AH53" s="1">
        <v>7.1415818603820698E-4</v>
      </c>
      <c r="AI53" s="1">
        <v>2.3210141046241702E-3</v>
      </c>
      <c r="AJ53" s="1">
        <f t="shared" si="14"/>
        <v>1.1307504612271602E-3</v>
      </c>
      <c r="AK53" s="1">
        <v>1.2497768255668601E-3</v>
      </c>
      <c r="AL53" s="1">
        <v>1.8926977325477499E-3</v>
      </c>
      <c r="AM53" s="1">
        <v>1.9639350116050702E-3</v>
      </c>
      <c r="AN53" s="1">
        <v>8.9269773254775902E-4</v>
      </c>
      <c r="AO53" s="1">
        <v>2.7141581860382E-3</v>
      </c>
      <c r="AP53" s="1">
        <v>3.5707909301910398E-4</v>
      </c>
      <c r="AQ53" s="1">
        <f t="shared" si="15"/>
        <v>1.5117240968874574E-3</v>
      </c>
    </row>
    <row r="54" spans="1:43" x14ac:dyDescent="0.25">
      <c r="A54" s="1" t="s">
        <v>107</v>
      </c>
      <c r="B54" s="1">
        <v>1.07141581860382E-2</v>
      </c>
      <c r="C54" s="1">
        <v>3.74933047670059E-3</v>
      </c>
      <c r="D54" s="1">
        <v>1.4283163720764101E-3</v>
      </c>
      <c r="E54" s="1">
        <v>2.0892697732547701E-2</v>
      </c>
      <c r="F54" s="1">
        <v>2.6780931976432801E-3</v>
      </c>
      <c r="G54" s="1">
        <v>1.2497768255668601E-3</v>
      </c>
      <c r="H54" s="1">
        <f t="shared" si="10"/>
        <v>6.7853954650955077E-3</v>
      </c>
      <c r="I54" s="1">
        <v>7.1415818603820698E-4</v>
      </c>
      <c r="J54" s="1">
        <v>8.9269773254775902E-4</v>
      </c>
      <c r="K54" s="1">
        <v>8.9269773254775902E-4</v>
      </c>
      <c r="L54" s="1">
        <v>8.9269773254775902E-4</v>
      </c>
      <c r="M54" s="1">
        <v>3.5707909301910398E-4</v>
      </c>
      <c r="N54" s="1">
        <v>2.8566327441528301E-3</v>
      </c>
      <c r="O54" s="1">
        <f t="shared" si="11"/>
        <v>1.1009938701422365E-3</v>
      </c>
      <c r="P54" s="1">
        <v>2.3210141046241702E-3</v>
      </c>
      <c r="Q54" s="1">
        <v>8.9269773254775902E-4</v>
      </c>
      <c r="R54" s="1">
        <v>1.9639350116050702E-3</v>
      </c>
      <c r="S54" s="1">
        <v>5.3561863952865602E-4</v>
      </c>
      <c r="T54" s="1">
        <v>5.3561863952865602E-4</v>
      </c>
      <c r="U54" s="1">
        <v>1.92733440457061E-2</v>
      </c>
      <c r="V54" s="1">
        <f t="shared" si="12"/>
        <v>4.2537046955900687E-3</v>
      </c>
      <c r="W54" s="1">
        <v>7.1415818603820698E-4</v>
      </c>
      <c r="X54" s="1">
        <v>1.2497768255668601E-3</v>
      </c>
      <c r="Y54" s="1">
        <v>5.3561863952865602E-4</v>
      </c>
      <c r="Z54" s="1">
        <v>8.9269773254775902E-4</v>
      </c>
      <c r="AA54" s="1">
        <v>1.7853954650955199E-4</v>
      </c>
      <c r="AB54" s="1">
        <v>0</v>
      </c>
      <c r="AC54" s="1">
        <f t="shared" si="13"/>
        <v>5.9513182169850572E-4</v>
      </c>
      <c r="AD54" s="1">
        <v>8.1415818603820702E-4</v>
      </c>
      <c r="AE54" s="1">
        <v>2.0712372790573099E-3</v>
      </c>
      <c r="AF54" s="1">
        <v>8.1415818603820702E-4</v>
      </c>
      <c r="AG54" s="1">
        <v>1.6712372790573099E-3</v>
      </c>
      <c r="AH54" s="1">
        <v>4.1229999999999999E-4</v>
      </c>
      <c r="AI54" s="1">
        <v>1.4283163720764101E-3</v>
      </c>
      <c r="AJ54" s="1">
        <f t="shared" si="14"/>
        <v>1.2019012170445739E-3</v>
      </c>
      <c r="AK54" s="1">
        <v>1.1426530976611299E-2</v>
      </c>
      <c r="AL54" s="1">
        <v>1.469E-3</v>
      </c>
      <c r="AM54" s="1">
        <v>1.7141581860382E-3</v>
      </c>
      <c r="AN54" s="1">
        <v>5.3561863952865602E-4</v>
      </c>
      <c r="AO54" s="1">
        <v>1.2497768255668601E-3</v>
      </c>
      <c r="AP54" s="1">
        <v>7.1415818603820698E-4</v>
      </c>
      <c r="AQ54" s="1">
        <f t="shared" si="15"/>
        <v>2.8515404689638708E-3</v>
      </c>
    </row>
    <row r="55" spans="1:43" x14ac:dyDescent="0.25">
      <c r="A55" s="1" t="s">
        <v>63</v>
      </c>
      <c r="B55" s="1">
        <v>3.1932889662560304E-2</v>
      </c>
      <c r="C55" s="1">
        <v>2.9790415104445602E-2</v>
      </c>
      <c r="D55" s="1">
        <v>1.2293539546509552E-2</v>
      </c>
      <c r="E55" s="1">
        <v>1.2293539546509552E-2</v>
      </c>
      <c r="F55" s="1">
        <v>2.4612768255668601E-2</v>
      </c>
      <c r="G55" s="1">
        <v>1.7649725941796111E-2</v>
      </c>
      <c r="H55" s="1">
        <f t="shared" si="10"/>
        <v>2.1428813009581622E-2</v>
      </c>
      <c r="I55" s="1">
        <v>2.41028387787895E-2</v>
      </c>
      <c r="J55" s="1">
        <v>4.1599714336725602E-2</v>
      </c>
      <c r="K55" s="1">
        <v>3.2494197464738403E-2</v>
      </c>
      <c r="L55" s="1">
        <v>4.2849491162292403E-3</v>
      </c>
      <c r="M55" s="1">
        <v>6.1239064452776298E-2</v>
      </c>
      <c r="N55" s="1">
        <v>1.3213711837171901E-2</v>
      </c>
      <c r="O55" s="1">
        <f t="shared" si="11"/>
        <v>2.9489079331071824E-2</v>
      </c>
      <c r="P55" s="1">
        <v>1.0712372790573101E-3</v>
      </c>
      <c r="Q55" s="1">
        <v>1.32119264417068E-2</v>
      </c>
      <c r="R55" s="1">
        <v>2.0889126941617601E-2</v>
      </c>
      <c r="S55" s="1">
        <v>1.7853954650955199E-4</v>
      </c>
      <c r="T55" s="1">
        <v>1.7675415104445601E-2</v>
      </c>
      <c r="U55" s="1">
        <v>2.39242992322799E-2</v>
      </c>
      <c r="V55" s="1">
        <f t="shared" si="12"/>
        <v>1.2825090757602796E-2</v>
      </c>
      <c r="W55" s="1">
        <v>2.9996429209069801E-2</v>
      </c>
      <c r="X55" s="1">
        <v>1.98178896625603E-2</v>
      </c>
      <c r="Y55" s="1">
        <v>2.9141581860382001E-2</v>
      </c>
      <c r="Z55" s="1">
        <v>1.981967505802535E-2</v>
      </c>
      <c r="AA55" s="1">
        <v>3.68089626852348E-2</v>
      </c>
      <c r="AB55" s="1">
        <v>1.428494911622924E-2</v>
      </c>
      <c r="AC55" s="1">
        <f t="shared" si="13"/>
        <v>2.4978247931916914E-2</v>
      </c>
      <c r="AD55" s="1">
        <v>4.9087662917336003E-2</v>
      </c>
      <c r="AE55" s="1">
        <v>9.4625959650062492E-3</v>
      </c>
      <c r="AF55" s="1">
        <v>3.3565434743795801E-2</v>
      </c>
      <c r="AG55" s="1">
        <v>2.0998214604534899E-2</v>
      </c>
      <c r="AH55" s="1">
        <v>5.0348152115693601E-2</v>
      </c>
      <c r="AI55" s="1">
        <v>5.1955008034279597E-2</v>
      </c>
      <c r="AJ55" s="1">
        <f t="shared" si="14"/>
        <v>3.5902844730107693E-2</v>
      </c>
      <c r="AK55" s="1">
        <v>2.24968755579361E-2</v>
      </c>
      <c r="AL55" s="1">
        <v>7.6780931976432806E-3</v>
      </c>
      <c r="AM55" s="1">
        <v>9.9991073022674508E-3</v>
      </c>
      <c r="AN55" s="1">
        <v>8.3922513836814892E-3</v>
      </c>
      <c r="AO55" s="1">
        <v>2.4460810569541202E-2</v>
      </c>
      <c r="AP55" s="1">
        <v>1.9106409569719599E-2</v>
      </c>
      <c r="AQ55" s="1">
        <f t="shared" si="15"/>
        <v>1.5355591263464854E-2</v>
      </c>
    </row>
    <row r="56" spans="1:43" x14ac:dyDescent="0.25">
      <c r="A56" s="1" t="s">
        <v>72</v>
      </c>
      <c r="B56" s="1">
        <v>3.1932889662560304E-2</v>
      </c>
      <c r="C56" s="1">
        <v>2.9790415104445602E-2</v>
      </c>
      <c r="D56" s="1">
        <v>1.2293539546509552E-2</v>
      </c>
      <c r="E56" s="1">
        <v>1.2293539546509552E-2</v>
      </c>
      <c r="F56" s="1">
        <v>2.4612768255668601E-2</v>
      </c>
      <c r="G56" s="1">
        <v>1.7649725941796111E-2</v>
      </c>
      <c r="H56" s="1">
        <f t="shared" si="10"/>
        <v>2.1428813009581622E-2</v>
      </c>
      <c r="I56" s="1">
        <v>2.41028387787895E-2</v>
      </c>
      <c r="J56" s="1">
        <v>4.1599714336725602E-2</v>
      </c>
      <c r="K56" s="1">
        <v>3.2494197464738403E-2</v>
      </c>
      <c r="L56" s="1">
        <v>4.2849491162292403E-3</v>
      </c>
      <c r="M56" s="1">
        <v>6.1239064452776298E-2</v>
      </c>
      <c r="N56" s="1">
        <v>3.21371183717193E-3</v>
      </c>
      <c r="O56" s="1">
        <f t="shared" si="11"/>
        <v>2.7822412664405161E-2</v>
      </c>
      <c r="P56" s="1">
        <v>1.0712372790573101E-3</v>
      </c>
      <c r="Q56" s="1">
        <v>1.32119264417068E-2</v>
      </c>
      <c r="R56" s="1">
        <v>2.0889126941617601E-2</v>
      </c>
      <c r="S56" s="1">
        <v>1.7853954650955199E-4</v>
      </c>
      <c r="T56" s="1">
        <v>1.7675415104445601E-2</v>
      </c>
      <c r="U56" s="1">
        <v>2.39242992322799E-2</v>
      </c>
      <c r="V56" s="1">
        <f t="shared" si="12"/>
        <v>1.2825090757602796E-2</v>
      </c>
      <c r="W56" s="1">
        <v>2.9996429209069801E-2</v>
      </c>
      <c r="X56" s="1">
        <v>1.98178896625603E-2</v>
      </c>
      <c r="Y56" s="1">
        <v>2.7141581860382E-2</v>
      </c>
      <c r="Z56" s="1">
        <v>1.981967505802535E-2</v>
      </c>
      <c r="AA56" s="1">
        <v>3.68089626852348E-2</v>
      </c>
      <c r="AB56" s="1">
        <v>1.428494911622924E-2</v>
      </c>
      <c r="AC56" s="1">
        <f t="shared" si="13"/>
        <v>2.4644914598583579E-2</v>
      </c>
      <c r="AD56" s="1">
        <v>4.0908766291733602E-2</v>
      </c>
      <c r="AE56" s="1">
        <v>9.4625959650062492E-3</v>
      </c>
      <c r="AF56" s="1">
        <v>3.3565434743795801E-2</v>
      </c>
      <c r="AG56" s="1">
        <v>9.9982146045348996E-3</v>
      </c>
      <c r="AH56" s="1">
        <v>5.0348152115693601E-2</v>
      </c>
      <c r="AI56" s="1">
        <v>5.1955008034279597E-2</v>
      </c>
      <c r="AJ56" s="1">
        <f t="shared" si="14"/>
        <v>3.2706361959173959E-2</v>
      </c>
      <c r="AK56" s="1">
        <v>2.24968755579361E-2</v>
      </c>
      <c r="AL56" s="1">
        <v>7.6780931976432806E-3</v>
      </c>
      <c r="AM56" s="1">
        <v>9.9991073022674508E-3</v>
      </c>
      <c r="AN56" s="1">
        <v>8.3922513836814892E-3</v>
      </c>
      <c r="AO56" s="1">
        <v>2.4460810569541202E-2</v>
      </c>
      <c r="AP56" s="1">
        <v>9.1064095697196909E-3</v>
      </c>
      <c r="AQ56" s="1">
        <f t="shared" si="15"/>
        <v>1.3688924596798204E-2</v>
      </c>
    </row>
    <row r="57" spans="1:43" x14ac:dyDescent="0.25">
      <c r="A57" s="1" t="s">
        <v>108</v>
      </c>
      <c r="B57" s="1">
        <v>2.4612768E-2</v>
      </c>
      <c r="C57" s="1">
        <v>2.4077149999999999E-2</v>
      </c>
      <c r="D57" s="1">
        <v>1.2115000000000001E-2</v>
      </c>
      <c r="E57" s="1">
        <v>1.229354E-2</v>
      </c>
      <c r="F57" s="1">
        <v>1.8185345000000002E-2</v>
      </c>
      <c r="G57" s="1">
        <v>1.4614554000000002E-2</v>
      </c>
      <c r="H57" s="1">
        <f t="shared" si="10"/>
        <v>1.7649726166666668E-2</v>
      </c>
      <c r="I57" s="1">
        <v>1.9996429E-2</v>
      </c>
      <c r="J57" s="1">
        <v>3.7314765E-2</v>
      </c>
      <c r="K57" s="1">
        <v>2.9280486000000001E-2</v>
      </c>
      <c r="L57" s="1">
        <v>2.142475E-3</v>
      </c>
      <c r="M57" s="1">
        <v>1.7668274000000001E-2</v>
      </c>
      <c r="N57" s="1">
        <v>1.7854000000000001E-4</v>
      </c>
      <c r="O57" s="1">
        <f t="shared" si="11"/>
        <v>1.7763494833333334E-2</v>
      </c>
      <c r="P57" s="1">
        <v>3.57079E-4</v>
      </c>
      <c r="Q57" s="1">
        <v>8.5698979999999994E-3</v>
      </c>
      <c r="R57" s="1">
        <v>1.4104624E-2</v>
      </c>
      <c r="S57" s="1">
        <v>0</v>
      </c>
      <c r="T57" s="1">
        <v>1.196215E-2</v>
      </c>
      <c r="U57" s="1">
        <v>1.9996429E-2</v>
      </c>
      <c r="V57" s="1">
        <f t="shared" si="12"/>
        <v>9.1650299999999994E-3</v>
      </c>
      <c r="W57" s="1">
        <v>2.4461703000000001E-2</v>
      </c>
      <c r="X57" s="1">
        <v>1.3211926000000001E-2</v>
      </c>
      <c r="Y57" s="1">
        <v>2.3035172E-2</v>
      </c>
      <c r="Z57" s="1">
        <v>1.410641E-2</v>
      </c>
      <c r="AA57" s="1">
        <v>1.0631316E-2</v>
      </c>
      <c r="AB57" s="1">
        <v>1.2142475E-2</v>
      </c>
      <c r="AC57" s="1">
        <f t="shared" si="13"/>
        <v>1.6264833666666666E-2</v>
      </c>
      <c r="AD57" s="1">
        <v>3.5516871999999998E-2</v>
      </c>
      <c r="AE57" s="1">
        <v>6.963042E-3</v>
      </c>
      <c r="AF57" s="1">
        <v>3.1244421000000001E-2</v>
      </c>
      <c r="AG57" s="1">
        <v>5.5347260000000002E-3</v>
      </c>
      <c r="AH57" s="1">
        <v>4.7848597999999999E-2</v>
      </c>
      <c r="AI57" s="1">
        <v>4.5527584000000003E-2</v>
      </c>
      <c r="AJ57" s="1">
        <f t="shared" si="14"/>
        <v>2.8772540500000002E-2</v>
      </c>
      <c r="AK57" s="1">
        <v>1.7319228999999998E-2</v>
      </c>
      <c r="AL57" s="1">
        <v>6.7141579999999996E-3</v>
      </c>
      <c r="AM57" s="1">
        <v>7.6780930000000004E-3</v>
      </c>
      <c r="AN57" s="1">
        <v>7.3210140000000007E-3</v>
      </c>
      <c r="AO57" s="1">
        <v>2.1247099000000002E-2</v>
      </c>
      <c r="AP57" s="1">
        <v>7.856633E-3</v>
      </c>
      <c r="AQ57" s="1">
        <f t="shared" si="15"/>
        <v>1.1356037666666667E-2</v>
      </c>
    </row>
    <row r="58" spans="1:43" x14ac:dyDescent="0.25">
      <c r="A58" s="1" t="s">
        <v>215</v>
      </c>
      <c r="B58" s="1">
        <v>4.6127682556685997E-3</v>
      </c>
      <c r="C58" s="1">
        <v>4.0771496161399997E-3</v>
      </c>
      <c r="D58" s="1">
        <v>1.2115000000000001E-2</v>
      </c>
      <c r="E58" s="1">
        <v>1.2293539546509552E-2</v>
      </c>
      <c r="F58" s="1">
        <v>8.1853445813247997E-3</v>
      </c>
      <c r="G58" s="1">
        <v>1.4614553651133731E-2</v>
      </c>
      <c r="H58" s="1">
        <f t="shared" si="10"/>
        <v>9.3163926084627816E-3</v>
      </c>
      <c r="I58" s="1">
        <v>1.9996429209069798E-3</v>
      </c>
      <c r="J58" s="1">
        <v>3.7314765220496302E-3</v>
      </c>
      <c r="K58" s="1">
        <v>2.9280485627566498E-3</v>
      </c>
      <c r="L58" s="1">
        <v>2.1424745581146202E-3</v>
      </c>
      <c r="M58" s="1">
        <v>5.76682735225853E-3</v>
      </c>
      <c r="N58" s="1">
        <v>1.7853954650955199E-4</v>
      </c>
      <c r="O58" s="1">
        <f t="shared" si="11"/>
        <v>2.7911682437659936E-3</v>
      </c>
      <c r="P58" s="1">
        <v>3.5707909301910398E-4</v>
      </c>
      <c r="Q58" s="1">
        <v>8.3913586859489398E-3</v>
      </c>
      <c r="R58" s="1">
        <v>1.41046241742546E-2</v>
      </c>
      <c r="S58" s="1">
        <v>0</v>
      </c>
      <c r="T58" s="1">
        <v>1.196214961614E-2</v>
      </c>
      <c r="U58" s="1">
        <v>1.9996429209069799E-2</v>
      </c>
      <c r="V58" s="1">
        <f t="shared" si="12"/>
        <v>9.1352734630720748E-3</v>
      </c>
      <c r="W58" s="1">
        <v>2.4461703267273701E-2</v>
      </c>
      <c r="X58" s="1">
        <v>1.32119264417068E-2</v>
      </c>
      <c r="Y58" s="1">
        <v>2.3035172290662299E-2</v>
      </c>
      <c r="Z58" s="1">
        <v>1.410640956971969E-2</v>
      </c>
      <c r="AA58" s="1">
        <v>1.0631316E-2</v>
      </c>
      <c r="AB58" s="1">
        <v>1.2142474558114621E-2</v>
      </c>
      <c r="AC58" s="1">
        <f t="shared" si="13"/>
        <v>1.6264833687912855E-2</v>
      </c>
      <c r="AD58" s="1">
        <v>5.5168719999999999E-3</v>
      </c>
      <c r="AE58" s="1">
        <v>6.96304231387252E-3</v>
      </c>
      <c r="AF58" s="1">
        <v>3.12444206391716E-2</v>
      </c>
      <c r="AG58" s="1">
        <v>5.5347259417961097E-3</v>
      </c>
      <c r="AH58" s="1">
        <v>1.7848598464559901E-2</v>
      </c>
      <c r="AI58" s="1">
        <v>1.55275843599357E-2</v>
      </c>
      <c r="AJ58" s="1">
        <f t="shared" si="14"/>
        <v>1.3772540619889306E-2</v>
      </c>
      <c r="AK58" s="1">
        <v>1.7319228709159099E-2</v>
      </c>
      <c r="AL58" s="1">
        <v>6.7141581860382001E-3</v>
      </c>
      <c r="AM58" s="1">
        <v>7.6780931976432806E-3</v>
      </c>
      <c r="AN58" s="1">
        <v>7.3210141046241703E-3</v>
      </c>
      <c r="AO58" s="1">
        <v>2.1247098732369202E-2</v>
      </c>
      <c r="AP58" s="1">
        <v>7.8566327441528302E-3</v>
      </c>
      <c r="AQ58" s="1">
        <f t="shared" si="15"/>
        <v>1.135603761233113E-2</v>
      </c>
    </row>
    <row r="59" spans="1:43" x14ac:dyDescent="0.25">
      <c r="A59" s="1" t="s">
        <v>109</v>
      </c>
      <c r="B59" s="1">
        <v>7.3201209999999997E-3</v>
      </c>
      <c r="C59" s="1">
        <v>5.7132650000000004E-3</v>
      </c>
      <c r="D59" s="1">
        <v>1.7854000000000001E-4</v>
      </c>
      <c r="E59" s="1">
        <v>0</v>
      </c>
      <c r="F59" s="1">
        <v>6.4274240000000002E-3</v>
      </c>
      <c r="G59" s="1">
        <v>3.035172E-3</v>
      </c>
      <c r="H59" s="1">
        <f t="shared" si="10"/>
        <v>3.779087E-3</v>
      </c>
      <c r="I59" s="1">
        <v>4.1064099999999996E-3</v>
      </c>
      <c r="J59" s="1">
        <v>4.2849489999999997E-3</v>
      </c>
      <c r="K59" s="1">
        <v>3.2137120000000001E-3</v>
      </c>
      <c r="L59" s="1">
        <v>1.963935E-3</v>
      </c>
      <c r="M59" s="1">
        <v>3.5707909999999998E-3</v>
      </c>
      <c r="N59" s="1">
        <v>3.035172E-3</v>
      </c>
      <c r="O59" s="1">
        <f t="shared" si="11"/>
        <v>3.3624948333333331E-3</v>
      </c>
      <c r="P59" s="1">
        <v>7.14158E-4</v>
      </c>
      <c r="Q59" s="1">
        <v>4.6420280000000003E-3</v>
      </c>
      <c r="R59" s="1">
        <v>6.6059630000000003E-3</v>
      </c>
      <c r="S59" s="1">
        <v>1.7854000000000001E-4</v>
      </c>
      <c r="T59" s="1">
        <v>5.5347260000000002E-3</v>
      </c>
      <c r="U59" s="1">
        <v>3.92787E-3</v>
      </c>
      <c r="V59" s="1">
        <f t="shared" si="12"/>
        <v>3.6005475000000001E-3</v>
      </c>
      <c r="W59" s="1">
        <v>5.5347260000000002E-3</v>
      </c>
      <c r="X59" s="1">
        <v>6.6059630000000003E-3</v>
      </c>
      <c r="Y59" s="1">
        <v>4.1064099999999996E-3</v>
      </c>
      <c r="Z59" s="1">
        <v>5.7132650000000004E-3</v>
      </c>
      <c r="AA59" s="1">
        <v>4.999107E-3</v>
      </c>
      <c r="AB59" s="1">
        <v>2.142475E-3</v>
      </c>
      <c r="AC59" s="1">
        <f t="shared" si="13"/>
        <v>4.8503243333333336E-3</v>
      </c>
      <c r="AD59" s="1">
        <v>3.3922510000000002E-3</v>
      </c>
      <c r="AE59" s="1">
        <v>2.4995540000000002E-3</v>
      </c>
      <c r="AF59" s="1">
        <v>2.3210140000000001E-3</v>
      </c>
      <c r="AG59" s="1">
        <v>4.4634890000000002E-3</v>
      </c>
      <c r="AH59" s="1">
        <v>2.4995540000000002E-3</v>
      </c>
      <c r="AI59" s="1">
        <v>6.4274240000000002E-3</v>
      </c>
      <c r="AJ59" s="1">
        <f t="shared" si="14"/>
        <v>3.6005476666666671E-3</v>
      </c>
      <c r="AK59" s="1">
        <v>5.1776469999999996E-3</v>
      </c>
      <c r="AL59" s="1">
        <v>9.6393499999999997E-4</v>
      </c>
      <c r="AM59" s="1">
        <v>2.3210140000000001E-3</v>
      </c>
      <c r="AN59" s="1">
        <v>1.0712370000000001E-3</v>
      </c>
      <c r="AO59" s="1">
        <v>3.2137120000000001E-3</v>
      </c>
      <c r="AP59" s="1">
        <v>1.2497770000000001E-3</v>
      </c>
      <c r="AQ59" s="1">
        <f t="shared" si="15"/>
        <v>2.3328870000000001E-3</v>
      </c>
    </row>
    <row r="60" spans="1:43" x14ac:dyDescent="0.25">
      <c r="A60" s="1" t="s">
        <v>110</v>
      </c>
      <c r="B60" s="1">
        <v>4.9991073022674498E-3</v>
      </c>
      <c r="C60" s="1">
        <v>3.39225138368149E-3</v>
      </c>
      <c r="D60" s="1">
        <v>0</v>
      </c>
      <c r="E60" s="1">
        <v>0</v>
      </c>
      <c r="F60" s="1">
        <v>2.4995536511337301E-3</v>
      </c>
      <c r="G60" s="1">
        <v>7.1415818603820698E-4</v>
      </c>
      <c r="H60" s="1">
        <f t="shared" si="10"/>
        <v>1.9341784205201462E-3</v>
      </c>
      <c r="I60" s="1">
        <v>2.4995536511337301E-3</v>
      </c>
      <c r="J60" s="1">
        <v>2.8566327441528301E-3</v>
      </c>
      <c r="K60" s="1">
        <v>2.7853954650955198E-3</v>
      </c>
      <c r="L60" s="1">
        <v>1.2497768255668601E-3</v>
      </c>
      <c r="M60" s="1">
        <v>2.7853954650955198E-3</v>
      </c>
      <c r="N60" s="1">
        <v>3.035172E-3</v>
      </c>
      <c r="O60" s="1">
        <f t="shared" si="11"/>
        <v>2.5353210251740765E-3</v>
      </c>
      <c r="P60" s="1">
        <v>7.14158E-4</v>
      </c>
      <c r="Q60" s="1">
        <v>3.6068559185859698E-3</v>
      </c>
      <c r="R60" s="1">
        <v>5.0351722906623797E-3</v>
      </c>
      <c r="S60" s="1">
        <v>0</v>
      </c>
      <c r="T60" s="1">
        <v>2.8566327441528301E-3</v>
      </c>
      <c r="U60" s="1">
        <v>2.9639350116050702E-3</v>
      </c>
      <c r="V60" s="1">
        <f t="shared" si="12"/>
        <v>2.5294589941677087E-3</v>
      </c>
      <c r="W60" s="1">
        <v>4.4995536511337302E-3</v>
      </c>
      <c r="X60" s="1">
        <v>5.9639350116050703E-3</v>
      </c>
      <c r="Y60" s="1">
        <v>3.7141581860382E-3</v>
      </c>
      <c r="Z60" s="1">
        <v>4.7141581860382E-3</v>
      </c>
      <c r="AA60" s="1">
        <v>3.89269773254775E-3</v>
      </c>
      <c r="AB60" s="1">
        <v>1.7853954650955199E-4</v>
      </c>
      <c r="AC60" s="1">
        <f t="shared" si="13"/>
        <v>3.8271737189787508E-3</v>
      </c>
      <c r="AD60" s="1">
        <v>2.1424745581146202E-3</v>
      </c>
      <c r="AE60" s="1">
        <v>1.78539546509552E-3</v>
      </c>
      <c r="AF60" s="1">
        <v>1.7141581860382E-3</v>
      </c>
      <c r="AG60" s="1">
        <v>3.39225138368149E-3</v>
      </c>
      <c r="AH60" s="1">
        <v>1.2497768255668601E-3</v>
      </c>
      <c r="AI60" s="1">
        <v>5.9278700232101404E-3</v>
      </c>
      <c r="AJ60" s="1">
        <f t="shared" si="14"/>
        <v>2.7019877402844721E-3</v>
      </c>
      <c r="AK60" s="1">
        <v>4.8566327441528301E-3</v>
      </c>
      <c r="AL60" s="1">
        <v>4.2831637207640998E-4</v>
      </c>
      <c r="AM60" s="1">
        <v>1.8926977325477499E-3</v>
      </c>
      <c r="AN60" s="1">
        <v>8.3561863952865605E-4</v>
      </c>
      <c r="AO60" s="1">
        <v>2.53561863952865E-3</v>
      </c>
      <c r="AP60" s="1">
        <v>8.7853954650955204E-4</v>
      </c>
      <c r="AQ60" s="1">
        <f t="shared" si="15"/>
        <v>1.9045706123906414E-3</v>
      </c>
    </row>
    <row r="61" spans="1:43" x14ac:dyDescent="0.25">
      <c r="B61" s="1" t="s">
        <v>178</v>
      </c>
    </row>
    <row r="62" spans="1:43" x14ac:dyDescent="0.25">
      <c r="A62" s="1" t="s">
        <v>46</v>
      </c>
      <c r="B62" s="1">
        <v>0.23270737399999999</v>
      </c>
      <c r="C62" s="1">
        <v>0.24211212300000001</v>
      </c>
      <c r="D62" s="1">
        <v>0.22827352300000001</v>
      </c>
      <c r="E62" s="1">
        <v>0.27952686999999998</v>
      </c>
      <c r="F62" s="1">
        <v>0.35511158700000001</v>
      </c>
      <c r="G62" s="1">
        <v>0.31213622600000002</v>
      </c>
      <c r="H62" s="1">
        <f t="shared" ref="H62:H71" si="16">AVERAGE(B62:G62)</f>
        <v>0.27497795050000001</v>
      </c>
      <c r="I62" s="1">
        <v>3.9101052999999997E-2</v>
      </c>
      <c r="J62" s="1">
        <v>5.3206570000000002E-2</v>
      </c>
      <c r="K62" s="1">
        <v>6.1599714E-2</v>
      </c>
      <c r="L62" s="1">
        <v>3.9280486000000003E-2</v>
      </c>
      <c r="M62" s="1">
        <v>4.9635778999999998E-2</v>
      </c>
      <c r="N62" s="1">
        <v>6.2525263299999995E-2</v>
      </c>
      <c r="O62" s="1">
        <f t="shared" ref="O62:O76" si="17">AVERAGE(I62:N62)</f>
        <v>5.0891477550000001E-2</v>
      </c>
      <c r="P62" s="1">
        <v>0.16312658499999999</v>
      </c>
      <c r="Q62" s="1">
        <v>0.15480628499999999</v>
      </c>
      <c r="R62" s="1">
        <v>0.15859037670000001</v>
      </c>
      <c r="S62" s="1">
        <v>0.20305304769999999</v>
      </c>
      <c r="T62" s="1">
        <v>0.23422781600000001</v>
      </c>
      <c r="U62" s="1">
        <v>0.182810748</v>
      </c>
      <c r="V62" s="1">
        <f t="shared" ref="V62:V76" si="18">AVERAGE(P62:U62)</f>
        <v>0.18276914306666667</v>
      </c>
      <c r="W62" s="1">
        <v>0.48883824300000001</v>
      </c>
      <c r="X62" s="1">
        <v>0.52191929999999997</v>
      </c>
      <c r="Y62" s="1">
        <v>0.55103213699999998</v>
      </c>
      <c r="Z62" s="1">
        <v>0.54918175300000005</v>
      </c>
      <c r="AA62" s="1">
        <v>0.47574129599999998</v>
      </c>
      <c r="AB62" s="1">
        <v>0.54831815699999997</v>
      </c>
      <c r="AC62" s="1">
        <f t="shared" ref="AC62:AC76" si="19">AVERAGE(W62:AB62)</f>
        <v>0.52250514766666667</v>
      </c>
      <c r="AD62" s="1">
        <v>0.14608230699999999</v>
      </c>
      <c r="AE62" s="1">
        <v>0.10549241200000001</v>
      </c>
      <c r="AF62" s="1">
        <v>0.11445224100000001</v>
      </c>
      <c r="AG62" s="1">
        <v>0.14531208699999998</v>
      </c>
      <c r="AH62" s="1">
        <v>7.6600607000000001E-2</v>
      </c>
      <c r="AI62" s="1">
        <v>6.3383324000000005E-2</v>
      </c>
      <c r="AJ62" s="1">
        <f t="shared" ref="AJ62:AJ73" si="20">AVERAGE(AD62:AI62)</f>
        <v>0.10855382966666667</v>
      </c>
      <c r="AK62" s="1">
        <v>0.14944474199999999</v>
      </c>
      <c r="AL62" s="1">
        <v>0.16373326199999999</v>
      </c>
      <c r="AM62" s="1">
        <v>0.16730173200000001</v>
      </c>
      <c r="AN62" s="1">
        <v>0.15593090500000001</v>
      </c>
      <c r="AO62" s="1">
        <v>0.18052936999999999</v>
      </c>
      <c r="AP62" s="1">
        <v>0.17159703600000001</v>
      </c>
      <c r="AQ62" s="1">
        <f t="shared" ref="AQ62:AQ73" si="21">AVERAGE(AK62:AP62)</f>
        <v>0.16475617449999999</v>
      </c>
    </row>
    <row r="63" spans="1:43" x14ac:dyDescent="0.25">
      <c r="A63" s="1" t="s">
        <v>64</v>
      </c>
      <c r="B63" s="1">
        <v>0.112121942510266</v>
      </c>
      <c r="C63" s="1">
        <v>0.13798071772897599</v>
      </c>
      <c r="D63" s="1">
        <v>0.10804495625781101</v>
      </c>
      <c r="E63" s="1">
        <v>0.13092340653454701</v>
      </c>
      <c r="F63" s="1">
        <v>0.17258900196393501</v>
      </c>
      <c r="G63" s="1">
        <v>0.180040242813783</v>
      </c>
      <c r="H63" s="1">
        <f t="shared" si="16"/>
        <v>0.14028337796821966</v>
      </c>
      <c r="I63" s="1">
        <v>2.1818782360292801E-2</v>
      </c>
      <c r="J63" s="1">
        <v>2.78539546509552E-2</v>
      </c>
      <c r="K63" s="1">
        <v>3.4996429209069799E-2</v>
      </c>
      <c r="L63" s="1">
        <v>2.2319228709159099E-2</v>
      </c>
      <c r="M63" s="1">
        <v>2.78539546509552E-2</v>
      </c>
      <c r="N63" s="1">
        <v>3.2669166220317798E-2</v>
      </c>
      <c r="O63" s="1">
        <f t="shared" si="17"/>
        <v>2.7918585966791646E-2</v>
      </c>
      <c r="P63" s="1">
        <v>9.1650776647027005E-2</v>
      </c>
      <c r="Q63" s="1">
        <v>8.3028030708802006E-2</v>
      </c>
      <c r="R63" s="1">
        <v>6.08855561506874E-2</v>
      </c>
      <c r="S63" s="1">
        <v>0.112282985181218</v>
      </c>
      <c r="T63" s="1">
        <v>0.15037350473129801</v>
      </c>
      <c r="U63" s="1">
        <v>0.128209248348509</v>
      </c>
      <c r="V63" s="1">
        <f t="shared" si="18"/>
        <v>0.10440501696125691</v>
      </c>
      <c r="W63" s="1">
        <v>0.219625066952329</v>
      </c>
      <c r="X63" s="1">
        <v>0.20016068559185901</v>
      </c>
      <c r="Y63" s="1">
        <v>0.27086234600964099</v>
      </c>
      <c r="Z63" s="1">
        <v>0.22853954650955199</v>
      </c>
      <c r="AA63" s="1">
        <v>0.19349687555793599</v>
      </c>
      <c r="AB63" s="1">
        <v>0.235350830208891</v>
      </c>
      <c r="AC63" s="1">
        <f t="shared" si="19"/>
        <v>0.22467255847170131</v>
      </c>
      <c r="AD63" s="1">
        <v>0.112695411533655</v>
      </c>
      <c r="AE63" s="1">
        <v>8.47495982860203E-2</v>
      </c>
      <c r="AF63" s="1">
        <v>0.10511780039278701</v>
      </c>
      <c r="AG63" s="1">
        <v>0.12263756472058561</v>
      </c>
      <c r="AH63" s="1">
        <v>7.4804177825388299E-2</v>
      </c>
      <c r="AI63" s="1">
        <v>5.5024299232279902E-2</v>
      </c>
      <c r="AJ63" s="1">
        <f t="shared" si="20"/>
        <v>9.2504808665119356E-2</v>
      </c>
      <c r="AK63" s="1">
        <v>0.134272451347973</v>
      </c>
      <c r="AL63" s="1">
        <v>0.14016604177825301</v>
      </c>
      <c r="AM63" s="1">
        <v>0.152100415997143</v>
      </c>
      <c r="AN63" s="1">
        <v>0.133617032672737</v>
      </c>
      <c r="AO63" s="1">
        <v>0.15946170326727299</v>
      </c>
      <c r="AP63" s="1">
        <v>0.15874218889483999</v>
      </c>
      <c r="AQ63" s="1">
        <f t="shared" si="21"/>
        <v>0.14639330565970313</v>
      </c>
    </row>
    <row r="64" spans="1:43" x14ac:dyDescent="0.25">
      <c r="A64" s="1" t="s">
        <v>73</v>
      </c>
      <c r="B64" s="1">
        <v>2.6881092662024601E-2</v>
      </c>
      <c r="C64" s="1">
        <v>4.7957686127477202E-2</v>
      </c>
      <c r="D64" s="1">
        <v>1.7159792894125999E-2</v>
      </c>
      <c r="E64" s="1">
        <v>3.6923078021781998E-2</v>
      </c>
      <c r="F64" s="1">
        <v>5.0026245313336E-2</v>
      </c>
      <c r="G64" s="1">
        <v>4.1142251383681397E-2</v>
      </c>
      <c r="H64" s="1">
        <f t="shared" si="16"/>
        <v>3.6681691067071198E-2</v>
      </c>
      <c r="I64" s="1">
        <v>1.2656632744152799E-2</v>
      </c>
      <c r="J64" s="1">
        <v>1.33922513836814E-2</v>
      </c>
      <c r="K64" s="1">
        <v>1.8085395465095501E-2</v>
      </c>
      <c r="L64" s="1">
        <v>1.1963935011605E-2</v>
      </c>
      <c r="M64" s="1">
        <v>1.3035172290662299E-2</v>
      </c>
      <c r="N64" s="1">
        <v>1.1351544367077001E-2</v>
      </c>
      <c r="O64" s="1">
        <f t="shared" si="17"/>
        <v>1.3414155210379001E-2</v>
      </c>
      <c r="P64" s="1">
        <v>2.4896625602570999E-2</v>
      </c>
      <c r="Q64" s="1">
        <v>2.7388680592751301E-2</v>
      </c>
      <c r="R64" s="1">
        <v>1.9103731476522001E-2</v>
      </c>
      <c r="S64" s="1">
        <v>3.8498410998035998E-2</v>
      </c>
      <c r="T64" s="1">
        <v>5.9125798964470601E-2</v>
      </c>
      <c r="U64" s="1">
        <v>4.1112372790573101E-2</v>
      </c>
      <c r="V64" s="1">
        <f t="shared" si="18"/>
        <v>3.5020936737487331E-2</v>
      </c>
      <c r="W64" s="1">
        <v>0.177568273522585</v>
      </c>
      <c r="X64" s="1">
        <v>0.16718973397607501</v>
      </c>
      <c r="Y64" s="1">
        <v>0.198304052847705</v>
      </c>
      <c r="Z64" s="1">
        <v>0.16566843420817701</v>
      </c>
      <c r="AA64" s="1">
        <v>0.164999107302267</v>
      </c>
      <c r="AB64" s="1">
        <v>0.18461703267273</v>
      </c>
      <c r="AC64" s="1">
        <f t="shared" si="19"/>
        <v>0.17639110575492314</v>
      </c>
      <c r="AD64" s="1">
        <v>9.1414033208355602E-2</v>
      </c>
      <c r="AE64" s="1">
        <v>7.3534725941796109E-2</v>
      </c>
      <c r="AF64" s="1">
        <v>6.8121763970719507E-2</v>
      </c>
      <c r="AG64" s="1">
        <v>9.3569005534725899E-2</v>
      </c>
      <c r="AH64" s="1">
        <v>5.2927870023210102E-2</v>
      </c>
      <c r="AI64" s="1">
        <v>5.1718214604534907E-2</v>
      </c>
      <c r="AJ64" s="1">
        <f t="shared" si="20"/>
        <v>7.188093554722369E-2</v>
      </c>
      <c r="AK64" s="1">
        <v>0.11797005891805</v>
      </c>
      <c r="AL64" s="1">
        <v>0.124547705766827</v>
      </c>
      <c r="AM64" s="1">
        <v>0.134164238528834</v>
      </c>
      <c r="AN64" s="1">
        <v>0.104622388859132</v>
      </c>
      <c r="AO64" s="1">
        <v>0.15072056775575701</v>
      </c>
      <c r="AP64" s="1">
        <v>0.148743974290305</v>
      </c>
      <c r="AQ64" s="1">
        <f t="shared" si="21"/>
        <v>0.13012815568648417</v>
      </c>
    </row>
    <row r="65" spans="1:43" x14ac:dyDescent="0.25">
      <c r="A65" s="1" t="s">
        <v>172</v>
      </c>
      <c r="B65" s="1">
        <v>2.6881092662024601E-2</v>
      </c>
      <c r="C65" s="1">
        <v>4.7957686127477202E-2</v>
      </c>
      <c r="D65" s="1">
        <v>1.7159792894125999E-2</v>
      </c>
      <c r="E65" s="1">
        <v>3.6923078021781998E-2</v>
      </c>
      <c r="F65" s="1">
        <v>5.0026245313336E-2</v>
      </c>
      <c r="G65" s="1">
        <v>4.1142251383681397E-2</v>
      </c>
      <c r="H65" s="1">
        <f t="shared" si="16"/>
        <v>3.6681691067071198E-2</v>
      </c>
      <c r="I65" s="1">
        <v>1.2656633E-2</v>
      </c>
      <c r="J65" s="1">
        <v>1.3392251000000001E-2</v>
      </c>
      <c r="K65" s="1">
        <v>1.8085395465095501E-2</v>
      </c>
      <c r="L65" s="1">
        <v>1.1963935E-2</v>
      </c>
      <c r="M65" s="1">
        <v>1.3035171999999999E-2</v>
      </c>
      <c r="N65" s="1">
        <v>1.1351544367077001E-2</v>
      </c>
      <c r="O65" s="1">
        <f t="shared" si="17"/>
        <v>1.3414155138695419E-2</v>
      </c>
      <c r="P65" s="1">
        <v>2.4896625602570999E-2</v>
      </c>
      <c r="Q65" s="1">
        <v>2.7388680592751301E-2</v>
      </c>
      <c r="R65" s="1">
        <v>1.9103731476522001E-2</v>
      </c>
      <c r="S65" s="1">
        <v>3.8498410998035998E-2</v>
      </c>
      <c r="T65" s="1">
        <v>5.9125798964470601E-2</v>
      </c>
      <c r="U65" s="1">
        <v>4.1112372790573101E-2</v>
      </c>
      <c r="V65" s="1">
        <f t="shared" si="18"/>
        <v>3.5020936737487331E-2</v>
      </c>
      <c r="W65" s="1">
        <v>0.177568273522585</v>
      </c>
      <c r="X65" s="1">
        <v>0.16718973397607501</v>
      </c>
      <c r="Y65" s="1">
        <v>0.198304052847705</v>
      </c>
      <c r="Z65" s="1">
        <v>0.16566843420817701</v>
      </c>
      <c r="AA65" s="1">
        <v>0.164999107302267</v>
      </c>
      <c r="AB65" s="1">
        <v>0.18461703267273</v>
      </c>
      <c r="AC65" s="1">
        <f t="shared" si="19"/>
        <v>0.17639110575492314</v>
      </c>
      <c r="AD65" s="1">
        <v>9.1414033208355602E-2</v>
      </c>
      <c r="AE65" s="1">
        <v>7.3534725941796109E-2</v>
      </c>
      <c r="AF65" s="1">
        <v>6.8121763970719507E-2</v>
      </c>
      <c r="AG65" s="1">
        <v>9.3569005534725899E-2</v>
      </c>
      <c r="AH65" s="1">
        <v>5.2927870023210102E-2</v>
      </c>
      <c r="AI65" s="1">
        <v>5.1718214604534907E-2</v>
      </c>
      <c r="AJ65" s="1">
        <f t="shared" si="20"/>
        <v>7.188093554722369E-2</v>
      </c>
      <c r="AK65" s="1">
        <v>0.11797005891805</v>
      </c>
      <c r="AL65" s="1">
        <v>0.124547705766827</v>
      </c>
      <c r="AM65" s="1">
        <v>0.134164238528834</v>
      </c>
      <c r="AN65" s="1">
        <v>0.104622388859132</v>
      </c>
      <c r="AO65" s="1">
        <v>0.15072056775575701</v>
      </c>
      <c r="AP65" s="1">
        <v>0.148743974290305</v>
      </c>
      <c r="AQ65" s="1">
        <f t="shared" si="21"/>
        <v>0.13012815568648417</v>
      </c>
    </row>
    <row r="66" spans="1:43" x14ac:dyDescent="0.25">
      <c r="A66" s="1" t="s">
        <v>177</v>
      </c>
      <c r="B66" s="1">
        <v>1.8560971255133001E-2</v>
      </c>
      <c r="C66" s="1">
        <v>2.0530262453133399E-2</v>
      </c>
      <c r="D66" s="1">
        <v>2.7827173718979002E-3</v>
      </c>
      <c r="E66" s="1">
        <v>2.0995536511337301E-2</v>
      </c>
      <c r="F66" s="1">
        <v>2.5349044813426199E-2</v>
      </c>
      <c r="G66" s="1">
        <v>2.28566327441528E-2</v>
      </c>
      <c r="H66" s="1">
        <f t="shared" si="16"/>
        <v>1.8512527524846768E-2</v>
      </c>
      <c r="I66" s="1">
        <v>2.1299553651133701E-2</v>
      </c>
      <c r="J66" s="1">
        <v>3.22137118371719E-2</v>
      </c>
      <c r="K66" s="1">
        <v>3.2606855918585899E-2</v>
      </c>
      <c r="L66" s="1">
        <v>2.0428316372076399E-2</v>
      </c>
      <c r="M66" s="1">
        <v>3.0263935011605E-2</v>
      </c>
      <c r="N66" s="1">
        <v>2.0615997143367201E-2</v>
      </c>
      <c r="O66" s="1">
        <f t="shared" si="17"/>
        <v>2.6238061655656685E-2</v>
      </c>
      <c r="P66" s="1">
        <v>1.8922513836814901E-2</v>
      </c>
      <c r="Q66" s="1">
        <v>2.12462060346367E-2</v>
      </c>
      <c r="R66" s="1">
        <v>1.5890019639350099E-2</v>
      </c>
      <c r="S66" s="1">
        <v>2.9994643813604699E-2</v>
      </c>
      <c r="T66" s="1">
        <v>4.0883770755222301E-2</v>
      </c>
      <c r="U66" s="1">
        <v>3.9819675058025299E-2</v>
      </c>
      <c r="V66" s="1">
        <f t="shared" si="18"/>
        <v>2.7792804856275666E-2</v>
      </c>
      <c r="W66" s="1">
        <v>1.9991073022674499E-2</v>
      </c>
      <c r="X66" s="1">
        <v>1.05266916622032E-2</v>
      </c>
      <c r="Y66" s="1">
        <v>2.2128191394393901E-2</v>
      </c>
      <c r="Z66" s="1">
        <v>1.30208891269416E-2</v>
      </c>
      <c r="AA66" s="1">
        <v>2.42849491162292E-2</v>
      </c>
      <c r="AB66" s="1">
        <v>1.3747545081235499E-2</v>
      </c>
      <c r="AC66" s="1">
        <f t="shared" si="19"/>
        <v>1.7283223233946318E-2</v>
      </c>
      <c r="AD66" s="1">
        <v>6.5934654525978001E-3</v>
      </c>
      <c r="AE66" s="1">
        <v>1.22347259417961E-2</v>
      </c>
      <c r="AF66" s="1">
        <v>3.4968755579361001E-3</v>
      </c>
      <c r="AG66" s="1">
        <v>1.26763078021782E-2</v>
      </c>
      <c r="AH66" s="1">
        <v>1.7493304767005899E-3</v>
      </c>
      <c r="AI66" s="1">
        <v>9.4625959650062501E-4</v>
      </c>
      <c r="AJ66" s="1">
        <f t="shared" si="20"/>
        <v>6.2828274712849021E-3</v>
      </c>
      <c r="AK66" s="1">
        <v>1.4634886627388001E-2</v>
      </c>
      <c r="AL66" s="1">
        <v>8.1696125691841006E-3</v>
      </c>
      <c r="AM66" s="1">
        <v>1.07643277986074E-2</v>
      </c>
      <c r="AN66" s="1">
        <v>1.0158900196394E-2</v>
      </c>
      <c r="AO66" s="1">
        <v>1.4642028209248301E-2</v>
      </c>
      <c r="AP66" s="1">
        <v>1.21371183717193E-2</v>
      </c>
      <c r="AQ66" s="1">
        <f t="shared" si="21"/>
        <v>1.175114562875685E-2</v>
      </c>
    </row>
    <row r="67" spans="1:43" x14ac:dyDescent="0.25">
      <c r="A67" s="1" t="s">
        <v>156</v>
      </c>
      <c r="B67" s="1">
        <v>3.74933047670059E-3</v>
      </c>
      <c r="C67" s="1">
        <v>4.9991073022674498E-3</v>
      </c>
      <c r="D67" s="1">
        <v>1.1623460096411299E-2</v>
      </c>
      <c r="E67" s="1">
        <v>8.7323692197821996E-3</v>
      </c>
      <c r="F67" s="1">
        <v>7.4995536511336999E-3</v>
      </c>
      <c r="G67" s="1">
        <v>8.0178539546509504E-3</v>
      </c>
      <c r="H67" s="1">
        <f t="shared" si="16"/>
        <v>7.436945783491032E-3</v>
      </c>
      <c r="I67" s="1">
        <v>3.5707909301910398E-4</v>
      </c>
      <c r="J67" s="1">
        <v>1.16E-3</v>
      </c>
      <c r="K67" s="1">
        <v>3.0000000000000001E-3</v>
      </c>
      <c r="L67" s="1">
        <v>3.5707909301910398E-4</v>
      </c>
      <c r="M67" s="1">
        <v>1.4141581860382E-3</v>
      </c>
      <c r="N67" s="1">
        <v>3.79217996786288E-4</v>
      </c>
      <c r="O67" s="1">
        <f t="shared" si="17"/>
        <v>1.1112557281437827E-3</v>
      </c>
      <c r="P67" s="1">
        <v>4.1224781289056003E-3</v>
      </c>
      <c r="Q67" s="1">
        <v>2.5356186395286001E-3</v>
      </c>
      <c r="R67" s="1">
        <v>1.2497768255668601E-3</v>
      </c>
      <c r="S67" s="1">
        <v>4.6188180682019998E-3</v>
      </c>
      <c r="T67" s="1">
        <v>6.7809319764327997E-3</v>
      </c>
      <c r="U67" s="1">
        <v>3.5707909301910002E-4</v>
      </c>
      <c r="V67" s="1">
        <f t="shared" si="18"/>
        <v>3.2774504552758269E-3</v>
      </c>
      <c r="W67" s="1">
        <v>3.0892697732546999E-2</v>
      </c>
      <c r="X67" s="1">
        <v>3.1249776825566001E-2</v>
      </c>
      <c r="Y67" s="1">
        <v>5.2963935011604998E-2</v>
      </c>
      <c r="Z67" s="1">
        <v>3.2321014104623999E-2</v>
      </c>
      <c r="AA67" s="1">
        <v>3.0178539546509502E-2</v>
      </c>
      <c r="AB67" s="1">
        <v>5.0357079093019001E-2</v>
      </c>
      <c r="AC67" s="1">
        <f t="shared" si="19"/>
        <v>3.7993840385645086E-2</v>
      </c>
      <c r="AD67" s="1">
        <v>8.2142474558114603E-2</v>
      </c>
      <c r="AE67" s="1">
        <v>6.1219999999999997E-2</v>
      </c>
      <c r="AF67" s="1">
        <v>6.0749330476700503E-2</v>
      </c>
      <c r="AG67" s="1">
        <v>7.9141581860382004E-2</v>
      </c>
      <c r="AH67" s="1">
        <v>5.0178539546509499E-2</v>
      </c>
      <c r="AI67" s="1">
        <v>4.9757079093019102E-2</v>
      </c>
      <c r="AJ67" s="1">
        <f t="shared" si="20"/>
        <v>6.3864834255787609E-2</v>
      </c>
      <c r="AK67" s="1">
        <v>3.1249776825566799E-2</v>
      </c>
      <c r="AL67" s="1">
        <v>4.1249776825566797E-2</v>
      </c>
      <c r="AM67" s="1">
        <v>3.2678093197643199E-2</v>
      </c>
      <c r="AN67" s="1">
        <v>8.2499553651132998E-2</v>
      </c>
      <c r="AO67" s="1">
        <v>4.53E-2</v>
      </c>
      <c r="AP67" s="1">
        <v>3.0535618639528601E-2</v>
      </c>
      <c r="AQ67" s="1">
        <f t="shared" si="21"/>
        <v>4.3918803189906402E-2</v>
      </c>
    </row>
    <row r="68" spans="1:43" x14ac:dyDescent="0.25">
      <c r="A68" s="1" t="s">
        <v>208</v>
      </c>
      <c r="B68" s="1">
        <v>3.7493299999999999E-3</v>
      </c>
      <c r="C68" s="1">
        <v>4.999107E-3</v>
      </c>
      <c r="D68" s="1">
        <v>2.6234600999999998E-3</v>
      </c>
      <c r="E68" s="1">
        <v>6.8732369000000003E-3</v>
      </c>
      <c r="F68" s="1">
        <v>2.099554E-3</v>
      </c>
      <c r="G68" s="1">
        <v>1.7854000000000001E-4</v>
      </c>
      <c r="H68" s="1">
        <f t="shared" si="16"/>
        <v>3.4205380000000003E-3</v>
      </c>
      <c r="I68" s="1">
        <v>3.57079E-4</v>
      </c>
      <c r="J68" s="1">
        <v>0</v>
      </c>
      <c r="K68" s="1">
        <v>2E-3</v>
      </c>
      <c r="L68" s="1">
        <v>7.5707900000000002E-4</v>
      </c>
      <c r="M68" s="1">
        <v>7.14158E-4</v>
      </c>
      <c r="N68" s="1">
        <v>3.7921799700000003E-4</v>
      </c>
      <c r="O68" s="1">
        <f t="shared" si="17"/>
        <v>7.0125566616666666E-4</v>
      </c>
      <c r="P68" s="1">
        <v>1.41224781E-3</v>
      </c>
      <c r="Q68" s="1">
        <v>5.3561899999999998E-4</v>
      </c>
      <c r="R68" s="1">
        <v>1.2497770000000001E-3</v>
      </c>
      <c r="S68" s="1">
        <v>1.34618818E-3</v>
      </c>
      <c r="T68" s="1">
        <v>2.6780929999999999E-3</v>
      </c>
      <c r="U68" s="1">
        <v>3.57079E-4</v>
      </c>
      <c r="V68" s="1">
        <f t="shared" si="18"/>
        <v>1.2631673316666665E-3</v>
      </c>
      <c r="W68" s="1">
        <v>4.0892697999999998E-2</v>
      </c>
      <c r="X68" s="1">
        <v>4.1249777000000001E-2</v>
      </c>
      <c r="Y68" s="1">
        <v>4.1963935000000001E-2</v>
      </c>
      <c r="Z68" s="1">
        <v>4.2321013999999997E-2</v>
      </c>
      <c r="AA68" s="1">
        <v>4.0178539999999999E-2</v>
      </c>
      <c r="AB68" s="1">
        <v>4.0357078999999997E-2</v>
      </c>
      <c r="AC68" s="1">
        <f t="shared" si="19"/>
        <v>4.1160507166666659E-2</v>
      </c>
      <c r="AD68" s="1">
        <v>2.142475E-3</v>
      </c>
      <c r="AE68" s="1">
        <v>0</v>
      </c>
      <c r="AF68" s="1">
        <v>3.7493299999999999E-3</v>
      </c>
      <c r="AG68" s="1">
        <v>7.14158E-4</v>
      </c>
      <c r="AH68" s="1">
        <v>1.7854000000000001E-4</v>
      </c>
      <c r="AI68" s="1">
        <v>3.57079E-4</v>
      </c>
      <c r="AJ68" s="1">
        <f t="shared" si="20"/>
        <v>1.1902636666666665E-3</v>
      </c>
      <c r="AK68" s="1">
        <v>5.1249777000000003E-2</v>
      </c>
      <c r="AL68" s="1">
        <v>5.1249777000000003E-2</v>
      </c>
      <c r="AM68" s="1">
        <v>4.2678093E-2</v>
      </c>
      <c r="AN68" s="1">
        <v>4.2499554000000002E-2</v>
      </c>
      <c r="AO68" s="1">
        <v>0.08</v>
      </c>
      <c r="AP68" s="1">
        <v>5.0535618999999997E-2</v>
      </c>
      <c r="AQ68" s="1">
        <f t="shared" si="21"/>
        <v>5.3035470000000001E-2</v>
      </c>
    </row>
    <row r="69" spans="1:43" x14ac:dyDescent="0.25">
      <c r="A69" s="1" t="s">
        <v>74</v>
      </c>
      <c r="B69" s="1">
        <v>3.7852169255490092E-2</v>
      </c>
      <c r="C69" s="1">
        <v>3.08873415461525E-2</v>
      </c>
      <c r="D69" s="1">
        <v>3.3561863952865589E-2</v>
      </c>
      <c r="E69" s="1">
        <v>3.0905231208712695E-2</v>
      </c>
      <c r="F69" s="1">
        <v>2.3208355650775999E-2</v>
      </c>
      <c r="G69" s="1">
        <v>2.8557400464202E-2</v>
      </c>
      <c r="H69" s="1">
        <f t="shared" si="16"/>
        <v>3.0828727013033144E-2</v>
      </c>
      <c r="I69" s="1">
        <v>6.0845027673629704E-3</v>
      </c>
      <c r="J69" s="1">
        <v>9.2840564184966997E-3</v>
      </c>
      <c r="K69" s="1">
        <v>1.12050705231209E-2</v>
      </c>
      <c r="L69" s="1">
        <v>7.6772004999107303E-3</v>
      </c>
      <c r="M69" s="1">
        <v>9.4625959650062492E-3</v>
      </c>
      <c r="N69" s="1">
        <v>5.3165506159613997E-3</v>
      </c>
      <c r="O69" s="1">
        <f t="shared" si="17"/>
        <v>8.1716627983098242E-3</v>
      </c>
      <c r="P69" s="1">
        <v>2.6273344045706096E-2</v>
      </c>
      <c r="Q69" s="1">
        <v>3.1247991430101797E-2</v>
      </c>
      <c r="R69" s="1">
        <v>2.6640242813783299E-2</v>
      </c>
      <c r="S69" s="1">
        <v>4.64149259060882E-2</v>
      </c>
      <c r="T69" s="1">
        <v>6.9815211569362601E-2</v>
      </c>
      <c r="U69" s="1">
        <v>6.1062451883592196E-2</v>
      </c>
      <c r="V69" s="1">
        <f t="shared" si="18"/>
        <v>4.3575694608105703E-2</v>
      </c>
      <c r="W69" s="1">
        <v>3.63517229066238E-2</v>
      </c>
      <c r="X69" s="1">
        <v>2.7495090162470998E-2</v>
      </c>
      <c r="Y69" s="1">
        <v>5.8383324406355998E-2</v>
      </c>
      <c r="Z69" s="1">
        <v>4.9453668987680797E-2</v>
      </c>
      <c r="AA69" s="1">
        <v>3.4926977325477497E-2</v>
      </c>
      <c r="AB69" s="1">
        <v>4.3747545081235503E-2</v>
      </c>
      <c r="AC69" s="1">
        <f t="shared" si="19"/>
        <v>4.1726388144974098E-2</v>
      </c>
      <c r="AD69" s="1">
        <v>1.4461703267273701E-2</v>
      </c>
      <c r="AE69" s="1">
        <v>1.11406891626495E-2</v>
      </c>
      <c r="AF69" s="1">
        <v>2.7709694697375501E-2</v>
      </c>
      <c r="AG69" s="1">
        <v>2.4533833244063601E-2</v>
      </c>
      <c r="AH69" s="1">
        <v>8.2128191394393903E-3</v>
      </c>
      <c r="AI69" s="1">
        <v>1.1126977325477501E-3</v>
      </c>
      <c r="AJ69" s="1">
        <f t="shared" si="20"/>
        <v>1.4528572873891575E-2</v>
      </c>
      <c r="AK69" s="1">
        <v>1.27320478485985E-2</v>
      </c>
      <c r="AL69" s="1">
        <v>1.2319228709159099E-2</v>
      </c>
      <c r="AM69" s="1">
        <v>9.4590251740761001E-3</v>
      </c>
      <c r="AN69" s="1">
        <v>1.98178896625603E-2</v>
      </c>
      <c r="AO69" s="1">
        <v>6.60596322085342E-3</v>
      </c>
      <c r="AP69" s="1">
        <v>6.7845027673629696E-3</v>
      </c>
      <c r="AQ69" s="1">
        <f t="shared" si="21"/>
        <v>1.1286442897101732E-2</v>
      </c>
    </row>
    <row r="70" spans="1:43" x14ac:dyDescent="0.25">
      <c r="A70" s="1" t="s">
        <v>111</v>
      </c>
      <c r="B70" s="1">
        <v>3.7495089999999995E-2</v>
      </c>
      <c r="C70" s="1">
        <v>4.0708801999999988E-2</v>
      </c>
      <c r="D70" s="1">
        <v>3.3383323999999992E-2</v>
      </c>
      <c r="E70" s="1">
        <v>3.0169613000000001E-2</v>
      </c>
      <c r="F70" s="1">
        <v>7.2672736999999987E-2</v>
      </c>
      <c r="G70" s="1">
        <v>8.8557399999999981E-2</v>
      </c>
      <c r="H70" s="1">
        <f t="shared" si="16"/>
        <v>5.0497827666666661E-2</v>
      </c>
      <c r="I70" s="1">
        <v>6.0845029999999998E-3</v>
      </c>
      <c r="J70" s="1">
        <v>9.2840560000000006E-3</v>
      </c>
      <c r="K70" s="1">
        <v>1.1205071E-2</v>
      </c>
      <c r="L70" s="1">
        <v>7.6772000000000003E-3</v>
      </c>
      <c r="M70" s="1">
        <v>9.4625960000000002E-3</v>
      </c>
      <c r="N70" s="1">
        <v>5.2695947200000004E-3</v>
      </c>
      <c r="O70" s="1">
        <f t="shared" si="17"/>
        <v>8.1638367866666665E-3</v>
      </c>
      <c r="P70" s="1">
        <v>2.6168916265000002E-2</v>
      </c>
      <c r="Q70" s="1">
        <v>3.1069451999999997E-2</v>
      </c>
      <c r="R70" s="1">
        <v>2.4283163999999996E-2</v>
      </c>
      <c r="S70" s="1">
        <v>4.5165148999999995E-2</v>
      </c>
      <c r="T70" s="1">
        <v>6.4101053000000005E-2</v>
      </c>
      <c r="U70" s="1">
        <v>5.1069452000000001E-2</v>
      </c>
      <c r="V70" s="1">
        <f t="shared" si="18"/>
        <v>4.0309531044166673E-2</v>
      </c>
      <c r="W70" s="1">
        <v>3.63517229066238E-2</v>
      </c>
      <c r="X70" s="1">
        <v>2.7495090162470998E-2</v>
      </c>
      <c r="Y70" s="1">
        <v>5.8383324406355998E-2</v>
      </c>
      <c r="Z70" s="1">
        <v>4.9453668987680797E-2</v>
      </c>
      <c r="AA70" s="1">
        <v>3.4926977325477497E-2</v>
      </c>
      <c r="AB70" s="1">
        <v>4.3747545081235503E-2</v>
      </c>
      <c r="AC70" s="1">
        <f t="shared" si="19"/>
        <v>4.1726388144974098E-2</v>
      </c>
      <c r="AD70" s="1">
        <v>1.4461702999999999E-2</v>
      </c>
      <c r="AE70" s="1">
        <v>1.1140689E-2</v>
      </c>
      <c r="AF70" s="1">
        <v>2.5709695000000001E-2</v>
      </c>
      <c r="AG70" s="1">
        <v>2.0355293999999999E-2</v>
      </c>
      <c r="AH70" s="1">
        <v>8.2128189999999997E-3</v>
      </c>
      <c r="AI70" s="1">
        <v>8.7484379999999999E-4</v>
      </c>
      <c r="AJ70" s="1">
        <f t="shared" si="20"/>
        <v>1.3459173966666666E-2</v>
      </c>
      <c r="AK70" s="1">
        <v>1.1999642899999999E-2</v>
      </c>
      <c r="AL70" s="1">
        <v>1.2140689E-2</v>
      </c>
      <c r="AM70" s="1">
        <v>9.4590249999999994E-3</v>
      </c>
      <c r="AN70" s="1">
        <v>1.963935E-2</v>
      </c>
      <c r="AO70" s="1">
        <v>6.6059630000000003E-3</v>
      </c>
      <c r="AP70" s="1">
        <v>6.7845029999999999E-3</v>
      </c>
      <c r="AQ70" s="1">
        <f t="shared" si="21"/>
        <v>1.110486215E-2</v>
      </c>
    </row>
    <row r="71" spans="1:43" x14ac:dyDescent="0.25">
      <c r="A71" s="1" t="s">
        <v>183</v>
      </c>
      <c r="B71" s="1">
        <v>2.2495090162470994E-2</v>
      </c>
      <c r="C71" s="1">
        <v>2.5708801999642903E-2</v>
      </c>
      <c r="D71" s="1">
        <v>1.8383323999999996E-2</v>
      </c>
      <c r="E71" s="1">
        <v>1.5169613000000002E-2</v>
      </c>
      <c r="F71" s="1">
        <v>4.7494197464738E-2</v>
      </c>
      <c r="G71" s="1">
        <v>3.3557400000000001E-2</v>
      </c>
      <c r="H71" s="1">
        <f t="shared" si="16"/>
        <v>2.7134737771141986E-2</v>
      </c>
      <c r="I71" s="1">
        <v>4.5845030000000002E-3</v>
      </c>
      <c r="J71" s="1">
        <v>7.7840564184967001E-3</v>
      </c>
      <c r="K71" s="1">
        <v>9.7479914301018007E-3</v>
      </c>
      <c r="L71" s="1">
        <v>5.9986609534011803E-3</v>
      </c>
      <c r="M71" s="1">
        <v>7.6055168719871401E-3</v>
      </c>
      <c r="N71" s="1">
        <v>3.7695947200000004E-3</v>
      </c>
      <c r="O71" s="1">
        <f t="shared" si="17"/>
        <v>6.5817205656644702E-3</v>
      </c>
      <c r="P71" s="1">
        <v>2.6168916265000002E-2</v>
      </c>
      <c r="Q71" s="1">
        <v>3.1069451883592197E-2</v>
      </c>
      <c r="R71" s="1">
        <v>2.4283163720764098E-2</v>
      </c>
      <c r="S71" s="1">
        <v>4.5165148999999995E-2</v>
      </c>
      <c r="T71" s="1">
        <v>6.4101053383324405E-2</v>
      </c>
      <c r="U71" s="1">
        <v>3.1069451883592197E-2</v>
      </c>
      <c r="V71" s="1">
        <f t="shared" si="18"/>
        <v>3.6976197689378813E-2</v>
      </c>
      <c r="W71" s="1">
        <v>3.63517229066238E-2</v>
      </c>
      <c r="X71" s="1">
        <v>2.7495090162470998E-2</v>
      </c>
      <c r="Y71" s="1">
        <v>5.8383324406355998E-2</v>
      </c>
      <c r="Z71" s="1">
        <v>4.9453668987680797E-2</v>
      </c>
      <c r="AA71" s="1">
        <v>3.4926977325477497E-2</v>
      </c>
      <c r="AB71" s="1">
        <v>4.3747545081235503E-2</v>
      </c>
      <c r="AC71" s="1">
        <f t="shared" si="19"/>
        <v>4.1726388144974098E-2</v>
      </c>
      <c r="AD71" s="1">
        <v>1.3311703267273701E-2</v>
      </c>
      <c r="AE71" s="1">
        <v>1.081214961614E-2</v>
      </c>
      <c r="AF71" s="1">
        <v>2.4202615604356402E-2</v>
      </c>
      <c r="AG71" s="1">
        <v>1.7205293999999999E-2</v>
      </c>
      <c r="AH71" s="1">
        <v>7.0628191394393903E-3</v>
      </c>
      <c r="AI71" s="1">
        <v>2.7515619999999999E-4</v>
      </c>
      <c r="AJ71" s="1">
        <f t="shared" si="20"/>
        <v>1.2144956304534915E-2</v>
      </c>
      <c r="AK71" s="1">
        <v>1.1999642899999999E-2</v>
      </c>
      <c r="AL71" s="1">
        <v>1.1605070523120899E-2</v>
      </c>
      <c r="AM71" s="1">
        <v>9.4590249999999994E-3</v>
      </c>
      <c r="AN71" s="1">
        <v>1.9282271023031601E-2</v>
      </c>
      <c r="AO71" s="1">
        <v>6.2488841278343097E-3</v>
      </c>
      <c r="AP71" s="1">
        <v>6.7845027673629696E-3</v>
      </c>
      <c r="AQ71" s="1">
        <f t="shared" si="21"/>
        <v>1.0896566056891628E-2</v>
      </c>
    </row>
    <row r="72" spans="1:43" x14ac:dyDescent="0.25">
      <c r="A72" s="1" t="s">
        <v>75</v>
      </c>
      <c r="B72" s="1">
        <v>1.2856632744152829E-2</v>
      </c>
      <c r="C72" s="1">
        <v>1.571326548830566E-2</v>
      </c>
      <c r="D72" s="1">
        <v>1.7587930726655952E-2</v>
      </c>
      <c r="E72" s="1">
        <v>1.8534725941796108E-2</v>
      </c>
      <c r="F72" s="1">
        <v>1.5356186395286561E-2</v>
      </c>
      <c r="G72" s="1">
        <v>1.160685591858597E-2</v>
      </c>
      <c r="H72" s="1">
        <f t="shared" ref="H72:H77" si="22">(AVERAGE(B72:G72))</f>
        <v>1.5275932869130515E-2</v>
      </c>
      <c r="I72" s="1">
        <v>1.60685591858597E-3</v>
      </c>
      <c r="J72" s="1">
        <v>1.9639350116050702E-3</v>
      </c>
      <c r="K72" s="1">
        <v>2.1424745581146202E-3</v>
      </c>
      <c r="L72" s="1">
        <v>1.0712372790573101E-3</v>
      </c>
      <c r="M72" s="1">
        <v>1.4283163720764101E-3</v>
      </c>
      <c r="N72" s="1">
        <v>4.8205677557579003E-3</v>
      </c>
      <c r="O72" s="1">
        <f t="shared" si="17"/>
        <v>2.1722311491995465E-3</v>
      </c>
      <c r="P72" s="1">
        <v>2.3028030708802001E-2</v>
      </c>
      <c r="Q72" s="1">
        <v>1.1785395465095499E-2</v>
      </c>
      <c r="R72" s="1">
        <v>7.1415818603820698E-4</v>
      </c>
      <c r="S72" s="1">
        <v>7.3022674522410002E-3</v>
      </c>
      <c r="T72" s="1">
        <v>5.5347259417961097E-3</v>
      </c>
      <c r="U72" s="1">
        <v>1.18926977325477E-2</v>
      </c>
      <c r="V72" s="1">
        <f t="shared" si="18"/>
        <v>1.004287924775342E-2</v>
      </c>
      <c r="W72" s="1">
        <v>2.4995536511337301E-3</v>
      </c>
      <c r="X72" s="1">
        <v>1.9639350116050702E-3</v>
      </c>
      <c r="Y72" s="1">
        <v>4.8205677557579003E-3</v>
      </c>
      <c r="Z72" s="1">
        <v>8.5698982324584894E-3</v>
      </c>
      <c r="AA72" s="1">
        <v>8.9269773254775902E-4</v>
      </c>
      <c r="AB72" s="1">
        <v>1.60685591858597E-3</v>
      </c>
      <c r="AC72" s="1">
        <f t="shared" si="19"/>
        <v>3.3922513836814865E-3</v>
      </c>
      <c r="AD72" s="1">
        <v>2.6780931976432801E-3</v>
      </c>
      <c r="AE72" s="1">
        <v>1.46393501160507E-3</v>
      </c>
      <c r="AF72" s="1">
        <v>2.8566327441528301E-3</v>
      </c>
      <c r="AG72" s="1">
        <v>1.9639350116050702E-3</v>
      </c>
      <c r="AH72" s="1">
        <v>1.60685591858597E-3</v>
      </c>
      <c r="AI72" s="1">
        <v>1.0283163720764101E-3</v>
      </c>
      <c r="AJ72" s="1">
        <f t="shared" si="20"/>
        <v>1.9329613759447716E-3</v>
      </c>
      <c r="AK72" s="1">
        <v>1.16393501160507E-3</v>
      </c>
      <c r="AL72" s="1">
        <v>1.2497768255668601E-3</v>
      </c>
      <c r="AM72" s="1">
        <v>2.4995536511337301E-3</v>
      </c>
      <c r="AN72" s="1">
        <v>3.0351722906623801E-3</v>
      </c>
      <c r="AO72" s="1">
        <v>5.3561863952865602E-4</v>
      </c>
      <c r="AP72" s="1">
        <v>8.9269773254775902E-4</v>
      </c>
      <c r="AQ72" s="1">
        <f t="shared" si="21"/>
        <v>1.5627923585074092E-3</v>
      </c>
    </row>
    <row r="73" spans="1:43" x14ac:dyDescent="0.25">
      <c r="A73" s="1" t="s">
        <v>112</v>
      </c>
      <c r="B73" s="1">
        <v>1.2678093E-2</v>
      </c>
      <c r="C73" s="1">
        <v>1.5177646999999999E-2</v>
      </c>
      <c r="D73" s="1">
        <v>1.6945188399999998E-2</v>
      </c>
      <c r="E73" s="1">
        <v>1.7499910729999998E-2</v>
      </c>
      <c r="F73" s="1">
        <v>1.4999107000000001E-2</v>
      </c>
      <c r="G73" s="1">
        <v>1.1606856E-2</v>
      </c>
      <c r="H73" s="1">
        <f t="shared" si="22"/>
        <v>1.4817800354999999E-2</v>
      </c>
      <c r="I73" s="1">
        <v>1.606856E-3</v>
      </c>
      <c r="J73" s="1">
        <v>1.963935E-3</v>
      </c>
      <c r="K73" s="1">
        <v>1.785395E-3</v>
      </c>
      <c r="L73" s="1">
        <v>1.0712370000000001E-3</v>
      </c>
      <c r="M73" s="1">
        <v>1.428316E-3</v>
      </c>
      <c r="N73" s="1">
        <v>3.2137120000000001E-3</v>
      </c>
      <c r="O73" s="1">
        <f t="shared" si="17"/>
        <v>1.8449085000000001E-3</v>
      </c>
      <c r="P73" s="1">
        <v>2.2342795929999999E-2</v>
      </c>
      <c r="Q73" s="1">
        <v>1.1785395000000001E-2</v>
      </c>
      <c r="R73" s="1">
        <v>7.14158E-4</v>
      </c>
      <c r="S73" s="1">
        <v>6.9837529000000001E-3</v>
      </c>
      <c r="T73" s="1">
        <v>5.3561859999999998E-3</v>
      </c>
      <c r="U73" s="1">
        <v>1.0892697999999999E-2</v>
      </c>
      <c r="V73" s="1">
        <f t="shared" si="18"/>
        <v>9.6791643049999997E-3</v>
      </c>
      <c r="W73" s="1">
        <v>2.3210140000000001E-3</v>
      </c>
      <c r="X73" s="1">
        <v>1.606856E-3</v>
      </c>
      <c r="Y73" s="1">
        <v>4.5707910000000003E-3</v>
      </c>
      <c r="Z73" s="1">
        <v>8.0342799999999995E-3</v>
      </c>
      <c r="AA73" s="1">
        <v>8.9269800000000004E-4</v>
      </c>
      <c r="AB73" s="1">
        <v>1.606856E-3</v>
      </c>
      <c r="AC73" s="1">
        <f t="shared" si="19"/>
        <v>3.1720825000000007E-3</v>
      </c>
      <c r="AD73" s="1">
        <v>2.4995540000000002E-3</v>
      </c>
      <c r="AE73" s="1">
        <v>1.463935E-3</v>
      </c>
      <c r="AF73" s="1">
        <v>2.6780929999999999E-3</v>
      </c>
      <c r="AG73" s="1">
        <v>1.785395E-3</v>
      </c>
      <c r="AH73" s="1">
        <v>1.428316E-3</v>
      </c>
      <c r="AI73" s="1">
        <v>1.0249777000000001E-3</v>
      </c>
      <c r="AJ73" s="1">
        <f t="shared" si="20"/>
        <v>1.8133784500000002E-3</v>
      </c>
      <c r="AK73" s="1">
        <v>1.1639350000000001E-3</v>
      </c>
      <c r="AL73" s="1">
        <v>1.2497770000000001E-3</v>
      </c>
      <c r="AM73" s="1">
        <v>2.4995540000000002E-3</v>
      </c>
      <c r="AN73" s="1">
        <v>2.8566329999999999E-3</v>
      </c>
      <c r="AO73" s="1">
        <v>5.3561899999999998E-4</v>
      </c>
      <c r="AP73" s="1">
        <v>8.9269800000000004E-4</v>
      </c>
      <c r="AQ73" s="1">
        <f t="shared" si="21"/>
        <v>1.533036E-3</v>
      </c>
    </row>
    <row r="74" spans="1:43" x14ac:dyDescent="0.25">
      <c r="A74" s="1" t="s">
        <v>113</v>
      </c>
      <c r="B74" s="1">
        <v>1.279E-3</v>
      </c>
      <c r="C74" s="1">
        <v>1.3178539546509551E-2</v>
      </c>
      <c r="D74" s="1">
        <v>5.2169255490099996E-3</v>
      </c>
      <c r="E74" s="1">
        <v>1.499910730226745E-2</v>
      </c>
      <c r="F74" s="1">
        <v>3.1785395465095999E-3</v>
      </c>
      <c r="G74" s="1">
        <v>1.1606856E-2</v>
      </c>
      <c r="H74" s="1">
        <f t="shared" si="22"/>
        <v>8.2431613240494337E-3</v>
      </c>
      <c r="I74" s="1">
        <v>1.606856E-3</v>
      </c>
      <c r="J74" s="1">
        <v>1.963935E-3</v>
      </c>
      <c r="K74" s="1">
        <v>1.785395E-3</v>
      </c>
      <c r="L74" s="1">
        <v>1.0712370000000001E-3</v>
      </c>
      <c r="M74" s="1">
        <v>1.428316E-3</v>
      </c>
      <c r="N74" s="1">
        <v>2.89269773254775E-3</v>
      </c>
      <c r="O74" s="1">
        <f t="shared" si="17"/>
        <v>1.7914061220912917E-3</v>
      </c>
      <c r="P74" s="1">
        <v>1.4642028209248301E-2</v>
      </c>
      <c r="Q74" s="1">
        <v>1.1785395000000001E-2</v>
      </c>
      <c r="R74" s="1">
        <v>7.14158E-4</v>
      </c>
      <c r="S74" s="1">
        <v>5.4459917871808603E-3</v>
      </c>
      <c r="T74" s="1">
        <v>4.3570790930191E-3</v>
      </c>
      <c r="U74" s="1">
        <v>1.0892697999999999E-2</v>
      </c>
      <c r="V74" s="1">
        <f t="shared" si="18"/>
        <v>7.9728916815747109E-3</v>
      </c>
      <c r="W74" s="1">
        <v>2.3210140000000001E-3</v>
      </c>
      <c r="X74" s="1">
        <v>1.606856E-3</v>
      </c>
      <c r="Y74" s="1">
        <v>4.5707910000000003E-3</v>
      </c>
      <c r="Z74" s="1">
        <v>6.1785395465095497E-3</v>
      </c>
      <c r="AA74" s="1">
        <v>8.9269800000000004E-4</v>
      </c>
      <c r="AB74" s="1">
        <v>1.606856E-3</v>
      </c>
      <c r="AC74" s="1">
        <f t="shared" si="19"/>
        <v>2.8627924244182586E-3</v>
      </c>
      <c r="AD74" s="1">
        <v>2.4995540000000002E-3</v>
      </c>
      <c r="AE74" s="1">
        <v>1.463935E-3</v>
      </c>
      <c r="AF74" s="1">
        <v>2.6780929999999999E-3</v>
      </c>
      <c r="AG74" s="1">
        <v>1.785395E-3</v>
      </c>
      <c r="AH74" s="1">
        <v>1.428316E-3</v>
      </c>
      <c r="AI74" s="1">
        <v>1.0249777000000001E-3</v>
      </c>
      <c r="AK74" s="1">
        <v>1.1639350000000001E-3</v>
      </c>
      <c r="AL74" s="1">
        <v>1.2497770000000001E-3</v>
      </c>
      <c r="AM74" s="1">
        <v>2.4995540000000002E-3</v>
      </c>
      <c r="AN74" s="1">
        <v>2.8566329999999999E-3</v>
      </c>
      <c r="AO74" s="1">
        <v>5.3561899999999998E-4</v>
      </c>
      <c r="AP74" s="1">
        <v>8.9269800000000004E-4</v>
      </c>
    </row>
    <row r="75" spans="1:43" x14ac:dyDescent="0.25">
      <c r="A75" s="1" t="s">
        <v>76</v>
      </c>
      <c r="B75" s="1">
        <v>1.0535618639528656E-2</v>
      </c>
      <c r="C75" s="1">
        <v>1.0178539546509551E-2</v>
      </c>
      <c r="D75" s="1">
        <v>1.8854847348687698E-2</v>
      </c>
      <c r="E75" s="1">
        <v>1.5532940546331E-2</v>
      </c>
      <c r="F75" s="1">
        <v>1.0357079093019105E-2</v>
      </c>
      <c r="G75" s="1">
        <v>1.8000000000000002E-2</v>
      </c>
      <c r="H75" s="1">
        <f t="shared" si="22"/>
        <v>1.3909837529012668E-2</v>
      </c>
      <c r="I75" s="1">
        <v>0</v>
      </c>
      <c r="J75" s="1">
        <v>5.3561863952865602E-4</v>
      </c>
      <c r="K75" s="1">
        <v>3.5707909301910398E-4</v>
      </c>
      <c r="L75" s="1">
        <v>0</v>
      </c>
      <c r="M75" s="1">
        <v>1.7853954650955199E-4</v>
      </c>
      <c r="N75" s="1">
        <v>1.10694518835922E-2</v>
      </c>
      <c r="O75" s="1">
        <f t="shared" si="17"/>
        <v>2.0234481937749186E-3</v>
      </c>
      <c r="P75" s="1">
        <v>7.3535083020888998E-3</v>
      </c>
      <c r="Q75" s="1">
        <v>1.7853954650955199E-4</v>
      </c>
      <c r="R75" s="1">
        <v>1.7853954650955199E-4</v>
      </c>
      <c r="S75" s="1">
        <v>2.0353508302088899E-3</v>
      </c>
      <c r="T75" s="1">
        <v>1.0712372790573101E-3</v>
      </c>
      <c r="U75" s="1">
        <v>5.3561863952865602E-4</v>
      </c>
      <c r="V75" s="1">
        <f t="shared" si="18"/>
        <v>1.8921323573171432E-3</v>
      </c>
      <c r="W75" s="1">
        <v>5.3561863952865602E-4</v>
      </c>
      <c r="X75" s="1">
        <v>1.7853954650955199E-4</v>
      </c>
      <c r="Y75" s="1">
        <v>4.1064095697196899E-3</v>
      </c>
      <c r="Z75" s="1">
        <v>5.3561863952865602E-4</v>
      </c>
      <c r="AA75" s="1">
        <v>8.9999999999999998E-4</v>
      </c>
      <c r="AB75" s="1">
        <v>8.0000000000000004E-4</v>
      </c>
      <c r="AC75" s="1">
        <f t="shared" si="19"/>
        <v>1.1760310658810924E-3</v>
      </c>
      <c r="AD75" s="1">
        <v>3.5707909301910398E-4</v>
      </c>
      <c r="AE75" s="1">
        <v>1.7853954650955199E-4</v>
      </c>
      <c r="AF75" s="1">
        <v>1.7853954650955199E-4</v>
      </c>
      <c r="AG75" s="1">
        <v>1.7853954650955199E-4</v>
      </c>
      <c r="AH75" s="1">
        <v>1.7853954650955199E-4</v>
      </c>
      <c r="AI75" s="1">
        <v>0</v>
      </c>
      <c r="AJ75" s="1">
        <f>AVERAGE(AD75:AI75)</f>
        <v>1.7853954650955196E-4</v>
      </c>
      <c r="AK75" s="1">
        <v>2.0000000000000001E-4</v>
      </c>
      <c r="AL75" s="1">
        <v>1.7853954650955199E-4</v>
      </c>
      <c r="AM75" s="1">
        <v>3.5707909301910398E-4</v>
      </c>
      <c r="AN75" s="1">
        <v>2.0000000000000001E-4</v>
      </c>
      <c r="AO75" s="1">
        <v>2.9999999999999997E-4</v>
      </c>
      <c r="AP75" s="1">
        <v>1.7853954650955199E-4</v>
      </c>
      <c r="AQ75" s="1">
        <f>AVERAGE(AK75:AP75)</f>
        <v>2.3569303100636797E-4</v>
      </c>
    </row>
    <row r="76" spans="1:43" x14ac:dyDescent="0.25">
      <c r="A76" s="1" t="s">
        <v>114</v>
      </c>
      <c r="B76" s="1">
        <v>1.0535619E-2</v>
      </c>
      <c r="C76" s="1">
        <v>1.017854E-2</v>
      </c>
      <c r="D76" s="1">
        <v>1.8854847000000001E-2</v>
      </c>
      <c r="E76" s="1">
        <v>1.5532941000000001E-2</v>
      </c>
      <c r="F76" s="1">
        <v>1.0357079E-2</v>
      </c>
      <c r="G76" s="1">
        <v>1.8000000000000002E-2</v>
      </c>
      <c r="H76" s="1">
        <f t="shared" si="22"/>
        <v>1.3909837666666668E-2</v>
      </c>
      <c r="I76" s="1">
        <v>0</v>
      </c>
      <c r="J76" s="1">
        <v>4.7854000000000001E-4</v>
      </c>
      <c r="K76" s="1">
        <v>2.7854000000000003E-4</v>
      </c>
      <c r="L76" s="1">
        <v>0</v>
      </c>
      <c r="M76" s="1">
        <v>1.7854000000000001E-4</v>
      </c>
      <c r="N76" s="1">
        <v>1.0890912000000001E-2</v>
      </c>
      <c r="O76" s="1">
        <f t="shared" si="17"/>
        <v>1.9710886666666669E-3</v>
      </c>
      <c r="P76" s="1">
        <v>7.2035350800000002E-3</v>
      </c>
      <c r="Q76" s="1">
        <v>1.7853954650955199E-4</v>
      </c>
      <c r="R76" s="1">
        <v>1.7854000000000001E-4</v>
      </c>
      <c r="S76" s="1">
        <v>1.9460810999999999E-3</v>
      </c>
      <c r="T76" s="1">
        <v>1.0712370000000001E-3</v>
      </c>
      <c r="U76" s="1">
        <v>3.57079E-4</v>
      </c>
      <c r="V76" s="1">
        <f t="shared" si="18"/>
        <v>1.8225019544182586E-3</v>
      </c>
      <c r="W76" s="1">
        <v>5.3561899999999998E-4</v>
      </c>
      <c r="X76" s="1">
        <v>1.7853954650955199E-4</v>
      </c>
      <c r="Y76" s="1">
        <v>4.1064099999999996E-3</v>
      </c>
      <c r="Z76" s="1">
        <v>3.57079E-4</v>
      </c>
      <c r="AA76" s="1">
        <v>8.9999999999999998E-4</v>
      </c>
      <c r="AB76" s="1">
        <v>8.0000000000000004E-4</v>
      </c>
      <c r="AC76" s="1">
        <f t="shared" si="19"/>
        <v>1.1462745910849252E-3</v>
      </c>
      <c r="AD76" s="1">
        <v>3.57079E-4</v>
      </c>
      <c r="AE76" s="1">
        <v>1.7854000000000001E-4</v>
      </c>
      <c r="AF76" s="1">
        <v>1.7853954650955199E-4</v>
      </c>
      <c r="AG76" s="1">
        <v>1.7854000000000001E-4</v>
      </c>
      <c r="AH76" s="1">
        <v>1.7854000000000001E-4</v>
      </c>
      <c r="AI76" s="1">
        <v>0</v>
      </c>
      <c r="AJ76" s="1">
        <f>AVERAGE(AD76:AI76)</f>
        <v>1.7853975775159199E-4</v>
      </c>
      <c r="AK76" s="1">
        <v>2.0000000000000001E-4</v>
      </c>
      <c r="AL76" s="1">
        <v>1.7853954650955199E-4</v>
      </c>
      <c r="AM76" s="1">
        <v>2.7854000000000003E-4</v>
      </c>
      <c r="AN76" s="1">
        <v>2.0000000000000001E-4</v>
      </c>
      <c r="AO76" s="1">
        <v>2.9999999999999997E-4</v>
      </c>
      <c r="AP76" s="1">
        <v>1.7853954650955199E-4</v>
      </c>
      <c r="AQ76" s="1">
        <f>AVERAGE(AK76:AP76)</f>
        <v>2.2260318216985067E-4</v>
      </c>
    </row>
    <row r="77" spans="1:43" x14ac:dyDescent="0.25">
      <c r="A77" s="1" t="s">
        <v>115</v>
      </c>
      <c r="B77" s="1">
        <v>1.0535619E-2</v>
      </c>
      <c r="C77" s="1">
        <v>1.017854E-2</v>
      </c>
      <c r="D77" s="1">
        <v>8.8548470000000008E-3</v>
      </c>
      <c r="E77" s="1">
        <v>1.5532941000000001E-2</v>
      </c>
      <c r="F77" s="1">
        <v>3.57079E-4</v>
      </c>
      <c r="G77" s="1">
        <v>8.0000000000000002E-3</v>
      </c>
      <c r="H77" s="1">
        <f t="shared" si="22"/>
        <v>8.9098376666666684E-3</v>
      </c>
      <c r="I77" s="1">
        <v>0</v>
      </c>
      <c r="J77" s="1">
        <v>4.7854000000000001E-4</v>
      </c>
      <c r="K77" s="1">
        <v>2.7854000000000003E-4</v>
      </c>
      <c r="L77" s="1">
        <v>0</v>
      </c>
      <c r="M77" s="1">
        <v>1.7854000000000001E-4</v>
      </c>
      <c r="N77" s="1">
        <v>1.0890912000000001E-2</v>
      </c>
      <c r="O77" s="1">
        <v>1.9710886666666669E-3</v>
      </c>
      <c r="P77" s="1">
        <v>7.2035350800000002E-3</v>
      </c>
      <c r="Q77" s="1">
        <v>1.7853954650955199E-4</v>
      </c>
      <c r="R77" s="1">
        <v>1.7854000000000001E-4</v>
      </c>
      <c r="S77" s="1">
        <v>1.9460810999999999E-3</v>
      </c>
      <c r="T77" s="1">
        <v>1.0712370000000001E-3</v>
      </c>
      <c r="U77" s="1">
        <v>3.57079E-4</v>
      </c>
      <c r="V77" s="1">
        <v>1.8225019544182586E-3</v>
      </c>
      <c r="W77" s="1">
        <v>5.3561899999999998E-4</v>
      </c>
      <c r="X77" s="1">
        <v>1.7853954650955199E-4</v>
      </c>
      <c r="Y77" s="1">
        <v>4.1064099999999996E-3</v>
      </c>
      <c r="Z77" s="1">
        <v>3.57079E-4</v>
      </c>
      <c r="AA77" s="1">
        <v>8.9999999999999998E-4</v>
      </c>
      <c r="AB77" s="1">
        <v>8.0000000000000004E-4</v>
      </c>
      <c r="AC77" s="1">
        <v>1.1462745910849252E-3</v>
      </c>
      <c r="AD77" s="1">
        <v>3.57079E-4</v>
      </c>
      <c r="AE77" s="1">
        <v>1.7854000000000001E-4</v>
      </c>
      <c r="AF77" s="1">
        <v>1.7853954650955199E-4</v>
      </c>
      <c r="AG77" s="1">
        <v>1.7854000000000001E-4</v>
      </c>
      <c r="AH77" s="1">
        <v>1.7854000000000001E-4</v>
      </c>
      <c r="AI77" s="1">
        <v>0</v>
      </c>
      <c r="AJ77" s="1">
        <v>1.7853975775159199E-4</v>
      </c>
      <c r="AK77" s="1">
        <v>2.0000000000000001E-4</v>
      </c>
      <c r="AL77" s="1">
        <v>1.7853954650955199E-4</v>
      </c>
      <c r="AM77" s="1">
        <v>2.7854000000000003E-4</v>
      </c>
      <c r="AN77" s="1">
        <v>2.0000000000000001E-4</v>
      </c>
      <c r="AO77" s="1">
        <v>2.9999999999999997E-4</v>
      </c>
      <c r="AP77" s="1">
        <v>1.7853954650955199E-4</v>
      </c>
      <c r="AQ77" s="1">
        <v>2.2260318216985067E-4</v>
      </c>
    </row>
    <row r="78" spans="1:43" x14ac:dyDescent="0.25">
      <c r="A78" s="1" t="s">
        <v>77</v>
      </c>
      <c r="B78" s="1">
        <v>3.57079093019104E-3</v>
      </c>
      <c r="C78" s="1">
        <v>2.6780931976432801E-3</v>
      </c>
      <c r="D78" s="1">
        <v>8.0000000000000004E-4</v>
      </c>
      <c r="E78" s="1">
        <v>8.9999999999999993E-3</v>
      </c>
      <c r="F78" s="1">
        <v>3.0351722906623801E-3</v>
      </c>
      <c r="G78" s="1">
        <v>7.1415818603820698E-4</v>
      </c>
      <c r="H78" s="1">
        <f t="shared" ref="H78:H84" si="23">AVERAGE(B78:G78)</f>
        <v>3.2997024340891512E-3</v>
      </c>
      <c r="I78" s="1">
        <v>1.3639350116050699E-3</v>
      </c>
      <c r="J78" s="1">
        <v>1.4283163720764101E-3</v>
      </c>
      <c r="K78" s="1">
        <v>3.0351722906623801E-3</v>
      </c>
      <c r="L78" s="1">
        <v>5.3561863952865602E-4</v>
      </c>
      <c r="M78" s="1">
        <v>2.1424745581146202E-3</v>
      </c>
      <c r="N78" s="1">
        <v>0</v>
      </c>
      <c r="O78" s="1">
        <f t="shared" ref="O78:O84" si="24">AVERAGE(I78:N78)</f>
        <v>1.4175861453311893E-3</v>
      </c>
      <c r="P78" s="1">
        <v>0</v>
      </c>
      <c r="Q78" s="1">
        <v>2.1424745581146202E-3</v>
      </c>
      <c r="R78" s="1">
        <v>3.0351722906623801E-3</v>
      </c>
      <c r="S78" s="1">
        <v>8.0000000000000002E-3</v>
      </c>
      <c r="T78" s="1">
        <v>4.8205677557579003E-3</v>
      </c>
      <c r="U78" s="1">
        <v>3.6068559185859698E-3</v>
      </c>
      <c r="V78" s="1">
        <f t="shared" ref="V78:V84" si="25">AVERAGE(P78:U78)</f>
        <v>3.6008450871868117E-3</v>
      </c>
      <c r="W78" s="1">
        <v>2.6780931976432801E-3</v>
      </c>
      <c r="X78" s="1">
        <v>3.21371183717193E-3</v>
      </c>
      <c r="Y78" s="1">
        <v>4.6420282092483499E-3</v>
      </c>
      <c r="Z78" s="1">
        <v>4.2849491162292403E-3</v>
      </c>
      <c r="AA78" s="1">
        <v>1.4283163720764101E-3</v>
      </c>
      <c r="AB78" s="1">
        <v>2.8566327441528301E-3</v>
      </c>
      <c r="AC78" s="1">
        <f>AVERAGE(W78:AB78)</f>
        <v>3.1839552460870071E-3</v>
      </c>
      <c r="AD78" s="1">
        <v>3.21371183717193E-3</v>
      </c>
      <c r="AE78" s="1">
        <v>1.0712372790573101E-3</v>
      </c>
      <c r="AF78" s="1">
        <v>4.9991073022674498E-3</v>
      </c>
      <c r="AG78" s="1">
        <v>2.3210141046241702E-3</v>
      </c>
      <c r="AH78" s="1">
        <v>1.2497768255668601E-3</v>
      </c>
      <c r="AI78" s="1">
        <v>1.1424745581146199E-3</v>
      </c>
      <c r="AJ78" s="1">
        <f t="shared" ref="AJ78:AJ84" si="26">AVERAGE(AD78:AI78)</f>
        <v>2.3328869844670571E-3</v>
      </c>
      <c r="AK78" s="1">
        <v>2.1424745581146202E-3</v>
      </c>
      <c r="AL78" s="1">
        <v>1.78539546509552E-3</v>
      </c>
      <c r="AM78" s="1">
        <v>4.8205677557579003E-3</v>
      </c>
      <c r="AN78" s="1">
        <v>3.57079093019104E-3</v>
      </c>
      <c r="AO78" s="1">
        <v>1.2497768255668601E-3</v>
      </c>
      <c r="AP78" s="1">
        <v>5.3561863952865602E-4</v>
      </c>
      <c r="AQ78" s="1">
        <f t="shared" ref="AQ78:AQ84" si="27">AVERAGE(AK78:AP78)</f>
        <v>2.3507706957090996E-3</v>
      </c>
    </row>
    <row r="79" spans="1:43" x14ac:dyDescent="0.25">
      <c r="A79" s="1" t="s">
        <v>65</v>
      </c>
      <c r="B79" s="1">
        <v>5.5525798964470602E-2</v>
      </c>
      <c r="C79" s="1">
        <v>6.3202999464381404E-2</v>
      </c>
      <c r="D79" s="1">
        <v>7.3004820567760004E-2</v>
      </c>
      <c r="E79" s="1">
        <v>8.1410462417425E-2</v>
      </c>
      <c r="F79" s="1">
        <v>0.103292162113908</v>
      </c>
      <c r="G79" s="1">
        <v>7.0533833244063607E-2</v>
      </c>
      <c r="H79" s="1">
        <f t="shared" si="23"/>
        <v>7.449501279533477E-2</v>
      </c>
      <c r="I79" s="1">
        <v>8.1767541510444994E-3</v>
      </c>
      <c r="J79" s="1">
        <v>1.3926084627745E-2</v>
      </c>
      <c r="K79" s="1">
        <v>1.5497768255668599E-2</v>
      </c>
      <c r="L79" s="1">
        <v>1.07123727905731E-2</v>
      </c>
      <c r="M79" s="1">
        <v>1.33904659882164E-2</v>
      </c>
      <c r="N79" s="1">
        <v>2.12462060346367E-2</v>
      </c>
      <c r="O79" s="1">
        <f t="shared" si="24"/>
        <v>1.3824941974647384E-2</v>
      </c>
      <c r="P79" s="1">
        <v>3.1987502231744298E-2</v>
      </c>
      <c r="Q79" s="1">
        <v>3.9103731476521998E-2</v>
      </c>
      <c r="R79" s="1">
        <v>5.92751294411712E-2</v>
      </c>
      <c r="S79" s="1">
        <v>6.2310301731829998E-2</v>
      </c>
      <c r="T79" s="1">
        <v>3.9812533476165E-2</v>
      </c>
      <c r="U79" s="1">
        <v>3.18178896625603E-2</v>
      </c>
      <c r="V79" s="1">
        <f t="shared" si="25"/>
        <v>4.4051181336665468E-2</v>
      </c>
      <c r="W79" s="1">
        <v>0.22014997321906801</v>
      </c>
      <c r="X79" s="1">
        <v>0.28465756114979501</v>
      </c>
      <c r="Y79" s="1">
        <v>0.22597393322621001</v>
      </c>
      <c r="Z79" s="1">
        <v>0.247625781110516</v>
      </c>
      <c r="AA79" s="1">
        <v>0.25321192644170598</v>
      </c>
      <c r="AB79" s="1">
        <v>0.234756293519014</v>
      </c>
      <c r="AC79" s="1">
        <f>AVERAGE(W79:AB79)</f>
        <v>0.24439591144438486</v>
      </c>
      <c r="AD79" s="1">
        <v>1.6068559185859699E-2</v>
      </c>
      <c r="AE79" s="1">
        <v>1.0140689162649499E-2</v>
      </c>
      <c r="AF79" s="1">
        <v>5.2539546509552002E-3</v>
      </c>
      <c r="AG79" s="1">
        <v>1.3747545081235499E-2</v>
      </c>
      <c r="AH79" s="1">
        <v>9.4977682556685993E-3</v>
      </c>
      <c r="AI79" s="1">
        <v>7.0968755579361E-3</v>
      </c>
      <c r="AJ79" s="1">
        <f t="shared" si="26"/>
        <v>1.0300898649050766E-2</v>
      </c>
      <c r="AK79" s="1">
        <v>9.4608105695412007E-3</v>
      </c>
      <c r="AL79" s="1">
        <v>1.0890912337082699E-2</v>
      </c>
      <c r="AM79" s="1">
        <v>9.1037314765219993E-3</v>
      </c>
      <c r="AN79" s="1">
        <v>9.4608105695412007E-3</v>
      </c>
      <c r="AO79" s="1">
        <v>8.0342795929298303E-3</v>
      </c>
      <c r="AP79" s="1">
        <v>5.8918050348152097E-3</v>
      </c>
      <c r="AQ79" s="1">
        <f t="shared" si="27"/>
        <v>8.8070582634053578E-3</v>
      </c>
    </row>
    <row r="80" spans="1:43" x14ac:dyDescent="0.25">
      <c r="A80" s="1" t="s">
        <v>78</v>
      </c>
      <c r="B80" s="1">
        <v>3.2494197464738403E-2</v>
      </c>
      <c r="C80" s="1">
        <v>3.4815211569362597E-2</v>
      </c>
      <c r="D80" s="1">
        <v>3.3918943045884699E-2</v>
      </c>
      <c r="E80" s="1">
        <v>2.6243527941438999E-2</v>
      </c>
      <c r="F80" s="1">
        <v>5.8725227637921998E-2</v>
      </c>
      <c r="G80" s="1">
        <v>4.5356186395286498E-2</v>
      </c>
      <c r="H80" s="1">
        <f t="shared" si="23"/>
        <v>3.8592215675772201E-2</v>
      </c>
      <c r="I80" s="1">
        <v>4.37034458132476E-3</v>
      </c>
      <c r="J80" s="1">
        <v>7.3201214068916304E-3</v>
      </c>
      <c r="K80" s="1">
        <v>7.6772004999107303E-3</v>
      </c>
      <c r="L80" s="1">
        <v>5.5347259417961097E-3</v>
      </c>
      <c r="M80" s="1">
        <v>8.5342795929298308E-3</v>
      </c>
      <c r="N80" s="1">
        <v>6.0703445813247601E-3</v>
      </c>
      <c r="O80" s="1">
        <f t="shared" si="24"/>
        <v>6.5845027673629699E-3</v>
      </c>
      <c r="P80" s="1">
        <v>1.7567220139260799E-2</v>
      </c>
      <c r="Q80" s="1">
        <v>3.2319228709159098E-2</v>
      </c>
      <c r="R80" s="1">
        <v>3.8564542046063202E-2</v>
      </c>
      <c r="S80" s="1">
        <v>3.6239957150508803E-2</v>
      </c>
      <c r="T80" s="1">
        <v>2.58864488484199E-2</v>
      </c>
      <c r="U80" s="1">
        <v>2.08909123370827E-2</v>
      </c>
      <c r="V80" s="1">
        <f t="shared" si="25"/>
        <v>2.8578051538415753E-2</v>
      </c>
      <c r="W80" s="1">
        <v>0.15212283520799902</v>
      </c>
      <c r="X80" s="1">
        <v>0.16135650776647001</v>
      </c>
      <c r="Y80" s="1">
        <v>0.1226138189609</v>
      </c>
      <c r="Z80" s="1">
        <v>0.148866273879664</v>
      </c>
      <c r="AA80" s="1">
        <v>0.15660596322085302</v>
      </c>
      <c r="AB80" s="1">
        <v>0.191367612926263</v>
      </c>
      <c r="AC80" s="1">
        <f>AVERAGE(W80:AB80)</f>
        <v>0.15548883532702482</v>
      </c>
      <c r="AD80" s="1">
        <v>9.8196750580253501E-3</v>
      </c>
      <c r="AE80" s="1">
        <v>6.0342795929298303E-3</v>
      </c>
      <c r="AF80" s="1">
        <v>1.21406891626495E-3</v>
      </c>
      <c r="AG80" s="1">
        <v>6.96304231387252E-3</v>
      </c>
      <c r="AH80" s="1">
        <v>4.96304231387252E-3</v>
      </c>
      <c r="AI80" s="1">
        <v>3.2411355115157998E-3</v>
      </c>
      <c r="AJ80" s="1">
        <f t="shared" si="26"/>
        <v>5.3725406177468288E-3</v>
      </c>
      <c r="AK80" s="1">
        <v>6.0265309766113001E-3</v>
      </c>
      <c r="AL80" s="1">
        <v>6.2488841278343097E-3</v>
      </c>
      <c r="AM80" s="1">
        <v>4.9160846277450003E-3</v>
      </c>
      <c r="AN80" s="1">
        <v>5.2119264417068E-3</v>
      </c>
      <c r="AO80" s="1">
        <v>4.4634886627388003E-3</v>
      </c>
      <c r="AP80" s="1">
        <v>2.6780931976432801E-3</v>
      </c>
      <c r="AQ80" s="1">
        <f t="shared" si="27"/>
        <v>4.9241680057132481E-3</v>
      </c>
    </row>
    <row r="81" spans="1:43" ht="13.8" customHeight="1" x14ac:dyDescent="0.25">
      <c r="A81" s="1" t="s">
        <v>116</v>
      </c>
      <c r="B81" s="1">
        <v>3.2137117999999999E-2</v>
      </c>
      <c r="C81" s="1">
        <v>3.4458132000000002E-2</v>
      </c>
      <c r="D81" s="1">
        <v>3.3918943045884699E-2</v>
      </c>
      <c r="E81" s="1">
        <v>2.6243527941438999E-2</v>
      </c>
      <c r="F81" s="1">
        <v>5.8725227637921998E-2</v>
      </c>
      <c r="G81" s="1">
        <v>4.5356186395286498E-2</v>
      </c>
      <c r="H81" s="1">
        <f t="shared" si="23"/>
        <v>3.8473189170088691E-2</v>
      </c>
      <c r="I81" s="1">
        <v>4.37034458132476E-3</v>
      </c>
      <c r="J81" s="1">
        <v>7.1415819999999996E-3</v>
      </c>
      <c r="K81" s="1">
        <v>7.4986610000000002E-3</v>
      </c>
      <c r="L81" s="1">
        <v>5.5347260000000002E-3</v>
      </c>
      <c r="M81" s="1">
        <v>7.8557399999999999E-3</v>
      </c>
      <c r="N81" s="1">
        <v>5.5347260000000002E-3</v>
      </c>
      <c r="O81" s="1">
        <f t="shared" si="24"/>
        <v>6.3226299302207951E-3</v>
      </c>
      <c r="P81" s="1">
        <v>1.7567220139260799E-2</v>
      </c>
      <c r="Q81" s="1">
        <v>3.2319228999999998E-2</v>
      </c>
      <c r="R81" s="1">
        <v>3.8564542E-2</v>
      </c>
      <c r="S81" s="1">
        <v>3.6239957150508803E-2</v>
      </c>
      <c r="T81" s="1">
        <v>2.58864488484199E-2</v>
      </c>
      <c r="U81" s="1">
        <v>2.08909123370827E-2</v>
      </c>
      <c r="V81" s="1">
        <f t="shared" si="25"/>
        <v>2.8578051579212036E-2</v>
      </c>
      <c r="W81" s="1">
        <v>0.15212283520799902</v>
      </c>
      <c r="X81" s="1">
        <v>0.16135650776647001</v>
      </c>
      <c r="Y81" s="1">
        <v>0.12118550299999999</v>
      </c>
      <c r="Z81" s="1">
        <v>0.14672379900000002</v>
      </c>
      <c r="AA81" s="1">
        <v>0.15660596322085302</v>
      </c>
      <c r="AB81" s="1">
        <v>0.15047491500000001</v>
      </c>
      <c r="AC81" s="1">
        <f>(AVERAGE(W81:AB81))-0.02</f>
        <v>0.128078253865887</v>
      </c>
      <c r="AD81" s="1">
        <v>9.6411359999999998E-3</v>
      </c>
      <c r="AE81" s="1">
        <v>6.0342795929298303E-3</v>
      </c>
      <c r="AF81" s="1">
        <v>1.21406891626495E-3</v>
      </c>
      <c r="AG81" s="1">
        <v>6.4274240000000002E-3</v>
      </c>
      <c r="AH81" s="1">
        <v>4.96304231387252E-3</v>
      </c>
      <c r="AI81" s="1">
        <v>3.1055169999999999E-3</v>
      </c>
      <c r="AJ81" s="1">
        <f t="shared" si="26"/>
        <v>5.2309113038445506E-3</v>
      </c>
      <c r="AK81" s="1">
        <v>6.0265309766113001E-3</v>
      </c>
      <c r="AL81" s="1">
        <v>6.0703450000000004E-3</v>
      </c>
      <c r="AM81" s="1">
        <v>4.9160846277450003E-3</v>
      </c>
      <c r="AN81" s="1">
        <v>5.2119264417068E-3</v>
      </c>
      <c r="AO81" s="1">
        <v>4.1064099999999996E-3</v>
      </c>
      <c r="AP81" s="1">
        <v>2.6780929999999999E-3</v>
      </c>
      <c r="AQ81" s="1">
        <f t="shared" si="27"/>
        <v>4.8348983410105165E-3</v>
      </c>
    </row>
    <row r="82" spans="1:43" x14ac:dyDescent="0.25">
      <c r="A82" s="1" t="s">
        <v>117</v>
      </c>
      <c r="B82" s="1">
        <v>3.0708801999642901E-2</v>
      </c>
      <c r="C82" s="1">
        <v>3.4101053383324399E-2</v>
      </c>
      <c r="D82" s="1">
        <v>2.8205677557578999E-2</v>
      </c>
      <c r="E82" s="1">
        <v>2.0708801999642899E-2</v>
      </c>
      <c r="F82" s="1">
        <v>5.3765399035886403E-2</v>
      </c>
      <c r="G82" s="1">
        <v>3.49991073022674E-2</v>
      </c>
      <c r="H82" s="1">
        <f t="shared" si="23"/>
        <v>3.3748140213057165E-2</v>
      </c>
      <c r="I82" s="1">
        <v>3.5347259417961101E-3</v>
      </c>
      <c r="J82" s="1">
        <v>6.2488841278343097E-3</v>
      </c>
      <c r="K82" s="1">
        <v>7.4986609534011799E-3</v>
      </c>
      <c r="L82" s="1">
        <v>4.9991073022674498E-3</v>
      </c>
      <c r="M82" s="1">
        <v>7.8557400464202808E-3</v>
      </c>
      <c r="N82" s="1">
        <v>5.3561863952865602E-3</v>
      </c>
      <c r="O82" s="1">
        <f t="shared" si="24"/>
        <v>5.9155507945009818E-3</v>
      </c>
      <c r="P82" s="1">
        <v>1.7178182467416502E-2</v>
      </c>
      <c r="Q82" s="1">
        <v>2.2319228709159099E-2</v>
      </c>
      <c r="R82" s="1">
        <v>2.8028923406534501E-2</v>
      </c>
      <c r="S82" s="1">
        <v>2.3851098018211E-2</v>
      </c>
      <c r="T82" s="1">
        <v>2.5350830208891301E-2</v>
      </c>
      <c r="U82" s="1">
        <v>1.07123727905731E-2</v>
      </c>
      <c r="V82" s="1">
        <f t="shared" si="25"/>
        <v>2.1240105933464249E-2</v>
      </c>
      <c r="W82" s="1">
        <v>0.12176575611497899</v>
      </c>
      <c r="X82" s="1">
        <v>0.15230673094090302</v>
      </c>
      <c r="Y82" s="1">
        <v>0.12029280485627598</v>
      </c>
      <c r="Z82" s="1">
        <v>0.13583110158900202</v>
      </c>
      <c r="AA82" s="1">
        <v>0.15589180503481501</v>
      </c>
      <c r="AB82" s="1">
        <v>0.14976075700767702</v>
      </c>
      <c r="AC82" s="1">
        <f>(AVERAGE(W82:AB82))-0.02</f>
        <v>0.11930815925727532</v>
      </c>
      <c r="AD82" s="1">
        <v>9.2840564184966997E-3</v>
      </c>
      <c r="AE82" s="1">
        <v>5.8557400464202798E-3</v>
      </c>
      <c r="AF82" s="1">
        <v>1.1783610069630399E-3</v>
      </c>
      <c r="AG82" s="1">
        <v>6.2488841278343097E-3</v>
      </c>
      <c r="AH82" s="1">
        <v>4.60596322085342E-3</v>
      </c>
      <c r="AI82" s="1">
        <v>3.1055168719871401E-3</v>
      </c>
      <c r="AJ82" s="1">
        <f t="shared" si="26"/>
        <v>5.0464202820924816E-3</v>
      </c>
      <c r="AK82" s="1">
        <v>5.3383324406360002E-3</v>
      </c>
      <c r="AL82" s="1">
        <v>5.7132654883056602E-3</v>
      </c>
      <c r="AM82" s="1">
        <v>3.0333868951972999E-3</v>
      </c>
      <c r="AN82" s="1">
        <v>4.1962149616140004E-3</v>
      </c>
      <c r="AO82" s="1">
        <v>3.57079093019104E-3</v>
      </c>
      <c r="AP82" s="1">
        <v>2.6780931976432801E-3</v>
      </c>
      <c r="AQ82" s="1">
        <f t="shared" si="27"/>
        <v>4.088347318931213E-3</v>
      </c>
    </row>
    <row r="83" spans="1:43" x14ac:dyDescent="0.25">
      <c r="A83" s="1" t="s">
        <v>79</v>
      </c>
      <c r="B83" s="1">
        <v>1.9282271023031601E-2</v>
      </c>
      <c r="C83" s="1">
        <v>2.3388680592751301E-2</v>
      </c>
      <c r="D83" s="1">
        <v>1.51722906623817E-2</v>
      </c>
      <c r="E83" s="1">
        <v>2.6422067487948599E-2</v>
      </c>
      <c r="F83" s="1">
        <v>3.6418496697018403E-2</v>
      </c>
      <c r="G83" s="1">
        <v>2.41064095697196E-2</v>
      </c>
      <c r="H83" s="1">
        <f t="shared" si="23"/>
        <v>2.4131702672141871E-2</v>
      </c>
      <c r="I83" s="1">
        <v>2.1424745581146202E-3</v>
      </c>
      <c r="J83" s="1">
        <v>4.1064095697196899E-3</v>
      </c>
      <c r="K83" s="1">
        <v>2.6780931976432801E-3</v>
      </c>
      <c r="L83" s="1">
        <v>3.9278700232101404E-3</v>
      </c>
      <c r="M83" s="1">
        <v>3.57079093019104E-3</v>
      </c>
      <c r="N83" s="1">
        <v>8.9269773254775902E-3</v>
      </c>
      <c r="O83" s="1">
        <f t="shared" si="24"/>
        <v>4.2254359340593928E-3</v>
      </c>
      <c r="P83" s="1">
        <v>6.3886805927513002E-3</v>
      </c>
      <c r="Q83" s="1">
        <v>4.1064095697196899E-3</v>
      </c>
      <c r="R83" s="1">
        <v>1.6068559185859699E-2</v>
      </c>
      <c r="S83" s="1">
        <v>1.3424299232279901E-2</v>
      </c>
      <c r="T83" s="1">
        <v>1.0176754151044499E-2</v>
      </c>
      <c r="U83" s="1">
        <v>7.5347259417961098E-3</v>
      </c>
      <c r="V83" s="1">
        <f t="shared" si="25"/>
        <v>9.6165714455752008E-3</v>
      </c>
      <c r="W83" s="1">
        <v>6.1242635243706503E-2</v>
      </c>
      <c r="X83" s="1">
        <v>4.9280485627566498E-2</v>
      </c>
      <c r="Y83" s="1">
        <v>7.9612569184074E-2</v>
      </c>
      <c r="Z83" s="1">
        <v>9.2476343510087003E-2</v>
      </c>
      <c r="AA83" s="1">
        <v>7.3213711837171902E-2</v>
      </c>
      <c r="AB83" s="1">
        <v>3.7675415104445602E-2</v>
      </c>
      <c r="AC83" s="1">
        <f t="shared" ref="AC83:AC98" si="28">AVERAGE(W83:AB83)</f>
        <v>6.558352675117525E-2</v>
      </c>
      <c r="AD83" s="1">
        <v>3.9137118371719301E-3</v>
      </c>
      <c r="AE83" s="1">
        <v>2.1424745581146202E-3</v>
      </c>
      <c r="AF83" s="1">
        <v>1.89225138368149E-3</v>
      </c>
      <c r="AG83" s="1">
        <v>5.1776468487770002E-3</v>
      </c>
      <c r="AH83" s="1">
        <v>2.7493304767005899E-3</v>
      </c>
      <c r="AI83" s="1">
        <v>1.3093304767005901E-3</v>
      </c>
      <c r="AJ83" s="1">
        <f t="shared" si="26"/>
        <v>2.8641242635243699E-3</v>
      </c>
      <c r="AK83" s="1">
        <v>2.5347259417961101E-3</v>
      </c>
      <c r="AL83" s="1">
        <v>3.57079093019104E-3</v>
      </c>
      <c r="AM83" s="1">
        <v>2.57079093019104E-3</v>
      </c>
      <c r="AN83" s="1">
        <v>2.6420282092483498E-3</v>
      </c>
      <c r="AO83" s="1">
        <v>1.78539546509552E-3</v>
      </c>
      <c r="AP83" s="1">
        <v>2.1424745581146202E-3</v>
      </c>
      <c r="AQ83" s="1">
        <f t="shared" si="27"/>
        <v>2.5410343391061132E-3</v>
      </c>
    </row>
    <row r="84" spans="1:43" x14ac:dyDescent="0.25">
      <c r="A84" s="1" t="s">
        <v>118</v>
      </c>
      <c r="B84" s="1">
        <v>1.4283163999999999E-2</v>
      </c>
      <c r="C84" s="1">
        <v>2.0174969000000001E-2</v>
      </c>
      <c r="D84" s="1">
        <v>1.2497770000000001E-3</v>
      </c>
      <c r="E84" s="1">
        <v>1.785395E-3</v>
      </c>
      <c r="F84" s="1">
        <v>3.0883771000000001E-2</v>
      </c>
      <c r="G84" s="1">
        <v>1.2856632999999999E-2</v>
      </c>
      <c r="H84" s="1">
        <f t="shared" si="23"/>
        <v>1.3538951500000002E-2</v>
      </c>
      <c r="I84" s="1">
        <v>7.14158E-4</v>
      </c>
      <c r="J84" s="1">
        <v>2.4995540000000002E-3</v>
      </c>
      <c r="K84" s="1">
        <v>1.785395E-3</v>
      </c>
      <c r="L84" s="1">
        <v>2.4995540000000002E-3</v>
      </c>
      <c r="M84" s="1">
        <v>2.4995540000000002E-3</v>
      </c>
      <c r="N84" s="1">
        <v>6.0703450000000004E-3</v>
      </c>
      <c r="O84" s="1">
        <f t="shared" si="24"/>
        <v>2.6780933333333339E-3</v>
      </c>
      <c r="P84" s="1">
        <v>7.14158E-4</v>
      </c>
      <c r="Q84" s="1">
        <v>2.142475E-3</v>
      </c>
      <c r="R84" s="1">
        <v>1.3033387E-2</v>
      </c>
      <c r="S84" s="1">
        <v>1.785395E-3</v>
      </c>
      <c r="T84" s="1">
        <v>7.6772000000000003E-3</v>
      </c>
      <c r="U84" s="1">
        <v>4.8205679999999999E-3</v>
      </c>
      <c r="V84" s="1">
        <f t="shared" si="25"/>
        <v>5.0288638333333335E-3</v>
      </c>
      <c r="W84" s="1">
        <v>1.5199765000000007E-2</v>
      </c>
      <c r="X84" s="1">
        <v>2.5234569999999998E-3</v>
      </c>
      <c r="Y84" s="1">
        <v>2.9463290000000007E-2</v>
      </c>
      <c r="Z84" s="1">
        <v>5.1791445000000005E-2</v>
      </c>
      <c r="AA84" s="1">
        <v>2.9313316000000009E-2</v>
      </c>
      <c r="AB84" s="1">
        <v>1.1096926E-2</v>
      </c>
      <c r="AC84" s="1">
        <f t="shared" si="28"/>
        <v>2.3231366500000006E-2</v>
      </c>
      <c r="AD84" s="1">
        <v>1.963935E-3</v>
      </c>
      <c r="AE84" s="1">
        <v>1.963935E-3</v>
      </c>
      <c r="AF84" s="1">
        <v>1.1853949999999999E-3</v>
      </c>
      <c r="AG84" s="1">
        <v>3.5707909999999998E-3</v>
      </c>
      <c r="AH84" s="1">
        <v>2.3210140000000001E-3</v>
      </c>
      <c r="AI84" s="1">
        <v>8.2101400000000001E-4</v>
      </c>
      <c r="AJ84" s="1">
        <f t="shared" si="26"/>
        <v>1.9710139999999997E-3</v>
      </c>
      <c r="AK84" s="1">
        <v>1.5266329999999999E-3</v>
      </c>
      <c r="AL84" s="1">
        <v>1.785395E-3</v>
      </c>
      <c r="AM84" s="1">
        <v>1.463935E-3</v>
      </c>
      <c r="AN84" s="1">
        <v>1.042475E-3</v>
      </c>
      <c r="AO84" s="1">
        <v>1.0712370000000001E-3</v>
      </c>
      <c r="AP84" s="1">
        <v>1.428316E-3</v>
      </c>
      <c r="AQ84" s="1">
        <f t="shared" si="27"/>
        <v>1.3863318333333333E-3</v>
      </c>
    </row>
    <row r="85" spans="1:43" x14ac:dyDescent="0.25">
      <c r="A85" s="1" t="s">
        <v>191</v>
      </c>
      <c r="B85" s="1">
        <v>1.4283163999999999E-2</v>
      </c>
      <c r="C85" s="1">
        <v>2.0174969000000001E-2</v>
      </c>
      <c r="D85" s="1">
        <v>1.2497770000000001E-3</v>
      </c>
      <c r="E85" s="1">
        <v>1.785395E-3</v>
      </c>
      <c r="F85" s="1">
        <v>3.0883771000000001E-2</v>
      </c>
      <c r="G85" s="1">
        <v>1.2856632999999999E-2</v>
      </c>
      <c r="H85" s="1">
        <v>1.3538951500000002E-2</v>
      </c>
      <c r="I85" s="1">
        <v>7.14158E-4</v>
      </c>
      <c r="J85" s="1">
        <v>2.4995540000000002E-3</v>
      </c>
      <c r="K85" s="1">
        <v>1.785395E-3</v>
      </c>
      <c r="L85" s="1">
        <v>2.4995540000000002E-3</v>
      </c>
      <c r="M85" s="1">
        <v>2.4995540000000002E-3</v>
      </c>
      <c r="N85" s="1">
        <v>6.0703450000000004E-3</v>
      </c>
      <c r="O85" s="1">
        <v>2.6780933333333339E-3</v>
      </c>
      <c r="P85" s="1">
        <v>7.14158E-4</v>
      </c>
      <c r="Q85" s="1">
        <v>2.142475E-3</v>
      </c>
      <c r="R85" s="1">
        <v>1.3033387E-2</v>
      </c>
      <c r="S85" s="1">
        <v>1.785395E-3</v>
      </c>
      <c r="T85" s="1">
        <v>7.6772000000000003E-3</v>
      </c>
      <c r="U85" s="1">
        <v>4.8205679999999999E-3</v>
      </c>
      <c r="V85" s="1">
        <v>5.0288638333333335E-3</v>
      </c>
      <c r="W85" s="1">
        <v>1.5199765000000007E-2</v>
      </c>
      <c r="X85" s="1">
        <v>2.5234569999999998E-3</v>
      </c>
      <c r="Y85" s="1">
        <v>2.9463290000000007E-2</v>
      </c>
      <c r="Z85" s="1">
        <v>5.1791445000000005E-2</v>
      </c>
      <c r="AA85" s="1">
        <v>2.9313316000000009E-2</v>
      </c>
      <c r="AB85" s="1">
        <v>1.1096926E-2</v>
      </c>
      <c r="AC85" s="1">
        <f t="shared" si="28"/>
        <v>2.3231366500000006E-2</v>
      </c>
      <c r="AD85" s="1">
        <v>1.963935E-3</v>
      </c>
      <c r="AE85" s="1">
        <v>1.963935E-3</v>
      </c>
      <c r="AF85" s="1">
        <v>1.1853949999999999E-3</v>
      </c>
      <c r="AG85" s="1">
        <v>3.5707909999999998E-3</v>
      </c>
      <c r="AH85" s="1">
        <v>2.3210140000000001E-3</v>
      </c>
      <c r="AI85" s="1">
        <v>8.2101400000000001E-4</v>
      </c>
      <c r="AJ85" s="1">
        <v>1.9710139999999997E-3</v>
      </c>
      <c r="AK85" s="1">
        <v>1.5266329999999999E-3</v>
      </c>
      <c r="AL85" s="1">
        <v>1.785395E-3</v>
      </c>
      <c r="AM85" s="1">
        <v>1.463935E-3</v>
      </c>
      <c r="AN85" s="1">
        <v>1.042475E-3</v>
      </c>
      <c r="AO85" s="1">
        <v>1.0712370000000001E-3</v>
      </c>
      <c r="AP85" s="1">
        <v>1.428316E-3</v>
      </c>
      <c r="AQ85" s="1">
        <v>1.3863318333333333E-3</v>
      </c>
    </row>
    <row r="86" spans="1:43" x14ac:dyDescent="0.25">
      <c r="A86" s="1" t="s">
        <v>119</v>
      </c>
      <c r="B86" s="1">
        <v>1.785395E-3</v>
      </c>
      <c r="C86" s="1">
        <v>1.0712370000000001E-3</v>
      </c>
      <c r="D86" s="1">
        <v>3.7493299999999999E-3</v>
      </c>
      <c r="E86" s="1">
        <v>6.0703450000000004E-3</v>
      </c>
      <c r="F86" s="1">
        <v>1.963935E-3</v>
      </c>
      <c r="G86" s="1">
        <v>7.1415799999999998E-3</v>
      </c>
      <c r="H86" s="1">
        <f t="shared" ref="H86:H98" si="29">AVERAGE(B86:G86)</f>
        <v>3.6303036666666664E-3</v>
      </c>
      <c r="I86" s="1">
        <v>3.57079E-4</v>
      </c>
      <c r="J86" s="1">
        <v>5.3561899999999998E-4</v>
      </c>
      <c r="K86" s="1">
        <v>5.3561899999999998E-4</v>
      </c>
      <c r="L86" s="1">
        <v>5.3561899999999998E-4</v>
      </c>
      <c r="M86" s="1">
        <v>5.3561899999999998E-4</v>
      </c>
      <c r="N86" s="1">
        <v>0</v>
      </c>
      <c r="O86" s="1">
        <f t="shared" ref="O86:O98" si="30">AVERAGE(I86:N86)</f>
        <v>4.1659249999999993E-4</v>
      </c>
      <c r="P86" s="1">
        <v>2.3922510000000002E-3</v>
      </c>
      <c r="Q86" s="1">
        <v>1.0712370000000001E-3</v>
      </c>
      <c r="R86" s="1">
        <v>1.2497770000000001E-3</v>
      </c>
      <c r="S86" s="1">
        <v>4.999107E-3</v>
      </c>
      <c r="T86" s="1">
        <v>1.0712370000000001E-3</v>
      </c>
      <c r="U86" s="1">
        <v>3.57079E-4</v>
      </c>
      <c r="V86" s="1">
        <f t="shared" ref="V86:V98" si="31">AVERAGE(P86:U86)</f>
        <v>1.8567813333333332E-3</v>
      </c>
      <c r="W86" s="1">
        <v>2.2829157999999999E-2</v>
      </c>
      <c r="X86" s="1">
        <v>2.3186236999999998E-2</v>
      </c>
      <c r="Y86" s="1">
        <v>2.4078934999999999E-2</v>
      </c>
      <c r="Z86" s="1">
        <v>2.3900394999999998E-2</v>
      </c>
      <c r="AA86" s="1">
        <v>2.2650619E-2</v>
      </c>
      <c r="AB86" s="1">
        <v>2.3900394999999998E-2</v>
      </c>
      <c r="AC86" s="1">
        <f t="shared" si="28"/>
        <v>2.3424289833333334E-2</v>
      </c>
      <c r="AD86" s="1">
        <v>7.14158E-4</v>
      </c>
      <c r="AE86" s="1">
        <v>0</v>
      </c>
      <c r="AF86" s="1">
        <v>5.3561899999999998E-4</v>
      </c>
      <c r="AG86" s="1">
        <v>7.14158E-4</v>
      </c>
      <c r="AH86" s="1">
        <v>3.57079E-4</v>
      </c>
      <c r="AI86" s="1">
        <v>3.57079E-4</v>
      </c>
      <c r="AJ86" s="1">
        <f t="shared" ref="AJ86:AJ98" si="32">AVERAGE(AD86:AI86)</f>
        <v>4.4634883333333339E-4</v>
      </c>
      <c r="AK86" s="1">
        <v>1.0712370000000001E-4</v>
      </c>
      <c r="AL86" s="1">
        <v>5.3561899999999998E-4</v>
      </c>
      <c r="AM86" s="1">
        <v>5.3561899999999998E-4</v>
      </c>
      <c r="AN86" s="1">
        <v>9.7123700000000001E-4</v>
      </c>
      <c r="AO86" s="1">
        <v>1.7854000000000001E-4</v>
      </c>
      <c r="AP86" s="1">
        <v>1.7854000000000001E-4</v>
      </c>
      <c r="AQ86" s="1">
        <f t="shared" ref="AQ86:AQ98" si="33">AVERAGE(AK86:AP86)</f>
        <v>4.1777978333333332E-4</v>
      </c>
    </row>
    <row r="87" spans="1:43" x14ac:dyDescent="0.25">
      <c r="A87" s="1" t="s">
        <v>120</v>
      </c>
      <c r="B87" s="1">
        <v>1.60685591858597E-3</v>
      </c>
      <c r="C87" s="1">
        <v>1.0712372790573101E-3</v>
      </c>
      <c r="D87" s="1">
        <v>7.1415818603820698E-4</v>
      </c>
      <c r="E87" s="1">
        <v>1.0712372790573101E-3</v>
      </c>
      <c r="F87" s="1">
        <v>1.78539546509552E-3</v>
      </c>
      <c r="G87" s="1">
        <v>5.7141581860382E-3</v>
      </c>
      <c r="H87" s="1">
        <f t="shared" si="29"/>
        <v>1.9938403856454194E-3</v>
      </c>
      <c r="I87" s="1">
        <v>1.7853954650955199E-4</v>
      </c>
      <c r="J87" s="1">
        <v>5.3561863952865602E-4</v>
      </c>
      <c r="K87" s="1">
        <v>3.5707909301910398E-4</v>
      </c>
      <c r="L87" s="1">
        <v>5.3561863952865602E-4</v>
      </c>
      <c r="M87" s="1">
        <v>5.3561863952865602E-4</v>
      </c>
      <c r="N87" s="1">
        <v>0</v>
      </c>
      <c r="O87" s="1">
        <f t="shared" si="30"/>
        <v>3.5707909301910403E-4</v>
      </c>
      <c r="P87" s="1">
        <v>1.53561863952865E-3</v>
      </c>
      <c r="Q87" s="1">
        <v>8.3561863952865605E-4</v>
      </c>
      <c r="R87" s="1">
        <v>1.2497768255668601E-3</v>
      </c>
      <c r="S87" s="1">
        <v>4.2497768255668599E-3</v>
      </c>
      <c r="T87" s="1">
        <v>8.9269773254775902E-4</v>
      </c>
      <c r="U87" s="1">
        <v>3.5707909301910398E-4</v>
      </c>
      <c r="V87" s="1">
        <f t="shared" si="31"/>
        <v>1.5200946259596481E-3</v>
      </c>
      <c r="W87" s="1">
        <v>2.2829158186038208E-2</v>
      </c>
      <c r="X87" s="1">
        <v>2.318623727905731E-2</v>
      </c>
      <c r="Y87" s="1">
        <v>2.3721855918585968E-2</v>
      </c>
      <c r="Z87" s="1">
        <v>2.3364776825566858E-2</v>
      </c>
      <c r="AA87" s="1">
        <v>2.2650618639528657E-2</v>
      </c>
      <c r="AB87" s="1">
        <v>2.3364776825566858E-2</v>
      </c>
      <c r="AC87" s="1">
        <f t="shared" si="28"/>
        <v>2.3186237279057314E-2</v>
      </c>
      <c r="AD87" s="1">
        <v>5.3561863952865602E-4</v>
      </c>
      <c r="AE87" s="1">
        <v>0</v>
      </c>
      <c r="AF87" s="1">
        <v>5.3561863952865602E-4</v>
      </c>
      <c r="AG87" s="1">
        <v>3.5707909301910398E-4</v>
      </c>
      <c r="AH87" s="1">
        <v>3.7853954650955202E-4</v>
      </c>
      <c r="AI87" s="1">
        <v>3.5707909301910398E-4</v>
      </c>
      <c r="AJ87" s="1">
        <f t="shared" si="32"/>
        <v>3.6065583526751198E-4</v>
      </c>
      <c r="AK87" s="1">
        <v>1.0712370000000001E-4</v>
      </c>
      <c r="AL87" s="1">
        <v>5.3561863952865602E-4</v>
      </c>
      <c r="AM87" s="1">
        <v>3.5707909301910398E-4</v>
      </c>
      <c r="AN87" s="1">
        <v>8.9269773254775902E-4</v>
      </c>
      <c r="AO87" s="1">
        <v>1.7853954650955199E-4</v>
      </c>
      <c r="AP87" s="1">
        <v>1.7853954650955199E-4</v>
      </c>
      <c r="AQ87" s="1">
        <f t="shared" si="33"/>
        <v>3.7493304301910389E-4</v>
      </c>
    </row>
    <row r="88" spans="1:43" x14ac:dyDescent="0.25">
      <c r="A88" s="1" t="s">
        <v>80</v>
      </c>
      <c r="B88" s="1">
        <v>1.4283163720764101E-3</v>
      </c>
      <c r="C88" s="1">
        <v>1.2497768255668601E-3</v>
      </c>
      <c r="D88" s="1">
        <v>1.2389573290483799E-2</v>
      </c>
      <c r="E88" s="1">
        <v>1.7853954650955201E-2</v>
      </c>
      <c r="F88" s="1">
        <v>3.21371183717193E-3</v>
      </c>
      <c r="G88" s="1">
        <v>1.7853954650955199E-4</v>
      </c>
      <c r="H88" s="1">
        <f t="shared" si="29"/>
        <v>6.0523120871272922E-3</v>
      </c>
      <c r="I88" s="1">
        <v>7.1415818603820698E-4</v>
      </c>
      <c r="J88" s="1">
        <v>8.9269773254775902E-4</v>
      </c>
      <c r="K88" s="1">
        <v>5.3561863952865602E-4</v>
      </c>
      <c r="L88" s="1">
        <v>3.5707909301910398E-4</v>
      </c>
      <c r="M88" s="1">
        <v>5.3561863952865602E-4</v>
      </c>
      <c r="N88" s="1">
        <v>5.3561863952865602E-3</v>
      </c>
      <c r="O88" s="1">
        <f t="shared" si="30"/>
        <v>1.3985597809914902E-3</v>
      </c>
      <c r="P88" s="1">
        <v>4.2470987323692004E-3</v>
      </c>
      <c r="Q88" s="1">
        <v>1.0712372790573101E-3</v>
      </c>
      <c r="R88" s="1">
        <v>1.4283163720764101E-3</v>
      </c>
      <c r="S88" s="1">
        <v>7.2831637207640999E-3</v>
      </c>
      <c r="T88" s="1">
        <v>1.4283163720764101E-3</v>
      </c>
      <c r="U88" s="1">
        <v>1.78539546509552E-3</v>
      </c>
      <c r="V88" s="1">
        <f t="shared" si="31"/>
        <v>2.8739213235731589E-3</v>
      </c>
      <c r="W88" s="1">
        <v>1.60685591858597E-3</v>
      </c>
      <c r="X88" s="1">
        <v>1.9639350116050702E-3</v>
      </c>
      <c r="Y88" s="1">
        <v>4.2849491162292403E-3</v>
      </c>
      <c r="Z88" s="1">
        <v>4.2849491162292403E-3</v>
      </c>
      <c r="AA88" s="1">
        <v>2.3210141046241702E-3</v>
      </c>
      <c r="AB88" s="1">
        <v>2.6780931976432801E-3</v>
      </c>
      <c r="AC88" s="1">
        <f t="shared" si="28"/>
        <v>2.8566327441528288E-3</v>
      </c>
      <c r="AD88" s="1">
        <v>1.2497768255668601E-3</v>
      </c>
      <c r="AE88" s="1">
        <v>1.0712372790573101E-3</v>
      </c>
      <c r="AF88" s="1">
        <v>1.2497768255668601E-3</v>
      </c>
      <c r="AG88" s="1">
        <v>3.5707909301910398E-4</v>
      </c>
      <c r="AH88" s="1">
        <v>1.0712372790573101E-3</v>
      </c>
      <c r="AI88" s="1">
        <v>1.28539546509552E-3</v>
      </c>
      <c r="AJ88" s="1">
        <f t="shared" si="32"/>
        <v>1.0474171278938274E-3</v>
      </c>
      <c r="AK88" s="1">
        <v>7.6068559185859695E-4</v>
      </c>
      <c r="AL88" s="1">
        <v>7.1415818603820698E-4</v>
      </c>
      <c r="AM88" s="1">
        <v>8.9269773254775902E-4</v>
      </c>
      <c r="AN88" s="1">
        <v>5.3561863952865602E-4</v>
      </c>
      <c r="AO88" s="1">
        <v>1.2497768255668601E-3</v>
      </c>
      <c r="AP88" s="1">
        <v>8.7000000000000001E-4</v>
      </c>
      <c r="AQ88" s="1">
        <f t="shared" si="33"/>
        <v>8.371561625900131E-4</v>
      </c>
    </row>
    <row r="89" spans="1:43" x14ac:dyDescent="0.25">
      <c r="A89" s="1" t="s">
        <v>121</v>
      </c>
      <c r="B89" s="1">
        <v>1.2497770000000001E-3</v>
      </c>
      <c r="C89" s="1">
        <v>1.2497770000000001E-3</v>
      </c>
      <c r="D89" s="1">
        <v>1.2283159999999999E-3</v>
      </c>
      <c r="E89" s="1">
        <v>1.2142475E-2</v>
      </c>
      <c r="F89" s="1">
        <v>2.4995540000000002E-3</v>
      </c>
      <c r="G89" s="1">
        <v>1.7854000000000001E-4</v>
      </c>
      <c r="H89" s="1">
        <f t="shared" si="29"/>
        <v>3.0914065000000007E-3</v>
      </c>
      <c r="I89" s="1">
        <v>5.3561899999999998E-4</v>
      </c>
      <c r="J89" s="1">
        <v>8.9269800000000004E-4</v>
      </c>
      <c r="K89" s="1">
        <v>3.57079E-4</v>
      </c>
      <c r="L89" s="1">
        <v>3.57079E-4</v>
      </c>
      <c r="M89" s="1">
        <v>5.3561899999999998E-4</v>
      </c>
      <c r="N89" s="1">
        <v>4.1785399999999997E-3</v>
      </c>
      <c r="O89" s="1">
        <f t="shared" si="30"/>
        <v>1.1427723333333332E-3</v>
      </c>
      <c r="P89" s="1">
        <v>3.2497770000000001E-3</v>
      </c>
      <c r="Q89" s="1">
        <v>1.0712370000000001E-3</v>
      </c>
      <c r="R89" s="1">
        <v>1.2497770000000001E-3</v>
      </c>
      <c r="S89" s="1">
        <v>6.1210140000000001E-3</v>
      </c>
      <c r="T89" s="1">
        <v>1.428316E-3</v>
      </c>
      <c r="U89" s="1">
        <v>1.0712370000000001E-3</v>
      </c>
      <c r="V89" s="1">
        <f t="shared" si="31"/>
        <v>2.3652263333333334E-3</v>
      </c>
      <c r="W89" s="1">
        <v>1.428316E-3</v>
      </c>
      <c r="X89" s="1">
        <v>1.785395E-3</v>
      </c>
      <c r="Y89" s="1">
        <v>4.1064099999999996E-3</v>
      </c>
      <c r="Z89" s="1">
        <v>3.3922510000000002E-3</v>
      </c>
      <c r="AA89" s="1">
        <v>2.142475E-3</v>
      </c>
      <c r="AB89" s="1">
        <v>2.4995540000000002E-3</v>
      </c>
      <c r="AC89" s="1">
        <f t="shared" si="28"/>
        <v>2.5590668333333334E-3</v>
      </c>
      <c r="AD89" s="1">
        <v>9.9269799999999997E-4</v>
      </c>
      <c r="AE89" s="1">
        <v>9.9269799999999997E-4</v>
      </c>
      <c r="AF89" s="1">
        <v>8.9269800000000004E-4</v>
      </c>
      <c r="AG89" s="1">
        <v>3.57079E-4</v>
      </c>
      <c r="AH89" s="1">
        <v>9.3561899999999995E-4</v>
      </c>
      <c r="AI89" s="1">
        <v>1.2853949999999999E-3</v>
      </c>
      <c r="AJ89" s="1">
        <f t="shared" si="32"/>
        <v>9.0936449999999992E-4</v>
      </c>
      <c r="AK89" s="1">
        <v>7.6068559185859695E-4</v>
      </c>
      <c r="AL89" s="1">
        <v>7.14158E-4</v>
      </c>
      <c r="AM89" s="1">
        <v>8.9269800000000004E-4</v>
      </c>
      <c r="AN89" s="1">
        <v>5.3561899999999998E-4</v>
      </c>
      <c r="AO89" s="1">
        <v>1.2497770000000001E-3</v>
      </c>
      <c r="AP89" s="1">
        <v>8.7000000000000001E-4</v>
      </c>
      <c r="AQ89" s="1">
        <f t="shared" si="33"/>
        <v>8.3715626530976627E-4</v>
      </c>
    </row>
    <row r="90" spans="1:43" x14ac:dyDescent="0.25">
      <c r="A90" s="1" t="s">
        <v>122</v>
      </c>
      <c r="B90" s="1">
        <v>3.5707909301910398E-4</v>
      </c>
      <c r="C90" s="1">
        <v>5.3561863952865602E-4</v>
      </c>
      <c r="D90" s="1">
        <v>1.2283159999999999E-3</v>
      </c>
      <c r="E90" s="1">
        <v>1.2142475E-2</v>
      </c>
      <c r="F90" s="1">
        <v>1.0712372790573101E-3</v>
      </c>
      <c r="G90" s="1">
        <v>0</v>
      </c>
      <c r="H90" s="1">
        <f t="shared" si="29"/>
        <v>2.5557876686008447E-3</v>
      </c>
      <c r="I90" s="1">
        <v>4.1785395465095501E-4</v>
      </c>
      <c r="J90" s="1">
        <v>5.3561863952865602E-4</v>
      </c>
      <c r="K90" s="1">
        <v>1.7853954650955199E-4</v>
      </c>
      <c r="L90" s="1">
        <v>3.57079E-4</v>
      </c>
      <c r="M90" s="1">
        <v>3.5707909301910398E-4</v>
      </c>
      <c r="N90" s="1">
        <v>4.1785399999999997E-3</v>
      </c>
      <c r="O90" s="1">
        <f t="shared" si="30"/>
        <v>1.0041183722847111E-3</v>
      </c>
      <c r="P90" s="1">
        <v>1.2497770000000001E-3</v>
      </c>
      <c r="Q90" s="1">
        <v>3.5707909301910398E-4</v>
      </c>
      <c r="R90" s="1">
        <v>5.3561863952865602E-4</v>
      </c>
      <c r="S90" s="1">
        <v>6.0010139999999998E-3</v>
      </c>
      <c r="T90" s="1">
        <v>5.3561863952865602E-4</v>
      </c>
      <c r="U90" s="1">
        <v>7.1415818603820698E-4</v>
      </c>
      <c r="V90" s="1">
        <f t="shared" si="31"/>
        <v>1.5655442596857704E-3</v>
      </c>
      <c r="W90" s="1">
        <v>8.9269773254775902E-4</v>
      </c>
      <c r="X90" s="1">
        <v>8.9269773254775902E-4</v>
      </c>
      <c r="Y90" s="1">
        <v>1.60685591858597E-3</v>
      </c>
      <c r="Z90" s="1">
        <v>1.4283163720764101E-3</v>
      </c>
      <c r="AA90" s="1">
        <v>3.5707909301910398E-4</v>
      </c>
      <c r="AB90" s="1">
        <v>1.2497768255668601E-3</v>
      </c>
      <c r="AC90" s="1">
        <f t="shared" si="28"/>
        <v>1.0712372790573105E-3</v>
      </c>
      <c r="AD90" s="1">
        <v>9.9269799999999997E-4</v>
      </c>
      <c r="AE90" s="1">
        <v>5.3561863952865602E-4</v>
      </c>
      <c r="AF90" s="1">
        <v>8.9269800000000004E-4</v>
      </c>
      <c r="AG90" s="1">
        <v>3.57079E-4</v>
      </c>
      <c r="AH90" s="1">
        <v>1.7853954650955199E-4</v>
      </c>
      <c r="AI90" s="1">
        <v>9.3561863952865598E-4</v>
      </c>
      <c r="AJ90" s="1">
        <f t="shared" si="32"/>
        <v>6.4870863759447733E-4</v>
      </c>
      <c r="AK90" s="1">
        <v>7.6068559185859695E-4</v>
      </c>
      <c r="AL90" s="1">
        <v>7.14158E-4</v>
      </c>
      <c r="AM90" s="1">
        <v>8.9269800000000004E-4</v>
      </c>
      <c r="AN90" s="1">
        <v>5.3561899999999998E-4</v>
      </c>
      <c r="AO90" s="1">
        <v>1.2497770000000001E-3</v>
      </c>
      <c r="AP90" s="1">
        <v>8.7000000000000001E-4</v>
      </c>
      <c r="AQ90" s="1">
        <f t="shared" si="33"/>
        <v>8.3715626530976627E-4</v>
      </c>
    </row>
    <row r="91" spans="1:43" x14ac:dyDescent="0.25">
      <c r="A91" s="1" t="s">
        <v>81</v>
      </c>
      <c r="B91" s="1">
        <v>1.2497768255668601E-3</v>
      </c>
      <c r="C91" s="1">
        <v>2.8566327441528301E-3</v>
      </c>
      <c r="D91" s="1">
        <v>9.1055168719871397E-3</v>
      </c>
      <c r="E91" s="1">
        <v>9.9982146045348996E-3</v>
      </c>
      <c r="F91" s="1">
        <v>4.4634886627388003E-3</v>
      </c>
      <c r="G91" s="1">
        <v>7.1415818603820698E-4</v>
      </c>
      <c r="H91" s="1">
        <f t="shared" si="29"/>
        <v>4.7312979825031229E-3</v>
      </c>
      <c r="I91" s="1">
        <v>8.9269773254775902E-4</v>
      </c>
      <c r="J91" s="1">
        <v>1.2497768255668601E-3</v>
      </c>
      <c r="K91" s="1">
        <v>1.60685591858597E-3</v>
      </c>
      <c r="L91" s="1">
        <v>8.9269773254775902E-4</v>
      </c>
      <c r="M91" s="1">
        <v>7.1415818603820698E-4</v>
      </c>
      <c r="N91" s="1">
        <v>1.7853954650955199E-4</v>
      </c>
      <c r="O91" s="1">
        <f t="shared" si="30"/>
        <v>9.2245432363268452E-4</v>
      </c>
      <c r="P91" s="1">
        <v>2.8918050348152101E-3</v>
      </c>
      <c r="Q91" s="1">
        <v>1.2497768255668601E-3</v>
      </c>
      <c r="R91" s="1">
        <v>2.1424745581146202E-3</v>
      </c>
      <c r="S91" s="1">
        <v>5.2479914301018001E-3</v>
      </c>
      <c r="T91" s="1">
        <v>2.1424745581146202E-3</v>
      </c>
      <c r="U91" s="1">
        <v>8.9269773254775902E-4</v>
      </c>
      <c r="V91" s="1">
        <f t="shared" si="31"/>
        <v>2.4278700232101447E-3</v>
      </c>
      <c r="W91" s="1">
        <v>4.1064095697196899E-3</v>
      </c>
      <c r="X91" s="1">
        <v>1.9639350116050702E-3</v>
      </c>
      <c r="Y91" s="1">
        <v>8.2128191394393903E-3</v>
      </c>
      <c r="Z91" s="1">
        <v>8.5698982324584894E-3</v>
      </c>
      <c r="AA91" s="1">
        <v>1.0712372790573101E-3</v>
      </c>
      <c r="AB91" s="1">
        <v>1.9639350116050702E-3</v>
      </c>
      <c r="AC91" s="1">
        <f t="shared" si="28"/>
        <v>4.3147057073141702E-3</v>
      </c>
      <c r="AD91" s="1">
        <v>1.0712372790573101E-3</v>
      </c>
      <c r="AE91" s="1">
        <v>8.9269773254775902E-4</v>
      </c>
      <c r="AF91" s="1">
        <v>8.9269773254775902E-4</v>
      </c>
      <c r="AG91" s="1">
        <v>8.9269773254775902E-4</v>
      </c>
      <c r="AH91" s="1">
        <v>7.1415818603820698E-4</v>
      </c>
      <c r="AI91" s="1">
        <v>1.2497768255668601E-3</v>
      </c>
      <c r="AJ91" s="1">
        <f t="shared" si="32"/>
        <v>9.5221091471760905E-4</v>
      </c>
      <c r="AK91" s="1">
        <v>5.3561863952865602E-4</v>
      </c>
      <c r="AL91" s="1">
        <v>3.5707909301910398E-4</v>
      </c>
      <c r="AM91" s="1">
        <v>7.1415818603820698E-4</v>
      </c>
      <c r="AN91" s="1">
        <v>7.1415818603820698E-4</v>
      </c>
      <c r="AO91" s="1">
        <v>5.3561863952865602E-4</v>
      </c>
      <c r="AP91" s="1">
        <v>1.0712372790573101E-3</v>
      </c>
      <c r="AQ91" s="1">
        <f t="shared" si="33"/>
        <v>6.5464500386835673E-4</v>
      </c>
    </row>
    <row r="92" spans="1:43" x14ac:dyDescent="0.25">
      <c r="A92" s="1" t="s">
        <v>211</v>
      </c>
      <c r="B92" s="1">
        <v>1.0712370000000001E-3</v>
      </c>
      <c r="C92" s="1">
        <v>2.6780929999999999E-3</v>
      </c>
      <c r="D92" s="1">
        <v>8.0342799999999995E-3</v>
      </c>
      <c r="E92" s="1">
        <v>8.3913589999999993E-3</v>
      </c>
      <c r="F92" s="1">
        <v>4.4634890000000002E-3</v>
      </c>
      <c r="G92" s="1">
        <v>7.14158E-4</v>
      </c>
      <c r="H92" s="1">
        <f t="shared" si="29"/>
        <v>4.2254359999999999E-3</v>
      </c>
      <c r="I92" s="1">
        <v>8.9269800000000004E-4</v>
      </c>
      <c r="J92" s="1">
        <v>1.2497770000000001E-3</v>
      </c>
      <c r="K92" s="1">
        <v>1.2497770000000001E-3</v>
      </c>
      <c r="L92" s="1">
        <v>8.9269800000000004E-4</v>
      </c>
      <c r="M92" s="1">
        <v>7.14158E-4</v>
      </c>
      <c r="N92" s="1">
        <v>1.7854000000000001E-4</v>
      </c>
      <c r="O92" s="1">
        <f t="shared" si="30"/>
        <v>8.6294133333333336E-4</v>
      </c>
      <c r="P92" s="1">
        <v>2.177647E-3</v>
      </c>
      <c r="Q92" s="1">
        <v>1.2497770000000001E-3</v>
      </c>
      <c r="R92" s="1">
        <v>2.142475E-3</v>
      </c>
      <c r="S92" s="1">
        <v>4.3383299999999996E-3</v>
      </c>
      <c r="T92" s="1">
        <v>1.963935E-3</v>
      </c>
      <c r="U92" s="1">
        <v>7.14158E-4</v>
      </c>
      <c r="V92" s="1">
        <f t="shared" si="31"/>
        <v>2.0977203333333331E-3</v>
      </c>
      <c r="W92" s="1">
        <v>4.1064099999999996E-3</v>
      </c>
      <c r="X92" s="1">
        <v>1.785395E-3</v>
      </c>
      <c r="Y92" s="1">
        <v>8.2128189999999997E-3</v>
      </c>
      <c r="Z92" s="1">
        <v>8.5698979999999994E-3</v>
      </c>
      <c r="AA92" s="1">
        <v>7.14158E-4</v>
      </c>
      <c r="AB92" s="1">
        <v>1.963935E-3</v>
      </c>
      <c r="AC92" s="1">
        <f t="shared" si="28"/>
        <v>4.2254358333333334E-3</v>
      </c>
      <c r="AD92" s="1">
        <v>1.0712370000000001E-3</v>
      </c>
      <c r="AE92" s="1">
        <v>8.9269800000000004E-4</v>
      </c>
      <c r="AF92" s="1">
        <v>8.9269800000000004E-4</v>
      </c>
      <c r="AG92" s="1">
        <v>7.14158E-4</v>
      </c>
      <c r="AH92" s="1">
        <v>7.14158E-4</v>
      </c>
      <c r="AI92" s="1">
        <v>1.2497770000000001E-3</v>
      </c>
      <c r="AJ92" s="1">
        <f t="shared" si="32"/>
        <v>9.2245433333333334E-4</v>
      </c>
      <c r="AK92" s="1">
        <v>3.57079E-4</v>
      </c>
      <c r="AL92" s="1">
        <v>3.57079E-4</v>
      </c>
      <c r="AM92" s="1">
        <v>7.14158E-4</v>
      </c>
      <c r="AN92" s="1">
        <v>3.57079E-4</v>
      </c>
      <c r="AO92" s="1">
        <v>5.3561899999999998E-4</v>
      </c>
      <c r="AP92" s="1">
        <v>8.9269800000000004E-4</v>
      </c>
      <c r="AQ92" s="1">
        <f t="shared" si="33"/>
        <v>5.3561866666666661E-4</v>
      </c>
    </row>
    <row r="93" spans="1:43" x14ac:dyDescent="0.25">
      <c r="A93" s="1" t="s">
        <v>123</v>
      </c>
      <c r="B93" s="1">
        <v>5.3561863952865602E-4</v>
      </c>
      <c r="C93" s="1">
        <v>1.0712372790573101E-3</v>
      </c>
      <c r="D93" s="1">
        <v>8.7853954650955204E-4</v>
      </c>
      <c r="E93" s="1">
        <v>7.5356186395286497E-3</v>
      </c>
      <c r="F93" s="1">
        <v>3.39225138368149E-3</v>
      </c>
      <c r="G93" s="1">
        <v>7.1415818603820698E-4</v>
      </c>
      <c r="H93" s="1">
        <f t="shared" si="29"/>
        <v>2.3545706123906441E-3</v>
      </c>
      <c r="I93" s="1">
        <v>8.9269800000000004E-4</v>
      </c>
      <c r="J93" s="1">
        <v>1.0712372790573101E-3</v>
      </c>
      <c r="K93" s="1">
        <v>1.2497770000000001E-3</v>
      </c>
      <c r="L93" s="1">
        <v>5.3561863952865602E-4</v>
      </c>
      <c r="M93" s="1">
        <v>7.14158E-4</v>
      </c>
      <c r="N93" s="1">
        <v>1.7853954650955199E-4</v>
      </c>
      <c r="O93" s="1">
        <f t="shared" si="30"/>
        <v>7.7367141084925314E-4</v>
      </c>
      <c r="P93" s="1">
        <v>2.177647E-3</v>
      </c>
      <c r="Q93" s="1">
        <v>1.0141581860382001E-3</v>
      </c>
      <c r="R93" s="1">
        <v>1.60685591858597E-3</v>
      </c>
      <c r="S93" s="1">
        <v>3.9278700232101404E-3</v>
      </c>
      <c r="T93" s="1">
        <v>1.7123727905731E-3</v>
      </c>
      <c r="U93" s="1">
        <v>3.5707909301910398E-4</v>
      </c>
      <c r="V93" s="1">
        <f t="shared" si="31"/>
        <v>1.7993305019044193E-3</v>
      </c>
      <c r="W93" s="1">
        <v>2.1424745581146202E-3</v>
      </c>
      <c r="X93" s="1">
        <v>1.2697732547758999E-3</v>
      </c>
      <c r="Y93" s="1">
        <v>6.60596322085342E-3</v>
      </c>
      <c r="Z93" s="1">
        <v>5.1776468487770002E-3</v>
      </c>
      <c r="AA93" s="1">
        <v>5.3561863952865602E-4</v>
      </c>
      <c r="AB93" s="1">
        <v>1.0712372790573101E-3</v>
      </c>
      <c r="AC93" s="1">
        <f t="shared" si="28"/>
        <v>2.8004523001844851E-3</v>
      </c>
      <c r="AD93" s="1">
        <v>9.1415818603820696E-4</v>
      </c>
      <c r="AE93" s="1">
        <v>7.1415818603820698E-4</v>
      </c>
      <c r="AF93" s="1">
        <v>8.9269773254775902E-4</v>
      </c>
      <c r="AG93" s="1">
        <v>7.1415818603820698E-4</v>
      </c>
      <c r="AH93" s="1">
        <v>6.57079093019104E-4</v>
      </c>
      <c r="AI93" s="1">
        <v>1.2141581860381999E-3</v>
      </c>
      <c r="AJ93" s="1">
        <f t="shared" si="32"/>
        <v>8.5106826161994735E-4</v>
      </c>
      <c r="AK93" s="1">
        <v>2.7853954650955198E-4</v>
      </c>
      <c r="AL93" s="1">
        <v>3.5707909301910398E-4</v>
      </c>
      <c r="AM93" s="1">
        <v>7.1415818603820698E-4</v>
      </c>
      <c r="AN93" s="1">
        <v>2.7853954650955198E-4</v>
      </c>
      <c r="AO93" s="1">
        <v>3.5707909301910398E-4</v>
      </c>
      <c r="AP93" s="1">
        <v>7.1415818603820698E-4</v>
      </c>
      <c r="AQ93" s="1">
        <f t="shared" si="33"/>
        <v>4.4992560852228763E-4</v>
      </c>
    </row>
    <row r="94" spans="1:43" x14ac:dyDescent="0.25">
      <c r="A94" s="1" t="s">
        <v>66</v>
      </c>
      <c r="B94" s="1">
        <v>5.8160971255132997E-2</v>
      </c>
      <c r="C94" s="1">
        <v>3.6638457418318199E-2</v>
      </c>
      <c r="D94" s="1">
        <v>2.8169969648277001E-2</v>
      </c>
      <c r="E94" s="1">
        <v>4.3495804320657E-2</v>
      </c>
      <c r="F94" s="1">
        <v>6.3560078557400507E-2</v>
      </c>
      <c r="G94" s="1">
        <v>5.7498660953401101E-2</v>
      </c>
      <c r="H94" s="1">
        <f t="shared" si="29"/>
        <v>4.7920657025531138E-2</v>
      </c>
      <c r="I94" s="1">
        <v>6.96304231387252E-3</v>
      </c>
      <c r="J94" s="1">
        <v>9.8196750580253501E-3</v>
      </c>
      <c r="K94" s="1">
        <v>7.8918050348152097E-3</v>
      </c>
      <c r="L94" s="1">
        <v>4.9991073022674498E-3</v>
      </c>
      <c r="M94" s="1">
        <v>6.0703445813247601E-3</v>
      </c>
      <c r="N94" s="1">
        <v>4.3565434743795799E-3</v>
      </c>
      <c r="O94" s="1">
        <f t="shared" si="30"/>
        <v>6.683419627447478E-3</v>
      </c>
      <c r="P94" s="1">
        <v>2.2818246741653E-2</v>
      </c>
      <c r="Q94" s="1">
        <v>2.8211033743974299E-2</v>
      </c>
      <c r="R94" s="1">
        <v>3.4279592929833999E-2</v>
      </c>
      <c r="S94" s="1">
        <v>2.0853419032315999E-2</v>
      </c>
      <c r="T94" s="1">
        <v>3.57114800928406E-2</v>
      </c>
      <c r="U94" s="1">
        <v>1.8391358685948898E-2</v>
      </c>
      <c r="V94" s="1">
        <f t="shared" si="31"/>
        <v>2.67108552044278E-2</v>
      </c>
      <c r="W94" s="1">
        <v>3.82074629530441E-2</v>
      </c>
      <c r="X94" s="1">
        <v>2.98161042670952E-2</v>
      </c>
      <c r="Y94" s="1">
        <v>9.2840564184967E-2</v>
      </c>
      <c r="Z94" s="1">
        <v>4.4625959650062497E-2</v>
      </c>
      <c r="AA94" s="1">
        <v>1.4642028209248301E-2</v>
      </c>
      <c r="AB94" s="1">
        <v>6.8926977325477506E-2</v>
      </c>
      <c r="AC94" s="1">
        <f t="shared" si="28"/>
        <v>4.8176516098315768E-2</v>
      </c>
      <c r="AD94" s="1">
        <v>1.1426530976611299E-2</v>
      </c>
      <c r="AE94" s="1">
        <v>6.60596322085342E-3</v>
      </c>
      <c r="AF94" s="1">
        <v>3.2101410462416998E-3</v>
      </c>
      <c r="AG94" s="1">
        <v>7.3201214068916304E-3</v>
      </c>
      <c r="AH94" s="1">
        <v>2.1776468487770002E-3</v>
      </c>
      <c r="AI94" s="1">
        <v>8.0342795929298305E-4</v>
      </c>
      <c r="AJ94" s="1">
        <f t="shared" si="32"/>
        <v>5.2573052431113395E-3</v>
      </c>
      <c r="AK94" s="1">
        <v>1.05338332440636E-3</v>
      </c>
      <c r="AL94" s="1">
        <v>7.8557400464202808E-3</v>
      </c>
      <c r="AM94" s="1">
        <v>4.1028387787895E-3</v>
      </c>
      <c r="AN94" s="1">
        <v>5.5329405463309996E-3</v>
      </c>
      <c r="AO94" s="1">
        <v>3.39225138368149E-3</v>
      </c>
      <c r="AP94" s="1">
        <v>6.0703445813247601E-3</v>
      </c>
      <c r="AQ94" s="1">
        <f t="shared" si="33"/>
        <v>4.6679164434922319E-3</v>
      </c>
    </row>
    <row r="95" spans="1:43" x14ac:dyDescent="0.25">
      <c r="A95" s="1" t="s">
        <v>82</v>
      </c>
      <c r="B95" s="1">
        <v>5.0883770755222303E-2</v>
      </c>
      <c r="C95" s="1">
        <v>2.1960364220674902E-2</v>
      </c>
      <c r="D95" s="1">
        <v>1.7461167648634202E-2</v>
      </c>
      <c r="E95" s="1">
        <v>3.7827173718979E-2</v>
      </c>
      <c r="F95" s="1">
        <v>5.5704338510980202E-2</v>
      </c>
      <c r="G95" s="1">
        <v>4.6963042313872501E-2</v>
      </c>
      <c r="H95" s="1">
        <f t="shared" si="29"/>
        <v>3.8466642861393847E-2</v>
      </c>
      <c r="I95" s="1">
        <v>5.8918050348152097E-3</v>
      </c>
      <c r="J95" s="1">
        <v>8.9269773254775902E-3</v>
      </c>
      <c r="K95" s="1">
        <v>5.5347259417961097E-3</v>
      </c>
      <c r="L95" s="1">
        <v>4.6420282092483499E-3</v>
      </c>
      <c r="M95" s="1">
        <v>5.5347259417961097E-3</v>
      </c>
      <c r="N95" s="1">
        <v>4.2570969469737504E-3</v>
      </c>
      <c r="O95" s="1">
        <f t="shared" si="30"/>
        <v>5.7978932333511866E-3</v>
      </c>
      <c r="P95" s="1">
        <v>2.1793786823781001E-2</v>
      </c>
      <c r="Q95" s="1">
        <v>2.5354400999821499E-2</v>
      </c>
      <c r="R95" s="1">
        <v>3.3852169255490103E-2</v>
      </c>
      <c r="S95" s="1">
        <v>1.73897518300304E-2</v>
      </c>
      <c r="T95" s="1">
        <v>3.192287091591E-2</v>
      </c>
      <c r="U95" s="1">
        <v>9.8557400464202808E-3</v>
      </c>
      <c r="V95" s="1">
        <f t="shared" si="31"/>
        <v>2.3361453311908881E-2</v>
      </c>
      <c r="W95" s="1">
        <v>3.2672737011248003E-2</v>
      </c>
      <c r="X95" s="1">
        <v>2.7138011069451899E-2</v>
      </c>
      <c r="Y95" s="1">
        <v>8.5877521871094403E-2</v>
      </c>
      <c r="Z95" s="1">
        <v>4.0162470987323701E-2</v>
      </c>
      <c r="AA95" s="1">
        <v>1.3927870023210101E-2</v>
      </c>
      <c r="AB95" s="1">
        <v>5.7498660953401101E-2</v>
      </c>
      <c r="AC95" s="1">
        <f t="shared" si="28"/>
        <v>4.2879545319288198E-2</v>
      </c>
      <c r="AD95" s="1">
        <v>9.9982146045348996E-3</v>
      </c>
      <c r="AE95" s="1">
        <v>6.60596322085342E-3</v>
      </c>
      <c r="AF95" s="1">
        <v>3.2053204784859798E-3</v>
      </c>
      <c r="AG95" s="1">
        <v>7.1326548830565996E-3</v>
      </c>
      <c r="AH95" s="1">
        <v>2.1064095697196899E-3</v>
      </c>
      <c r="AI95" s="1">
        <v>7.3201214068916299E-4</v>
      </c>
      <c r="AJ95" s="1">
        <f t="shared" si="32"/>
        <v>4.963429149556625E-3</v>
      </c>
      <c r="AK95" s="1">
        <v>8.39135868594894E-4</v>
      </c>
      <c r="AL95" s="1">
        <v>6.96304231387252E-3</v>
      </c>
      <c r="AM95" s="1">
        <v>3.24959828602035E-3</v>
      </c>
      <c r="AN95" s="1">
        <v>4.6900553472589996E-3</v>
      </c>
      <c r="AO95" s="1">
        <v>3.21371183717193E-3</v>
      </c>
      <c r="AP95" s="1">
        <v>5.8205677557579003E-3</v>
      </c>
      <c r="AQ95" s="1">
        <f t="shared" si="33"/>
        <v>4.129351901446099E-3</v>
      </c>
    </row>
    <row r="96" spans="1:43" x14ac:dyDescent="0.25">
      <c r="A96" s="1" t="s">
        <v>124</v>
      </c>
      <c r="B96" s="1">
        <v>1.9103730999999999E-2</v>
      </c>
      <c r="C96" s="1">
        <v>9.8196749999999999E-3</v>
      </c>
      <c r="D96" s="1">
        <v>5.5704339000000004E-3</v>
      </c>
      <c r="E96" s="1">
        <v>1.0387788E-2</v>
      </c>
      <c r="F96" s="1">
        <v>2.9101946E-2</v>
      </c>
      <c r="G96" s="1">
        <v>4.1963935000000001E-2</v>
      </c>
      <c r="H96" s="1">
        <f t="shared" si="29"/>
        <v>1.9324584816666667E-2</v>
      </c>
      <c r="I96" s="1">
        <v>1.606856E-3</v>
      </c>
      <c r="J96" s="1">
        <v>3.3922510000000002E-3</v>
      </c>
      <c r="K96" s="1">
        <v>1.606856E-3</v>
      </c>
      <c r="L96" s="1">
        <v>2.4995540000000002E-3</v>
      </c>
      <c r="M96" s="1">
        <v>1.963935E-3</v>
      </c>
      <c r="N96" s="1">
        <v>1.116215E-3</v>
      </c>
      <c r="O96" s="1">
        <f t="shared" si="30"/>
        <v>2.0309445E-3</v>
      </c>
      <c r="P96" s="1">
        <v>8.2092480000000006E-3</v>
      </c>
      <c r="Q96" s="1">
        <v>1.5534726E-2</v>
      </c>
      <c r="R96" s="1">
        <v>1.2140689E-2</v>
      </c>
      <c r="S96" s="1">
        <v>1.1980003600000001E-2</v>
      </c>
      <c r="T96" s="1">
        <v>1.445724E-2</v>
      </c>
      <c r="U96" s="1">
        <v>3.5707909999999998E-3</v>
      </c>
      <c r="V96" s="1">
        <f t="shared" si="31"/>
        <v>1.0982116266666666E-2</v>
      </c>
      <c r="W96" s="1">
        <v>1.8032494E-2</v>
      </c>
      <c r="X96" s="1">
        <v>1.6961257E-2</v>
      </c>
      <c r="Y96" s="1">
        <v>6.1596143999999999E-2</v>
      </c>
      <c r="Z96" s="1">
        <v>1.1239064E-2</v>
      </c>
      <c r="AA96" s="1">
        <v>1.1071236999999999E-2</v>
      </c>
      <c r="AB96" s="1">
        <v>4.2321013999999997E-2</v>
      </c>
      <c r="AC96" s="1">
        <f t="shared" si="28"/>
        <v>2.6870201666666666E-2</v>
      </c>
      <c r="AD96" s="1">
        <v>4.2849489999999997E-3</v>
      </c>
      <c r="AE96" s="1">
        <v>2.142475E-3</v>
      </c>
      <c r="AF96" s="1">
        <v>1.0176753999999999E-3</v>
      </c>
      <c r="AG96" s="1">
        <v>1.963935E-3</v>
      </c>
      <c r="AH96" s="1">
        <v>4.8539500000000001E-4</v>
      </c>
      <c r="AI96" s="1">
        <v>2.8566330000000001E-4</v>
      </c>
      <c r="AJ96" s="1">
        <f t="shared" si="32"/>
        <v>1.6966821166666665E-3</v>
      </c>
      <c r="AK96" s="1">
        <v>3.9278700000000002E-4</v>
      </c>
      <c r="AL96" s="1">
        <v>2.8566329999999999E-3</v>
      </c>
      <c r="AM96" s="1">
        <v>1.0712372999999999E-3</v>
      </c>
      <c r="AN96" s="1">
        <v>1.8918050000000001E-3</v>
      </c>
      <c r="AO96" s="1">
        <v>1.2497770000000001E-3</v>
      </c>
      <c r="AP96" s="1">
        <v>1.785395E-3</v>
      </c>
      <c r="AQ96" s="1">
        <f t="shared" si="33"/>
        <v>1.5412723833333334E-3</v>
      </c>
    </row>
    <row r="97" spans="1:43" x14ac:dyDescent="0.25">
      <c r="A97" s="1" t="s">
        <v>125</v>
      </c>
      <c r="B97" s="1">
        <v>1.1426530976611299E-2</v>
      </c>
      <c r="C97" s="1">
        <v>7.6772004999107303E-3</v>
      </c>
      <c r="D97" s="1">
        <v>4.4617032672736997E-3</v>
      </c>
      <c r="E97" s="1">
        <v>7.1415818603820704E-3</v>
      </c>
      <c r="F97" s="1">
        <v>1.80324941974647E-2</v>
      </c>
      <c r="G97" s="1">
        <v>2.0892697732547701E-2</v>
      </c>
      <c r="H97" s="1">
        <f t="shared" si="29"/>
        <v>1.1605368089031702E-2</v>
      </c>
      <c r="I97" s="1">
        <v>7.1415818603820698E-4</v>
      </c>
      <c r="J97" s="1">
        <v>1.0712372790573101E-3</v>
      </c>
      <c r="K97" s="1">
        <v>1.3570790930191E-3</v>
      </c>
      <c r="L97" s="1">
        <v>1.4283163720764101E-3</v>
      </c>
      <c r="M97" s="1">
        <v>1.4158186038206999E-3</v>
      </c>
      <c r="N97" s="1">
        <v>7.8450276736297001E-4</v>
      </c>
      <c r="O97" s="1">
        <f t="shared" si="30"/>
        <v>1.128518716895783E-3</v>
      </c>
      <c r="P97" s="1">
        <v>7.2840564184966997E-3</v>
      </c>
      <c r="Q97" s="1">
        <v>9.7853954650955199E-3</v>
      </c>
      <c r="R97" s="1">
        <v>6.96304231387252E-3</v>
      </c>
      <c r="S97" s="1">
        <v>8.0342795929298303E-3</v>
      </c>
      <c r="T97" s="1">
        <v>1.5354400999821501E-2</v>
      </c>
      <c r="U97" s="1">
        <v>2.6780931976432801E-3</v>
      </c>
      <c r="V97" s="1">
        <f t="shared" si="31"/>
        <v>8.3498779979765594E-3</v>
      </c>
      <c r="W97" s="1">
        <v>1.41046241742546E-2</v>
      </c>
      <c r="X97" s="1">
        <v>1.2854847348687699E-2</v>
      </c>
      <c r="Y97" s="1">
        <v>4.8384217104088599E-2</v>
      </c>
      <c r="Z97" s="1">
        <v>1.1239064E-2</v>
      </c>
      <c r="AA97" s="1">
        <v>1.07123727905731E-2</v>
      </c>
      <c r="AB97" s="1">
        <v>4.1249776825566797E-2</v>
      </c>
      <c r="AC97" s="1">
        <f t="shared" si="28"/>
        <v>2.3090817040528466E-2</v>
      </c>
      <c r="AD97" s="1">
        <v>1.78539546509552E-3</v>
      </c>
      <c r="AE97" s="1">
        <v>1.53561863952865E-3</v>
      </c>
      <c r="AF97" s="1">
        <v>1.0176753999999999E-3</v>
      </c>
      <c r="AG97" s="1">
        <v>1.7141581860382E-3</v>
      </c>
      <c r="AH97" s="1">
        <v>4.8539500000000001E-4</v>
      </c>
      <c r="AI97" s="1">
        <v>2.8566330000000001E-4</v>
      </c>
      <c r="AJ97" s="1">
        <f t="shared" si="32"/>
        <v>1.137317665110395E-3</v>
      </c>
      <c r="AK97" s="1">
        <v>3.9278700000000002E-4</v>
      </c>
      <c r="AL97" s="1">
        <v>1.4283163720764101E-3</v>
      </c>
      <c r="AM97" s="1">
        <v>1.0712372999999999E-3</v>
      </c>
      <c r="AN97" s="1">
        <v>1.8918050000000001E-3</v>
      </c>
      <c r="AO97" s="1">
        <v>3.5707909301910398E-4</v>
      </c>
      <c r="AP97" s="1">
        <v>1.0712372790573101E-3</v>
      </c>
      <c r="AQ97" s="1">
        <f t="shared" si="33"/>
        <v>1.0354103406921375E-3</v>
      </c>
    </row>
    <row r="98" spans="1:43" x14ac:dyDescent="0.25">
      <c r="A98" s="1" t="s">
        <v>126</v>
      </c>
      <c r="B98" s="1">
        <v>7.1415819999999996E-3</v>
      </c>
      <c r="C98" s="1">
        <v>1.785395E-3</v>
      </c>
      <c r="D98" s="1">
        <v>1.0480271400000001E-3</v>
      </c>
      <c r="E98" s="1">
        <v>1.0212105000000001E-2</v>
      </c>
      <c r="F98" s="1">
        <v>5.1776469999999996E-3</v>
      </c>
      <c r="G98" s="1">
        <v>1.2497770000000001E-3</v>
      </c>
      <c r="H98" s="1">
        <f t="shared" si="29"/>
        <v>4.4357555233333337E-3</v>
      </c>
      <c r="I98" s="1">
        <v>7.14158E-4</v>
      </c>
      <c r="J98" s="1">
        <v>3.57079E-4</v>
      </c>
      <c r="K98" s="1">
        <v>5.3561899999999998E-4</v>
      </c>
      <c r="L98" s="1">
        <v>1.7854000000000001E-4</v>
      </c>
      <c r="M98" s="1">
        <v>3.57079E-4</v>
      </c>
      <c r="N98" s="1">
        <v>4.0694519999999999E-4</v>
      </c>
      <c r="O98" s="1">
        <f t="shared" si="30"/>
        <v>4.2490336666666672E-4</v>
      </c>
      <c r="P98" s="1">
        <v>2.5872166E-3</v>
      </c>
      <c r="Q98" s="1">
        <v>1.963935E-3</v>
      </c>
      <c r="R98" s="1">
        <v>2.4995540000000002E-3</v>
      </c>
      <c r="S98" s="1">
        <v>4.4456347000000002E-3</v>
      </c>
      <c r="T98" s="1">
        <v>8.2128189999999997E-3</v>
      </c>
      <c r="U98" s="1">
        <v>1.0712370000000001E-3</v>
      </c>
      <c r="V98" s="1">
        <f t="shared" si="31"/>
        <v>3.4633993833333332E-3</v>
      </c>
      <c r="W98" s="1">
        <v>5.5347260000000002E-3</v>
      </c>
      <c r="X98" s="1">
        <v>4.4634890000000002E-3</v>
      </c>
      <c r="Y98" s="1">
        <v>8.9269769999999991E-3</v>
      </c>
      <c r="Z98" s="1">
        <v>1.2319228999999999E-2</v>
      </c>
      <c r="AA98" s="1">
        <v>8.9269800000000004E-4</v>
      </c>
      <c r="AB98" s="1">
        <v>7.14158E-4</v>
      </c>
      <c r="AC98" s="1">
        <f t="shared" si="28"/>
        <v>5.475212833333333E-3</v>
      </c>
      <c r="AD98" s="1">
        <v>1.2497770000000001E-3</v>
      </c>
      <c r="AE98" s="1">
        <v>5.3561899999999998E-4</v>
      </c>
      <c r="AF98" s="1">
        <v>1.3780929999999999E-3</v>
      </c>
      <c r="AG98" s="1">
        <v>3.57079E-4</v>
      </c>
      <c r="AH98" s="1">
        <v>3.57079E-4</v>
      </c>
      <c r="AI98" s="1">
        <v>3.57079E-4</v>
      </c>
      <c r="AJ98" s="1">
        <f t="shared" si="32"/>
        <v>7.0578766666666668E-4</v>
      </c>
      <c r="AK98" s="1">
        <v>1.2497769999999999E-4</v>
      </c>
      <c r="AL98" s="1">
        <v>1.0712370000000001E-3</v>
      </c>
      <c r="AM98" s="1">
        <v>1.035172E-3</v>
      </c>
      <c r="AN98" s="1">
        <v>1.428316E-3</v>
      </c>
      <c r="AO98" s="1">
        <v>0</v>
      </c>
      <c r="AP98" s="1">
        <v>7.14158E-4</v>
      </c>
      <c r="AQ98" s="1">
        <f t="shared" si="33"/>
        <v>7.2897678333333331E-4</v>
      </c>
    </row>
    <row r="99" spans="1:43" x14ac:dyDescent="0.25">
      <c r="A99" s="1" t="s">
        <v>127</v>
      </c>
      <c r="B99" s="1">
        <v>7.1415819999999996E-3</v>
      </c>
      <c r="C99" s="1">
        <v>1.785395E-3</v>
      </c>
      <c r="D99" s="1">
        <v>1.0480271400000001E-3</v>
      </c>
      <c r="E99" s="1">
        <v>1.0212105000000001E-2</v>
      </c>
      <c r="F99" s="1">
        <v>5.1776469999999996E-3</v>
      </c>
      <c r="G99" s="1">
        <v>1.2497770000000001E-3</v>
      </c>
      <c r="H99" s="1">
        <v>4.4357555233333337E-3</v>
      </c>
      <c r="I99" s="1">
        <v>7.14158E-4</v>
      </c>
      <c r="J99" s="1">
        <v>3.57079E-4</v>
      </c>
      <c r="K99" s="1">
        <v>5.3561899999999998E-4</v>
      </c>
      <c r="L99" s="1">
        <v>1.7854000000000001E-4</v>
      </c>
      <c r="M99" s="1">
        <v>3.57079E-4</v>
      </c>
      <c r="N99" s="1">
        <v>4.0694519999999999E-4</v>
      </c>
      <c r="O99" s="1">
        <v>4.2490336666666672E-4</v>
      </c>
      <c r="P99" s="1">
        <v>2.5872166E-3</v>
      </c>
      <c r="Q99" s="1">
        <v>1.963935E-3</v>
      </c>
      <c r="R99" s="1">
        <v>2.4995540000000002E-3</v>
      </c>
      <c r="S99" s="1">
        <v>4.4456347000000002E-3</v>
      </c>
      <c r="T99" s="1">
        <v>8.2128189999999997E-3</v>
      </c>
      <c r="U99" s="1">
        <v>1.0712370000000001E-3</v>
      </c>
      <c r="V99" s="1">
        <v>3.4633993833333332E-3</v>
      </c>
      <c r="W99" s="1">
        <v>5.5347260000000002E-3</v>
      </c>
      <c r="X99" s="1">
        <v>4.4634890000000002E-3</v>
      </c>
      <c r="Y99" s="1">
        <v>8.9269769999999991E-3</v>
      </c>
      <c r="Z99" s="1">
        <v>1.2319228999999999E-2</v>
      </c>
      <c r="AA99" s="1">
        <v>8.9269800000000004E-4</v>
      </c>
      <c r="AB99" s="1">
        <v>7.14158E-4</v>
      </c>
      <c r="AC99" s="1">
        <v>5.475212833333333E-3</v>
      </c>
      <c r="AD99" s="1">
        <v>1.2497770000000001E-3</v>
      </c>
      <c r="AE99" s="1">
        <v>5.3561899999999998E-4</v>
      </c>
      <c r="AF99" s="1">
        <v>1.3780929999999999E-3</v>
      </c>
      <c r="AG99" s="1">
        <v>3.57079E-4</v>
      </c>
      <c r="AH99" s="1">
        <v>3.57079E-4</v>
      </c>
      <c r="AI99" s="1">
        <v>3.57079E-4</v>
      </c>
      <c r="AJ99" s="1">
        <v>7.0578766666666668E-4</v>
      </c>
      <c r="AK99" s="1">
        <v>1.2497769999999999E-4</v>
      </c>
      <c r="AL99" s="1">
        <v>1.0712370000000001E-3</v>
      </c>
      <c r="AM99" s="1">
        <v>1.035172E-3</v>
      </c>
      <c r="AN99" s="1">
        <v>1.428316E-3</v>
      </c>
      <c r="AO99" s="1">
        <v>0</v>
      </c>
      <c r="AP99" s="1">
        <v>7.14158E-4</v>
      </c>
      <c r="AQ99" s="1">
        <v>7.2897678333333331E-4</v>
      </c>
    </row>
    <row r="100" spans="1:43" x14ac:dyDescent="0.25">
      <c r="A100" s="1" t="s">
        <v>128</v>
      </c>
      <c r="B100" s="1">
        <v>1.2319228999999999E-2</v>
      </c>
      <c r="C100" s="1">
        <v>7.8557399999999999E-3</v>
      </c>
      <c r="D100" s="1">
        <v>5.3561859999999998E-3</v>
      </c>
      <c r="E100" s="1">
        <v>8.7484380000000007E-3</v>
      </c>
      <c r="F100" s="1">
        <v>1.1426531E-2</v>
      </c>
      <c r="G100" s="1">
        <v>2.4995540000000002E-3</v>
      </c>
      <c r="H100" s="1">
        <f t="shared" ref="H100:H107" si="34">AVERAGE(B100:G100)</f>
        <v>8.0342796666666664E-3</v>
      </c>
      <c r="I100" s="1">
        <v>2.6780929999999999E-3</v>
      </c>
      <c r="J100" s="1">
        <v>4.1064099999999996E-3</v>
      </c>
      <c r="K100" s="1">
        <v>3.2137120000000001E-3</v>
      </c>
      <c r="L100" s="1">
        <v>1.428316E-3</v>
      </c>
      <c r="M100" s="1">
        <v>2.6780929999999999E-3</v>
      </c>
      <c r="N100" s="1">
        <v>7.14158E-4</v>
      </c>
      <c r="O100" s="1">
        <f t="shared" ref="O100:O107" si="35">AVERAGE(I100:N100)</f>
        <v>2.4697969999999997E-3</v>
      </c>
      <c r="P100" s="1">
        <v>3.7493299999999999E-3</v>
      </c>
      <c r="Q100" s="1">
        <v>4.6420280000000003E-3</v>
      </c>
      <c r="R100" s="1">
        <v>8.0342799999999995E-3</v>
      </c>
      <c r="S100" s="1">
        <v>1.785395E-4</v>
      </c>
      <c r="T100" s="1">
        <v>3.2851276999999999E-3</v>
      </c>
      <c r="U100" s="1">
        <v>1.785395E-3</v>
      </c>
      <c r="V100" s="1">
        <f t="shared" ref="V100:V107" si="36">AVERAGE(P100:U100)</f>
        <v>3.6124500333333336E-3</v>
      </c>
      <c r="W100" s="1">
        <v>6.4274240000000002E-3</v>
      </c>
      <c r="X100" s="1">
        <v>4.6420280000000003E-3</v>
      </c>
      <c r="Y100" s="1">
        <v>1.0712373000000001E-2</v>
      </c>
      <c r="Z100" s="1">
        <v>9.8196749999999999E-3</v>
      </c>
      <c r="AA100" s="1">
        <v>1.785395E-3</v>
      </c>
      <c r="AB100" s="1">
        <v>2.8566329999999999E-3</v>
      </c>
      <c r="AC100" s="1">
        <f t="shared" ref="AC100:AC107" si="37">AVERAGE(W100:AB100)</f>
        <v>6.0405880000000004E-3</v>
      </c>
      <c r="AD100" s="1">
        <v>4.2849489999999997E-3</v>
      </c>
      <c r="AE100" s="1">
        <v>2.4995540000000002E-3</v>
      </c>
      <c r="AF100" s="1">
        <v>5.8918049999999997E-4</v>
      </c>
      <c r="AG100" s="1">
        <v>2.6780929999999999E-3</v>
      </c>
      <c r="AH100" s="1">
        <v>8.06856E-4</v>
      </c>
      <c r="AI100" s="1">
        <v>2.1424749999999999E-4</v>
      </c>
      <c r="AJ100" s="1">
        <f t="shared" ref="AJ100:AJ107" si="38">AVERAGE(AD100:AI100)</f>
        <v>1.84548E-3</v>
      </c>
      <c r="AK100" s="1">
        <v>1.9995540000000001E-4</v>
      </c>
      <c r="AL100" s="1">
        <v>2.4995540000000002E-3</v>
      </c>
      <c r="AM100" s="1">
        <v>7.498661E-4</v>
      </c>
      <c r="AN100" s="1">
        <v>5.7132649999999999E-4</v>
      </c>
      <c r="AO100" s="1">
        <v>1.428316E-3</v>
      </c>
      <c r="AP100" s="1">
        <v>2.142475E-3</v>
      </c>
      <c r="AQ100" s="1">
        <f t="shared" ref="AQ100:AQ107" si="39">AVERAGE(AK100:AP100)</f>
        <v>1.2652488333333332E-3</v>
      </c>
    </row>
    <row r="101" spans="1:43" x14ac:dyDescent="0.25">
      <c r="A101" s="1" t="s">
        <v>129</v>
      </c>
      <c r="B101" s="1">
        <v>1.17836100696304E-2</v>
      </c>
      <c r="C101" s="1">
        <v>7.6772004999107303E-3</v>
      </c>
      <c r="D101" s="1">
        <v>4.9991073022674498E-3</v>
      </c>
      <c r="E101" s="1">
        <v>8.5698982324584894E-3</v>
      </c>
      <c r="F101" s="1">
        <v>1.1426530976611299E-2</v>
      </c>
      <c r="G101" s="1">
        <v>2.3210141046241702E-3</v>
      </c>
      <c r="H101" s="1">
        <f t="shared" si="34"/>
        <v>7.7962268642504219E-3</v>
      </c>
      <c r="I101" s="1">
        <v>2.6780931976432801E-3</v>
      </c>
      <c r="J101" s="1">
        <v>4.1064095697196899E-3</v>
      </c>
      <c r="K101" s="1">
        <v>3.21371183717193E-3</v>
      </c>
      <c r="L101" s="1">
        <v>1.4283163720764101E-3</v>
      </c>
      <c r="M101" s="1">
        <v>2.6780931976432801E-3</v>
      </c>
      <c r="N101" s="1">
        <v>5.3561863952865602E-4</v>
      </c>
      <c r="O101" s="1">
        <f t="shared" si="35"/>
        <v>2.4400404689638743E-3</v>
      </c>
      <c r="P101" s="1">
        <v>3.57079093019104E-3</v>
      </c>
      <c r="Q101" s="1">
        <v>4.6420282092483499E-3</v>
      </c>
      <c r="R101" s="1">
        <v>7.3201214068916304E-3</v>
      </c>
      <c r="S101" s="1">
        <v>1.785395E-4</v>
      </c>
      <c r="T101" s="1">
        <v>3.2851276999999999E-3</v>
      </c>
      <c r="U101" s="1">
        <v>1.78539546509552E-3</v>
      </c>
      <c r="V101" s="1">
        <f t="shared" si="36"/>
        <v>3.4636672019044239E-3</v>
      </c>
      <c r="W101" s="1">
        <v>6.4274236743438696E-3</v>
      </c>
      <c r="X101" s="1">
        <v>4.6420282092483499E-3</v>
      </c>
      <c r="Y101" s="1">
        <v>9.2840564184966997E-3</v>
      </c>
      <c r="Z101" s="1">
        <v>9.1055168719871397E-3</v>
      </c>
      <c r="AA101" s="1">
        <v>1.78539546509552E-3</v>
      </c>
      <c r="AB101" s="1">
        <v>2.8566327441528301E-3</v>
      </c>
      <c r="AC101" s="1">
        <f t="shared" si="37"/>
        <v>5.6835088972207346E-3</v>
      </c>
      <c r="AD101" s="1">
        <v>4.2849491162292403E-3</v>
      </c>
      <c r="AE101" s="1">
        <v>2.4995536511337301E-3</v>
      </c>
      <c r="AF101" s="1">
        <v>5.8918049999999997E-4</v>
      </c>
      <c r="AG101" s="1">
        <v>2.6780931976432801E-3</v>
      </c>
      <c r="AH101" s="1">
        <v>8.06856E-4</v>
      </c>
      <c r="AI101" s="1">
        <v>2.1424749999999999E-4</v>
      </c>
      <c r="AJ101" s="1">
        <f t="shared" si="38"/>
        <v>1.8454799941677086E-3</v>
      </c>
      <c r="AK101" s="1">
        <v>1.9995540000000001E-4</v>
      </c>
      <c r="AL101" s="1">
        <v>2.3210141046241702E-3</v>
      </c>
      <c r="AM101" s="1">
        <v>7.498661E-4</v>
      </c>
      <c r="AN101" s="1">
        <v>5.7132649999999999E-4</v>
      </c>
      <c r="AO101" s="1">
        <v>1.4283163720764101E-3</v>
      </c>
      <c r="AP101" s="1">
        <v>2.1424745581146202E-3</v>
      </c>
      <c r="AQ101" s="1">
        <f t="shared" si="39"/>
        <v>1.2354921724692001E-3</v>
      </c>
    </row>
    <row r="102" spans="1:43" x14ac:dyDescent="0.25">
      <c r="A102" s="1" t="s">
        <v>67</v>
      </c>
      <c r="B102" s="1">
        <v>6.60596322085342E-3</v>
      </c>
      <c r="C102" s="1">
        <v>4.2849491162292403E-3</v>
      </c>
      <c r="D102" s="1">
        <v>1.9103731476522001E-2</v>
      </c>
      <c r="E102" s="1">
        <v>2.3567220139260801E-2</v>
      </c>
      <c r="F102" s="1">
        <v>1.55347259417961E-2</v>
      </c>
      <c r="G102" s="1">
        <v>1.3927870023210101E-2</v>
      </c>
      <c r="H102" s="1">
        <f t="shared" si="34"/>
        <v>1.3837409986311944E-2</v>
      </c>
      <c r="I102" s="1">
        <v>2.1424745581146202E-3</v>
      </c>
      <c r="J102" s="1">
        <v>1.60685591858597E-3</v>
      </c>
      <c r="K102" s="1">
        <v>2.6780931976432801E-3</v>
      </c>
      <c r="L102" s="1">
        <v>1.0712372790573101E-3</v>
      </c>
      <c r="M102" s="1">
        <v>2.1424745581146202E-3</v>
      </c>
      <c r="N102" s="1">
        <v>3.74933047670059E-3</v>
      </c>
      <c r="O102" s="1">
        <f t="shared" si="35"/>
        <v>2.2317443313693984E-3</v>
      </c>
      <c r="P102" s="1">
        <v>1.6063202999464399E-2</v>
      </c>
      <c r="Q102" s="1">
        <v>4.1064095697196899E-3</v>
      </c>
      <c r="R102" s="1">
        <v>4.1064095697196899E-3</v>
      </c>
      <c r="S102" s="1">
        <v>6.96304231387252E-3</v>
      </c>
      <c r="T102" s="1">
        <v>8.2128191394393903E-3</v>
      </c>
      <c r="U102" s="1">
        <v>3.21371183717193E-3</v>
      </c>
      <c r="V102" s="1">
        <f t="shared" si="36"/>
        <v>7.1109325715646024E-3</v>
      </c>
      <c r="W102" s="1">
        <v>6.0703445813247601E-3</v>
      </c>
      <c r="X102" s="1">
        <v>3.39225138368149E-3</v>
      </c>
      <c r="Y102" s="1">
        <v>9.6411355115158005E-3</v>
      </c>
      <c r="Z102" s="1">
        <v>1.2319228709159099E-2</v>
      </c>
      <c r="AA102" s="1">
        <v>1.3033386895197299E-2</v>
      </c>
      <c r="AB102" s="1">
        <v>8.5698982324584894E-3</v>
      </c>
      <c r="AC102" s="1">
        <f t="shared" si="37"/>
        <v>8.8377075522228232E-3</v>
      </c>
      <c r="AD102" s="1">
        <v>5.7132654883056602E-3</v>
      </c>
      <c r="AE102" s="1">
        <v>1.2497768255668601E-3</v>
      </c>
      <c r="AF102" s="1">
        <v>5.3472594179610996E-4</v>
      </c>
      <c r="AG102" s="1">
        <v>1.4283163720764101E-3</v>
      </c>
      <c r="AH102" s="1">
        <v>1.4247455811461999E-4</v>
      </c>
      <c r="AI102" s="1">
        <v>3.9278700232101401E-4</v>
      </c>
      <c r="AJ102" s="1">
        <f t="shared" si="38"/>
        <v>1.5768910313634454E-3</v>
      </c>
      <c r="AK102" s="1">
        <v>4.6420282092483499E-3</v>
      </c>
      <c r="AL102" s="1">
        <v>4.4634886627388003E-3</v>
      </c>
      <c r="AM102" s="1">
        <v>1.9996429209069798E-3</v>
      </c>
      <c r="AN102" s="1">
        <v>7.1415818603820704E-3</v>
      </c>
      <c r="AO102" s="1">
        <v>9.6411355115158005E-3</v>
      </c>
      <c r="AP102" s="1">
        <v>8.9269773254775902E-4</v>
      </c>
      <c r="AQ102" s="1">
        <f t="shared" si="39"/>
        <v>4.7967624828899602E-3</v>
      </c>
    </row>
    <row r="103" spans="1:43" x14ac:dyDescent="0.25">
      <c r="A103" s="1" t="s">
        <v>83</v>
      </c>
      <c r="B103" s="1">
        <v>4.8205677557579003E-3</v>
      </c>
      <c r="C103" s="1">
        <v>2.8566327441528301E-3</v>
      </c>
      <c r="D103" s="1">
        <v>1.4E-2</v>
      </c>
      <c r="E103" s="1">
        <v>0.02</v>
      </c>
      <c r="F103" s="1">
        <v>3.21371183717193E-3</v>
      </c>
      <c r="G103" s="1">
        <v>3.0351722906623801E-3</v>
      </c>
      <c r="H103" s="1">
        <f t="shared" si="34"/>
        <v>7.9876807712908407E-3</v>
      </c>
      <c r="I103" s="1">
        <v>1.4283163720764101E-3</v>
      </c>
      <c r="J103" s="1">
        <v>1.4283163720764101E-3</v>
      </c>
      <c r="K103" s="1">
        <v>1.9639350116050702E-3</v>
      </c>
      <c r="L103" s="1">
        <v>8.9269773254775902E-4</v>
      </c>
      <c r="M103" s="1">
        <v>1.0712372790573101E-3</v>
      </c>
      <c r="N103" s="1">
        <v>2E-3</v>
      </c>
      <c r="O103" s="1">
        <f t="shared" si="35"/>
        <v>1.4640837945604933E-3</v>
      </c>
      <c r="P103" s="1">
        <v>5.0000000000000001E-3</v>
      </c>
      <c r="Q103" s="1">
        <v>3.57079093019104E-3</v>
      </c>
      <c r="R103" s="1">
        <v>3.39225138368149E-3</v>
      </c>
      <c r="S103" s="1">
        <v>6.0000000000000001E-3</v>
      </c>
      <c r="T103" s="1">
        <v>6.60596322085342E-3</v>
      </c>
      <c r="U103" s="1">
        <v>2.4995536511337301E-3</v>
      </c>
      <c r="V103" s="1">
        <f t="shared" si="36"/>
        <v>4.5114265309766132E-3</v>
      </c>
      <c r="W103" s="1">
        <v>5.1776468487770002E-3</v>
      </c>
      <c r="X103" s="1">
        <v>2.4995536511337301E-3</v>
      </c>
      <c r="Y103" s="1">
        <v>8.5698982324584894E-3</v>
      </c>
      <c r="Z103" s="1">
        <v>9.4625959650062492E-3</v>
      </c>
      <c r="AA103" s="1">
        <v>1.26763078021782E-2</v>
      </c>
      <c r="AB103" s="1">
        <v>8.0342795929298303E-3</v>
      </c>
      <c r="AC103" s="1">
        <f t="shared" si="37"/>
        <v>7.7367136820805822E-3</v>
      </c>
      <c r="AD103" s="1">
        <v>4.9991073022674498E-3</v>
      </c>
      <c r="AE103" s="1">
        <v>7.1415818603820698E-4</v>
      </c>
      <c r="AF103" s="1">
        <v>3.8205677557578998E-4</v>
      </c>
      <c r="AG103" s="1">
        <v>8.9269773254775902E-4</v>
      </c>
      <c r="AH103" s="1">
        <v>1.3283163720764101E-4</v>
      </c>
      <c r="AI103" s="1">
        <v>3.9278700232101401E-4</v>
      </c>
      <c r="AJ103" s="1">
        <f t="shared" si="38"/>
        <v>1.2522731059929767E-3</v>
      </c>
      <c r="AK103" s="1">
        <v>3.39225138368149E-3</v>
      </c>
      <c r="AL103" s="1">
        <v>3.9278700232101404E-3</v>
      </c>
      <c r="AM103" s="1">
        <v>1.2746652383502899E-3</v>
      </c>
      <c r="AN103" s="1">
        <v>6.4274236743438696E-3</v>
      </c>
      <c r="AO103" s="1">
        <v>9.4625959650062492E-3</v>
      </c>
      <c r="AP103" s="1">
        <v>7.1415818603820698E-4</v>
      </c>
      <c r="AQ103" s="1">
        <f t="shared" si="39"/>
        <v>4.1998274117717076E-3</v>
      </c>
    </row>
    <row r="104" spans="1:43" x14ac:dyDescent="0.25">
      <c r="A104" s="1" t="s">
        <v>173</v>
      </c>
      <c r="B104" s="1">
        <v>4.8205679999999999E-3</v>
      </c>
      <c r="C104" s="1">
        <v>2.8566329999999999E-3</v>
      </c>
      <c r="D104" s="1">
        <v>1.4E-2</v>
      </c>
      <c r="E104" s="1">
        <v>0.02</v>
      </c>
      <c r="F104" s="1">
        <v>3.2137120000000001E-3</v>
      </c>
      <c r="G104" s="1">
        <v>3.035172E-3</v>
      </c>
      <c r="H104" s="1">
        <f t="shared" si="34"/>
        <v>7.9876808333333334E-3</v>
      </c>
      <c r="I104" s="1">
        <v>1.428316E-3</v>
      </c>
      <c r="J104" s="1">
        <v>1.428316E-3</v>
      </c>
      <c r="K104" s="1">
        <v>1.963935E-3</v>
      </c>
      <c r="L104" s="1">
        <v>8.9269800000000004E-4</v>
      </c>
      <c r="M104" s="1">
        <v>1.0712370000000001E-3</v>
      </c>
      <c r="N104" s="1">
        <v>2E-3</v>
      </c>
      <c r="O104" s="1">
        <f t="shared" si="35"/>
        <v>1.4640836666666667E-3</v>
      </c>
      <c r="P104" s="1">
        <v>5.0000000000000001E-3</v>
      </c>
      <c r="Q104" s="1">
        <v>3.5707909999999998E-3</v>
      </c>
      <c r="R104" s="1">
        <v>3.3922510000000002E-3</v>
      </c>
      <c r="S104" s="1">
        <v>6.0000000000000001E-3</v>
      </c>
      <c r="T104" s="1">
        <v>6.6059630000000003E-3</v>
      </c>
      <c r="U104" s="1">
        <v>2.4995540000000002E-3</v>
      </c>
      <c r="V104" s="1">
        <f t="shared" si="36"/>
        <v>4.5114264999999995E-3</v>
      </c>
      <c r="W104" s="1">
        <v>5.1776469999999996E-3</v>
      </c>
      <c r="X104" s="1">
        <v>2.4995540000000002E-3</v>
      </c>
      <c r="Y104" s="1">
        <v>8.5698979999999994E-3</v>
      </c>
      <c r="Z104" s="1">
        <v>9.4625960000000002E-3</v>
      </c>
      <c r="AA104" s="1">
        <v>1.2676308000000001E-2</v>
      </c>
      <c r="AB104" s="1">
        <v>8.0342799999999995E-3</v>
      </c>
      <c r="AC104" s="1">
        <f t="shared" si="37"/>
        <v>7.736713833333333E-3</v>
      </c>
      <c r="AD104" s="1">
        <v>4.999107E-3</v>
      </c>
      <c r="AE104" s="1">
        <v>7.14158E-4</v>
      </c>
      <c r="AF104" s="1">
        <v>3.8205677557578998E-4</v>
      </c>
      <c r="AG104" s="1">
        <v>8.9269800000000004E-4</v>
      </c>
      <c r="AH104" s="1">
        <v>1.3283163720764101E-4</v>
      </c>
      <c r="AI104" s="1">
        <v>3.9278700232101401E-4</v>
      </c>
      <c r="AJ104" s="1">
        <f t="shared" si="38"/>
        <v>1.2522730691840742E-3</v>
      </c>
      <c r="AK104" s="1">
        <v>3.3922510000000002E-3</v>
      </c>
      <c r="AL104" s="1">
        <v>3.92787E-3</v>
      </c>
      <c r="AM104" s="1">
        <v>1.2746652383502899E-3</v>
      </c>
      <c r="AN104" s="1">
        <v>6.4274240000000002E-3</v>
      </c>
      <c r="AO104" s="1">
        <v>9.4625960000000002E-3</v>
      </c>
      <c r="AP104" s="1">
        <v>7.14158E-4</v>
      </c>
      <c r="AQ104" s="1">
        <f t="shared" si="39"/>
        <v>4.1998273730583817E-3</v>
      </c>
    </row>
    <row r="105" spans="1:43" x14ac:dyDescent="0.25">
      <c r="A105" s="1" t="s">
        <v>130</v>
      </c>
      <c r="B105" s="1">
        <v>2.4995536511337301E-3</v>
      </c>
      <c r="C105" s="1">
        <v>1.4283163720764101E-3</v>
      </c>
      <c r="D105" s="1">
        <v>7.4599999999999996E-3</v>
      </c>
      <c r="E105" s="1">
        <v>1.8759999999999999E-2</v>
      </c>
      <c r="F105" s="1">
        <v>1.78539546509552E-3</v>
      </c>
      <c r="G105" s="1">
        <v>2.4629999999999999E-3</v>
      </c>
      <c r="H105" s="1">
        <f t="shared" si="34"/>
        <v>5.7327109147176101E-3</v>
      </c>
      <c r="I105" s="1">
        <v>1.428316E-3</v>
      </c>
      <c r="J105" s="1">
        <v>1.428316E-3</v>
      </c>
      <c r="K105" s="1">
        <v>1.963935E-3</v>
      </c>
      <c r="L105" s="1">
        <v>1.7853954650955199E-4</v>
      </c>
      <c r="M105" s="1">
        <v>1.0712370000000001E-3</v>
      </c>
      <c r="N105" s="1">
        <v>0</v>
      </c>
      <c r="O105" s="1">
        <f t="shared" si="35"/>
        <v>1.0117239244182587E-3</v>
      </c>
      <c r="P105" s="1">
        <v>5.0000000000000001E-3</v>
      </c>
      <c r="Q105" s="1">
        <v>3.5707909301910398E-4</v>
      </c>
      <c r="R105" s="1">
        <v>5.3561863952865602E-4</v>
      </c>
      <c r="S105" s="1">
        <v>6.0000000000000001E-3</v>
      </c>
      <c r="T105" s="1">
        <v>3.74933047670059E-3</v>
      </c>
      <c r="U105" s="1">
        <v>1.0712372790573101E-3</v>
      </c>
      <c r="V105" s="1">
        <f t="shared" si="36"/>
        <v>2.7855442480509435E-3</v>
      </c>
      <c r="W105" s="1">
        <v>3.21371183717193E-3</v>
      </c>
      <c r="X105" s="1">
        <v>3.5707909301910398E-4</v>
      </c>
      <c r="Y105" s="1">
        <v>5.3561863952865602E-3</v>
      </c>
      <c r="Z105" s="1">
        <v>6.2488841278343097E-3</v>
      </c>
      <c r="AA105" s="1">
        <v>1.17836100696304E-2</v>
      </c>
      <c r="AB105" s="1">
        <v>2.6780931976432801E-3</v>
      </c>
      <c r="AC105" s="1">
        <f t="shared" si="37"/>
        <v>4.9395941200975979E-3</v>
      </c>
      <c r="AD105" s="1">
        <v>4.999107E-3</v>
      </c>
      <c r="AE105" s="1">
        <v>5.3561863952865602E-4</v>
      </c>
      <c r="AF105" s="1">
        <v>3.8205677557578998E-4</v>
      </c>
      <c r="AG105" s="1">
        <v>7.1415818603820698E-4</v>
      </c>
      <c r="AH105" s="1">
        <v>1.3283163720764101E-4</v>
      </c>
      <c r="AI105" s="1">
        <v>3.9278700232101401E-4</v>
      </c>
      <c r="AJ105" s="1">
        <f t="shared" si="38"/>
        <v>1.1927598734452181E-3</v>
      </c>
      <c r="AK105" s="1">
        <v>2.1424745581146202E-3</v>
      </c>
      <c r="AL105" s="1">
        <v>3.0351722906623801E-3</v>
      </c>
      <c r="AM105" s="1">
        <v>1.2746652383502899E-3</v>
      </c>
      <c r="AN105" s="1">
        <v>5.7132654883056602E-3</v>
      </c>
      <c r="AO105" s="1">
        <v>9.1055168719871397E-3</v>
      </c>
      <c r="AP105" s="1">
        <v>5.3561863952865602E-4</v>
      </c>
      <c r="AQ105" s="1">
        <f t="shared" si="39"/>
        <v>3.6344521811581248E-3</v>
      </c>
    </row>
    <row r="106" spans="1:43" x14ac:dyDescent="0.25">
      <c r="A106" s="1" t="s">
        <v>84</v>
      </c>
      <c r="B106" s="1">
        <v>1.2497768255668601E-3</v>
      </c>
      <c r="C106" s="1">
        <v>1.0712372790573101E-3</v>
      </c>
      <c r="D106" s="1">
        <v>4.4634886627388003E-3</v>
      </c>
      <c r="E106" s="1">
        <v>3.2278700232101398E-3</v>
      </c>
      <c r="F106" s="1">
        <v>1.4283163720764101E-3</v>
      </c>
      <c r="G106" s="1">
        <v>6.5356186395286496E-3</v>
      </c>
      <c r="H106" s="1">
        <f t="shared" si="34"/>
        <v>2.9960513003630287E-3</v>
      </c>
      <c r="I106" s="1">
        <v>3.5707909301910398E-4</v>
      </c>
      <c r="J106" s="1">
        <v>0</v>
      </c>
      <c r="K106" s="1">
        <v>5.3561863952865602E-4</v>
      </c>
      <c r="L106" s="1">
        <v>1.7853954650955199E-4</v>
      </c>
      <c r="M106" s="1">
        <v>8.3561863952865605E-4</v>
      </c>
      <c r="N106" s="1">
        <v>8.9269773254775902E-4</v>
      </c>
      <c r="O106" s="1">
        <f t="shared" si="35"/>
        <v>4.6659227518895452E-4</v>
      </c>
      <c r="P106" s="1">
        <v>1.0176754151044499E-2</v>
      </c>
      <c r="Q106" s="1">
        <v>5.3561863952865602E-4</v>
      </c>
      <c r="R106" s="1">
        <v>3.5707909301910398E-4</v>
      </c>
      <c r="S106" s="1">
        <v>5.3561863952865602E-4</v>
      </c>
      <c r="T106" s="1">
        <v>1.60685591858597E-3</v>
      </c>
      <c r="U106" s="1">
        <v>5.3561863952865602E-4</v>
      </c>
      <c r="V106" s="1">
        <f t="shared" si="36"/>
        <v>2.2912575135392568E-3</v>
      </c>
      <c r="W106" s="1">
        <v>8.0000000000000004E-4</v>
      </c>
      <c r="X106" s="1">
        <v>3.5707909301910398E-4</v>
      </c>
      <c r="Y106" s="1">
        <v>7.1415818603820698E-4</v>
      </c>
      <c r="Z106" s="1">
        <v>1.78539546509552E-3</v>
      </c>
      <c r="AA106" s="1">
        <v>3.5707909301910398E-4</v>
      </c>
      <c r="AB106" s="1">
        <v>5.3561863952865602E-4</v>
      </c>
      <c r="AC106" s="1">
        <f t="shared" si="37"/>
        <v>7.5822174611676516E-4</v>
      </c>
      <c r="AD106" s="1">
        <v>7.1415818603820698E-4</v>
      </c>
      <c r="AE106" s="1">
        <v>5.3561863952865602E-4</v>
      </c>
      <c r="AF106" s="1">
        <v>1.44158186038207E-4</v>
      </c>
      <c r="AG106" s="1">
        <v>3.5707909301910398E-4</v>
      </c>
      <c r="AH106" s="1">
        <v>7.1415818603820695E-5</v>
      </c>
      <c r="AI106" s="1">
        <v>0</v>
      </c>
      <c r="AJ106" s="1">
        <f t="shared" si="38"/>
        <v>3.037383205379991E-4</v>
      </c>
      <c r="AK106" s="1">
        <v>5.3561863952865602E-4</v>
      </c>
      <c r="AL106" s="1">
        <v>3.5707909301910398E-4</v>
      </c>
      <c r="AM106" s="1">
        <v>8.9269773254775902E-4</v>
      </c>
      <c r="AN106" s="1">
        <v>3.5707909301910398E-4</v>
      </c>
      <c r="AO106" s="1">
        <v>1.7853954650955199E-4</v>
      </c>
      <c r="AP106" s="1">
        <v>1.7853954650955199E-4</v>
      </c>
      <c r="AQ106" s="1">
        <f t="shared" si="39"/>
        <v>4.1659227518895449E-4</v>
      </c>
    </row>
    <row r="107" spans="1:43" x14ac:dyDescent="0.25">
      <c r="A107" s="1" t="s">
        <v>131</v>
      </c>
      <c r="B107" s="1">
        <v>1.2497770000000001E-3</v>
      </c>
      <c r="C107" s="1">
        <v>8.9269800000000004E-4</v>
      </c>
      <c r="D107" s="1">
        <v>4.4634886627388003E-3</v>
      </c>
      <c r="E107" s="1">
        <v>3.2278700232101398E-3</v>
      </c>
      <c r="F107" s="1">
        <v>1.428316E-3</v>
      </c>
      <c r="G107" s="1">
        <v>5.3561899999999998E-4</v>
      </c>
      <c r="H107" s="1">
        <f t="shared" si="34"/>
        <v>1.9662947809914902E-3</v>
      </c>
      <c r="I107" s="1">
        <v>3.57079E-4</v>
      </c>
      <c r="J107" s="1">
        <v>0</v>
      </c>
      <c r="K107" s="1">
        <v>5.3561899999999998E-4</v>
      </c>
      <c r="L107" s="1">
        <v>1.7854000000000001E-4</v>
      </c>
      <c r="M107" s="1">
        <v>3.57079E-4</v>
      </c>
      <c r="N107" s="1">
        <v>8.9269773254775902E-4</v>
      </c>
      <c r="O107" s="1">
        <f t="shared" si="35"/>
        <v>3.8683578875795986E-4</v>
      </c>
      <c r="P107" s="1">
        <v>1.0176754151044499E-2</v>
      </c>
      <c r="Q107" s="1">
        <v>5.3561899999999998E-4</v>
      </c>
      <c r="R107" s="1">
        <v>3.57079E-4</v>
      </c>
      <c r="S107" s="1">
        <v>5.3561863952865602E-4</v>
      </c>
      <c r="T107" s="1">
        <v>1.2497770000000001E-3</v>
      </c>
      <c r="U107" s="1">
        <v>5.3561899999999998E-4</v>
      </c>
      <c r="V107" s="1">
        <f t="shared" si="36"/>
        <v>2.2317444650955258E-3</v>
      </c>
      <c r="W107" s="1">
        <v>8.0000000000000004E-4</v>
      </c>
      <c r="X107" s="1">
        <v>3.57079E-4</v>
      </c>
      <c r="Y107" s="1">
        <v>7.14158E-4</v>
      </c>
      <c r="Z107" s="1">
        <v>1.785395E-3</v>
      </c>
      <c r="AA107" s="1">
        <v>3.57079E-4</v>
      </c>
      <c r="AB107" s="1">
        <v>5.3561899999999998E-4</v>
      </c>
      <c r="AC107" s="1">
        <f t="shared" si="37"/>
        <v>7.5822166666666664E-4</v>
      </c>
      <c r="AD107" s="1">
        <v>7.14158E-4</v>
      </c>
      <c r="AE107" s="1">
        <v>5.3561899999999998E-4</v>
      </c>
      <c r="AF107" s="1">
        <v>1.44158186038207E-4</v>
      </c>
      <c r="AG107" s="1">
        <v>3.57079E-4</v>
      </c>
      <c r="AH107" s="1">
        <v>7.1415818603820695E-5</v>
      </c>
      <c r="AI107" s="1">
        <v>0</v>
      </c>
      <c r="AJ107" s="1">
        <f t="shared" si="38"/>
        <v>3.0373833410700461E-4</v>
      </c>
      <c r="AK107" s="1">
        <v>5.3561899999999998E-4</v>
      </c>
      <c r="AL107" s="1">
        <v>3.57079E-4</v>
      </c>
      <c r="AM107" s="1">
        <v>7.14158E-4</v>
      </c>
      <c r="AN107" s="1">
        <v>3.57079E-4</v>
      </c>
      <c r="AO107" s="1">
        <v>1.7854000000000001E-4</v>
      </c>
      <c r="AP107" s="1">
        <v>1.7853954650955199E-4</v>
      </c>
      <c r="AQ107" s="1">
        <f t="shared" si="39"/>
        <v>3.8683575775159203E-4</v>
      </c>
    </row>
    <row r="108" spans="1:43" x14ac:dyDescent="0.25">
      <c r="A108" s="1" t="s">
        <v>132</v>
      </c>
      <c r="B108" s="1">
        <v>1.2497770000000001E-3</v>
      </c>
      <c r="C108" s="1">
        <v>8.9269800000000004E-4</v>
      </c>
      <c r="D108" s="1">
        <v>4.4634886627388003E-3</v>
      </c>
      <c r="E108" s="1">
        <v>3.2278700232101398E-3</v>
      </c>
      <c r="F108" s="1">
        <v>1.428316E-3</v>
      </c>
      <c r="G108" s="1">
        <v>5.3561899999999998E-4</v>
      </c>
      <c r="H108" s="1">
        <v>1.9662947809914902E-3</v>
      </c>
      <c r="I108" s="1">
        <v>3.57079E-4</v>
      </c>
      <c r="J108" s="1">
        <v>0</v>
      </c>
      <c r="K108" s="1">
        <v>5.3561899999999998E-4</v>
      </c>
      <c r="L108" s="1">
        <v>1.7854000000000001E-4</v>
      </c>
      <c r="M108" s="1">
        <v>3.57079E-4</v>
      </c>
      <c r="N108" s="1">
        <v>8.9269773254775902E-4</v>
      </c>
      <c r="O108" s="1">
        <v>3.8683578875795986E-4</v>
      </c>
      <c r="P108" s="1">
        <v>1.0176754151044499E-2</v>
      </c>
      <c r="Q108" s="1">
        <v>5.3561899999999998E-4</v>
      </c>
      <c r="R108" s="1">
        <v>3.57079E-4</v>
      </c>
      <c r="S108" s="1">
        <v>5.3561863952865602E-4</v>
      </c>
      <c r="T108" s="1">
        <v>1.2497770000000001E-3</v>
      </c>
      <c r="U108" s="1">
        <v>5.3561899999999998E-4</v>
      </c>
      <c r="V108" s="1">
        <v>2.2317444650955258E-3</v>
      </c>
      <c r="W108" s="1">
        <v>8.0000000000000004E-4</v>
      </c>
      <c r="X108" s="1">
        <v>3.57079E-4</v>
      </c>
      <c r="Y108" s="1">
        <v>7.14158E-4</v>
      </c>
      <c r="Z108" s="1">
        <v>1.785395E-3</v>
      </c>
      <c r="AA108" s="1">
        <v>3.57079E-4</v>
      </c>
      <c r="AB108" s="1">
        <v>5.3561899999999998E-4</v>
      </c>
      <c r="AC108" s="1">
        <v>7.5822166666666664E-4</v>
      </c>
      <c r="AD108" s="1">
        <v>7.14158E-4</v>
      </c>
      <c r="AE108" s="1">
        <v>5.3561899999999998E-4</v>
      </c>
      <c r="AF108" s="1">
        <v>1.44158186038207E-4</v>
      </c>
      <c r="AG108" s="1">
        <v>3.57079E-4</v>
      </c>
      <c r="AH108" s="1">
        <v>7.1415818603820695E-5</v>
      </c>
      <c r="AI108" s="1">
        <v>0</v>
      </c>
      <c r="AJ108" s="1">
        <v>3.0373833410700461E-4</v>
      </c>
      <c r="AK108" s="1">
        <v>5.3561899999999998E-4</v>
      </c>
      <c r="AL108" s="1">
        <v>3.57079E-4</v>
      </c>
      <c r="AM108" s="1">
        <v>7.14158E-4</v>
      </c>
      <c r="AN108" s="1">
        <v>3.57079E-4</v>
      </c>
      <c r="AO108" s="1">
        <v>1.7854000000000001E-4</v>
      </c>
      <c r="AP108" s="1">
        <v>1.7853954650955199E-4</v>
      </c>
      <c r="AQ108" s="1">
        <v>3.8683575775159203E-4</v>
      </c>
    </row>
    <row r="110" spans="1:43" x14ac:dyDescent="0.25">
      <c r="A110" s="1" t="s">
        <v>36</v>
      </c>
      <c r="B110" s="1">
        <v>0.22328619899999999</v>
      </c>
      <c r="C110" s="1">
        <v>0.15980360599999999</v>
      </c>
      <c r="D110" s="1">
        <v>0.155364578</v>
      </c>
      <c r="E110" s="1">
        <v>0.16050526700000001</v>
      </c>
      <c r="F110" s="1">
        <v>0.225958936</v>
      </c>
      <c r="G110" s="1">
        <v>0.21061149800000001</v>
      </c>
      <c r="H110" s="1">
        <f t="shared" ref="H110:H128" si="40">AVERAGE(B110:G110)</f>
        <v>0.189255014</v>
      </c>
      <c r="I110" s="1">
        <v>0.113917158</v>
      </c>
      <c r="J110" s="1">
        <v>0.121594358</v>
      </c>
      <c r="K110" s="1">
        <v>0.18728262800000001</v>
      </c>
      <c r="L110" s="1">
        <v>0.114458132</v>
      </c>
      <c r="M110" s="1">
        <v>0.118023567</v>
      </c>
      <c r="N110" s="1">
        <v>0.13838957299999999</v>
      </c>
      <c r="O110" s="1">
        <f>AVERAGE(I110:N110)</f>
        <v>0.13227756933333334</v>
      </c>
      <c r="P110" s="1">
        <v>0.29691804999999999</v>
      </c>
      <c r="Q110" s="1">
        <v>0.312784324</v>
      </c>
      <c r="R110" s="1">
        <v>0.30101410499999998</v>
      </c>
      <c r="S110" s="1">
        <v>0.37230226700000002</v>
      </c>
      <c r="T110" s="1">
        <v>0.31281913900000002</v>
      </c>
      <c r="U110" s="1">
        <v>0.34407516500000002</v>
      </c>
      <c r="V110" s="1">
        <f t="shared" ref="V110:V123" si="41">AVERAGE(P110:U110)</f>
        <v>0.32331884166666663</v>
      </c>
      <c r="W110" s="1">
        <v>0.195124085</v>
      </c>
      <c r="X110" s="1">
        <v>0.18727727199999999</v>
      </c>
      <c r="Y110" s="1">
        <v>0.13595590099999999</v>
      </c>
      <c r="Z110" s="1">
        <v>0.12837886100000001</v>
      </c>
      <c r="AA110" s="1">
        <v>0.16616050700000001</v>
      </c>
      <c r="AB110" s="1">
        <v>0.17047313</v>
      </c>
      <c r="AC110" s="1">
        <f t="shared" ref="AC110:AC128" si="42">AVERAGE(W110:AB110)</f>
        <v>0.16389495933333334</v>
      </c>
      <c r="AD110" s="1">
        <v>0.19336671999999999</v>
      </c>
      <c r="AE110" s="1">
        <v>0.223762185</v>
      </c>
      <c r="AF110" s="1">
        <v>0.234178004</v>
      </c>
      <c r="AG110" s="1">
        <v>0.22444741999999998</v>
      </c>
      <c r="AH110" s="1">
        <v>0.288662739</v>
      </c>
      <c r="AI110" s="1">
        <v>0.287323157</v>
      </c>
      <c r="AJ110" s="1">
        <f t="shared" ref="AJ110:AJ128" si="43">AVERAGE(AD110:AI110)</f>
        <v>0.24195670416666668</v>
      </c>
      <c r="AK110" s="1">
        <v>0.41232851300000001</v>
      </c>
      <c r="AL110" s="1">
        <v>0.40205766799999998</v>
      </c>
      <c r="AM110" s="1">
        <v>0.44927012999999999</v>
      </c>
      <c r="AN110" s="1">
        <v>0.406867702</v>
      </c>
      <c r="AO110" s="1">
        <v>0.381990359</v>
      </c>
      <c r="AP110" s="1">
        <v>0.41106552400000002</v>
      </c>
      <c r="AQ110" s="1">
        <f t="shared" ref="AQ110:AQ128" si="44">AVERAGE(AK110:AP110)</f>
        <v>0.41059664933333334</v>
      </c>
    </row>
    <row r="111" spans="1:43" x14ac:dyDescent="0.25">
      <c r="A111" s="1" t="s">
        <v>68</v>
      </c>
      <c r="B111" s="1">
        <v>0.194965184788431</v>
      </c>
      <c r="C111" s="1">
        <v>0.14837529012676301</v>
      </c>
      <c r="D111" s="1">
        <v>8.9282271023031601E-2</v>
      </c>
      <c r="E111" s="1">
        <v>7.6961256918407397E-2</v>
      </c>
      <c r="F111" s="1">
        <v>0.16488769862524499</v>
      </c>
      <c r="G111" s="1">
        <v>0.12575486520264201</v>
      </c>
      <c r="H111" s="1">
        <f t="shared" si="40"/>
        <v>0.13337109444742001</v>
      </c>
      <c r="I111" s="1">
        <v>0.11264592037136199</v>
      </c>
      <c r="J111" s="1">
        <v>0.119630423138725</v>
      </c>
      <c r="K111" s="1">
        <v>0.186032851276558</v>
      </c>
      <c r="L111" s="1">
        <v>0.113029816104267</v>
      </c>
      <c r="M111" s="1">
        <v>0.116745250848062</v>
      </c>
      <c r="N111" s="1">
        <v>0.127391358685948</v>
      </c>
      <c r="O111" s="1">
        <f>AVERAGE(I111:N111)</f>
        <v>0.12924593673748699</v>
      </c>
      <c r="P111" s="1">
        <v>0.22559843777896799</v>
      </c>
      <c r="Q111" s="1">
        <v>0.27949184966970197</v>
      </c>
      <c r="R111" s="1">
        <v>0.27665039278700199</v>
      </c>
      <c r="S111" s="1">
        <v>0.26581125691840701</v>
      </c>
      <c r="T111" s="1">
        <v>0.27024082306730901</v>
      </c>
      <c r="U111" s="1">
        <v>0.28106853240492802</v>
      </c>
      <c r="V111" s="1">
        <f t="shared" si="41"/>
        <v>0.26647688210438603</v>
      </c>
      <c r="W111" s="1">
        <v>0.17944643813604699</v>
      </c>
      <c r="X111" s="1">
        <v>0.18468502053204799</v>
      </c>
      <c r="Y111" s="1">
        <v>0.13389196572040701</v>
      </c>
      <c r="Z111" s="1">
        <v>0.12641492590608799</v>
      </c>
      <c r="AA111" s="1">
        <v>0.163482413854669</v>
      </c>
      <c r="AB111" s="1">
        <v>0.167973576147117</v>
      </c>
      <c r="AC111" s="1">
        <f t="shared" si="42"/>
        <v>0.15931572338272934</v>
      </c>
      <c r="AD111" s="1">
        <v>0.19174570612390598</v>
      </c>
      <c r="AE111" s="1">
        <v>0.22233386895197299</v>
      </c>
      <c r="AF111" s="1">
        <v>0.23221406891626498</v>
      </c>
      <c r="AG111" s="1">
        <v>0.22325472237100499</v>
      </c>
      <c r="AH111" s="1">
        <v>0.28527048741296201</v>
      </c>
      <c r="AI111" s="1">
        <v>0.28494506338153902</v>
      </c>
      <c r="AJ111" s="1">
        <f t="shared" si="43"/>
        <v>0.23996065285960833</v>
      </c>
      <c r="AK111" s="1">
        <v>0.41125727548652002</v>
      </c>
      <c r="AL111" s="1">
        <v>0.40053811462238897</v>
      </c>
      <c r="AM111" s="1">
        <v>0.44748473486877299</v>
      </c>
      <c r="AN111" s="1">
        <v>0.40517925370469998</v>
      </c>
      <c r="AO111" s="1">
        <v>0.37913372612033602</v>
      </c>
      <c r="AP111" s="1">
        <v>0.40979428673451201</v>
      </c>
      <c r="AQ111" s="1">
        <f t="shared" si="44"/>
        <v>0.40889789858953834</v>
      </c>
    </row>
    <row r="112" spans="1:43" x14ac:dyDescent="0.25">
      <c r="A112" s="1" t="s">
        <v>85</v>
      </c>
      <c r="B112" s="1">
        <v>0.19478664524192099</v>
      </c>
      <c r="C112" s="1">
        <v>0.12783967148723399</v>
      </c>
      <c r="D112" s="1">
        <v>8.9282271023031601E-2</v>
      </c>
      <c r="E112" s="1">
        <v>7.6961256918407397E-2</v>
      </c>
      <c r="F112" s="1">
        <v>0.168887698625245</v>
      </c>
      <c r="G112" s="1">
        <v>0.12572576325656101</v>
      </c>
      <c r="H112" s="1">
        <f t="shared" si="40"/>
        <v>0.13058055109206665</v>
      </c>
      <c r="I112" s="1">
        <v>0.112845920371362</v>
      </c>
      <c r="J112" s="1">
        <v>0.119630423138725</v>
      </c>
      <c r="K112" s="1">
        <v>0.18585431173004799</v>
      </c>
      <c r="L112" s="1">
        <v>0.113029816104267</v>
      </c>
      <c r="M112" s="1">
        <v>0.11659525084806199</v>
      </c>
      <c r="N112" s="1">
        <v>0.11839135868594799</v>
      </c>
      <c r="O112" s="1">
        <f>AVERAGE(I112:N112)</f>
        <v>0.12772451347973532</v>
      </c>
      <c r="P112" s="1">
        <v>0.21959843777896801</v>
      </c>
      <c r="Q112" s="1">
        <v>0.27948310123191999</v>
      </c>
      <c r="R112" s="1">
        <v>0.27328313693982997</v>
      </c>
      <c r="S112" s="1">
        <v>0.26581125691840701</v>
      </c>
      <c r="T112" s="1">
        <v>0.22988374397429001</v>
      </c>
      <c r="U112" s="1">
        <v>0.19488999285841799</v>
      </c>
      <c r="V112" s="1">
        <f t="shared" si="41"/>
        <v>0.24382494495030549</v>
      </c>
      <c r="W112" s="1">
        <v>0.17589359043027999</v>
      </c>
      <c r="X112" s="1">
        <v>0.18352794143902901</v>
      </c>
      <c r="Y112" s="1">
        <v>0.124813426173897</v>
      </c>
      <c r="Z112" s="1">
        <v>0.12587930726655899</v>
      </c>
      <c r="AA112" s="1">
        <v>0.15848241385466899</v>
      </c>
      <c r="AB112" s="1">
        <v>0.167437957507588</v>
      </c>
      <c r="AC112" s="1">
        <f t="shared" si="42"/>
        <v>0.15600577277867034</v>
      </c>
      <c r="AD112" s="1">
        <v>0.19045706123905998</v>
      </c>
      <c r="AE112" s="1">
        <v>0.219976789858954</v>
      </c>
      <c r="AF112" s="1">
        <v>0.231214068916265</v>
      </c>
      <c r="AG112" s="1">
        <v>0.22305472237100499</v>
      </c>
      <c r="AH112" s="1">
        <v>0.28509194786645203</v>
      </c>
      <c r="AI112" s="1">
        <v>0.27764506338153899</v>
      </c>
      <c r="AJ112" s="1">
        <f t="shared" si="43"/>
        <v>0.23790660893887919</v>
      </c>
      <c r="AK112" s="1">
        <v>0.40925727548652002</v>
      </c>
      <c r="AL112" s="1">
        <v>0.39437957507587901</v>
      </c>
      <c r="AM112" s="1">
        <v>0.44512765577575403</v>
      </c>
      <c r="AN112" s="1">
        <v>0.39260846277450001</v>
      </c>
      <c r="AO112" s="1">
        <v>0.37095518657382598</v>
      </c>
      <c r="AP112" s="1">
        <v>0.40199428673451199</v>
      </c>
      <c r="AQ112" s="1">
        <f t="shared" si="44"/>
        <v>0.4023870737368318</v>
      </c>
    </row>
    <row r="113" spans="1:43" x14ac:dyDescent="0.25">
      <c r="A113" s="1" t="s">
        <v>202</v>
      </c>
      <c r="B113" s="1">
        <v>6.1574719E-2</v>
      </c>
      <c r="C113" s="1">
        <v>3.2662024999999997E-2</v>
      </c>
      <c r="D113" s="1">
        <v>1.0021E-2</v>
      </c>
      <c r="E113" s="1">
        <v>1.017854E-2</v>
      </c>
      <c r="F113" s="1">
        <v>6.1212282999999999E-2</v>
      </c>
      <c r="G113" s="1">
        <v>6.9007320999999996E-2</v>
      </c>
      <c r="H113" s="1">
        <f t="shared" si="40"/>
        <v>4.0775981333333329E-2</v>
      </c>
      <c r="I113" s="1">
        <v>2.7132654999999999E-2</v>
      </c>
      <c r="J113" s="1">
        <v>3.1774682999999998E-2</v>
      </c>
      <c r="K113" s="1">
        <v>2.8534190000000001E-2</v>
      </c>
      <c r="L113" s="1">
        <v>3.0351723000000001E-2</v>
      </c>
      <c r="M113" s="1">
        <v>2.302446E-2</v>
      </c>
      <c r="N113" s="1">
        <v>1.5391358685948899E-2</v>
      </c>
      <c r="O113" s="1">
        <f>AVERAGE(I113:N113)</f>
        <v>2.6034844947658148E-2</v>
      </c>
      <c r="P113" s="1">
        <v>7.0178539999999998E-2</v>
      </c>
      <c r="Q113" s="1">
        <v>0.10868059300000001</v>
      </c>
      <c r="R113" s="1">
        <v>0.10030351699999999</v>
      </c>
      <c r="S113" s="1">
        <v>0.110535619</v>
      </c>
      <c r="T113" s="1">
        <v>6.9071594E-2</v>
      </c>
      <c r="U113" s="1">
        <v>5.2470988000000003E-2</v>
      </c>
      <c r="V113" s="1">
        <f t="shared" si="41"/>
        <v>8.5206808500000009E-2</v>
      </c>
      <c r="W113" s="1">
        <v>0.13370826699999999</v>
      </c>
      <c r="X113" s="1">
        <v>0.142638814</v>
      </c>
      <c r="Y113" s="1">
        <v>8.3563649000000004E-2</v>
      </c>
      <c r="Z113" s="1">
        <v>7.6952330999999999E-2</v>
      </c>
      <c r="AA113" s="1">
        <v>9.2056774999999993E-2</v>
      </c>
      <c r="AB113" s="1">
        <v>9.6011425999999997E-2</v>
      </c>
      <c r="AC113" s="1">
        <f t="shared" si="42"/>
        <v>0.10415521033333335</v>
      </c>
      <c r="AD113" s="1">
        <v>0.11800640700000001</v>
      </c>
      <c r="AE113" s="1">
        <v>0.155721101</v>
      </c>
      <c r="AF113" s="1">
        <v>0.16213602700000002</v>
      </c>
      <c r="AG113" s="1">
        <v>0.168047471</v>
      </c>
      <c r="AH113" s="1">
        <v>0.11977037700000001</v>
      </c>
      <c r="AI113" s="1">
        <v>0.16928475000000001</v>
      </c>
      <c r="AJ113" s="1">
        <f t="shared" si="43"/>
        <v>0.14882768883333333</v>
      </c>
      <c r="AK113" s="1">
        <v>0.19529512600000001</v>
      </c>
      <c r="AL113" s="1">
        <v>0.173845742</v>
      </c>
      <c r="AM113" s="1">
        <v>0.26030708800000002</v>
      </c>
      <c r="AN113" s="1">
        <v>0.21390466</v>
      </c>
      <c r="AO113" s="1">
        <v>0.16185145500000001</v>
      </c>
      <c r="AP113" s="1">
        <v>0.2220567755</v>
      </c>
      <c r="AQ113" s="1">
        <f t="shared" si="44"/>
        <v>0.20454347441666668</v>
      </c>
    </row>
    <row r="114" spans="1:43" x14ac:dyDescent="0.25">
      <c r="A114" s="1" t="s">
        <v>201</v>
      </c>
      <c r="B114" s="1">
        <v>6.1574719E-2</v>
      </c>
      <c r="C114" s="1">
        <v>3.2662024999999997E-2</v>
      </c>
      <c r="D114" s="1">
        <v>1.0021E-2</v>
      </c>
      <c r="E114" s="1">
        <v>1.017854E-2</v>
      </c>
      <c r="F114" s="1">
        <v>6.1212282999999999E-2</v>
      </c>
      <c r="G114" s="1">
        <v>6.0073210000000002E-2</v>
      </c>
      <c r="H114" s="1">
        <f t="shared" si="40"/>
        <v>3.9286962833333335E-2</v>
      </c>
      <c r="I114" s="1">
        <v>2.7132654999999999E-2</v>
      </c>
      <c r="J114" s="1">
        <v>3.1774682999999998E-2</v>
      </c>
      <c r="K114" s="1">
        <v>2.8534190000000001E-2</v>
      </c>
      <c r="L114" s="1">
        <v>3.0351723000000001E-2</v>
      </c>
      <c r="M114" s="1">
        <v>2.302446E-2</v>
      </c>
      <c r="N114" s="1">
        <v>1.5391358685948899E-2</v>
      </c>
      <c r="O114" s="1">
        <f t="shared" ref="O114:O116" si="45">AVERAGE(I114:N114)</f>
        <v>2.6034844947658148E-2</v>
      </c>
      <c r="P114" s="1">
        <v>3.017854E-2</v>
      </c>
      <c r="Q114" s="1">
        <v>4.8680593000000001E-2</v>
      </c>
      <c r="R114" s="1">
        <v>5.0303516999999999E-2</v>
      </c>
      <c r="S114" s="1">
        <v>4.0535619000000002E-2</v>
      </c>
      <c r="T114" s="1">
        <v>4.9071594000000003E-2</v>
      </c>
      <c r="U114" s="1">
        <v>5.2470988000000003E-2</v>
      </c>
      <c r="V114" s="1">
        <f t="shared" si="41"/>
        <v>4.5206808500000001E-2</v>
      </c>
      <c r="W114" s="1">
        <v>0.11370826699999999</v>
      </c>
      <c r="X114" s="1">
        <v>0.122638814</v>
      </c>
      <c r="Y114" s="1">
        <v>6.3563649E-2</v>
      </c>
      <c r="Z114" s="1">
        <v>5.6952330999999995E-2</v>
      </c>
      <c r="AA114" s="1">
        <v>7.205677499999999E-2</v>
      </c>
      <c r="AB114" s="1">
        <v>7.6011425999999993E-2</v>
      </c>
      <c r="AC114" s="1">
        <f t="shared" si="42"/>
        <v>8.4155210333333327E-2</v>
      </c>
      <c r="AD114" s="1">
        <v>0.11800640700000001</v>
      </c>
      <c r="AE114" s="1">
        <v>0.155721101</v>
      </c>
      <c r="AF114" s="1">
        <v>0.16213602700000002</v>
      </c>
      <c r="AG114" s="1">
        <v>0.168047471</v>
      </c>
      <c r="AH114" s="1">
        <v>0.11977037700000001</v>
      </c>
      <c r="AI114" s="1">
        <v>0.16928475000000001</v>
      </c>
      <c r="AJ114" s="1">
        <f t="shared" si="43"/>
        <v>0.14882768883333333</v>
      </c>
      <c r="AK114" s="1">
        <v>0.19529512600000001</v>
      </c>
      <c r="AL114" s="1">
        <v>0.173845742</v>
      </c>
      <c r="AM114" s="1">
        <v>0.26030708800000002</v>
      </c>
      <c r="AN114" s="1">
        <v>0.21390466</v>
      </c>
      <c r="AO114" s="1">
        <v>0.16185145500000001</v>
      </c>
      <c r="AP114" s="1">
        <v>0.2220567755</v>
      </c>
      <c r="AQ114" s="1">
        <f t="shared" si="44"/>
        <v>0.20454347441666668</v>
      </c>
    </row>
    <row r="115" spans="1:43" x14ac:dyDescent="0.25">
      <c r="A115" s="1" t="s">
        <v>190</v>
      </c>
      <c r="B115" s="1">
        <v>2.1131940719999999E-2</v>
      </c>
      <c r="C115" s="1">
        <v>1.7409391199999999E-2</v>
      </c>
      <c r="D115" s="1">
        <v>7.45E-3</v>
      </c>
      <c r="E115" s="1">
        <v>2.47E-3</v>
      </c>
      <c r="F115" s="1">
        <v>3.1814319000000001E-2</v>
      </c>
      <c r="G115" s="1">
        <v>4.8741296199999999E-2</v>
      </c>
      <c r="H115" s="1">
        <f t="shared" si="40"/>
        <v>2.1502824520000002E-2</v>
      </c>
      <c r="I115" s="1">
        <v>8.1521199999999995E-4</v>
      </c>
      <c r="J115" s="1">
        <v>8.0271379999999996E-3</v>
      </c>
      <c r="K115" s="1">
        <v>6.4256382999999997E-3</v>
      </c>
      <c r="L115" s="1">
        <v>1.7818249999999999E-3</v>
      </c>
      <c r="M115" s="1">
        <v>9.6339939999999999E-3</v>
      </c>
      <c r="N115" s="1">
        <v>7.456E-3</v>
      </c>
      <c r="O115" s="1">
        <f t="shared" si="45"/>
        <v>5.6899678833333333E-3</v>
      </c>
      <c r="P115" s="1">
        <v>2.5760000000000002E-2</v>
      </c>
      <c r="Q115" s="1">
        <v>3.2886984500000001E-2</v>
      </c>
      <c r="R115" s="1">
        <v>2.3906445299999999E-2</v>
      </c>
      <c r="S115" s="1">
        <v>5.3570789999999998E-3</v>
      </c>
      <c r="T115" s="1">
        <v>4.6045348999999999E-2</v>
      </c>
      <c r="U115" s="1">
        <v>1.2390644500000001E-2</v>
      </c>
      <c r="V115" s="1">
        <f t="shared" si="41"/>
        <v>2.4391083716666664E-2</v>
      </c>
      <c r="W115" s="1">
        <v>8.3020889000000007E-3</v>
      </c>
      <c r="X115" s="1">
        <v>1.2390644500000001E-2</v>
      </c>
      <c r="Y115" s="1">
        <v>2.2138904000000001E-2</v>
      </c>
      <c r="Z115" s="1">
        <v>1.2851276999999999E-2</v>
      </c>
      <c r="AA115" s="1">
        <v>2.1281910000000001E-2</v>
      </c>
      <c r="AB115" s="1">
        <v>2.8923406499999998E-2</v>
      </c>
      <c r="AC115" s="1">
        <f t="shared" si="42"/>
        <v>1.7648038483333333E-2</v>
      </c>
      <c r="AD115" s="1">
        <v>3.3238013699999999E-2</v>
      </c>
      <c r="AE115" s="1">
        <v>2.9399413499999999E-2</v>
      </c>
      <c r="AF115" s="1">
        <v>3.5862545099999997E-2</v>
      </c>
      <c r="AG115" s="1">
        <v>2.9381559500000001E-2</v>
      </c>
      <c r="AH115" s="1">
        <v>3.6362455799999999E-2</v>
      </c>
      <c r="AI115" s="1">
        <v>5.0675971E-2</v>
      </c>
      <c r="AJ115" s="1">
        <f t="shared" si="43"/>
        <v>3.5819993100000003E-2</v>
      </c>
      <c r="AK115" s="1">
        <v>8.0164256000000003E-2</v>
      </c>
      <c r="AL115" s="1">
        <v>7.1769326999999994E-2</v>
      </c>
      <c r="AM115" s="1">
        <v>2.6423853000000001E-2</v>
      </c>
      <c r="AN115" s="1">
        <v>5.2490626999999998E-2</v>
      </c>
      <c r="AO115" s="1">
        <v>7.9628638000000002E-2</v>
      </c>
      <c r="AP115" s="1">
        <v>4.5884662999999999E-2</v>
      </c>
      <c r="AQ115" s="1">
        <f t="shared" si="44"/>
        <v>5.9393560666666671E-2</v>
      </c>
    </row>
    <row r="116" spans="1:43" x14ac:dyDescent="0.25">
      <c r="A116" s="1" t="s">
        <v>189</v>
      </c>
      <c r="B116" s="1">
        <v>2.1131940719999999E-2</v>
      </c>
      <c r="C116" s="1">
        <v>1.7409391199999999E-2</v>
      </c>
      <c r="D116" s="1">
        <v>7.45E-3</v>
      </c>
      <c r="E116" s="1">
        <v>2.47E-3</v>
      </c>
      <c r="F116" s="1">
        <v>3.1814319000000001E-2</v>
      </c>
      <c r="G116" s="1">
        <v>4.8741296199999999E-2</v>
      </c>
      <c r="H116" s="1">
        <f t="shared" si="40"/>
        <v>2.1502824520000002E-2</v>
      </c>
      <c r="I116" s="1">
        <v>8.1521199999999995E-4</v>
      </c>
      <c r="J116" s="1">
        <v>8.0271379999999996E-3</v>
      </c>
      <c r="K116" s="1">
        <v>6.4256382999999997E-3</v>
      </c>
      <c r="L116" s="1">
        <v>1.7818249999999999E-3</v>
      </c>
      <c r="M116" s="1">
        <v>9.6339939999999999E-3</v>
      </c>
      <c r="N116" s="1">
        <v>7.456E-3</v>
      </c>
      <c r="O116" s="1">
        <f t="shared" si="45"/>
        <v>5.6899678833333333E-3</v>
      </c>
      <c r="P116" s="1">
        <v>2.5760000000000002E-2</v>
      </c>
      <c r="Q116" s="1">
        <v>3.2886984500000001E-2</v>
      </c>
      <c r="R116" s="1">
        <v>2.3906445299999999E-2</v>
      </c>
      <c r="S116" s="1">
        <v>5.3570789999999998E-3</v>
      </c>
      <c r="T116" s="1">
        <v>4.6045348999999999E-2</v>
      </c>
      <c r="U116" s="1">
        <v>1.2390644500000001E-2</v>
      </c>
      <c r="V116" s="1">
        <f t="shared" si="41"/>
        <v>2.4391083716666664E-2</v>
      </c>
      <c r="W116" s="1">
        <v>8.3020889000000007E-3</v>
      </c>
      <c r="X116" s="1">
        <v>1.2390644500000001E-2</v>
      </c>
      <c r="Y116" s="1">
        <v>2.2138904000000001E-2</v>
      </c>
      <c r="Z116" s="1">
        <v>1.2851276999999999E-2</v>
      </c>
      <c r="AA116" s="1">
        <v>2.1281910000000001E-2</v>
      </c>
      <c r="AB116" s="1">
        <v>2.8923406499999998E-2</v>
      </c>
      <c r="AC116" s="1">
        <f t="shared" si="42"/>
        <v>1.7648038483333333E-2</v>
      </c>
      <c r="AD116" s="1">
        <v>3.3238013699999999E-2</v>
      </c>
      <c r="AE116" s="1">
        <v>2.9399413499999999E-2</v>
      </c>
      <c r="AF116" s="1">
        <v>3.5862545099999997E-2</v>
      </c>
      <c r="AG116" s="1">
        <v>2.9381559500000001E-2</v>
      </c>
      <c r="AH116" s="1">
        <v>3.6362455799999999E-2</v>
      </c>
      <c r="AI116" s="1">
        <v>5.0675971E-2</v>
      </c>
      <c r="AJ116" s="1">
        <f t="shared" si="43"/>
        <v>3.5819993100000003E-2</v>
      </c>
      <c r="AK116" s="1">
        <v>8.0164256000000003E-2</v>
      </c>
      <c r="AL116" s="1">
        <v>7.1769326999999994E-2</v>
      </c>
      <c r="AM116" s="1">
        <v>2.6423853000000001E-2</v>
      </c>
      <c r="AN116" s="1">
        <v>5.2490626999999998E-2</v>
      </c>
      <c r="AO116" s="1">
        <v>7.9628638000000002E-2</v>
      </c>
      <c r="AP116" s="1">
        <v>4.5884662999999999E-2</v>
      </c>
      <c r="AQ116" s="1">
        <f t="shared" si="44"/>
        <v>5.9393560666666671E-2</v>
      </c>
    </row>
    <row r="117" spans="1:43" x14ac:dyDescent="0.25">
      <c r="A117" s="1" t="s">
        <v>165</v>
      </c>
      <c r="B117" s="1">
        <v>9.3213712000000004E-2</v>
      </c>
      <c r="C117" s="1">
        <v>6.1428315999999997E-2</v>
      </c>
      <c r="D117" s="1">
        <v>6.1241136000000002E-2</v>
      </c>
      <c r="E117" s="1">
        <v>5.4034279999999997E-2</v>
      </c>
      <c r="F117" s="1">
        <v>6.1963934999999998E-2</v>
      </c>
      <c r="G117" s="1">
        <v>3.2678092999999998E-2</v>
      </c>
      <c r="H117" s="1">
        <f t="shared" si="40"/>
        <v>6.0759912000000006E-2</v>
      </c>
      <c r="I117" s="1">
        <v>5.3570791E-2</v>
      </c>
      <c r="J117" s="1">
        <v>5.4106410000000001E-2</v>
      </c>
      <c r="K117" s="1">
        <v>0.13392787</v>
      </c>
      <c r="L117" s="1">
        <v>6.1249776999999998E-2</v>
      </c>
      <c r="M117" s="1">
        <v>6.0712370000000002E-2</v>
      </c>
      <c r="N117" s="1">
        <v>7.5678093000000002E-2</v>
      </c>
      <c r="O117" s="1">
        <f t="shared" ref="O117:O128" si="46">AVERAGE(I117:N117)</f>
        <v>7.3207551833333342E-2</v>
      </c>
      <c r="P117" s="1">
        <v>0.114027647</v>
      </c>
      <c r="Q117" s="1">
        <v>0.13581304199999999</v>
      </c>
      <c r="R117" s="1">
        <v>0.114563265</v>
      </c>
      <c r="S117" s="1">
        <v>0.14259843799999999</v>
      </c>
      <c r="T117" s="1">
        <v>0.11277787</v>
      </c>
      <c r="U117" s="1">
        <v>0.122063712</v>
      </c>
      <c r="V117" s="1">
        <f t="shared" si="41"/>
        <v>0.12364066233333332</v>
      </c>
      <c r="W117" s="1">
        <v>3.1069452000000001E-2</v>
      </c>
      <c r="X117" s="1">
        <v>2.4999107E-2</v>
      </c>
      <c r="Y117" s="1">
        <v>3.57079E-4</v>
      </c>
      <c r="Z117" s="1">
        <v>1.9249776999999999E-2</v>
      </c>
      <c r="AA117" s="1">
        <v>3.1247990999999999E-2</v>
      </c>
      <c r="AB117" s="1">
        <v>3.2321014000000002E-2</v>
      </c>
      <c r="AC117" s="1">
        <f t="shared" si="42"/>
        <v>2.3207403333333335E-2</v>
      </c>
      <c r="AD117" s="1">
        <v>3.3570791000000003E-2</v>
      </c>
      <c r="AE117" s="1">
        <v>3.1641136E-2</v>
      </c>
      <c r="AF117" s="1">
        <v>3.2856633000000003E-2</v>
      </c>
      <c r="AG117" s="1">
        <v>2.3892698E-2</v>
      </c>
      <c r="AH117" s="1">
        <v>0.13267273700000001</v>
      </c>
      <c r="AI117" s="1">
        <v>5.7498661E-2</v>
      </c>
      <c r="AJ117" s="1">
        <f t="shared" si="43"/>
        <v>5.2022109333333337E-2</v>
      </c>
      <c r="AK117" s="1">
        <v>0.10392787000000001</v>
      </c>
      <c r="AL117" s="1">
        <v>0.10392787000000001</v>
      </c>
      <c r="AM117" s="1">
        <v>0.121963935</v>
      </c>
      <c r="AN117" s="1">
        <v>0.102678093</v>
      </c>
      <c r="AO117" s="1">
        <v>0.11178361000000001</v>
      </c>
      <c r="AP117" s="1">
        <v>0.10196393500000001</v>
      </c>
      <c r="AQ117" s="1">
        <f t="shared" si="44"/>
        <v>0.10770755216666666</v>
      </c>
    </row>
    <row r="118" spans="1:43" x14ac:dyDescent="0.25">
      <c r="A118" s="1" t="s">
        <v>184</v>
      </c>
      <c r="B118" s="1">
        <v>1.4963934999999999E-2</v>
      </c>
      <c r="C118" s="1">
        <v>2.5357080000000001E-2</v>
      </c>
      <c r="D118" s="1">
        <v>1.8178E-2</v>
      </c>
      <c r="E118" s="1">
        <v>1.6445999999999999E-2</v>
      </c>
      <c r="F118" s="1">
        <v>1.335708E-2</v>
      </c>
      <c r="G118" s="1">
        <v>2.1249777000000001E-2</v>
      </c>
      <c r="H118" s="1">
        <f t="shared" si="40"/>
        <v>1.8258645333333334E-2</v>
      </c>
      <c r="I118" s="1">
        <v>2.9856633E-2</v>
      </c>
      <c r="J118" s="1">
        <v>2.9156631999999998E-2</v>
      </c>
      <c r="K118" s="1">
        <v>5.2517809300000003E-2</v>
      </c>
      <c r="L118" s="1">
        <v>3.9571237000000002E-2</v>
      </c>
      <c r="M118" s="1">
        <v>3.6714157999999997E-2</v>
      </c>
      <c r="N118" s="1">
        <v>4.2324599999999997E-2</v>
      </c>
      <c r="O118" s="1">
        <f t="shared" si="46"/>
        <v>3.8356844883333331E-2</v>
      </c>
      <c r="P118" s="1">
        <v>2.9520999999999992E-2</v>
      </c>
      <c r="Q118" s="1">
        <v>2.2738488000000001E-2</v>
      </c>
      <c r="R118" s="1">
        <v>2.1310171999999999E-2</v>
      </c>
      <c r="S118" s="1">
        <v>1.7932E-2</v>
      </c>
      <c r="T118" s="1">
        <v>1.0953093000000001E-2</v>
      </c>
      <c r="U118" s="1">
        <v>1.0417473999999999E-2</v>
      </c>
      <c r="V118" s="1">
        <f t="shared" si="41"/>
        <v>1.8812037833333333E-2</v>
      </c>
      <c r="W118" s="1">
        <v>1.4678093E-2</v>
      </c>
      <c r="X118" s="1">
        <v>3.035172E-3</v>
      </c>
      <c r="Y118" s="1">
        <v>8.9679000000000007E-5</v>
      </c>
      <c r="Z118" s="1">
        <v>1.5714157999999999E-2</v>
      </c>
      <c r="AA118" s="1">
        <v>1.0892697999999999E-2</v>
      </c>
      <c r="AB118" s="1">
        <v>1.1071238000000001E-2</v>
      </c>
      <c r="AC118" s="1">
        <f t="shared" si="42"/>
        <v>9.2468396666666661E-3</v>
      </c>
      <c r="AD118" s="1">
        <v>1.1499554E-2</v>
      </c>
      <c r="AE118" s="1">
        <v>7.5347260000000003E-3</v>
      </c>
      <c r="AF118" s="1">
        <v>1.963935E-3</v>
      </c>
      <c r="AG118" s="1">
        <v>3.714158E-3</v>
      </c>
      <c r="AH118" s="1">
        <v>1.1425638E-2</v>
      </c>
      <c r="AI118" s="1">
        <v>8.7132660000000008E-3</v>
      </c>
      <c r="AJ118" s="1">
        <f t="shared" si="43"/>
        <v>7.4752128333333322E-3</v>
      </c>
      <c r="AK118" s="1">
        <v>9.970395E-3</v>
      </c>
      <c r="AL118" s="1">
        <v>9.852619E-3</v>
      </c>
      <c r="AM118" s="1">
        <v>7.9466190000000003E-3</v>
      </c>
      <c r="AN118" s="1">
        <v>9.9536979999999969E-3</v>
      </c>
      <c r="AO118" s="1">
        <v>8.3133160000000011E-3</v>
      </c>
      <c r="AP118" s="1">
        <v>8.4420789999999982E-3</v>
      </c>
      <c r="AQ118" s="1">
        <f t="shared" si="44"/>
        <v>9.0797876666666669E-3</v>
      </c>
    </row>
    <row r="119" spans="1:43" x14ac:dyDescent="0.25">
      <c r="A119" s="1" t="s">
        <v>133</v>
      </c>
      <c r="B119" s="1">
        <v>3.892698E-3</v>
      </c>
      <c r="C119" s="1">
        <v>1.1071236999999999E-2</v>
      </c>
      <c r="D119" s="1">
        <v>3.5460000000000001E-3</v>
      </c>
      <c r="E119" s="1">
        <v>2.369E-3</v>
      </c>
      <c r="F119" s="1">
        <v>8.1785399999999998E-3</v>
      </c>
      <c r="G119" s="1">
        <v>5.4283159999999999E-3</v>
      </c>
      <c r="H119" s="1">
        <f t="shared" si="40"/>
        <v>5.7476318333333333E-3</v>
      </c>
      <c r="I119" s="1">
        <v>1.7141579999999999E-3</v>
      </c>
      <c r="J119" s="1">
        <v>1.2497770000000001E-3</v>
      </c>
      <c r="K119" s="1">
        <v>3.2497770000000001E-3</v>
      </c>
      <c r="L119" s="1">
        <v>7.7853999999999998E-4</v>
      </c>
      <c r="M119" s="1">
        <v>2.3570790000000002E-3</v>
      </c>
      <c r="N119" s="1">
        <v>1.21631E-2</v>
      </c>
      <c r="O119" s="1">
        <f t="shared" si="46"/>
        <v>3.5854051666666664E-3</v>
      </c>
      <c r="P119" s="1">
        <v>4.581E-3</v>
      </c>
      <c r="Q119" s="1">
        <v>2.4614554E-2</v>
      </c>
      <c r="R119" s="1">
        <v>6.6145539999999999E-3</v>
      </c>
      <c r="S119" s="1">
        <v>5.7619999999999998E-3</v>
      </c>
      <c r="T119" s="1">
        <v>3.3647770000000002E-3</v>
      </c>
      <c r="U119" s="1">
        <v>3.6506189999999999E-3</v>
      </c>
      <c r="V119" s="1">
        <f t="shared" si="41"/>
        <v>8.0979173333333328E-3</v>
      </c>
      <c r="W119" s="1">
        <v>1.6963934999999999E-2</v>
      </c>
      <c r="X119" s="1">
        <v>2.1535618999999999E-2</v>
      </c>
      <c r="Y119" s="1">
        <v>2.0097E-4</v>
      </c>
      <c r="Z119" s="1">
        <v>2.2535619000000002E-3</v>
      </c>
      <c r="AA119" s="1">
        <v>2.0998215000000001E-2</v>
      </c>
      <c r="AB119" s="1">
        <v>2.1071237E-2</v>
      </c>
      <c r="AC119" s="1">
        <f t="shared" si="42"/>
        <v>1.3837256316666666E-2</v>
      </c>
      <c r="AD119" s="1">
        <v>2.1892698000000002E-2</v>
      </c>
      <c r="AE119" s="1">
        <v>2.4106410000000002E-2</v>
      </c>
      <c r="AF119" s="1">
        <v>3.0892698E-2</v>
      </c>
      <c r="AG119" s="1">
        <v>2.047854E-2</v>
      </c>
      <c r="AH119" s="1">
        <v>0.10553294100000001</v>
      </c>
      <c r="AI119" s="1">
        <v>4.3785394999999998E-2</v>
      </c>
      <c r="AJ119" s="1">
        <f t="shared" si="43"/>
        <v>4.1114780333333337E-2</v>
      </c>
      <c r="AK119" s="1">
        <v>1.4283159999999989E-3</v>
      </c>
      <c r="AL119" s="1">
        <v>1.2392251000000007E-2</v>
      </c>
      <c r="AM119" s="1">
        <v>1.1428316000000008E-2</v>
      </c>
      <c r="AN119" s="1">
        <v>9.4853950000000076E-3</v>
      </c>
      <c r="AO119" s="1">
        <v>1.9798215000000008E-2</v>
      </c>
      <c r="AP119" s="1">
        <v>1.1249777000000002E-2</v>
      </c>
      <c r="AQ119" s="1">
        <f t="shared" si="44"/>
        <v>1.0963711666666673E-2</v>
      </c>
    </row>
    <row r="120" spans="1:43" x14ac:dyDescent="0.25">
      <c r="A120" s="1" t="s">
        <v>185</v>
      </c>
      <c r="B120" s="1">
        <v>1.2497770000000001E-3</v>
      </c>
      <c r="C120" s="1">
        <v>2.1785400000000001E-3</v>
      </c>
      <c r="D120" s="1">
        <v>7.986E-4</v>
      </c>
      <c r="E120" s="1">
        <v>4.7429999999999998E-3</v>
      </c>
      <c r="F120" s="1">
        <v>3.1785400000000001E-3</v>
      </c>
      <c r="G120" s="1">
        <v>8.9269800000000004E-4</v>
      </c>
      <c r="H120" s="1">
        <f t="shared" si="40"/>
        <v>2.1735258333333337E-3</v>
      </c>
      <c r="I120" s="1">
        <v>2.6780929999999999E-3</v>
      </c>
      <c r="J120" s="1">
        <v>3.0712370000000001E-3</v>
      </c>
      <c r="K120" s="1">
        <v>8.0712370000000002E-3</v>
      </c>
      <c r="L120" s="1">
        <v>1.7141579999999999E-3</v>
      </c>
      <c r="M120" s="1">
        <v>7.14158E-4</v>
      </c>
      <c r="N120" s="1">
        <v>8.7600000000000004E-4</v>
      </c>
      <c r="O120" s="1">
        <f t="shared" si="46"/>
        <v>2.8541471666666666E-3</v>
      </c>
      <c r="P120" s="1">
        <v>4.2300000000000003E-3</v>
      </c>
      <c r="Q120" s="1">
        <v>5.658316E-3</v>
      </c>
      <c r="R120" s="1">
        <v>6.0153949999999998E-3</v>
      </c>
      <c r="S120" s="1">
        <v>4.2300000000000003E-3</v>
      </c>
      <c r="T120" s="1">
        <v>5.3012370000000003E-3</v>
      </c>
      <c r="U120" s="1">
        <v>5.3012370000000003E-3</v>
      </c>
      <c r="V120" s="1">
        <f t="shared" si="41"/>
        <v>5.1226975000000004E-3</v>
      </c>
      <c r="W120" s="1">
        <v>1.0712370000000001E-3</v>
      </c>
      <c r="X120" s="1">
        <v>2.3210140000000001E-3</v>
      </c>
      <c r="Y120" s="1">
        <v>2.0900000000000001E-4</v>
      </c>
      <c r="Z120" s="1">
        <v>3.57079E-4</v>
      </c>
      <c r="AA120" s="1">
        <v>1.7854000000000001E-4</v>
      </c>
      <c r="AB120" s="1">
        <v>8.9269800000000004E-4</v>
      </c>
      <c r="AC120" s="1">
        <f t="shared" si="42"/>
        <v>8.3826133333333335E-4</v>
      </c>
      <c r="AD120" s="1">
        <v>8.9269800000000004E-4</v>
      </c>
      <c r="AE120" s="1">
        <v>3.035172E-3</v>
      </c>
      <c r="AF120" s="1">
        <v>1.606856E-3</v>
      </c>
      <c r="AG120" s="1">
        <v>3.57079E-4</v>
      </c>
      <c r="AH120" s="1">
        <v>1.4640243000000001E-2</v>
      </c>
      <c r="AI120" s="1">
        <v>5.3561899999999998E-4</v>
      </c>
      <c r="AJ120" s="1">
        <f t="shared" si="43"/>
        <v>3.5112778333333335E-3</v>
      </c>
      <c r="AK120" s="1">
        <v>1.2472079E-2</v>
      </c>
      <c r="AL120" s="1">
        <v>1.2115000000000001E-2</v>
      </c>
      <c r="AM120" s="1">
        <v>1.2115000000000001E-2</v>
      </c>
      <c r="AN120" s="1">
        <v>1.2115000000000001E-2</v>
      </c>
      <c r="AO120" s="1">
        <v>1.2472079E-2</v>
      </c>
      <c r="AP120" s="1">
        <v>1.2472079E-2</v>
      </c>
      <c r="AQ120" s="1">
        <f t="shared" si="44"/>
        <v>1.2293539499999999E-2</v>
      </c>
    </row>
    <row r="121" spans="1:43" x14ac:dyDescent="0.25">
      <c r="A121" s="1" t="s">
        <v>186</v>
      </c>
      <c r="B121" s="1">
        <v>4.9753999999999996E-3</v>
      </c>
      <c r="C121" s="1">
        <v>2.4759999999999999E-3</v>
      </c>
      <c r="D121" s="1">
        <v>1.2497770000000001E-3</v>
      </c>
      <c r="E121" s="1">
        <v>1.963935E-3</v>
      </c>
      <c r="F121" s="1">
        <v>2.7529999999999998E-3</v>
      </c>
      <c r="G121" s="1">
        <v>4.7863999999999997E-3</v>
      </c>
      <c r="H121" s="1">
        <f t="shared" si="40"/>
        <v>3.0340853333333333E-3</v>
      </c>
      <c r="I121" s="1">
        <v>1.0449999999999999E-3</v>
      </c>
      <c r="J121" s="1">
        <v>6.87E-4</v>
      </c>
      <c r="K121" s="1">
        <v>7.4629999999999998E-4</v>
      </c>
      <c r="L121" s="1">
        <v>4.7540000000000001E-4</v>
      </c>
      <c r="M121" s="1">
        <v>9.8529999999999993E-4</v>
      </c>
      <c r="N121" s="1">
        <v>5.3561899999999998E-4</v>
      </c>
      <c r="O121" s="1">
        <f t="shared" si="46"/>
        <v>7.457698333333333E-4</v>
      </c>
      <c r="P121" s="1">
        <v>5.4797769999999999E-3</v>
      </c>
      <c r="Q121" s="1">
        <v>4.2300000000000003E-3</v>
      </c>
      <c r="R121" s="1">
        <v>4.4085400000000007E-3</v>
      </c>
      <c r="S121" s="1">
        <v>5.658316E-3</v>
      </c>
      <c r="T121" s="1">
        <v>4.2300000000000003E-3</v>
      </c>
      <c r="U121" s="1">
        <v>4.2300000000000003E-3</v>
      </c>
      <c r="V121" s="1">
        <f t="shared" si="41"/>
        <v>4.706105500000001E-3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f t="shared" si="42"/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f t="shared" si="43"/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f t="shared" si="44"/>
        <v>0</v>
      </c>
    </row>
    <row r="122" spans="1:43" x14ac:dyDescent="0.25">
      <c r="A122" s="1" t="s">
        <v>203</v>
      </c>
      <c r="B122" s="1">
        <v>1.1249777000000001E-2</v>
      </c>
      <c r="C122" s="1">
        <v>1.0535619E-2</v>
      </c>
      <c r="D122" s="1">
        <v>1.017854E-2</v>
      </c>
      <c r="E122" s="1">
        <v>1.017854E-2</v>
      </c>
      <c r="F122" s="1">
        <v>1.0892697999999999E-2</v>
      </c>
      <c r="G122" s="1">
        <v>5.3561899999999998E-4</v>
      </c>
      <c r="H122" s="1">
        <f t="shared" si="40"/>
        <v>8.9284654999999997E-3</v>
      </c>
      <c r="I122" s="1">
        <v>2.546E-2</v>
      </c>
      <c r="J122" s="1">
        <v>2.0178539999999998E-2</v>
      </c>
      <c r="K122" s="1">
        <v>1.017854E-2</v>
      </c>
      <c r="L122" s="1">
        <v>1.9869999999999999E-2</v>
      </c>
      <c r="M122" s="1">
        <v>1.9422999999999999E-2</v>
      </c>
      <c r="N122" s="1">
        <v>2.2142474999999998E-2</v>
      </c>
      <c r="O122" s="1">
        <f t="shared" si="46"/>
        <v>1.9542092499999997E-2</v>
      </c>
      <c r="P122" s="1">
        <v>2.0178540000000002E-2</v>
      </c>
      <c r="Q122" s="1">
        <v>2.0357079E-2</v>
      </c>
      <c r="R122" s="1">
        <v>2.0178540000000002E-2</v>
      </c>
      <c r="S122" s="1">
        <v>2.0714158E-2</v>
      </c>
      <c r="T122" s="1">
        <v>2.0714158E-2</v>
      </c>
      <c r="U122" s="1">
        <v>2.0357079E-2</v>
      </c>
      <c r="V122" s="1">
        <f t="shared" si="41"/>
        <v>2.0416592333333334E-2</v>
      </c>
      <c r="W122" s="1">
        <v>8.9269800000000004E-4</v>
      </c>
      <c r="X122" s="1">
        <v>1.606856E-3</v>
      </c>
      <c r="Y122" s="1">
        <v>5.3561899999999998E-4</v>
      </c>
      <c r="Z122" s="1">
        <v>1.0712370000000001E-3</v>
      </c>
      <c r="AA122" s="1">
        <v>1.7854000000000001E-4</v>
      </c>
      <c r="AB122" s="1">
        <v>1.7854000000000001E-4</v>
      </c>
      <c r="AC122" s="1">
        <f t="shared" si="42"/>
        <v>7.4391499999999994E-4</v>
      </c>
      <c r="AD122" s="1">
        <v>0</v>
      </c>
      <c r="AE122" s="1">
        <v>7.54E-4</v>
      </c>
      <c r="AF122" s="1">
        <v>3.57079E-4</v>
      </c>
      <c r="AG122" s="1">
        <v>1.7854000000000001E-4</v>
      </c>
      <c r="AH122" s="1">
        <v>3.57079E-4</v>
      </c>
      <c r="AI122" s="1">
        <v>0</v>
      </c>
      <c r="AJ122" s="1">
        <f t="shared" si="43"/>
        <v>2.7444966666666666E-4</v>
      </c>
      <c r="AK122" s="1">
        <v>3.57079E-4</v>
      </c>
      <c r="AL122" s="1">
        <v>7.14158E-4</v>
      </c>
      <c r="AM122" s="1">
        <v>7.14158E-4</v>
      </c>
      <c r="AN122" s="1">
        <v>0</v>
      </c>
      <c r="AO122" s="1">
        <v>3.57079E-4</v>
      </c>
      <c r="AP122" s="1">
        <v>7.14158E-4</v>
      </c>
      <c r="AQ122" s="1">
        <f t="shared" si="44"/>
        <v>4.7610533333333332E-4</v>
      </c>
    </row>
    <row r="123" spans="1:43" x14ac:dyDescent="0.25">
      <c r="A123" s="1" t="s">
        <v>209</v>
      </c>
      <c r="B123" s="1">
        <v>1.1249777000000001E-2</v>
      </c>
      <c r="C123" s="1">
        <v>1.0535619E-2</v>
      </c>
      <c r="D123" s="1">
        <v>1.017854E-2</v>
      </c>
      <c r="E123" s="1">
        <v>1.017854E-2</v>
      </c>
      <c r="F123" s="1">
        <v>1.0892697999999999E-2</v>
      </c>
      <c r="G123" s="1">
        <v>5.3561899999999998E-4</v>
      </c>
      <c r="H123" s="1">
        <f t="shared" si="40"/>
        <v>8.9284654999999997E-3</v>
      </c>
      <c r="I123" s="1">
        <v>2.546E-2</v>
      </c>
      <c r="J123" s="1">
        <v>2.0178539999999998E-2</v>
      </c>
      <c r="K123" s="1">
        <v>1.017854E-2</v>
      </c>
      <c r="L123" s="1">
        <v>1.9869999999999999E-2</v>
      </c>
      <c r="M123" s="1">
        <v>1.9422999999999999E-2</v>
      </c>
      <c r="N123" s="1">
        <v>2.2142474999999998E-2</v>
      </c>
      <c r="O123" s="1">
        <f t="shared" si="46"/>
        <v>1.9542092499999997E-2</v>
      </c>
      <c r="P123" s="1">
        <v>1.017854E-2</v>
      </c>
      <c r="Q123" s="1">
        <v>2.0357079E-2</v>
      </c>
      <c r="R123" s="1">
        <v>2.0178540000000002E-2</v>
      </c>
      <c r="S123" s="1">
        <v>2.0714158E-2</v>
      </c>
      <c r="T123" s="1">
        <v>2.0714158E-2</v>
      </c>
      <c r="U123" s="1">
        <v>2.0357079E-2</v>
      </c>
      <c r="V123" s="1">
        <f t="shared" si="41"/>
        <v>1.8749925666666667E-2</v>
      </c>
      <c r="W123" s="1">
        <v>8.9269800000000004E-4</v>
      </c>
      <c r="X123" s="1">
        <v>1.606856E-3</v>
      </c>
      <c r="Y123" s="1">
        <v>5.3561899999999998E-4</v>
      </c>
      <c r="Z123" s="1">
        <v>1.0712370000000001E-3</v>
      </c>
      <c r="AA123" s="1">
        <v>1.7854000000000001E-4</v>
      </c>
      <c r="AB123" s="1">
        <v>1.7854000000000001E-4</v>
      </c>
      <c r="AC123" s="1">
        <f t="shared" si="42"/>
        <v>7.4391499999999994E-4</v>
      </c>
      <c r="AD123" s="1">
        <v>0</v>
      </c>
      <c r="AE123" s="1">
        <v>7.54E-4</v>
      </c>
      <c r="AF123" s="1">
        <v>3.57079E-4</v>
      </c>
      <c r="AG123" s="1">
        <v>1.7854000000000001E-4</v>
      </c>
      <c r="AH123" s="1">
        <v>3.57079E-4</v>
      </c>
      <c r="AI123" s="1">
        <v>0</v>
      </c>
      <c r="AJ123" s="1">
        <f t="shared" si="43"/>
        <v>2.7444966666666666E-4</v>
      </c>
      <c r="AK123" s="1">
        <v>3.57079E-4</v>
      </c>
      <c r="AL123" s="1">
        <v>7.14158E-4</v>
      </c>
      <c r="AM123" s="1">
        <v>7.14158E-4</v>
      </c>
      <c r="AN123" s="1">
        <v>0</v>
      </c>
      <c r="AO123" s="1">
        <v>3.57079E-4</v>
      </c>
      <c r="AP123" s="1">
        <v>7.14158E-4</v>
      </c>
      <c r="AQ123" s="1">
        <f t="shared" si="44"/>
        <v>4.7610533333333332E-4</v>
      </c>
    </row>
    <row r="124" spans="1:43" x14ac:dyDescent="0.25">
      <c r="A124" s="1" t="s">
        <v>69</v>
      </c>
      <c r="B124" s="1">
        <v>2.4963935011605001E-2</v>
      </c>
      <c r="C124" s="1">
        <v>3.10712372790573E-2</v>
      </c>
      <c r="D124" s="1">
        <v>5.4477236207820003E-2</v>
      </c>
      <c r="E124" s="1">
        <v>8.0673219068023994E-2</v>
      </c>
      <c r="F124" s="1">
        <v>6.0892697732547699E-2</v>
      </c>
      <c r="G124" s="1">
        <v>5.23210141046241E-2</v>
      </c>
      <c r="H124" s="1">
        <f t="shared" si="40"/>
        <v>5.0733223233946349E-2</v>
      </c>
      <c r="I124" s="1">
        <v>1.0712372790573101E-3</v>
      </c>
      <c r="J124" s="1">
        <v>1.4283163720764101E-3</v>
      </c>
      <c r="K124" s="1">
        <v>7.1415818603820698E-4</v>
      </c>
      <c r="L124" s="1">
        <v>8.9269773254775902E-4</v>
      </c>
      <c r="M124" s="1">
        <v>1.0712372790573101E-3</v>
      </c>
      <c r="N124" s="1">
        <v>1.04625959650062E-2</v>
      </c>
      <c r="O124" s="1">
        <f t="shared" si="46"/>
        <v>2.6067071356305326E-3</v>
      </c>
      <c r="P124" s="1">
        <v>6.9712756650598104E-2</v>
      </c>
      <c r="Q124" s="1">
        <v>3.2399776825566801E-2</v>
      </c>
      <c r="R124" s="1">
        <v>2.3649553651133727E-2</v>
      </c>
      <c r="S124" s="1">
        <v>8.8456730940903408E-2</v>
      </c>
      <c r="T124" s="1">
        <v>4.22212372790573E-2</v>
      </c>
      <c r="U124" s="1">
        <v>5.4006632744152794E-2</v>
      </c>
      <c r="V124" s="1">
        <f t="shared" ref="V124:V127" si="47">(AVERAGE(P124:U124))</f>
        <v>5.1741114681902019E-2</v>
      </c>
      <c r="W124" s="1">
        <v>4.5707909301910396E-3</v>
      </c>
      <c r="X124" s="1">
        <v>2.1424745581146202E-3</v>
      </c>
      <c r="Y124" s="1">
        <v>5.3561863952865602E-4</v>
      </c>
      <c r="Z124" s="1">
        <v>1.0712372790573101E-3</v>
      </c>
      <c r="AA124" s="1">
        <v>2.3210141046241702E-3</v>
      </c>
      <c r="AB124" s="1">
        <v>1.9639350116050702E-3</v>
      </c>
      <c r="AC124" s="1">
        <f t="shared" si="42"/>
        <v>2.1008450871868108E-3</v>
      </c>
      <c r="AD124" s="1">
        <v>1.2497768255668601E-3</v>
      </c>
      <c r="AE124" s="1">
        <v>8.9269773254775902E-4</v>
      </c>
      <c r="AF124" s="1">
        <v>1.4283163720764101E-3</v>
      </c>
      <c r="AG124" s="1">
        <v>8.9269773254775902E-4</v>
      </c>
      <c r="AH124" s="1">
        <v>2.3210141046241702E-3</v>
      </c>
      <c r="AI124" s="1">
        <v>1.78539546509552E-3</v>
      </c>
      <c r="AJ124" s="1">
        <f t="shared" si="43"/>
        <v>1.4283163720764131E-3</v>
      </c>
      <c r="AK124" s="1">
        <v>7.1415818603820698E-4</v>
      </c>
      <c r="AL124" s="1">
        <v>1.34247455811462E-3</v>
      </c>
      <c r="AM124" s="1">
        <v>1.4283163720764101E-3</v>
      </c>
      <c r="AN124" s="1">
        <v>1.3926977325477499E-3</v>
      </c>
      <c r="AO124" s="1">
        <v>2.6780931976432801E-3</v>
      </c>
      <c r="AP124" s="1">
        <v>1.0712372790573101E-3</v>
      </c>
      <c r="AQ124" s="1">
        <f t="shared" si="44"/>
        <v>1.4378295542462627E-3</v>
      </c>
    </row>
    <row r="125" spans="1:43" x14ac:dyDescent="0.25">
      <c r="A125" s="1" t="s">
        <v>86</v>
      </c>
      <c r="B125" s="1">
        <v>2.1963935011604999E-2</v>
      </c>
      <c r="C125" s="1">
        <v>3.10712372790573E-2</v>
      </c>
      <c r="D125" s="1">
        <v>5.4477236207820003E-2</v>
      </c>
      <c r="E125" s="1">
        <v>7.9973219068024001E-2</v>
      </c>
      <c r="F125" s="1">
        <v>6.0892697732547699E-2</v>
      </c>
      <c r="G125" s="1">
        <v>5.23210141046241E-2</v>
      </c>
      <c r="H125" s="1">
        <f t="shared" si="40"/>
        <v>5.0116556567279681E-2</v>
      </c>
      <c r="I125" s="1">
        <v>1.0712372790573101E-3</v>
      </c>
      <c r="J125" s="1">
        <v>1.4283163720764101E-3</v>
      </c>
      <c r="K125" s="1">
        <v>7.1415818603820698E-4</v>
      </c>
      <c r="L125" s="1">
        <v>8.9269773254775902E-4</v>
      </c>
      <c r="M125" s="1">
        <v>1.0712372790573101E-3</v>
      </c>
      <c r="N125" s="1">
        <v>9.4625959650062492E-3</v>
      </c>
      <c r="O125" s="1">
        <f t="shared" si="46"/>
        <v>2.4400404689638743E-3</v>
      </c>
      <c r="P125" s="1">
        <v>6.9712756650598104E-2</v>
      </c>
      <c r="Q125" s="1">
        <v>3.2399776825566801E-2</v>
      </c>
      <c r="R125" s="1">
        <v>2.3649553651133727E-2</v>
      </c>
      <c r="S125" s="1">
        <v>8.3456730940903404E-2</v>
      </c>
      <c r="T125" s="1">
        <v>2.222123727905731E-2</v>
      </c>
      <c r="U125" s="1">
        <v>2.400663274415283E-2</v>
      </c>
      <c r="V125" s="1">
        <f t="shared" si="47"/>
        <v>4.2574448015235362E-2</v>
      </c>
      <c r="W125" s="1">
        <v>3.57079093019104E-3</v>
      </c>
      <c r="X125" s="1">
        <v>2.1424745581146202E-3</v>
      </c>
      <c r="Y125" s="1">
        <v>5.3561863952865602E-4</v>
      </c>
      <c r="Z125" s="1">
        <v>1.0712372790573101E-3</v>
      </c>
      <c r="AA125" s="1">
        <v>2.3210141046241702E-3</v>
      </c>
      <c r="AB125" s="1">
        <v>1.9639350116050702E-3</v>
      </c>
      <c r="AC125" s="1">
        <f t="shared" si="42"/>
        <v>1.9341784205201447E-3</v>
      </c>
      <c r="AD125" s="1">
        <v>1.2497768255668601E-3</v>
      </c>
      <c r="AE125" s="1">
        <v>8.9269773254775902E-4</v>
      </c>
      <c r="AF125" s="1">
        <v>1.4283163720764101E-3</v>
      </c>
      <c r="AG125" s="1">
        <v>8.9269773254775902E-4</v>
      </c>
      <c r="AH125" s="1">
        <v>2.3210141046241702E-3</v>
      </c>
      <c r="AI125" s="1">
        <v>1.78539546509552E-3</v>
      </c>
      <c r="AJ125" s="1">
        <f t="shared" si="43"/>
        <v>1.4283163720764131E-3</v>
      </c>
      <c r="AK125" s="1">
        <v>7.1415818603820698E-4</v>
      </c>
      <c r="AL125" s="1">
        <v>1.1424745581146199E-3</v>
      </c>
      <c r="AM125" s="1">
        <v>1.4283163720764101E-3</v>
      </c>
      <c r="AN125" s="1">
        <v>8.9269773254775902E-4</v>
      </c>
      <c r="AO125" s="1">
        <v>2.6780931976432801E-3</v>
      </c>
      <c r="AP125" s="1">
        <v>1.0712372790573101E-3</v>
      </c>
      <c r="AQ125" s="1">
        <f t="shared" si="44"/>
        <v>1.3211628875795976E-3</v>
      </c>
    </row>
    <row r="126" spans="1:43" x14ac:dyDescent="0.25">
      <c r="A126" s="1" t="s">
        <v>134</v>
      </c>
      <c r="B126" s="1">
        <v>2.1785394999999999E-2</v>
      </c>
      <c r="C126" s="1">
        <v>3.1071237000000002E-2</v>
      </c>
      <c r="D126" s="1">
        <v>3.4445635000000002E-2</v>
      </c>
      <c r="E126" s="1">
        <v>6.3727906000000001E-2</v>
      </c>
      <c r="F126" s="1">
        <v>6.0535618999999999E-2</v>
      </c>
      <c r="G126" s="1">
        <v>5.2142475000000001E-2</v>
      </c>
      <c r="H126" s="1">
        <f t="shared" si="40"/>
        <v>4.3951377833333333E-2</v>
      </c>
      <c r="I126" s="1">
        <v>7.14158E-4</v>
      </c>
      <c r="J126" s="1">
        <v>1.428316E-3</v>
      </c>
      <c r="K126" s="1">
        <v>7.14158E-4</v>
      </c>
      <c r="L126" s="1">
        <v>8.9269800000000004E-4</v>
      </c>
      <c r="M126" s="1">
        <v>8.9269800000000004E-4</v>
      </c>
      <c r="N126" s="1">
        <v>8.6420279999999995E-3</v>
      </c>
      <c r="O126" s="1">
        <f t="shared" si="46"/>
        <v>2.214009333333333E-3</v>
      </c>
      <c r="P126" s="1">
        <v>4.9180709000000003E-2</v>
      </c>
      <c r="Q126" s="1">
        <v>3.2221237E-2</v>
      </c>
      <c r="R126" s="1">
        <v>2.3471013999999998E-2</v>
      </c>
      <c r="S126" s="1">
        <v>8.2600990999999999E-2</v>
      </c>
      <c r="T126" s="1">
        <v>2.2221236999999998E-2</v>
      </c>
      <c r="U126" s="1">
        <v>2.3649554E-2</v>
      </c>
      <c r="V126" s="1">
        <f t="shared" si="47"/>
        <v>3.8890790333333335E-2</v>
      </c>
      <c r="W126" s="1">
        <v>3.2137120000000001E-3</v>
      </c>
      <c r="X126" s="1">
        <v>2.142475E-3</v>
      </c>
      <c r="Y126" s="1">
        <v>3.57079E-4</v>
      </c>
      <c r="Z126" s="1">
        <v>1.0712370000000001E-3</v>
      </c>
      <c r="AA126" s="1">
        <v>2.142475E-3</v>
      </c>
      <c r="AB126" s="1">
        <v>1.963935E-3</v>
      </c>
      <c r="AC126" s="1">
        <f t="shared" si="42"/>
        <v>1.8151521666666668E-3</v>
      </c>
      <c r="AD126" s="1">
        <v>1.2497770000000001E-3</v>
      </c>
      <c r="AE126" s="1">
        <v>8.9269800000000004E-4</v>
      </c>
      <c r="AF126" s="1">
        <v>1.428316E-3</v>
      </c>
      <c r="AG126" s="1">
        <v>7.14158E-4</v>
      </c>
      <c r="AH126" s="1">
        <v>2.3210140000000001E-3</v>
      </c>
      <c r="AI126" s="1">
        <v>1.785395E-3</v>
      </c>
      <c r="AJ126" s="1">
        <f t="shared" si="43"/>
        <v>1.3985596666666669E-3</v>
      </c>
      <c r="AK126" s="1">
        <v>7.14158E-4</v>
      </c>
      <c r="AL126" s="1">
        <v>1.063935E-3</v>
      </c>
      <c r="AM126" s="1">
        <v>1.428316E-3</v>
      </c>
      <c r="AN126" s="1">
        <v>8.9269800000000004E-4</v>
      </c>
      <c r="AO126" s="1">
        <v>2.4995540000000002E-3</v>
      </c>
      <c r="AP126" s="1">
        <v>1.0712370000000001E-3</v>
      </c>
      <c r="AQ126" s="1">
        <f t="shared" si="44"/>
        <v>1.2783163333333334E-3</v>
      </c>
    </row>
    <row r="127" spans="1:43" x14ac:dyDescent="0.25">
      <c r="A127" s="1" t="s">
        <v>135</v>
      </c>
      <c r="B127" s="1">
        <v>1.0357079E-2</v>
      </c>
      <c r="C127" s="1">
        <v>1.017854E-2</v>
      </c>
      <c r="D127" s="1">
        <v>1.5343689000000001E-2</v>
      </c>
      <c r="E127" s="1">
        <v>1.1767542000000001E-2</v>
      </c>
      <c r="F127" s="1">
        <v>1.0357079E-2</v>
      </c>
      <c r="G127" s="1">
        <v>1.0892697999999999E-2</v>
      </c>
      <c r="H127" s="1">
        <f t="shared" si="40"/>
        <v>1.1482771166666664E-2</v>
      </c>
      <c r="I127" s="1">
        <v>3.7854000000000002E-4</v>
      </c>
      <c r="J127" s="1">
        <v>7.14158E-4</v>
      </c>
      <c r="K127" s="1">
        <v>5.3561899999999998E-4</v>
      </c>
      <c r="L127" s="1">
        <v>7.14158E-4</v>
      </c>
      <c r="M127" s="1">
        <v>3.57079E-4</v>
      </c>
      <c r="N127" s="1">
        <v>3.785395E-3</v>
      </c>
      <c r="O127" s="1">
        <f t="shared" si="46"/>
        <v>1.0808248333333333E-3</v>
      </c>
      <c r="P127" s="1">
        <v>9.1824939999999994E-3</v>
      </c>
      <c r="Q127" s="1">
        <v>8.6415799999999994E-3</v>
      </c>
      <c r="R127" s="1">
        <v>8.0426979999999992E-3</v>
      </c>
      <c r="S127" s="1">
        <v>7.3899569999999999E-3</v>
      </c>
      <c r="T127" s="1">
        <v>1.2085619000000001E-2</v>
      </c>
      <c r="U127" s="1">
        <v>1.2042697999999999E-2</v>
      </c>
      <c r="V127" s="1">
        <f t="shared" si="47"/>
        <v>9.5641743333333331E-3</v>
      </c>
      <c r="W127" s="1">
        <v>1.606856E-3</v>
      </c>
      <c r="X127" s="1">
        <v>8.9269800000000004E-4</v>
      </c>
      <c r="Y127" s="1">
        <v>1.7854000000000001E-4</v>
      </c>
      <c r="Z127" s="1">
        <v>6.4999999999999997E-4</v>
      </c>
      <c r="AA127" s="1">
        <v>1.2497770000000001E-3</v>
      </c>
      <c r="AB127" s="1">
        <v>8.9269800000000004E-4</v>
      </c>
      <c r="AC127" s="1">
        <f t="shared" si="42"/>
        <v>9.1176150000000014E-4</v>
      </c>
      <c r="AD127" s="1">
        <v>1.0712370000000001E-3</v>
      </c>
      <c r="AE127" s="1">
        <v>3.57079E-4</v>
      </c>
      <c r="AF127" s="1">
        <v>7.14158E-4</v>
      </c>
      <c r="AG127" s="1">
        <v>3.57079E-4</v>
      </c>
      <c r="AH127" s="1">
        <v>5.5707900000000004E-4</v>
      </c>
      <c r="AI127" s="1">
        <v>8.9269800000000004E-4</v>
      </c>
      <c r="AJ127" s="1">
        <f t="shared" si="43"/>
        <v>6.5822166666666671E-4</v>
      </c>
      <c r="AK127" s="1">
        <v>7.14158E-4</v>
      </c>
      <c r="AL127" s="1">
        <v>1.6269799999999999E-4</v>
      </c>
      <c r="AM127" s="1">
        <v>8.9269800000000004E-4</v>
      </c>
      <c r="AN127" s="1">
        <v>5.3561899999999998E-4</v>
      </c>
      <c r="AO127" s="1">
        <v>8.9269800000000004E-4</v>
      </c>
      <c r="AP127" s="1">
        <v>5.3561899999999998E-4</v>
      </c>
      <c r="AQ127" s="1">
        <f t="shared" si="44"/>
        <v>6.2224833333333332E-4</v>
      </c>
    </row>
    <row r="128" spans="1:43" x14ac:dyDescent="0.25">
      <c r="A128" s="1" t="s">
        <v>136</v>
      </c>
      <c r="B128" s="1">
        <v>9.3561899999999995E-4</v>
      </c>
      <c r="C128" s="1">
        <v>1.0714158E-2</v>
      </c>
      <c r="D128" s="1">
        <v>5.3204800000000003E-4</v>
      </c>
      <c r="E128" s="1">
        <v>9.4625960000000002E-3</v>
      </c>
      <c r="F128" s="1">
        <v>1.2014E-4</v>
      </c>
      <c r="G128" s="1">
        <v>5.3561899999999998E-4</v>
      </c>
      <c r="H128" s="1">
        <f t="shared" si="40"/>
        <v>3.716696666666667E-3</v>
      </c>
      <c r="I128" s="1">
        <v>3.57079E-4</v>
      </c>
      <c r="J128" s="1">
        <v>6.7854000000000005E-4</v>
      </c>
      <c r="K128" s="1">
        <v>1.7854000000000001E-4</v>
      </c>
      <c r="L128" s="1">
        <v>1.3640000000000001E-4</v>
      </c>
      <c r="M128" s="1">
        <v>4.7854000000000001E-4</v>
      </c>
      <c r="N128" s="1">
        <v>4.0712370000000001E-3</v>
      </c>
      <c r="O128" s="1">
        <f t="shared" si="46"/>
        <v>9.8338933333333325E-4</v>
      </c>
      <c r="P128" s="1">
        <v>6.963042E-3</v>
      </c>
      <c r="Q128" s="1">
        <v>2.7854000000000003E-4</v>
      </c>
      <c r="R128" s="1">
        <v>9.3561899999999995E-4</v>
      </c>
      <c r="S128" s="1">
        <v>8.3913589999999993E-3</v>
      </c>
      <c r="T128" s="1">
        <v>0</v>
      </c>
      <c r="U128" s="1">
        <v>1.535619E-3</v>
      </c>
      <c r="V128" s="1">
        <f>(AVERAGE(P128:U128))</f>
        <v>3.0173631666666665E-3</v>
      </c>
      <c r="W128" s="1">
        <v>1.357079E-3</v>
      </c>
      <c r="X128" s="1">
        <v>9.914158000000001E-4</v>
      </c>
      <c r="Y128" s="1">
        <v>1.6129999999999999E-4</v>
      </c>
      <c r="Z128" s="1">
        <v>3.57079E-4</v>
      </c>
      <c r="AA128" s="1">
        <v>7.14158E-4</v>
      </c>
      <c r="AB128" s="1">
        <v>1.057079E-3</v>
      </c>
      <c r="AC128" s="1">
        <f t="shared" si="42"/>
        <v>7.7301846666666667E-4</v>
      </c>
      <c r="AD128" s="1">
        <v>1.7854000000000001E-4</v>
      </c>
      <c r="AE128" s="1">
        <v>4.7854000000000001E-4</v>
      </c>
      <c r="AF128" s="1">
        <v>6.5707899999999997E-4</v>
      </c>
      <c r="AG128" s="1">
        <v>3.5854000000000002E-4</v>
      </c>
      <c r="AH128" s="1">
        <v>1.7141579999999999E-3</v>
      </c>
      <c r="AI128" s="1">
        <v>8.7854000000000003E-4</v>
      </c>
      <c r="AJ128" s="1">
        <f t="shared" si="43"/>
        <v>7.1089949999999992E-4</v>
      </c>
      <c r="AK128" s="1">
        <v>0</v>
      </c>
      <c r="AL128" s="1">
        <v>8.9269800000000004E-4</v>
      </c>
      <c r="AM128" s="1">
        <v>5.2707899999999996E-4</v>
      </c>
      <c r="AN128" s="1">
        <v>2.7854000000000003E-4</v>
      </c>
      <c r="AO128" s="1">
        <v>1.592698E-3</v>
      </c>
      <c r="AP128" s="1">
        <v>5.3561899999999998E-4</v>
      </c>
      <c r="AQ128" s="1">
        <f t="shared" si="44"/>
        <v>6.3777233333333347E-4</v>
      </c>
    </row>
    <row r="130" spans="1:43" x14ac:dyDescent="0.25">
      <c r="A130" s="1" t="s">
        <v>47</v>
      </c>
      <c r="B130" s="1">
        <v>1.3926085E-2</v>
      </c>
      <c r="C130" s="1">
        <v>5.3561859999999998E-3</v>
      </c>
      <c r="D130" s="1">
        <v>3.57079E-4</v>
      </c>
      <c r="E130" s="1">
        <v>1.1999999999999999E-3</v>
      </c>
      <c r="F130" s="1">
        <v>7.9278700000000001E-3</v>
      </c>
      <c r="G130" s="1">
        <v>2.142475E-3</v>
      </c>
      <c r="H130" s="1">
        <f>AVERAGE(B130:G130)</f>
        <v>5.1516158333333338E-3</v>
      </c>
      <c r="I130" s="1">
        <v>3.3738617999999998E-2</v>
      </c>
      <c r="J130" s="1">
        <v>4.2138903999999998E-2</v>
      </c>
      <c r="K130" s="1">
        <v>3.1597928999999997E-2</v>
      </c>
      <c r="L130" s="1">
        <v>6.9185146000000003E-2</v>
      </c>
      <c r="M130" s="1">
        <v>4.9089447999999994E-2</v>
      </c>
      <c r="N130" s="1">
        <v>3.1799999999999995E-2</v>
      </c>
      <c r="O130" s="1">
        <f>AVERAGE(I130:N130)</f>
        <v>4.2925007500000001E-2</v>
      </c>
      <c r="P130" s="1">
        <v>3.57079E-4</v>
      </c>
      <c r="Q130" s="1">
        <v>6.963042E-3</v>
      </c>
      <c r="R130" s="1">
        <v>1.4461702999999999E-2</v>
      </c>
      <c r="S130" s="1">
        <v>2.1785400000000001E-3</v>
      </c>
      <c r="T130" s="1">
        <v>1.4104624E-2</v>
      </c>
      <c r="U130" s="1">
        <v>6.1059629999999998E-3</v>
      </c>
      <c r="V130" s="1">
        <f>AVERAGE(P130:U130)</f>
        <v>7.3618251666666655E-3</v>
      </c>
      <c r="W130" s="1">
        <v>2.0891804999999999E-2</v>
      </c>
      <c r="X130" s="1">
        <v>2.3748438E-2</v>
      </c>
      <c r="Y130" s="1">
        <v>2.392787E-2</v>
      </c>
      <c r="Z130" s="1">
        <v>2.0534726E-2</v>
      </c>
      <c r="AA130" s="1">
        <v>7.7650419999999998E-2</v>
      </c>
      <c r="AB130" s="1">
        <v>2.6232101399999999E-2</v>
      </c>
      <c r="AC130" s="1">
        <f>AVERAGE(W130:AB130)</f>
        <v>3.2164226733333329E-2</v>
      </c>
      <c r="AD130" s="1">
        <v>9.5886448999999999E-2</v>
      </c>
      <c r="AE130" s="1">
        <v>0.14342385299999999</v>
      </c>
      <c r="AF130" s="1">
        <v>0.16259435799999999</v>
      </c>
      <c r="AG130" s="1">
        <v>0.135966845</v>
      </c>
      <c r="AH130" s="1">
        <v>0.14660060699999999</v>
      </c>
      <c r="AI130" s="1">
        <v>0.111922514</v>
      </c>
      <c r="AJ130" s="1">
        <f>AVERAGE(AD130:AI130)</f>
        <v>0.13273243766666667</v>
      </c>
      <c r="AK130" s="1">
        <v>7.6389038000000006E-2</v>
      </c>
      <c r="AL130" s="1">
        <v>0.100508838</v>
      </c>
      <c r="AM130" s="1">
        <v>9.7035172000000003E-2</v>
      </c>
      <c r="AN130" s="1">
        <v>0.112556329</v>
      </c>
      <c r="AO130" s="1">
        <v>0.110162471</v>
      </c>
      <c r="AP130" s="1">
        <v>6.8569898000000004E-2</v>
      </c>
      <c r="AQ130" s="1">
        <f>AVERAGE(AK130:AP130)</f>
        <v>9.4203624333333333E-2</v>
      </c>
    </row>
    <row r="131" spans="1:43" x14ac:dyDescent="0.25">
      <c r="A131" s="1" t="s">
        <v>49</v>
      </c>
      <c r="B131" s="1">
        <v>1.3926084627745E-2</v>
      </c>
      <c r="C131" s="1">
        <v>5.3561863952865602E-3</v>
      </c>
      <c r="D131" s="1">
        <v>2.0000000000000001E-4</v>
      </c>
      <c r="E131" s="1">
        <v>8.9999999999999998E-4</v>
      </c>
      <c r="F131" s="1">
        <v>3.74933047670059E-3</v>
      </c>
      <c r="G131" s="1">
        <v>2.1424745581146202E-3</v>
      </c>
      <c r="H131" s="1">
        <f>AVERAGE(B131:G131)</f>
        <v>4.3790126763077952E-3</v>
      </c>
      <c r="I131" s="1">
        <v>3.3738618103910004E-2</v>
      </c>
      <c r="J131" s="1">
        <v>4.2138903767184398E-2</v>
      </c>
      <c r="K131" s="1">
        <v>3.1597928941260497E-2</v>
      </c>
      <c r="L131" s="1">
        <v>6.3185145509729992E-2</v>
      </c>
      <c r="M131" s="1">
        <v>4.9089448312801293E-2</v>
      </c>
      <c r="N131" s="1">
        <v>3.1899999999999998E-2</v>
      </c>
      <c r="O131" s="1">
        <f>AVERAGE(I131:N131)</f>
        <v>4.1941674105814362E-2</v>
      </c>
      <c r="P131" s="1">
        <v>2.9999999999999997E-4</v>
      </c>
      <c r="Q131" s="1">
        <v>6.96304231387252E-3</v>
      </c>
      <c r="R131" s="1">
        <v>1.4461703267273701E-2</v>
      </c>
      <c r="S131" s="1">
        <v>1.9E-3</v>
      </c>
      <c r="T131" s="1">
        <v>1.41046241742546E-2</v>
      </c>
      <c r="U131" s="1">
        <v>6.0059632208534202E-3</v>
      </c>
      <c r="V131" s="1">
        <f>AVERAGE(P131:U131)</f>
        <v>7.2892221627090413E-3</v>
      </c>
      <c r="W131" s="1">
        <v>2.0891804999999999E-2</v>
      </c>
      <c r="X131" s="1">
        <v>2.1748438000000002E-2</v>
      </c>
      <c r="Y131" s="1">
        <v>2.392787E-2</v>
      </c>
      <c r="Z131" s="1">
        <v>2.0534726E-2</v>
      </c>
      <c r="AA131" s="1">
        <v>7.4650419999999995E-2</v>
      </c>
      <c r="AB131" s="1">
        <v>2.6232101399999999E-2</v>
      </c>
      <c r="AC131" s="1">
        <f>AVERAGE(W131:AB131)</f>
        <v>3.1330893399999997E-2</v>
      </c>
      <c r="AD131" s="1">
        <v>9.5886448848419903E-2</v>
      </c>
      <c r="AE131" s="1">
        <v>0.142423852883413</v>
      </c>
      <c r="AF131" s="1">
        <v>0.16159435815032999</v>
      </c>
      <c r="AG131" s="1">
        <v>0.135966845</v>
      </c>
      <c r="AH131" s="1">
        <v>0.14660060703445801</v>
      </c>
      <c r="AI131" s="1">
        <v>0.11192251383681399</v>
      </c>
      <c r="AJ131" s="1">
        <f>AVERAGE(AD131:AI131)</f>
        <v>0.13239910429223914</v>
      </c>
      <c r="AK131" s="1">
        <v>7.6389038000000006E-2</v>
      </c>
      <c r="AL131" s="1">
        <v>0.10050883770755201</v>
      </c>
      <c r="AM131" s="1">
        <v>9.3035172290661994E-2</v>
      </c>
      <c r="AN131" s="1">
        <v>0.11255437778968</v>
      </c>
      <c r="AO131" s="1">
        <v>0.109983931440814</v>
      </c>
      <c r="AP131" s="1">
        <v>6.8391358685948894E-2</v>
      </c>
      <c r="AQ131" s="1">
        <f>AVERAGE(AK131:AP131)</f>
        <v>9.3477119319109472E-2</v>
      </c>
    </row>
    <row r="132" spans="1:43" x14ac:dyDescent="0.25">
      <c r="A132" s="1" t="s">
        <v>87</v>
      </c>
      <c r="B132" s="1">
        <v>1.3926084627745E-2</v>
      </c>
      <c r="C132" s="1">
        <v>5.3561863952865602E-3</v>
      </c>
      <c r="D132" s="1">
        <v>2.0000000000000001E-4</v>
      </c>
      <c r="E132" s="1">
        <v>8.9999999999999998E-4</v>
      </c>
      <c r="F132" s="1">
        <v>3.74933047670059E-3</v>
      </c>
      <c r="G132" s="1">
        <v>2.1424745581146202E-3</v>
      </c>
      <c r="H132" s="1">
        <f>AVERAGE(B132:G132)</f>
        <v>4.3790126763077952E-3</v>
      </c>
      <c r="I132" s="1">
        <v>3.3738618103910004E-2</v>
      </c>
      <c r="J132" s="1">
        <v>4.2138903767184398E-2</v>
      </c>
      <c r="K132" s="1">
        <v>3.1597928941260497E-2</v>
      </c>
      <c r="L132" s="1">
        <v>6.3185145509729992E-2</v>
      </c>
      <c r="M132" s="1">
        <v>4.9089448312801293E-2</v>
      </c>
      <c r="N132" s="1">
        <v>3.1899999999999998E-2</v>
      </c>
      <c r="O132" s="1">
        <f>AVERAGE(I132:N132)</f>
        <v>4.1941674105814362E-2</v>
      </c>
      <c r="P132" s="1">
        <v>2.9999999999999997E-4</v>
      </c>
      <c r="Q132" s="1">
        <v>6.96304231387252E-3</v>
      </c>
      <c r="R132" s="1">
        <v>1.4461703267273701E-2</v>
      </c>
      <c r="S132" s="1">
        <v>1.9E-3</v>
      </c>
      <c r="T132" s="1">
        <v>1.41046241742546E-2</v>
      </c>
      <c r="U132" s="1">
        <v>6.0059632208534202E-3</v>
      </c>
      <c r="V132" s="1">
        <f>AVERAGE(P132:U132)</f>
        <v>7.2892221627090413E-3</v>
      </c>
      <c r="W132" s="1">
        <v>2.0891804999999999E-2</v>
      </c>
      <c r="X132" s="1">
        <v>2.1748438000000002E-2</v>
      </c>
      <c r="Y132" s="1">
        <v>2.392787E-2</v>
      </c>
      <c r="Z132" s="1">
        <v>2.0534726E-2</v>
      </c>
      <c r="AA132" s="1">
        <v>7.4650419999999995E-2</v>
      </c>
      <c r="AB132" s="1">
        <v>2.6232101399999999E-2</v>
      </c>
      <c r="AC132" s="1">
        <f>AVERAGE(W132:AB132)</f>
        <v>3.1330893399999997E-2</v>
      </c>
      <c r="AD132" s="1">
        <v>9.5886448848419903E-2</v>
      </c>
      <c r="AE132" s="1">
        <v>0.13642385288341299</v>
      </c>
      <c r="AF132" s="1">
        <v>0.16159435815032999</v>
      </c>
      <c r="AG132" s="1">
        <v>0.135966845</v>
      </c>
      <c r="AH132" s="1">
        <v>0.14660060703445801</v>
      </c>
      <c r="AI132" s="1">
        <v>0.109225138368149</v>
      </c>
      <c r="AJ132" s="1">
        <f>AVERAGE(AD132:AI132)</f>
        <v>0.13094954171412831</v>
      </c>
      <c r="AK132" s="1">
        <v>7.6389038000000006E-2</v>
      </c>
      <c r="AL132" s="1">
        <v>0.10050883770755201</v>
      </c>
      <c r="AM132" s="1">
        <v>9.3035172290661994E-2</v>
      </c>
      <c r="AN132" s="1">
        <v>0.104377789680414</v>
      </c>
      <c r="AO132" s="1">
        <v>0.109983931440814</v>
      </c>
      <c r="AP132" s="1">
        <v>6.8391358685948894E-2</v>
      </c>
      <c r="AQ132" s="1">
        <f>AVERAGE(AK132:AP132)</f>
        <v>9.2114354634231829E-2</v>
      </c>
    </row>
    <row r="133" spans="1:43" x14ac:dyDescent="0.25">
      <c r="A133" s="1" t="s">
        <v>174</v>
      </c>
      <c r="B133" s="1">
        <v>1.3926085E-2</v>
      </c>
      <c r="C133" s="1">
        <v>5.3561859999999998E-3</v>
      </c>
      <c r="D133" s="1">
        <v>2.0000000000000001E-4</v>
      </c>
      <c r="E133" s="1">
        <v>8.9999999999999998E-4</v>
      </c>
      <c r="F133" s="1">
        <v>3.7493299999999999E-3</v>
      </c>
      <c r="G133" s="1">
        <v>2.142475E-3</v>
      </c>
      <c r="H133" s="1">
        <f>AVERAGE(B133:G133)</f>
        <v>4.379012666666667E-3</v>
      </c>
      <c r="I133" s="1">
        <v>3.3738617999999998E-2</v>
      </c>
      <c r="J133" s="1">
        <v>4.2138903999999998E-2</v>
      </c>
      <c r="K133" s="1">
        <v>3.1597928999999997E-2</v>
      </c>
      <c r="L133" s="1">
        <v>6.3185145509729992E-2</v>
      </c>
      <c r="M133" s="1">
        <v>4.9089447999999994E-2</v>
      </c>
      <c r="N133" s="1">
        <v>3.1899999999999998E-2</v>
      </c>
      <c r="O133" s="1">
        <f t="shared" ref="O133:O134" si="48">AVERAGE(I133:N133)</f>
        <v>4.1941674084954993E-2</v>
      </c>
      <c r="P133" s="1">
        <v>2.9999999999999997E-4</v>
      </c>
      <c r="Q133" s="1">
        <v>6.963042E-3</v>
      </c>
      <c r="R133" s="1">
        <v>1.4461702999999999E-2</v>
      </c>
      <c r="S133" s="1">
        <v>1.9E-3</v>
      </c>
      <c r="T133" s="1">
        <v>1.4104624E-2</v>
      </c>
      <c r="U133" s="1">
        <v>6.0059629999999996E-3</v>
      </c>
      <c r="V133" s="1">
        <f>AVERAGE(P133:U133)</f>
        <v>7.2892220000000006E-3</v>
      </c>
      <c r="W133" s="1">
        <v>2.0891804999999999E-2</v>
      </c>
      <c r="X133" s="1">
        <v>2.1748438000000002E-2</v>
      </c>
      <c r="Y133" s="1">
        <v>2.392787E-2</v>
      </c>
      <c r="Z133" s="1">
        <v>2.0534726E-2</v>
      </c>
      <c r="AA133" s="1">
        <v>7.4650419999999995E-2</v>
      </c>
      <c r="AB133" s="1">
        <v>2.6232101399999999E-2</v>
      </c>
      <c r="AC133" s="1">
        <f>AVERAGE(W133:AB133)</f>
        <v>3.1330893399999997E-2</v>
      </c>
      <c r="AD133" s="1">
        <v>9.5886448999999999E-2</v>
      </c>
      <c r="AE133" s="1">
        <v>0.13642385288341299</v>
      </c>
      <c r="AF133" s="1">
        <v>0.16159435815032999</v>
      </c>
      <c r="AG133" s="1">
        <v>0.135966845</v>
      </c>
      <c r="AH133" s="1">
        <v>0.14660060699999999</v>
      </c>
      <c r="AI133" s="1">
        <v>0.107922513836814</v>
      </c>
      <c r="AJ133" s="1">
        <f>AVERAGE(AD133:AI133)</f>
        <v>0.13073243764509282</v>
      </c>
      <c r="AK133" s="1">
        <v>7.6389038000000006E-2</v>
      </c>
      <c r="AL133" s="1">
        <v>0.10050883770755201</v>
      </c>
      <c r="AM133" s="1">
        <v>9.3035172290661994E-2</v>
      </c>
      <c r="AN133" s="1">
        <v>0.104377789680414</v>
      </c>
      <c r="AO133" s="1">
        <v>0.109983931440814</v>
      </c>
      <c r="AP133" s="1">
        <v>6.8391358685948894E-2</v>
      </c>
      <c r="AQ133" s="1">
        <f>AVERAGE(AK133:AP133)</f>
        <v>9.2114354634231829E-2</v>
      </c>
    </row>
    <row r="134" spans="1:43" x14ac:dyDescent="0.25">
      <c r="A134" s="1" t="s">
        <v>157</v>
      </c>
      <c r="B134" s="1">
        <v>1.3926085E-2</v>
      </c>
      <c r="C134" s="1">
        <v>5.3561859999999998E-3</v>
      </c>
      <c r="D134" s="1">
        <v>2.0000000000000001E-4</v>
      </c>
      <c r="E134" s="1">
        <v>8.9999999999999998E-4</v>
      </c>
      <c r="F134" s="1">
        <v>2.7493299999999999E-3</v>
      </c>
      <c r="G134" s="1">
        <v>2.142475E-3</v>
      </c>
      <c r="H134" s="1">
        <f>AVERAGE(B134:G134)</f>
        <v>4.2123460000000005E-3</v>
      </c>
      <c r="I134" s="1">
        <v>2.3738618E-2</v>
      </c>
      <c r="J134" s="1">
        <v>4.2138903999999998E-2</v>
      </c>
      <c r="K134" s="1">
        <v>3.1597928999999997E-2</v>
      </c>
      <c r="L134" s="1">
        <v>4.3185145509730002E-2</v>
      </c>
      <c r="M134" s="1">
        <v>3.9089447999999999E-2</v>
      </c>
      <c r="N134" s="1">
        <v>2.1899999999999999E-2</v>
      </c>
      <c r="O134" s="1">
        <f t="shared" si="48"/>
        <v>3.3608340751621668E-2</v>
      </c>
      <c r="P134" s="1">
        <v>2.9999999999999997E-4</v>
      </c>
      <c r="Q134" s="1">
        <v>6.963042E-3</v>
      </c>
      <c r="R134" s="1">
        <v>1.4461702999999999E-2</v>
      </c>
      <c r="S134" s="1">
        <v>1.9E-3</v>
      </c>
      <c r="T134" s="1">
        <v>1.4104624E-2</v>
      </c>
      <c r="U134" s="1">
        <v>6.0059629999999996E-3</v>
      </c>
      <c r="V134" s="1">
        <f>AVERAGE(P134:U134)</f>
        <v>7.2892220000000006E-3</v>
      </c>
      <c r="W134" s="1">
        <v>1.8891804999999998E-2</v>
      </c>
      <c r="X134" s="1">
        <v>2.0569898E-2</v>
      </c>
      <c r="Y134" s="1">
        <v>2.392787E-2</v>
      </c>
      <c r="Z134" s="1">
        <v>1.9534726000000002E-2</v>
      </c>
      <c r="AA134" s="1">
        <v>7.7650419999999998E-2</v>
      </c>
      <c r="AB134" s="1">
        <v>2.4232101400000001E-2</v>
      </c>
      <c r="AC134" s="1">
        <f>AVERAGE(W134:AB134)</f>
        <v>3.0801136733333335E-2</v>
      </c>
      <c r="AD134" s="1">
        <v>9.5886448999999999E-2</v>
      </c>
      <c r="AE134" s="1">
        <v>0.13642385288341299</v>
      </c>
      <c r="AF134" s="1">
        <v>0.16159435815032999</v>
      </c>
      <c r="AG134" s="1">
        <v>0.135966845</v>
      </c>
      <c r="AH134" s="1">
        <v>0.14660060699999999</v>
      </c>
      <c r="AI134" s="1">
        <v>0.107225138368149</v>
      </c>
      <c r="AJ134" s="1">
        <f>AVERAGE(AD134:AI134)</f>
        <v>0.13061620840031532</v>
      </c>
      <c r="AK134" s="1">
        <v>7.6389038000000006E-2</v>
      </c>
      <c r="AL134" s="1">
        <v>0.10050883770755201</v>
      </c>
      <c r="AM134" s="1">
        <v>9.3035172290661994E-2</v>
      </c>
      <c r="AN134" s="1">
        <v>0.104377789680414</v>
      </c>
      <c r="AO134" s="1">
        <v>0.109983931440814</v>
      </c>
      <c r="AP134" s="1">
        <v>6.8391358685948894E-2</v>
      </c>
      <c r="AQ134" s="1">
        <v>9.1281021347288993E-2</v>
      </c>
    </row>
    <row r="136" spans="1:43" x14ac:dyDescent="0.25">
      <c r="A136" s="1" t="s">
        <v>48</v>
      </c>
      <c r="B136" s="1">
        <v>7.8553830000000005E-2</v>
      </c>
      <c r="C136" s="1">
        <v>5.6775576000000001E-2</v>
      </c>
      <c r="D136" s="1">
        <v>3.142296E-2</v>
      </c>
      <c r="E136" s="1">
        <v>3.7671844000000003E-2</v>
      </c>
      <c r="F136" s="1">
        <v>2.2317442999999999E-2</v>
      </c>
      <c r="G136" s="1">
        <v>7.9462595999999996E-2</v>
      </c>
      <c r="H136" s="1">
        <f>AVERAGE(B136:G136)</f>
        <v>5.1034041499999995E-2</v>
      </c>
      <c r="I136" s="1">
        <v>2.6427423999999998E-2</v>
      </c>
      <c r="J136" s="1">
        <v>1.8569898000000001E-2</v>
      </c>
      <c r="K136" s="1">
        <v>1.9819675000000002E-2</v>
      </c>
      <c r="L136" s="1">
        <v>3.4999107000000002E-2</v>
      </c>
      <c r="M136" s="1">
        <v>2.7320121000000003E-2</v>
      </c>
      <c r="N136" s="1">
        <v>4.6415819000000004E-2</v>
      </c>
      <c r="O136" s="1">
        <f>AVERAGE(I136:N136)</f>
        <v>2.8925340666666664E-2</v>
      </c>
      <c r="P136" s="1">
        <v>4.0881985000000003E-2</v>
      </c>
      <c r="Q136" s="1">
        <v>3.0533833E-2</v>
      </c>
      <c r="R136" s="1">
        <v>3.9280486000000003E-2</v>
      </c>
      <c r="S136" s="1">
        <v>2.3031600999999999E-2</v>
      </c>
      <c r="T136" s="1">
        <v>2.6245312999999999E-2</v>
      </c>
      <c r="U136" s="1">
        <v>8.2973575999999993E-2</v>
      </c>
      <c r="V136" s="1">
        <f t="shared" ref="V136:V144" si="49">AVERAGE(P136:U136)</f>
        <v>4.0491132333333332E-2</v>
      </c>
      <c r="W136" s="1">
        <v>1.7675415E-2</v>
      </c>
      <c r="X136" s="1">
        <v>1.7318336E-2</v>
      </c>
      <c r="Y136" s="1">
        <v>1.0532048E-2</v>
      </c>
      <c r="Z136" s="1">
        <v>1.4283163999999999E-2</v>
      </c>
      <c r="AA136" s="1">
        <v>1.4642028E-2</v>
      </c>
      <c r="AB136" s="1">
        <v>4.6420280000000003E-3</v>
      </c>
      <c r="AC136" s="1">
        <f>AVERAGE(W136:AB136)</f>
        <v>1.3182169833333335E-2</v>
      </c>
      <c r="AD136" s="1">
        <v>7.8557399999999999E-3</v>
      </c>
      <c r="AE136" s="1">
        <v>7.8557399999999999E-3</v>
      </c>
      <c r="AF136" s="1">
        <v>9.9982149999999995E-3</v>
      </c>
      <c r="AG136" s="1">
        <v>7.1415819999999996E-3</v>
      </c>
      <c r="AH136" s="1">
        <v>8.2128189999999997E-3</v>
      </c>
      <c r="AI136" s="1">
        <v>1.9353507999999998E-2</v>
      </c>
      <c r="AJ136" s="1">
        <f>AVERAGE(AD136:AI136)</f>
        <v>1.0069600666666666E-2</v>
      </c>
      <c r="AK136" s="1">
        <v>8.6771999999999995E-3</v>
      </c>
      <c r="AL136" s="1">
        <v>5.1776469999999996E-3</v>
      </c>
      <c r="AM136" s="1">
        <v>8.0342799999999995E-3</v>
      </c>
      <c r="AN136" s="1">
        <v>4.1064099999999996E-3</v>
      </c>
      <c r="AO136" s="1">
        <v>3.92787E-3</v>
      </c>
      <c r="AP136" s="1">
        <v>1.963935E-3</v>
      </c>
      <c r="AQ136" s="1">
        <f>AVERAGE(AK136:AP136)</f>
        <v>5.3145570000000001E-3</v>
      </c>
    </row>
    <row r="137" spans="1:43" x14ac:dyDescent="0.25">
      <c r="A137" s="1" t="s">
        <v>50</v>
      </c>
      <c r="B137" s="1">
        <v>5.7489733976075701E-2</v>
      </c>
      <c r="C137" s="1">
        <v>2.6961256918407402E-2</v>
      </c>
      <c r="D137" s="1">
        <v>2.7138011069451899E-2</v>
      </c>
      <c r="E137" s="1">
        <v>3.21371183717193E-2</v>
      </c>
      <c r="F137" s="1">
        <v>1.1426530976611299E-2</v>
      </c>
      <c r="G137" s="1">
        <v>5.4463488662738799E-2</v>
      </c>
      <c r="H137" s="1">
        <f>AVERAGE(B137:G137)</f>
        <v>3.4936023329167398E-2</v>
      </c>
      <c r="I137" s="1">
        <v>2.4642028209248303E-2</v>
      </c>
      <c r="J137" s="1">
        <v>1.8177646848776999E-2</v>
      </c>
      <c r="K137" s="1">
        <v>1.9427423674343872E-2</v>
      </c>
      <c r="L137" s="1">
        <v>3.2678093197643199E-2</v>
      </c>
      <c r="M137" s="1">
        <v>2.5891805034815203E-2</v>
      </c>
      <c r="N137" s="1">
        <v>4.0523120871273001E-2</v>
      </c>
      <c r="O137" s="1">
        <f>AVERAGE(I137:N137)</f>
        <v>2.6890019639350091E-2</v>
      </c>
      <c r="P137" s="1">
        <v>3.3383324406356003E-2</v>
      </c>
      <c r="Q137" s="1">
        <v>2.6427423674343802E-2</v>
      </c>
      <c r="R137" s="1">
        <v>2.2676307802178199E-2</v>
      </c>
      <c r="S137" s="1">
        <v>2.1424745581146199E-2</v>
      </c>
      <c r="T137" s="1">
        <v>1.69612569184074E-2</v>
      </c>
      <c r="U137" s="1">
        <v>7.6903231565791999E-2</v>
      </c>
      <c r="V137" s="1">
        <f t="shared" si="49"/>
        <v>3.2962714991370601E-2</v>
      </c>
      <c r="W137" s="1">
        <v>1.4283163720764099E-2</v>
      </c>
      <c r="X137" s="1">
        <v>1.4640242813783301E-2</v>
      </c>
      <c r="Y137" s="1">
        <v>8.5681128369933992E-3</v>
      </c>
      <c r="Z137" s="1">
        <v>1.10694518835922E-2</v>
      </c>
      <c r="AA137" s="1">
        <v>1.3570790930191E-2</v>
      </c>
      <c r="AB137" s="1">
        <v>3.9278700232101404E-3</v>
      </c>
      <c r="AC137" s="1">
        <f>AVERAGE(W137:AB137)</f>
        <v>1.1009938701422356E-2</v>
      </c>
      <c r="AD137" s="1">
        <v>6.0132654883056601E-3</v>
      </c>
      <c r="AE137" s="1">
        <v>5.3556468487769996E-3</v>
      </c>
      <c r="AF137" s="1">
        <v>5.8918050348152097E-3</v>
      </c>
      <c r="AG137" s="1">
        <v>3.74933047670059E-3</v>
      </c>
      <c r="AH137" s="1">
        <v>6.0132654883056601E-3</v>
      </c>
      <c r="AI137" s="1">
        <v>8.2128191394393903E-3</v>
      </c>
      <c r="AJ137" s="1">
        <f>AVERAGE(AD137:AI137)</f>
        <v>5.8726887460572516E-3</v>
      </c>
      <c r="AK137" s="1">
        <v>6.5347259417961098E-3</v>
      </c>
      <c r="AL137" s="1">
        <v>4.1064095697196899E-3</v>
      </c>
      <c r="AM137" s="1">
        <v>6.3488841278343099E-3</v>
      </c>
      <c r="AN137" s="1">
        <v>2.8566327441528301E-3</v>
      </c>
      <c r="AO137" s="1">
        <v>2.8566327441528301E-3</v>
      </c>
      <c r="AP137" s="1">
        <v>1.3068559185859701E-3</v>
      </c>
      <c r="AQ137" s="1">
        <f>AVERAGE(AK137:AP137)</f>
        <v>4.0016901743736236E-3</v>
      </c>
    </row>
    <row r="138" spans="1:43" x14ac:dyDescent="0.25">
      <c r="A138" s="1" t="s">
        <v>88</v>
      </c>
      <c r="B138" s="1">
        <v>1.6317443313693999E-2</v>
      </c>
      <c r="C138" s="1">
        <v>3.24888412783431E-3</v>
      </c>
      <c r="D138" s="1">
        <v>3.74933047670059E-3</v>
      </c>
      <c r="E138" s="1">
        <v>5.74933047670059E-3</v>
      </c>
      <c r="F138" s="1">
        <v>4.1776468487770002E-3</v>
      </c>
      <c r="G138" s="1">
        <v>1.1071237279057299E-2</v>
      </c>
      <c r="H138" s="1">
        <f>AVERAGE(B138:G138)</f>
        <v>7.3856454204606322E-3</v>
      </c>
      <c r="I138" s="1">
        <v>1.54977682556686E-3</v>
      </c>
      <c r="J138" s="1">
        <v>1.9068559185859699E-3</v>
      </c>
      <c r="K138" s="1">
        <v>3.21371183717193E-3</v>
      </c>
      <c r="L138" s="1">
        <v>6.7585395465095503E-3</v>
      </c>
      <c r="M138" s="1">
        <v>2.3210141046241702E-3</v>
      </c>
      <c r="N138" s="1">
        <v>2.7141581860382E-3</v>
      </c>
      <c r="O138" s="1">
        <f>AVERAGE(I138:N138)</f>
        <v>3.0773427364161137E-3</v>
      </c>
      <c r="P138" s="1">
        <v>2.4570790930191003E-2</v>
      </c>
      <c r="Q138" s="1">
        <v>1.4283163720764101E-3</v>
      </c>
      <c r="R138" s="1">
        <v>3.7132654883056601E-3</v>
      </c>
      <c r="S138" s="1">
        <v>2.1424745581146202E-3</v>
      </c>
      <c r="T138" s="1">
        <v>4.8205677557579003E-3</v>
      </c>
      <c r="U138" s="1">
        <v>5.6191751472951003E-2</v>
      </c>
      <c r="V138" s="1">
        <f t="shared" si="49"/>
        <v>1.5477861096232767E-2</v>
      </c>
      <c r="W138" s="1">
        <v>7.5347259417961098E-3</v>
      </c>
      <c r="X138" s="1">
        <v>4.8205677557579003E-3</v>
      </c>
      <c r="Y138" s="1">
        <v>2.3552936975539999E-3</v>
      </c>
      <c r="Z138" s="1">
        <v>5.2849491162292404E-3</v>
      </c>
      <c r="AA138" s="1">
        <v>1.1071237279057299E-2</v>
      </c>
      <c r="AB138" s="1">
        <v>1.4283163720764101E-3</v>
      </c>
      <c r="AC138" s="1">
        <f>AVERAGE(W138:AB138)</f>
        <v>5.4158483604118263E-3</v>
      </c>
      <c r="AD138" s="1">
        <v>3.39225138368149E-3</v>
      </c>
      <c r="AE138" s="1">
        <v>1.2497768255668601E-3</v>
      </c>
      <c r="AF138" s="1">
        <v>2.4995536511337301E-3</v>
      </c>
      <c r="AG138" s="1">
        <v>8.9269773254775902E-4</v>
      </c>
      <c r="AH138" s="1">
        <v>3.1424745581146202E-3</v>
      </c>
      <c r="AI138" s="1">
        <v>3.0351722906623801E-3</v>
      </c>
      <c r="AJ138" s="1">
        <f>AVERAGE(AD138:AI138)</f>
        <v>2.3686544069511399E-3</v>
      </c>
      <c r="AK138" s="1">
        <v>4.3210141046241702E-3</v>
      </c>
      <c r="AL138" s="1">
        <v>2.6283163720764099E-3</v>
      </c>
      <c r="AM138" s="1">
        <v>4.4995536511337302E-3</v>
      </c>
      <c r="AN138" s="1">
        <v>1.2497768255668601E-3</v>
      </c>
      <c r="AO138" s="1">
        <v>1.37123727905731E-3</v>
      </c>
      <c r="AP138" s="1">
        <v>6.0561863952865599E-4</v>
      </c>
      <c r="AQ138" s="1">
        <f>AVERAGE(AK138:AP138)</f>
        <v>2.4459194786645229E-3</v>
      </c>
    </row>
    <row r="139" spans="1:43" x14ac:dyDescent="0.25">
      <c r="A139" s="1" t="s">
        <v>137</v>
      </c>
      <c r="B139" s="1">
        <v>1.571148E-2</v>
      </c>
      <c r="C139" s="1">
        <v>2.6780929999999999E-3</v>
      </c>
      <c r="D139" s="1">
        <v>2.1090000000000002E-3</v>
      </c>
      <c r="E139" s="1">
        <v>3.287E-3</v>
      </c>
      <c r="F139" s="1">
        <v>3.035172E-3</v>
      </c>
      <c r="G139" s="1">
        <v>9.5356190000000004E-3</v>
      </c>
      <c r="H139" s="1">
        <f>AVERAGE(B139:G139)</f>
        <v>6.0593939999999992E-3</v>
      </c>
      <c r="I139" s="1">
        <v>8.3561900000000001E-4</v>
      </c>
      <c r="J139" s="1">
        <v>9.7853999999999997E-4</v>
      </c>
      <c r="K139" s="1">
        <v>1.0712370000000001E-3</v>
      </c>
      <c r="L139" s="1">
        <v>3.3869999999999998E-3</v>
      </c>
      <c r="M139" s="1">
        <v>1.8926979999999999E-3</v>
      </c>
      <c r="N139" s="1">
        <v>1.1869999999999999E-3</v>
      </c>
      <c r="O139" s="1">
        <f>AVERAGE(I139:N139)</f>
        <v>1.5586823333333334E-3</v>
      </c>
      <c r="P139" s="1">
        <v>2.4570790930191003E-2</v>
      </c>
      <c r="Q139" s="1">
        <v>9.3561899999999995E-4</v>
      </c>
      <c r="R139" s="1">
        <v>2.142475E-3</v>
      </c>
      <c r="S139" s="1">
        <v>1.0319999999999999E-3</v>
      </c>
      <c r="T139" s="1">
        <v>2.963935E-3</v>
      </c>
      <c r="U139" s="1">
        <v>4.1226566700000002E-2</v>
      </c>
      <c r="V139" s="1">
        <f t="shared" si="49"/>
        <v>1.2145231105031835E-2</v>
      </c>
      <c r="W139" s="1">
        <v>6.5707910000000003E-3</v>
      </c>
      <c r="X139" s="1">
        <v>2.6068559999999998E-3</v>
      </c>
      <c r="Y139" s="1">
        <v>1.177647E-3</v>
      </c>
      <c r="Z139" s="1">
        <v>4.6068560000000003E-3</v>
      </c>
      <c r="AA139" s="1">
        <v>1.0857079E-2</v>
      </c>
      <c r="AB139" s="1">
        <v>8.3561900000000001E-4</v>
      </c>
      <c r="AC139" s="1">
        <f>AVERAGE(W139:AB139)</f>
        <v>4.4424746666666664E-3</v>
      </c>
      <c r="AD139" s="1">
        <v>1.428316E-3</v>
      </c>
      <c r="AE139" s="1">
        <v>5.3561899999999998E-4</v>
      </c>
      <c r="AF139" s="1">
        <v>1.1785400000000001E-3</v>
      </c>
      <c r="AG139" s="1">
        <v>3.57079E-4</v>
      </c>
      <c r="AH139" s="1">
        <v>1.7141579999999999E-3</v>
      </c>
      <c r="AI139" s="1">
        <v>1.14E-3</v>
      </c>
      <c r="AJ139" s="1">
        <f>AVERAGE(AD139:AI139)</f>
        <v>1.0589520000000002E-3</v>
      </c>
      <c r="AK139" s="1">
        <v>2.7141579999999999E-3</v>
      </c>
      <c r="AL139" s="1">
        <v>1.802E-3</v>
      </c>
      <c r="AM139" s="1">
        <v>3.1785400000000001E-3</v>
      </c>
      <c r="AN139" s="1">
        <v>4.7854000000000001E-4</v>
      </c>
      <c r="AO139" s="1">
        <v>6.5707899999999997E-4</v>
      </c>
      <c r="AP139" s="1">
        <v>4.2000000000000002E-4</v>
      </c>
      <c r="AQ139" s="1">
        <f>AVERAGE(AK139:AP139)</f>
        <v>1.5417194999999999E-3</v>
      </c>
    </row>
    <row r="140" spans="1:43" x14ac:dyDescent="0.25">
      <c r="A140" s="1" t="s">
        <v>206</v>
      </c>
      <c r="B140" s="1">
        <v>1.571148E-2</v>
      </c>
      <c r="C140" s="1">
        <v>2.6780929999999999E-3</v>
      </c>
      <c r="D140" s="1">
        <v>2.1090000000000002E-3</v>
      </c>
      <c r="E140" s="1">
        <v>3.287E-3</v>
      </c>
      <c r="F140" s="1">
        <v>3.035172E-3</v>
      </c>
      <c r="G140" s="1">
        <v>9.5356190000000004E-3</v>
      </c>
      <c r="H140" s="1">
        <v>6.0593939999999992E-3</v>
      </c>
      <c r="I140" s="1">
        <v>8.3561900000000001E-4</v>
      </c>
      <c r="J140" s="1">
        <v>9.7853999999999997E-4</v>
      </c>
      <c r="K140" s="1">
        <v>1.0712370000000001E-3</v>
      </c>
      <c r="L140" s="1">
        <v>3.3869999999999998E-3</v>
      </c>
      <c r="M140" s="1">
        <v>1.8926979999999999E-3</v>
      </c>
      <c r="N140" s="1">
        <v>1.1869999999999999E-3</v>
      </c>
      <c r="O140" s="1">
        <v>1.5586823333333334E-3</v>
      </c>
      <c r="P140" s="1">
        <v>2.4570790930191003E-2</v>
      </c>
      <c r="Q140" s="1">
        <v>9.3561899999999995E-4</v>
      </c>
      <c r="R140" s="1">
        <v>2.142475E-3</v>
      </c>
      <c r="S140" s="1">
        <v>1.0319999999999999E-3</v>
      </c>
      <c r="T140" s="1">
        <v>2.963935E-3</v>
      </c>
      <c r="U140" s="1">
        <v>4.1226566700000002E-2</v>
      </c>
      <c r="V140" s="1">
        <f t="shared" si="49"/>
        <v>1.2145231105031835E-2</v>
      </c>
      <c r="W140" s="1">
        <v>6.5707910000000003E-3</v>
      </c>
      <c r="X140" s="1">
        <v>2.6068559999999998E-3</v>
      </c>
      <c r="Y140" s="1">
        <v>1.177647E-3</v>
      </c>
      <c r="Z140" s="1">
        <v>4.6068560000000003E-3</v>
      </c>
      <c r="AA140" s="1">
        <v>1.0857079E-2</v>
      </c>
      <c r="AB140" s="1">
        <v>8.3561900000000001E-4</v>
      </c>
      <c r="AC140" s="1">
        <v>3.9424746666666668E-3</v>
      </c>
      <c r="AD140" s="1">
        <v>1.428316E-3</v>
      </c>
      <c r="AE140" s="1">
        <v>5.3561899999999998E-4</v>
      </c>
      <c r="AF140" s="1">
        <v>1.1785400000000001E-3</v>
      </c>
      <c r="AG140" s="1">
        <v>3.57079E-4</v>
      </c>
      <c r="AH140" s="1">
        <v>1.7141579999999999E-3</v>
      </c>
      <c r="AI140" s="1">
        <v>1.14E-3</v>
      </c>
      <c r="AJ140" s="1">
        <v>1.0589520000000002E-3</v>
      </c>
      <c r="AK140" s="1">
        <v>2.7141579999999999E-3</v>
      </c>
      <c r="AL140" s="1">
        <v>1.802E-3</v>
      </c>
      <c r="AM140" s="1">
        <v>3.1785400000000001E-3</v>
      </c>
      <c r="AN140" s="1">
        <v>4.7854000000000001E-4</v>
      </c>
      <c r="AO140" s="1">
        <v>6.5707899999999997E-4</v>
      </c>
      <c r="AP140" s="1">
        <v>4.2000000000000002E-4</v>
      </c>
      <c r="AQ140" s="1">
        <v>1.5417194999999999E-3</v>
      </c>
    </row>
    <row r="141" spans="1:43" x14ac:dyDescent="0.25">
      <c r="A141" s="1" t="s">
        <v>138</v>
      </c>
      <c r="B141" s="1">
        <v>2.4995540000000002E-3</v>
      </c>
      <c r="C141" s="1">
        <v>1.428316E-3</v>
      </c>
      <c r="D141" s="1">
        <v>8.9269800000000004E-4</v>
      </c>
      <c r="E141" s="1">
        <v>1.606856E-3</v>
      </c>
      <c r="F141" s="1">
        <v>8.9269800000000004E-4</v>
      </c>
      <c r="G141" s="1">
        <v>1.7854000000000001E-4</v>
      </c>
      <c r="H141" s="1">
        <f>AVERAGE(B141:G141)</f>
        <v>1.2497769999999999E-3</v>
      </c>
      <c r="I141" s="1">
        <v>1.7854000000000001E-4</v>
      </c>
      <c r="J141" s="1">
        <v>5.3561899999999998E-4</v>
      </c>
      <c r="K141" s="1">
        <v>7.14158E-4</v>
      </c>
      <c r="L141" s="1">
        <v>1.235E-3</v>
      </c>
      <c r="M141" s="1">
        <v>3.57079E-4</v>
      </c>
      <c r="N141" s="1">
        <v>3.57079E-4</v>
      </c>
      <c r="O141" s="1">
        <f>AVERAGE(I141:N141)</f>
        <v>5.6291250000000011E-4</v>
      </c>
      <c r="P141" s="1">
        <v>7.14158E-4</v>
      </c>
      <c r="Q141" s="1">
        <v>2.31E-4</v>
      </c>
      <c r="R141" s="1">
        <v>1.428316E-3</v>
      </c>
      <c r="S141" s="1">
        <v>7.14158E-4</v>
      </c>
      <c r="T141" s="1">
        <v>8.9269800000000004E-4</v>
      </c>
      <c r="U141" s="1">
        <v>3.035172E-3</v>
      </c>
      <c r="V141" s="1">
        <f t="shared" si="49"/>
        <v>1.1692503333333333E-3</v>
      </c>
      <c r="W141" s="1">
        <v>5.3561899999999998E-4</v>
      </c>
      <c r="X141" s="1">
        <v>1.2497770000000001E-3</v>
      </c>
      <c r="Y141" s="1">
        <v>3.92787E-3</v>
      </c>
      <c r="Z141" s="1">
        <v>8.9269800000000004E-4</v>
      </c>
      <c r="AA141" s="1">
        <v>1.7854000000000001E-4</v>
      </c>
      <c r="AB141" s="1">
        <v>5.3561899999999998E-4</v>
      </c>
      <c r="AC141" s="1">
        <f>AVERAGE(W141:AB141)</f>
        <v>1.2200205E-3</v>
      </c>
      <c r="AD141" s="1">
        <v>5.3561899999999998E-4</v>
      </c>
      <c r="AE141" s="1">
        <v>4.0000000000000002E-4</v>
      </c>
      <c r="AF141" s="1">
        <v>1.0712370000000001E-3</v>
      </c>
      <c r="AG141" s="1">
        <v>4.2299999999999998E-4</v>
      </c>
      <c r="AH141" s="1">
        <v>1.1785400000000001E-3</v>
      </c>
      <c r="AI141" s="1">
        <v>1.606856E-3</v>
      </c>
      <c r="AJ141" s="1">
        <f>AVERAGE(AD141:AI141)</f>
        <v>8.6920866666666664E-4</v>
      </c>
      <c r="AK141" s="1">
        <v>1.1785400000000001E-3</v>
      </c>
      <c r="AL141" s="1">
        <v>5.3561899999999998E-4</v>
      </c>
      <c r="AM141" s="1">
        <v>1.1785400000000001E-3</v>
      </c>
      <c r="AN141" s="1">
        <v>7.14158E-4</v>
      </c>
      <c r="AO141" s="1">
        <v>6.5707899999999997E-4</v>
      </c>
      <c r="AP141" s="1">
        <v>1.7854000000000001E-4</v>
      </c>
      <c r="AQ141" s="1">
        <f>AVERAGE(AK141:AP141)</f>
        <v>7.4041266666666661E-4</v>
      </c>
    </row>
    <row r="142" spans="1:43" x14ac:dyDescent="0.25">
      <c r="A142" s="1" t="s">
        <v>139</v>
      </c>
      <c r="B142" s="1">
        <v>1.963935E-3</v>
      </c>
      <c r="C142" s="1">
        <v>1.0712370000000001E-3</v>
      </c>
      <c r="D142" s="1">
        <v>8.9269800000000004E-4</v>
      </c>
      <c r="E142" s="1">
        <v>1.606856E-3</v>
      </c>
      <c r="F142" s="1">
        <v>7.14158E-4</v>
      </c>
      <c r="G142" s="1">
        <v>1.7854000000000001E-4</v>
      </c>
      <c r="H142" s="1">
        <f>AVERAGE(B142:G142)</f>
        <v>1.0712373333333334E-3</v>
      </c>
      <c r="I142" s="1">
        <v>1.7854000000000001E-4</v>
      </c>
      <c r="J142" s="1">
        <v>5.3561899999999998E-4</v>
      </c>
      <c r="K142" s="1">
        <v>5.3561899999999998E-4</v>
      </c>
      <c r="L142" s="1">
        <v>1.235E-3</v>
      </c>
      <c r="M142" s="1">
        <v>3.57079E-4</v>
      </c>
      <c r="N142" s="1">
        <v>3.57079E-4</v>
      </c>
      <c r="O142" s="1">
        <f>AVERAGE(I142:N142)</f>
        <v>5.3315600000000002E-4</v>
      </c>
      <c r="P142" s="1">
        <v>7.14158E-4</v>
      </c>
      <c r="Q142" s="1">
        <v>2.31E-4</v>
      </c>
      <c r="R142" s="1">
        <v>1.2497770000000001E-3</v>
      </c>
      <c r="S142" s="1">
        <v>7.14158E-4</v>
      </c>
      <c r="T142" s="1">
        <v>5.3561899999999998E-4</v>
      </c>
      <c r="U142" s="1">
        <v>1.2497770000000001E-3</v>
      </c>
      <c r="V142" s="1">
        <f t="shared" si="49"/>
        <v>7.8241483333333327E-4</v>
      </c>
      <c r="W142" s="1">
        <v>5.3561899999999998E-4</v>
      </c>
      <c r="X142" s="1">
        <v>1.2497770000000001E-3</v>
      </c>
      <c r="Y142" s="1">
        <v>3.92787E-3</v>
      </c>
      <c r="Z142" s="1">
        <v>8.9269800000000004E-4</v>
      </c>
      <c r="AA142" s="1">
        <v>1.7854000000000001E-4</v>
      </c>
      <c r="AB142" s="1">
        <v>5.3561899999999998E-4</v>
      </c>
      <c r="AC142" s="1">
        <f>AVERAGE(W142:AB142)</f>
        <v>1.2200205E-3</v>
      </c>
      <c r="AD142" s="1">
        <v>3.57079E-4</v>
      </c>
      <c r="AE142" s="1">
        <v>4.0000000000000002E-4</v>
      </c>
      <c r="AF142" s="1">
        <v>1.0712370000000001E-3</v>
      </c>
      <c r="AG142" s="1">
        <v>4.2299999999999998E-4</v>
      </c>
      <c r="AH142" s="1">
        <v>1.1785400000000001E-3</v>
      </c>
      <c r="AI142" s="1">
        <v>1.606856E-3</v>
      </c>
      <c r="AJ142" s="1">
        <f>AVERAGE(AD142:AI142)</f>
        <v>8.3945199999999997E-4</v>
      </c>
      <c r="AK142" s="1">
        <v>1.1785400000000001E-3</v>
      </c>
      <c r="AL142" s="1">
        <v>5.3561899999999998E-4</v>
      </c>
      <c r="AM142" s="1">
        <v>1.1785400000000001E-3</v>
      </c>
      <c r="AN142" s="1">
        <v>7.14158E-4</v>
      </c>
      <c r="AO142" s="1">
        <v>6.5707899999999997E-4</v>
      </c>
      <c r="AP142" s="1">
        <v>1.7854000000000001E-4</v>
      </c>
      <c r="AQ142" s="1">
        <f>AVERAGE(AK142:AP142)</f>
        <v>7.4041266666666661E-4</v>
      </c>
    </row>
    <row r="143" spans="1:43" x14ac:dyDescent="0.25">
      <c r="A143" s="1" t="s">
        <v>89</v>
      </c>
      <c r="B143" s="1">
        <v>1.97114800928406E-2</v>
      </c>
      <c r="C143" s="1">
        <v>1.26780931976432E-2</v>
      </c>
      <c r="D143" s="1">
        <v>1.8269451883592198E-2</v>
      </c>
      <c r="E143" s="1">
        <v>1.7318336011426499E-2</v>
      </c>
      <c r="F143" s="1">
        <v>6.6068559185859703E-3</v>
      </c>
      <c r="G143" s="1">
        <v>1.25356186395286E-2</v>
      </c>
      <c r="H143" s="1">
        <f>AVERAGE(B143:G143)</f>
        <v>1.4519972623936178E-2</v>
      </c>
      <c r="I143" s="1">
        <v>1.30570790930191E-2</v>
      </c>
      <c r="J143" s="1">
        <v>1.6157079093019101E-2</v>
      </c>
      <c r="K143" s="1">
        <v>1.6057079093019101E-2</v>
      </c>
      <c r="L143" s="1">
        <v>1.53570790930191E-2</v>
      </c>
      <c r="M143" s="1">
        <v>1.27141581860382E-2</v>
      </c>
      <c r="N143" s="1">
        <v>1.5702553115515099E-2</v>
      </c>
      <c r="O143" s="1">
        <f>AVERAGE(I143:N143)</f>
        <v>1.4840837945604951E-2</v>
      </c>
      <c r="P143" s="1">
        <v>1.85311551508659E-2</v>
      </c>
      <c r="Q143" s="1">
        <v>1.40712372790573E-2</v>
      </c>
      <c r="R143" s="1">
        <v>1.8249776825566801E-2</v>
      </c>
      <c r="S143" s="1">
        <v>1.8890019639350102E-2</v>
      </c>
      <c r="T143" s="1">
        <v>1.16420282092483E-2</v>
      </c>
      <c r="U143" s="1">
        <v>1.5213711837171901E-2</v>
      </c>
      <c r="V143" s="1">
        <f t="shared" si="49"/>
        <v>1.6099654823543384E-2</v>
      </c>
      <c r="W143" s="1">
        <v>2.9639350116050702E-3</v>
      </c>
      <c r="X143" s="1">
        <v>4.8205677557579003E-4</v>
      </c>
      <c r="Y143" s="1">
        <v>5.0351722906623797E-4</v>
      </c>
      <c r="Z143" s="1">
        <v>2.3210141046241702E-3</v>
      </c>
      <c r="AA143" s="1">
        <v>1.3570790930191E-3</v>
      </c>
      <c r="AB143" s="1">
        <v>3.5707909301910398E-4</v>
      </c>
      <c r="AC143" s="1">
        <f>AVERAGE(W143:AB143)</f>
        <v>1.3307802178182454E-3</v>
      </c>
      <c r="AD143" s="1">
        <v>1.7853954650955199E-4</v>
      </c>
      <c r="AE143" s="1">
        <v>1.2497768255668601E-3</v>
      </c>
      <c r="AF143" s="1">
        <v>7.1415818603820698E-4</v>
      </c>
      <c r="AG143" s="1">
        <v>1.7853954650955199E-4</v>
      </c>
      <c r="AH143" s="1">
        <v>1.1485395465095499E-3</v>
      </c>
      <c r="AI143" s="1">
        <v>5.3561863952865602E-4</v>
      </c>
      <c r="AJ143" s="1">
        <f>AVERAGE(AD143:AI143)</f>
        <v>6.6752871511039627E-4</v>
      </c>
      <c r="AK143" s="1">
        <v>9.3561863952865598E-4</v>
      </c>
      <c r="AL143" s="1">
        <v>8.5707909301910399E-4</v>
      </c>
      <c r="AM143" s="1">
        <v>6.3561863952865596E-4</v>
      </c>
      <c r="AN143" s="1">
        <v>5.7853954650955201E-4</v>
      </c>
      <c r="AO143" s="1">
        <v>5.0000000000000001E-4</v>
      </c>
      <c r="AP143" s="1">
        <v>2.9999999999999997E-4</v>
      </c>
      <c r="AQ143" s="1">
        <f>AVERAGE(AK143:AP143)</f>
        <v>6.3447598643099463E-4</v>
      </c>
    </row>
    <row r="144" spans="1:43" x14ac:dyDescent="0.25">
      <c r="A144" s="1" t="s">
        <v>175</v>
      </c>
      <c r="B144" s="1">
        <v>9.7114800928405996E-3</v>
      </c>
      <c r="C144" s="1">
        <v>1.2678093E-2</v>
      </c>
      <c r="D144" s="1">
        <v>8.2694518835922E-3</v>
      </c>
      <c r="E144" s="1">
        <v>7.3183359999999999E-3</v>
      </c>
      <c r="F144" s="1">
        <v>6.6068560000000004E-3</v>
      </c>
      <c r="G144" s="1">
        <v>1.25356186395286E-2</v>
      </c>
      <c r="H144" s="1">
        <f>AVERAGE(B144:G144)</f>
        <v>9.519972602660234E-3</v>
      </c>
      <c r="I144" s="1">
        <v>1.30570790930191E-2</v>
      </c>
      <c r="J144" s="1">
        <v>1.6157079093019101E-2</v>
      </c>
      <c r="K144" s="1">
        <v>1.6057079093019101E-2</v>
      </c>
      <c r="L144" s="1">
        <v>1.53570790930191E-2</v>
      </c>
      <c r="M144" s="1">
        <v>1.2714158E-2</v>
      </c>
      <c r="N144" s="1">
        <v>1.5702553115515099E-2</v>
      </c>
      <c r="O144" s="1">
        <f>AVERAGE(I144:N144)</f>
        <v>1.4840837914598582E-2</v>
      </c>
      <c r="P144" s="1">
        <v>1.8531155000000001E-2</v>
      </c>
      <c r="Q144" s="1">
        <v>1.4071236999999999E-2</v>
      </c>
      <c r="R144" s="1">
        <v>1.8249776999999998E-2</v>
      </c>
      <c r="S144" s="1">
        <v>1.889002E-2</v>
      </c>
      <c r="T144" s="1">
        <v>1.1642028E-2</v>
      </c>
      <c r="U144" s="1">
        <v>1.5213711837171901E-2</v>
      </c>
      <c r="V144" s="1">
        <f t="shared" si="49"/>
        <v>1.609965480619532E-2</v>
      </c>
      <c r="W144" s="1">
        <v>2.9639350116050702E-3</v>
      </c>
      <c r="X144" s="1">
        <v>4.8205680000000002E-4</v>
      </c>
      <c r="Y144" s="1">
        <v>5.0351722906623797E-4</v>
      </c>
      <c r="Z144" s="1">
        <v>2.3210140000000001E-3</v>
      </c>
      <c r="AA144" s="1">
        <v>1.3570790930191E-3</v>
      </c>
      <c r="AB144" s="1">
        <v>3.57079E-4</v>
      </c>
      <c r="AC144" s="1">
        <f>AVERAGE(W144:AB144)</f>
        <v>1.3307801889484014E-3</v>
      </c>
      <c r="AD144" s="1">
        <v>1.7854000000000001E-4</v>
      </c>
      <c r="AE144" s="1">
        <v>1.2497770000000001E-3</v>
      </c>
      <c r="AF144" s="1">
        <v>7.14158E-4</v>
      </c>
      <c r="AG144" s="1">
        <v>1.7854000000000001E-4</v>
      </c>
      <c r="AH144" s="1">
        <v>1.1485395465095499E-3</v>
      </c>
      <c r="AI144" s="1">
        <v>5.3561899999999998E-4</v>
      </c>
      <c r="AJ144" s="1">
        <f>AVERAGE(AD144:AI144)</f>
        <v>6.6752892441825833E-4</v>
      </c>
      <c r="AK144" s="1">
        <v>9.3561863952865598E-4</v>
      </c>
      <c r="AL144" s="1">
        <v>8.5707909301910399E-4</v>
      </c>
      <c r="AM144" s="1">
        <v>6.3561863952865596E-4</v>
      </c>
      <c r="AN144" s="1">
        <v>5.7853954650955201E-4</v>
      </c>
      <c r="AO144" s="1">
        <v>5.0000000000000001E-4</v>
      </c>
      <c r="AP144" s="1">
        <v>2.9999999999999997E-4</v>
      </c>
      <c r="AQ144" s="1">
        <f>AVERAGE(AK144:AP144)</f>
        <v>6.3447598643099463E-4</v>
      </c>
    </row>
    <row r="145" spans="1:43" x14ac:dyDescent="0.25">
      <c r="A145" s="1" t="s">
        <v>210</v>
      </c>
      <c r="B145" s="1">
        <v>9.7114800928405996E-3</v>
      </c>
      <c r="C145" s="1">
        <v>1.2678093E-2</v>
      </c>
      <c r="D145" s="1">
        <v>8.2694518835922E-3</v>
      </c>
      <c r="E145" s="1">
        <v>7.3183359999999999E-3</v>
      </c>
      <c r="F145" s="1">
        <v>6.6068560000000004E-3</v>
      </c>
      <c r="G145" s="1">
        <v>1.25356186395286E-2</v>
      </c>
      <c r="H145" s="1">
        <f>AVERAGE(B145:G145)</f>
        <v>9.519972602660234E-3</v>
      </c>
      <c r="I145" s="1">
        <v>1.30570790930191E-2</v>
      </c>
      <c r="J145" s="1">
        <v>1.6157079093019101E-2</v>
      </c>
      <c r="K145" s="1">
        <v>1.6057079093019101E-2</v>
      </c>
      <c r="L145" s="1">
        <v>1.53570790930191E-2</v>
      </c>
      <c r="M145" s="1">
        <v>1.2714158E-2</v>
      </c>
      <c r="N145" s="1">
        <v>1.5702553115515099E-2</v>
      </c>
      <c r="P145" s="1">
        <v>1.8531155000000001E-2</v>
      </c>
      <c r="Q145" s="1">
        <v>1.4071236999999999E-2</v>
      </c>
      <c r="R145" s="1">
        <v>1.8249776999999998E-2</v>
      </c>
      <c r="S145" s="1">
        <v>1.889002E-2</v>
      </c>
      <c r="T145" s="1">
        <v>1.1642028E-2</v>
      </c>
      <c r="U145" s="1">
        <v>1.5213711837171901E-2</v>
      </c>
      <c r="W145" s="1">
        <v>2.9639350116050702E-3</v>
      </c>
      <c r="X145" s="1">
        <v>4.8205680000000002E-4</v>
      </c>
      <c r="Y145" s="1">
        <v>5.0351722906623797E-4</v>
      </c>
      <c r="Z145" s="1">
        <v>2.3210140000000001E-3</v>
      </c>
      <c r="AA145" s="1">
        <v>1.3570790930191E-3</v>
      </c>
      <c r="AB145" s="1">
        <v>3.57079E-4</v>
      </c>
      <c r="AC145" s="1">
        <f>AVERAGE(W145:AB145)</f>
        <v>1.3307801889484014E-3</v>
      </c>
      <c r="AD145" s="1">
        <v>1.7854000000000001E-4</v>
      </c>
      <c r="AE145" s="1">
        <v>1.2497770000000001E-3</v>
      </c>
      <c r="AF145" s="1">
        <v>7.14158E-4</v>
      </c>
      <c r="AG145" s="1">
        <v>1.7854000000000001E-4</v>
      </c>
      <c r="AH145" s="1">
        <v>1.1485395465095499E-3</v>
      </c>
      <c r="AI145" s="1">
        <v>5.3561899999999998E-4</v>
      </c>
      <c r="AK145" s="1">
        <v>9.3561863952865598E-4</v>
      </c>
      <c r="AL145" s="1">
        <v>8.5707909301910399E-4</v>
      </c>
      <c r="AM145" s="1">
        <v>6.3561863952865596E-4</v>
      </c>
      <c r="AN145" s="1">
        <v>5.7853954650955201E-4</v>
      </c>
      <c r="AO145" s="1">
        <v>5.0000000000000001E-4</v>
      </c>
      <c r="AP145" s="1">
        <v>2.9999999999999997E-4</v>
      </c>
    </row>
    <row r="146" spans="1:43" x14ac:dyDescent="0.25">
      <c r="A146" s="1" t="s">
        <v>51</v>
      </c>
      <c r="B146" s="1">
        <v>2.71362256739868E-2</v>
      </c>
      <c r="C146" s="1">
        <v>2.4993751115872199E-2</v>
      </c>
      <c r="D146" s="1">
        <v>1.8E-3</v>
      </c>
      <c r="E146" s="1">
        <v>1.9E-3</v>
      </c>
      <c r="F146" s="1">
        <v>9.1055168719871397E-3</v>
      </c>
      <c r="G146" s="1">
        <v>2.28566327441528E-2</v>
      </c>
      <c r="H146" s="1">
        <f t="shared" ref="H146:H152" si="50">AVERAGE(B146:G146)</f>
        <v>1.4632021067666491E-2</v>
      </c>
      <c r="I146" s="1">
        <v>3.5707909301910398E-4</v>
      </c>
      <c r="J146" s="1">
        <v>1.2497768255668601E-3</v>
      </c>
      <c r="K146" s="1">
        <v>1.60685591858597E-3</v>
      </c>
      <c r="L146" s="1">
        <v>1.4283163720764101E-3</v>
      </c>
      <c r="M146" s="1">
        <v>3.5707909301910398E-4</v>
      </c>
      <c r="N146" s="1">
        <v>5.9999999999999995E-4</v>
      </c>
      <c r="O146" s="1">
        <f t="shared" ref="O146:O152" si="51">AVERAGE(I146:N146)</f>
        <v>9.3318455037790817E-4</v>
      </c>
      <c r="P146" s="1">
        <v>1.6000000000000001E-3</v>
      </c>
      <c r="Q146" s="1">
        <v>2.8566327441528301E-3</v>
      </c>
      <c r="R146" s="1">
        <v>1.4461703267273701E-2</v>
      </c>
      <c r="S146" s="1">
        <v>0</v>
      </c>
      <c r="T146" s="1">
        <v>7.1415818603820704E-3</v>
      </c>
      <c r="U146" s="1">
        <v>4.2849491162292403E-3</v>
      </c>
      <c r="V146" s="1">
        <f t="shared" ref="V146:V152" si="52">AVERAGE(P146:U146)</f>
        <v>5.0574778313396398E-3</v>
      </c>
      <c r="W146" s="1">
        <v>1.9639350116050702E-3</v>
      </c>
      <c r="X146" s="1">
        <v>1.4283163720764101E-3</v>
      </c>
      <c r="Y146" s="1">
        <v>5.3561863952865602E-4</v>
      </c>
      <c r="Z146" s="1">
        <v>1.78539546509552E-3</v>
      </c>
      <c r="AA146" s="1">
        <v>5.3561863952865602E-4</v>
      </c>
      <c r="AB146" s="1">
        <v>3.5707909301910398E-4</v>
      </c>
      <c r="AC146" s="1">
        <f t="shared" ref="AC146:AC152" si="53">AVERAGE(W146:AB146)</f>
        <v>1.100993870142236E-3</v>
      </c>
      <c r="AD146" s="1">
        <v>8.9269773254775902E-4</v>
      </c>
      <c r="AE146" s="1">
        <v>1.78539546509552E-3</v>
      </c>
      <c r="AF146" s="1">
        <v>3.21371183717193E-3</v>
      </c>
      <c r="AG146" s="1">
        <v>1.2497768255668601E-3</v>
      </c>
      <c r="AH146" s="1">
        <v>1.4283163720764101E-3</v>
      </c>
      <c r="AI146" s="1">
        <v>1.0355293697554E-2</v>
      </c>
      <c r="AJ146" s="1">
        <f t="shared" ref="AJ146:AJ152" si="54">AVERAGE(AD146:AI146)</f>
        <v>3.1541986550020795E-3</v>
      </c>
      <c r="AK146" s="1">
        <v>8.9269773254775902E-4</v>
      </c>
      <c r="AL146" s="1">
        <v>1.7853954650955199E-4</v>
      </c>
      <c r="AM146" s="1">
        <v>7.1415818603820698E-4</v>
      </c>
      <c r="AN146" s="1">
        <v>3.5707909301910398E-4</v>
      </c>
      <c r="AO146" s="1">
        <v>3.5707909301910398E-4</v>
      </c>
      <c r="AP146" s="1">
        <v>2.3000000000000001E-4</v>
      </c>
      <c r="AQ146" s="1">
        <f t="shared" ref="AQ146:AQ152" si="55">AVERAGE(AK146:AP146)</f>
        <v>4.5492560852228764E-4</v>
      </c>
    </row>
    <row r="147" spans="1:43" x14ac:dyDescent="0.25">
      <c r="A147" s="1" t="s">
        <v>153</v>
      </c>
      <c r="B147" s="1">
        <v>1.7136225673986798E-2</v>
      </c>
      <c r="C147" s="1">
        <v>2.4993751115872199E-2</v>
      </c>
      <c r="D147" s="1">
        <v>1.5E-3</v>
      </c>
      <c r="E147" s="1">
        <v>1.6999999999999999E-3</v>
      </c>
      <c r="F147" s="1">
        <v>9.1055168719871397E-3</v>
      </c>
      <c r="G147" s="1">
        <v>2.28566327441528E-2</v>
      </c>
      <c r="H147" s="1">
        <f t="shared" si="50"/>
        <v>1.2882021067666489E-2</v>
      </c>
      <c r="I147" s="1">
        <v>3.5707909301910398E-4</v>
      </c>
      <c r="J147" s="1">
        <v>1.2497768255668601E-3</v>
      </c>
      <c r="K147" s="1">
        <v>1.60685591858597E-3</v>
      </c>
      <c r="L147" s="1">
        <v>1.4283163720764101E-3</v>
      </c>
      <c r="M147" s="1">
        <v>3.5707909301910398E-4</v>
      </c>
      <c r="N147" s="1">
        <v>5.9999999999999995E-4</v>
      </c>
      <c r="O147" s="1">
        <f t="shared" si="51"/>
        <v>9.3318455037790817E-4</v>
      </c>
      <c r="P147" s="1">
        <v>1.1000000000000001E-3</v>
      </c>
      <c r="Q147" s="1">
        <v>2.8566327441528301E-3</v>
      </c>
      <c r="R147" s="1">
        <v>1.4461703267273701E-2</v>
      </c>
      <c r="S147" s="1">
        <v>0</v>
      </c>
      <c r="T147" s="1">
        <v>7.1415818603820704E-3</v>
      </c>
      <c r="U147" s="1">
        <v>4.2849491162292403E-3</v>
      </c>
      <c r="V147" s="1">
        <f t="shared" si="52"/>
        <v>4.974144498006307E-3</v>
      </c>
      <c r="W147" s="1">
        <v>1.9639350116050702E-3</v>
      </c>
      <c r="X147" s="1">
        <v>1.4283163720764101E-3</v>
      </c>
      <c r="Y147" s="1">
        <v>5.3561863952865602E-4</v>
      </c>
      <c r="Z147" s="1">
        <v>1.78539546509552E-3</v>
      </c>
      <c r="AA147" s="1">
        <v>5.3561863952865602E-4</v>
      </c>
      <c r="AB147" s="1">
        <v>3.5707909301910398E-4</v>
      </c>
      <c r="AC147" s="1">
        <f t="shared" si="53"/>
        <v>1.100993870142236E-3</v>
      </c>
      <c r="AD147" s="1">
        <v>8.9269773254775902E-4</v>
      </c>
      <c r="AE147" s="1">
        <v>1.78539546509552E-3</v>
      </c>
      <c r="AF147" s="1">
        <v>3.21371183717193E-3</v>
      </c>
      <c r="AG147" s="1">
        <v>1.2497768255668601E-3</v>
      </c>
      <c r="AH147" s="1">
        <v>1.4283163720764101E-3</v>
      </c>
      <c r="AI147" s="1">
        <v>1.0355293697554E-2</v>
      </c>
      <c r="AJ147" s="1">
        <f t="shared" si="54"/>
        <v>3.1541986550020795E-3</v>
      </c>
      <c r="AK147" s="1">
        <v>8.9269773254775902E-4</v>
      </c>
      <c r="AL147" s="1">
        <v>1.7853954650955199E-4</v>
      </c>
      <c r="AM147" s="1">
        <v>7.1415818603820698E-4</v>
      </c>
      <c r="AN147" s="1">
        <v>3.5707909301910398E-4</v>
      </c>
      <c r="AO147" s="1">
        <v>3.5707909301910398E-4</v>
      </c>
      <c r="AP147" s="1">
        <v>2.3000000000000001E-4</v>
      </c>
      <c r="AQ147" s="1">
        <f t="shared" si="55"/>
        <v>4.5492560852228764E-4</v>
      </c>
    </row>
    <row r="148" spans="1:43" x14ac:dyDescent="0.25">
      <c r="A148" s="1" t="s">
        <v>152</v>
      </c>
      <c r="B148" s="1">
        <v>1.7136226000000001E-2</v>
      </c>
      <c r="C148" s="1">
        <v>2.4993751000000002E-2</v>
      </c>
      <c r="D148" s="1">
        <v>1.5E-3</v>
      </c>
      <c r="E148" s="1">
        <v>1.6999999999999999E-3</v>
      </c>
      <c r="F148" s="1">
        <v>9.1055170000000005E-3</v>
      </c>
      <c r="G148" s="1">
        <v>2.2856633000000001E-2</v>
      </c>
      <c r="H148" s="1">
        <f t="shared" si="50"/>
        <v>1.2882021166666667E-2</v>
      </c>
      <c r="I148" s="1">
        <v>3.57079E-4</v>
      </c>
      <c r="J148" s="1">
        <v>1.2497770000000001E-3</v>
      </c>
      <c r="K148" s="1">
        <v>1.606856E-3</v>
      </c>
      <c r="L148" s="1">
        <v>1.428316E-3</v>
      </c>
      <c r="M148" s="1">
        <v>3.57079E-4</v>
      </c>
      <c r="N148" s="1">
        <v>5.9999999999999995E-4</v>
      </c>
      <c r="O148" s="1">
        <f t="shared" si="51"/>
        <v>9.3318449999999994E-4</v>
      </c>
      <c r="P148" s="1">
        <v>1.1000000000000001E-3</v>
      </c>
      <c r="Q148" s="1">
        <v>2.8566329999999999E-3</v>
      </c>
      <c r="R148" s="1">
        <v>1.4461702999999999E-2</v>
      </c>
      <c r="S148" s="1">
        <v>0</v>
      </c>
      <c r="T148" s="1">
        <v>7.1415819999999996E-3</v>
      </c>
      <c r="U148" s="1">
        <v>4.2849489999999997E-3</v>
      </c>
      <c r="V148" s="1">
        <f t="shared" si="52"/>
        <v>4.9741445000000004E-3</v>
      </c>
      <c r="W148" s="1">
        <v>1.963935E-3</v>
      </c>
      <c r="X148" s="1">
        <v>1.428316E-3</v>
      </c>
      <c r="Y148" s="1">
        <v>5.3561899999999998E-4</v>
      </c>
      <c r="Z148" s="1">
        <v>1.785395E-3</v>
      </c>
      <c r="AA148" s="1">
        <v>5.3561899999999998E-4</v>
      </c>
      <c r="AB148" s="1">
        <v>3.57079E-4</v>
      </c>
      <c r="AC148" s="1">
        <f t="shared" si="53"/>
        <v>1.1009938333333333E-3</v>
      </c>
      <c r="AD148" s="1">
        <v>8.9269800000000004E-4</v>
      </c>
      <c r="AE148" s="1">
        <v>1.785395E-3</v>
      </c>
      <c r="AF148" s="1">
        <v>3.2137120000000001E-3</v>
      </c>
      <c r="AG148" s="1">
        <v>1.2497770000000001E-3</v>
      </c>
      <c r="AH148" s="1">
        <v>1.428316E-3</v>
      </c>
      <c r="AI148" s="1">
        <v>1.0355293999999999E-2</v>
      </c>
      <c r="AJ148" s="1">
        <f t="shared" si="54"/>
        <v>3.1541986666666667E-3</v>
      </c>
      <c r="AK148" s="1">
        <v>8.9269800000000004E-4</v>
      </c>
      <c r="AL148" s="1">
        <v>1.7854000000000001E-4</v>
      </c>
      <c r="AM148" s="1">
        <v>7.14158E-4</v>
      </c>
      <c r="AN148" s="1">
        <v>3.57079E-4</v>
      </c>
      <c r="AO148" s="1">
        <v>3.57079E-4</v>
      </c>
      <c r="AP148" s="1">
        <v>2.3000000000000001E-4</v>
      </c>
      <c r="AQ148" s="1">
        <f t="shared" si="55"/>
        <v>4.5492566666666671E-4</v>
      </c>
    </row>
    <row r="149" spans="1:43" s="2" customFormat="1" x14ac:dyDescent="0.25">
      <c r="A149" s="2" t="s">
        <v>151</v>
      </c>
      <c r="B149" s="2">
        <v>1.5886449E-2</v>
      </c>
      <c r="C149" s="2">
        <v>2.4279592999999999E-2</v>
      </c>
      <c r="D149" s="2">
        <v>0</v>
      </c>
      <c r="E149" s="2">
        <v>0</v>
      </c>
      <c r="F149" s="2">
        <v>8.9269769999999991E-3</v>
      </c>
      <c r="G149" s="2">
        <v>2.2856633000000001E-2</v>
      </c>
      <c r="H149" s="2">
        <f t="shared" si="50"/>
        <v>1.1991608666666667E-2</v>
      </c>
      <c r="I149" s="2">
        <v>3.57079E-4</v>
      </c>
      <c r="J149" s="2">
        <v>1.0712370000000001E-3</v>
      </c>
      <c r="K149" s="2">
        <v>1.428316E-3</v>
      </c>
      <c r="L149" s="2">
        <v>1.428316E-3</v>
      </c>
      <c r="M149" s="2">
        <v>3.57079E-4</v>
      </c>
      <c r="N149" s="2">
        <v>0</v>
      </c>
      <c r="O149" s="2">
        <f t="shared" si="51"/>
        <v>7.7367116666666666E-4</v>
      </c>
      <c r="P149" s="2">
        <v>0</v>
      </c>
      <c r="Q149" s="2">
        <v>2.8566329999999999E-3</v>
      </c>
      <c r="R149" s="2">
        <v>1.3569006E-2</v>
      </c>
      <c r="S149" s="2">
        <v>0</v>
      </c>
      <c r="T149" s="2">
        <v>6.2488839999999997E-3</v>
      </c>
      <c r="U149" s="2">
        <v>3.7493299999999999E-3</v>
      </c>
      <c r="V149" s="2">
        <f t="shared" si="52"/>
        <v>4.4039754999999998E-3</v>
      </c>
      <c r="W149" s="2">
        <v>1.428316E-3</v>
      </c>
      <c r="X149" s="2">
        <v>1.428316E-3</v>
      </c>
      <c r="Y149" s="2">
        <v>5.3561899999999998E-4</v>
      </c>
      <c r="Z149" s="2">
        <v>1.785395E-3</v>
      </c>
      <c r="AA149" s="2">
        <v>5.3561899999999998E-4</v>
      </c>
      <c r="AB149" s="2">
        <v>3.57079E-4</v>
      </c>
      <c r="AC149" s="2">
        <f t="shared" si="53"/>
        <v>1.0117239999999999E-3</v>
      </c>
      <c r="AD149" s="2">
        <v>7.14158E-4</v>
      </c>
      <c r="AE149" s="2">
        <v>1.606856E-3</v>
      </c>
      <c r="AF149" s="2">
        <v>3.035172E-3</v>
      </c>
      <c r="AG149" s="2">
        <v>1.2497770000000001E-3</v>
      </c>
      <c r="AH149" s="2">
        <v>1.428316E-3</v>
      </c>
      <c r="AI149" s="2">
        <v>9.8196749999999999E-3</v>
      </c>
      <c r="AJ149" s="2">
        <f t="shared" si="54"/>
        <v>2.9756590000000003E-3</v>
      </c>
      <c r="AK149" s="2">
        <v>8.9269800000000004E-4</v>
      </c>
      <c r="AL149" s="2">
        <v>1.7854000000000001E-4</v>
      </c>
      <c r="AM149" s="2">
        <v>7.14158E-4</v>
      </c>
      <c r="AN149" s="2">
        <v>3.57079E-4</v>
      </c>
      <c r="AO149" s="2">
        <v>3.57079E-4</v>
      </c>
      <c r="AP149" s="2">
        <v>2.3000000000000001E-4</v>
      </c>
      <c r="AQ149" s="2">
        <f t="shared" si="55"/>
        <v>4.5492566666666671E-4</v>
      </c>
    </row>
    <row r="150" spans="1:43" x14ac:dyDescent="0.25">
      <c r="A150" s="1" t="s">
        <v>52</v>
      </c>
      <c r="B150" s="1">
        <v>3.74933047670059E-3</v>
      </c>
      <c r="C150" s="1">
        <v>4.2849491162292403E-3</v>
      </c>
      <c r="D150" s="1">
        <v>2.4995536511337301E-3</v>
      </c>
      <c r="E150" s="1">
        <v>3.57079093019104E-3</v>
      </c>
      <c r="F150" s="1">
        <v>1.78539546509552E-3</v>
      </c>
      <c r="G150" s="1">
        <v>2.1424745581146202E-3</v>
      </c>
      <c r="H150" s="1">
        <f t="shared" si="50"/>
        <v>3.0054156995774563E-3</v>
      </c>
      <c r="I150" s="1">
        <v>1.4283163720764101E-3</v>
      </c>
      <c r="J150" s="1">
        <v>1.9639350116050702E-3</v>
      </c>
      <c r="K150" s="1">
        <v>1.4283163720764101E-3</v>
      </c>
      <c r="L150" s="1">
        <v>7.1415818603820698E-4</v>
      </c>
      <c r="M150" s="1">
        <v>1.0712372790573101E-3</v>
      </c>
      <c r="N150" s="1">
        <v>9.3561863952865598E-4</v>
      </c>
      <c r="O150" s="1">
        <f t="shared" si="51"/>
        <v>1.2569303100636773E-3</v>
      </c>
      <c r="P150" s="1">
        <v>5.8918050348152097E-3</v>
      </c>
      <c r="Q150" s="1">
        <v>1.0712372790573101E-3</v>
      </c>
      <c r="R150" s="1">
        <v>1.78539546509552E-3</v>
      </c>
      <c r="S150" s="1">
        <v>1.4283163720764101E-3</v>
      </c>
      <c r="T150" s="1">
        <v>1.9639350116050702E-3</v>
      </c>
      <c r="U150" s="1">
        <v>1.78539546509552E-3</v>
      </c>
      <c r="V150" s="1">
        <f t="shared" si="52"/>
        <v>2.3210141046241736E-3</v>
      </c>
      <c r="W150" s="1">
        <v>1.4283163720764101E-3</v>
      </c>
      <c r="X150" s="1">
        <v>1.2497768255668601E-3</v>
      </c>
      <c r="Y150" s="1">
        <v>8.9269773254775902E-4</v>
      </c>
      <c r="Z150" s="1">
        <v>1.4283163720764101E-3</v>
      </c>
      <c r="AA150" s="1">
        <v>5.3561863952865602E-4</v>
      </c>
      <c r="AB150" s="1">
        <v>3.5707909301910398E-4</v>
      </c>
      <c r="AC150" s="1">
        <f t="shared" si="53"/>
        <v>9.8196750580253314E-4</v>
      </c>
      <c r="AD150" s="1">
        <v>8.9269773254775902E-4</v>
      </c>
      <c r="AE150" s="1">
        <v>7.1415818603820698E-4</v>
      </c>
      <c r="AF150" s="1">
        <v>8.9269773254775902E-4</v>
      </c>
      <c r="AG150" s="1">
        <v>1.9639350116050702E-3</v>
      </c>
      <c r="AH150" s="1">
        <v>7.1415818603820698E-4</v>
      </c>
      <c r="AI150" s="1">
        <v>8.9269773254775902E-4</v>
      </c>
      <c r="AJ150" s="1">
        <f t="shared" si="54"/>
        <v>1.0117240968874602E-3</v>
      </c>
      <c r="AK150" s="1">
        <v>1.2497768255668601E-3</v>
      </c>
      <c r="AL150" s="1">
        <v>7.1415818603820698E-4</v>
      </c>
      <c r="AM150" s="1">
        <v>8.9269773254775902E-4</v>
      </c>
      <c r="AN150" s="1">
        <v>8.9269773254775902E-4</v>
      </c>
      <c r="AO150" s="1">
        <v>5.3561863952865602E-4</v>
      </c>
      <c r="AP150" s="1">
        <v>3.5707909301910398E-4</v>
      </c>
      <c r="AQ150" s="1">
        <f t="shared" si="55"/>
        <v>7.7367136820805755E-4</v>
      </c>
    </row>
    <row r="151" spans="1:43" x14ac:dyDescent="0.25">
      <c r="A151" s="1" t="s">
        <v>90</v>
      </c>
      <c r="B151" s="1">
        <v>3.74933047670059E-3</v>
      </c>
      <c r="C151" s="1">
        <v>4.2849491162292403E-3</v>
      </c>
      <c r="D151" s="1">
        <v>2.4995536511337301E-3</v>
      </c>
      <c r="E151" s="1">
        <v>3.57079093019104E-3</v>
      </c>
      <c r="F151" s="1">
        <v>1.78539546509552E-3</v>
      </c>
      <c r="G151" s="1">
        <v>2.1424745581146202E-3</v>
      </c>
      <c r="H151" s="1">
        <f t="shared" si="50"/>
        <v>3.0054156995774563E-3</v>
      </c>
      <c r="I151" s="1">
        <v>1.4283163720764101E-3</v>
      </c>
      <c r="J151" s="1">
        <v>1.9639350116050702E-3</v>
      </c>
      <c r="K151" s="1">
        <v>1.4283163720764101E-3</v>
      </c>
      <c r="L151" s="1">
        <v>7.1415818603820698E-4</v>
      </c>
      <c r="M151" s="1">
        <v>1.0712372790573101E-3</v>
      </c>
      <c r="N151" s="1">
        <v>5.3561863952865602E-4</v>
      </c>
      <c r="O151" s="1">
        <f t="shared" si="51"/>
        <v>1.1902636433970106E-3</v>
      </c>
      <c r="P151" s="1">
        <v>5.8918050348152097E-3</v>
      </c>
      <c r="Q151" s="1">
        <v>1.0712372790573101E-3</v>
      </c>
      <c r="R151" s="1">
        <v>1.78539546509552E-3</v>
      </c>
      <c r="S151" s="1">
        <v>1.4283163720764101E-3</v>
      </c>
      <c r="T151" s="1">
        <v>1.9639350116050702E-3</v>
      </c>
      <c r="U151" s="1">
        <v>1.78539546509552E-3</v>
      </c>
      <c r="V151" s="1">
        <f t="shared" si="52"/>
        <v>2.3210141046241736E-3</v>
      </c>
      <c r="W151" s="1">
        <v>1.4283163720764101E-3</v>
      </c>
      <c r="X151" s="1">
        <v>1.2497768255668601E-3</v>
      </c>
      <c r="Y151" s="1">
        <v>8.9269773254775902E-4</v>
      </c>
      <c r="Z151" s="1">
        <v>1.4283163720764101E-3</v>
      </c>
      <c r="AA151" s="1">
        <v>5.3561863952865602E-4</v>
      </c>
      <c r="AB151" s="1">
        <v>3.5707909301910398E-4</v>
      </c>
      <c r="AC151" s="1">
        <f t="shared" si="53"/>
        <v>9.8196750580253314E-4</v>
      </c>
      <c r="AD151" s="1">
        <v>8.9269773254775902E-4</v>
      </c>
      <c r="AE151" s="1">
        <v>7.1415818603820698E-4</v>
      </c>
      <c r="AF151" s="1">
        <v>8.9269773254775902E-4</v>
      </c>
      <c r="AG151" s="1">
        <v>1.9639350116050702E-3</v>
      </c>
      <c r="AH151" s="1">
        <v>7.1415818603820698E-4</v>
      </c>
      <c r="AI151" s="1">
        <v>8.9269773254775902E-4</v>
      </c>
      <c r="AJ151" s="1">
        <f t="shared" si="54"/>
        <v>1.0117240968874602E-3</v>
      </c>
      <c r="AK151" s="1">
        <v>1.2497768255668601E-3</v>
      </c>
      <c r="AL151" s="1">
        <v>7.1415818603820698E-4</v>
      </c>
      <c r="AM151" s="1">
        <v>8.9269773254775902E-4</v>
      </c>
      <c r="AN151" s="1">
        <v>8.9269773254775902E-4</v>
      </c>
      <c r="AO151" s="1">
        <v>5.3561863952865602E-4</v>
      </c>
      <c r="AP151" s="1">
        <v>3.5707909301910398E-4</v>
      </c>
      <c r="AQ151" s="1">
        <f t="shared" si="55"/>
        <v>7.7367136820805755E-4</v>
      </c>
    </row>
    <row r="152" spans="1:43" x14ac:dyDescent="0.25">
      <c r="A152" s="1" t="s">
        <v>140</v>
      </c>
      <c r="B152" s="1">
        <v>1.785395E-3</v>
      </c>
      <c r="C152" s="1">
        <v>3.3922510000000002E-3</v>
      </c>
      <c r="D152" s="1">
        <v>1.0712370000000001E-3</v>
      </c>
      <c r="E152" s="1">
        <v>1.2497770000000001E-3</v>
      </c>
      <c r="F152" s="1">
        <v>1.0712370000000001E-3</v>
      </c>
      <c r="G152" s="1">
        <v>8.9269800000000004E-4</v>
      </c>
      <c r="H152" s="1">
        <f t="shared" si="50"/>
        <v>1.5770991666666668E-3</v>
      </c>
      <c r="I152" s="1">
        <v>8.9269800000000004E-4</v>
      </c>
      <c r="J152" s="1">
        <v>1.0712370000000001E-3</v>
      </c>
      <c r="K152" s="1">
        <v>1.0712370000000001E-3</v>
      </c>
      <c r="L152" s="1">
        <v>5.3561899999999998E-4</v>
      </c>
      <c r="M152" s="1">
        <v>5.3561899999999998E-4</v>
      </c>
      <c r="N152" s="1">
        <v>5.3561863952865602E-4</v>
      </c>
      <c r="O152" s="1">
        <f t="shared" si="51"/>
        <v>7.7367143992144278E-4</v>
      </c>
      <c r="P152" s="1">
        <v>2.142475E-3</v>
      </c>
      <c r="Q152" s="1">
        <v>8.9269800000000004E-4</v>
      </c>
      <c r="R152" s="1">
        <v>5.3561899999999998E-4</v>
      </c>
      <c r="S152" s="1">
        <v>5.3561899999999998E-4</v>
      </c>
      <c r="T152" s="1">
        <v>8.9269800000000004E-4</v>
      </c>
      <c r="U152" s="1">
        <v>1.428316E-3</v>
      </c>
      <c r="V152" s="1">
        <f t="shared" si="52"/>
        <v>1.0712375E-3</v>
      </c>
      <c r="W152" s="1">
        <v>1.2141579999999999E-3</v>
      </c>
      <c r="X152" s="1">
        <v>1.0712370000000001E-3</v>
      </c>
      <c r="Y152" s="1">
        <v>5.3561899999999998E-4</v>
      </c>
      <c r="Z152" s="1">
        <v>7.14158E-4</v>
      </c>
      <c r="AA152" s="1">
        <v>5.3561899999999998E-4</v>
      </c>
      <c r="AB152" s="1">
        <v>1.7854000000000001E-4</v>
      </c>
      <c r="AC152" s="1">
        <f t="shared" si="53"/>
        <v>7.082218333333332E-4</v>
      </c>
      <c r="AD152" s="1">
        <v>7.7853999999999998E-4</v>
      </c>
      <c r="AE152" s="1">
        <v>1.7854000000000001E-4</v>
      </c>
      <c r="AF152" s="1">
        <v>3.57079E-4</v>
      </c>
      <c r="AG152" s="1">
        <v>1.606856E-3</v>
      </c>
      <c r="AH152" s="1">
        <v>5.3561899999999998E-4</v>
      </c>
      <c r="AI152" s="1">
        <v>1.7854000000000001E-4</v>
      </c>
      <c r="AJ152" s="1">
        <f t="shared" si="54"/>
        <v>6.0586233333333336E-4</v>
      </c>
      <c r="AK152" s="1">
        <v>1.2497768255668601E-3</v>
      </c>
      <c r="AL152" s="1">
        <v>7.1415818603820698E-4</v>
      </c>
      <c r="AM152" s="1">
        <v>8.9269773254775902E-4</v>
      </c>
      <c r="AN152" s="1">
        <v>8.9269773254775902E-4</v>
      </c>
      <c r="AO152" s="1">
        <v>5.3561863952865602E-4</v>
      </c>
      <c r="AP152" s="1">
        <v>3.57079E-4</v>
      </c>
      <c r="AQ152" s="1">
        <f t="shared" si="55"/>
        <v>7.7367135270487353E-4</v>
      </c>
    </row>
    <row r="153" spans="1:43" x14ac:dyDescent="0.25">
      <c r="A153" s="1" t="s">
        <v>141</v>
      </c>
      <c r="B153" s="1">
        <v>1.785395E-3</v>
      </c>
      <c r="C153" s="1">
        <v>3.3922510000000002E-3</v>
      </c>
      <c r="D153" s="1">
        <v>1.0712370000000001E-3</v>
      </c>
      <c r="E153" s="1">
        <v>1.2497770000000001E-3</v>
      </c>
      <c r="F153" s="1">
        <v>1.0712370000000001E-3</v>
      </c>
      <c r="G153" s="1">
        <v>8.9269800000000004E-4</v>
      </c>
      <c r="H153" s="1">
        <v>1.5770991666666668E-3</v>
      </c>
      <c r="I153" s="1">
        <v>8.9269800000000004E-4</v>
      </c>
      <c r="J153" s="1">
        <v>1.0712370000000001E-3</v>
      </c>
      <c r="K153" s="1">
        <v>1.0712370000000001E-3</v>
      </c>
      <c r="L153" s="1">
        <v>5.3561899999999998E-4</v>
      </c>
      <c r="M153" s="1">
        <v>5.3561899999999998E-4</v>
      </c>
      <c r="N153" s="1">
        <v>5.3561863952865602E-4</v>
      </c>
      <c r="O153" s="1">
        <v>7.7367143992144278E-4</v>
      </c>
      <c r="P153" s="1">
        <v>2.142475E-3</v>
      </c>
      <c r="Q153" s="1">
        <v>8.9269800000000004E-4</v>
      </c>
      <c r="R153" s="1">
        <v>5.3561899999999998E-4</v>
      </c>
      <c r="S153" s="1">
        <v>5.3561899999999998E-4</v>
      </c>
      <c r="T153" s="1">
        <v>8.9269800000000004E-4</v>
      </c>
      <c r="U153" s="1">
        <v>1.428316E-3</v>
      </c>
      <c r="V153" s="1">
        <v>1.0712375E-3</v>
      </c>
      <c r="W153" s="1">
        <v>1.2141579999999999E-3</v>
      </c>
      <c r="X153" s="1">
        <v>1.0712370000000001E-3</v>
      </c>
      <c r="Y153" s="1">
        <v>5.3561899999999998E-4</v>
      </c>
      <c r="Z153" s="1">
        <v>7.14158E-4</v>
      </c>
      <c r="AA153" s="1">
        <v>5.3561899999999998E-4</v>
      </c>
      <c r="AB153" s="1">
        <v>1.7854000000000001E-4</v>
      </c>
      <c r="AC153" s="1">
        <v>7.082218333333332E-4</v>
      </c>
      <c r="AD153" s="1">
        <v>7.7853999999999998E-4</v>
      </c>
      <c r="AE153" s="1">
        <v>1.7854000000000001E-4</v>
      </c>
      <c r="AF153" s="1">
        <v>3.57079E-4</v>
      </c>
      <c r="AG153" s="1">
        <v>1.606856E-3</v>
      </c>
      <c r="AH153" s="1">
        <v>5.3561899999999998E-4</v>
      </c>
      <c r="AI153" s="1">
        <v>1.7854000000000001E-4</v>
      </c>
      <c r="AJ153" s="1">
        <v>6.0586233333333336E-4</v>
      </c>
      <c r="AK153" s="1">
        <v>1.2497768255668601E-3</v>
      </c>
      <c r="AL153" s="1">
        <v>7.1415818603820698E-4</v>
      </c>
      <c r="AM153" s="1">
        <v>8.9269773254775902E-4</v>
      </c>
      <c r="AN153" s="1">
        <v>8.9269773254775902E-4</v>
      </c>
      <c r="AO153" s="1">
        <v>5.3561863952865602E-4</v>
      </c>
      <c r="AP153" s="1">
        <v>3.57079E-4</v>
      </c>
    </row>
    <row r="155" spans="1:43" x14ac:dyDescent="0.25">
      <c r="A155" s="1" t="s">
        <v>37</v>
      </c>
      <c r="B155" s="1">
        <v>1.0355293999999999E-2</v>
      </c>
      <c r="C155" s="1">
        <v>1.3926085E-2</v>
      </c>
      <c r="D155" s="1">
        <v>1.4640243000000001E-2</v>
      </c>
      <c r="E155" s="1">
        <v>1.4283163999999999E-2</v>
      </c>
      <c r="F155" s="1">
        <v>1.178361E-2</v>
      </c>
      <c r="G155" s="1">
        <v>4.8205679999999999E-3</v>
      </c>
      <c r="H155" s="1">
        <f t="shared" ref="H155:H162" si="56">AVERAGE(B155:G155)</f>
        <v>1.1634827333333334E-2</v>
      </c>
      <c r="I155" s="1">
        <v>5.5347260000000002E-3</v>
      </c>
      <c r="J155" s="1">
        <v>5.891805E-3</v>
      </c>
      <c r="K155" s="1">
        <v>5.1776469999999996E-3</v>
      </c>
      <c r="L155" s="1">
        <v>1.0712370000000001E-3</v>
      </c>
      <c r="M155" s="1">
        <v>6.0703450000000004E-3</v>
      </c>
      <c r="N155" s="1">
        <v>5.3561859999999998E-3</v>
      </c>
      <c r="O155" s="1">
        <f t="shared" ref="O155:O162" si="57">AVERAGE(I155:N155)</f>
        <v>4.8503243333333336E-3</v>
      </c>
      <c r="P155" s="1">
        <v>1.8032494E-2</v>
      </c>
      <c r="Q155" s="1">
        <v>6.7845029999999999E-3</v>
      </c>
      <c r="R155" s="1">
        <v>9.4625960000000002E-3</v>
      </c>
      <c r="S155" s="1">
        <v>1.0533832999999999E-2</v>
      </c>
      <c r="T155" s="1">
        <v>9.1055170000000005E-3</v>
      </c>
      <c r="U155" s="1">
        <v>6.963042E-3</v>
      </c>
      <c r="V155" s="1">
        <f t="shared" ref="V155:V162" si="58">AVERAGE(P155:U155)</f>
        <v>1.0146997499999999E-2</v>
      </c>
      <c r="W155" s="1">
        <v>1.8568113000000001E-2</v>
      </c>
      <c r="X155" s="1">
        <v>1.2319228999999999E-2</v>
      </c>
      <c r="Y155" s="1">
        <v>4.4634890000000002E-3</v>
      </c>
      <c r="Z155" s="1">
        <v>3.035172E-3</v>
      </c>
      <c r="AA155" s="1">
        <v>3.5707909999999998E-3</v>
      </c>
      <c r="AB155" s="1">
        <v>5.5347260000000002E-3</v>
      </c>
      <c r="AC155" s="1">
        <f t="shared" ref="AC155:AC162" si="59">AVERAGE(W155:AB155)</f>
        <v>7.915253333333332E-3</v>
      </c>
      <c r="AD155" s="1">
        <v>6.2488839999999997E-3</v>
      </c>
      <c r="AE155" s="1">
        <v>4.999107E-3</v>
      </c>
      <c r="AF155" s="1">
        <v>6.6059630000000003E-3</v>
      </c>
      <c r="AG155" s="1">
        <v>7.1415819999999996E-3</v>
      </c>
      <c r="AH155" s="1">
        <v>5.3561859999999998E-3</v>
      </c>
      <c r="AI155" s="1">
        <v>8.2128189999999997E-3</v>
      </c>
      <c r="AJ155" s="1">
        <f t="shared" ref="AJ155:AJ162" si="60">AVERAGE(AD155:AI155)</f>
        <v>6.4274234999999987E-3</v>
      </c>
      <c r="AK155" s="1">
        <v>5.5347260000000002E-3</v>
      </c>
      <c r="AL155" s="1">
        <v>2.8566329999999999E-3</v>
      </c>
      <c r="AM155" s="1">
        <v>4.8205679999999999E-3</v>
      </c>
      <c r="AN155" s="1">
        <v>2.8566329999999999E-3</v>
      </c>
      <c r="AO155" s="1">
        <v>3.2137120000000001E-3</v>
      </c>
      <c r="AP155" s="1">
        <v>1.963935E-3</v>
      </c>
      <c r="AQ155" s="1">
        <f t="shared" ref="AQ155:AQ162" si="61">AVERAGE(AK155:AP155)</f>
        <v>3.5410345000000004E-3</v>
      </c>
    </row>
    <row r="156" spans="1:43" x14ac:dyDescent="0.25">
      <c r="A156" s="1" t="s">
        <v>56</v>
      </c>
      <c r="B156" s="1">
        <v>8.5450276736297008E-3</v>
      </c>
      <c r="C156" s="1">
        <v>9.9982146045348996E-3</v>
      </c>
      <c r="D156" s="1">
        <v>1.41785395465095E-2</v>
      </c>
      <c r="E156" s="1">
        <v>6.8726977325477001E-3</v>
      </c>
      <c r="F156" s="1">
        <v>8.6059632208534201E-3</v>
      </c>
      <c r="G156" s="1">
        <v>3.74933047670059E-3</v>
      </c>
      <c r="H156" s="1">
        <f t="shared" si="56"/>
        <v>8.6582955424626355E-3</v>
      </c>
      <c r="I156" s="1">
        <v>4.9922513836814899E-3</v>
      </c>
      <c r="J156" s="1">
        <v>3.3566327441528301E-3</v>
      </c>
      <c r="K156" s="1">
        <v>4.2822513836814902E-3</v>
      </c>
      <c r="L156" s="1">
        <v>7.0561863952865603E-4</v>
      </c>
      <c r="M156" s="1">
        <v>4.4137118371719297E-3</v>
      </c>
      <c r="N156" s="1">
        <v>1.1999999999999999E-3</v>
      </c>
      <c r="O156" s="1">
        <f t="shared" si="57"/>
        <v>3.1584109980360661E-3</v>
      </c>
      <c r="P156" s="1">
        <v>1.6785395465095498E-2</v>
      </c>
      <c r="Q156" s="1">
        <v>4.74933047670059E-3</v>
      </c>
      <c r="R156" s="1">
        <v>8.6059632208534201E-3</v>
      </c>
      <c r="S156" s="1">
        <v>0.01</v>
      </c>
      <c r="T156" s="1">
        <v>8.2059632208534208E-3</v>
      </c>
      <c r="U156" s="1">
        <v>5.2849491162292404E-3</v>
      </c>
      <c r="V156" s="1">
        <f t="shared" si="58"/>
        <v>8.9386002499553616E-3</v>
      </c>
      <c r="W156" s="1">
        <v>1.6604177825388301E-2</v>
      </c>
      <c r="X156" s="1">
        <v>1.10498982324584E-2</v>
      </c>
      <c r="Y156" s="1">
        <v>4.07079093019104E-3</v>
      </c>
      <c r="Z156" s="1">
        <v>2.1283163720764099E-3</v>
      </c>
      <c r="AA156" s="1">
        <v>2.4995536511337301E-3</v>
      </c>
      <c r="AB156" s="1">
        <v>5.0064095697196897E-3</v>
      </c>
      <c r="AC156" s="1">
        <f t="shared" si="59"/>
        <v>6.8931910968279284E-3</v>
      </c>
      <c r="AD156" s="1">
        <v>4.7351722906623797E-3</v>
      </c>
      <c r="AE156" s="1">
        <v>3.3780931976432802E-3</v>
      </c>
      <c r="AF156" s="1">
        <v>4.7922513836814902E-3</v>
      </c>
      <c r="AG156" s="1">
        <v>4.2849491162292403E-3</v>
      </c>
      <c r="AH156" s="1">
        <v>4.0780931976432799E-3</v>
      </c>
      <c r="AI156" s="1">
        <v>6.2448866273879999E-3</v>
      </c>
      <c r="AJ156" s="1">
        <f t="shared" si="60"/>
        <v>4.5855743022079447E-3</v>
      </c>
      <c r="AK156" s="1">
        <v>3.7380931976432798E-3</v>
      </c>
      <c r="AL156" s="1">
        <v>1.9639350116050702E-3</v>
      </c>
      <c r="AM156" s="1">
        <v>4.1037118371719302E-3</v>
      </c>
      <c r="AN156" s="1">
        <v>2.1353954650955198E-3</v>
      </c>
      <c r="AO156" s="1">
        <v>2.38539546509552E-3</v>
      </c>
      <c r="AP156" s="1">
        <v>8.9269773254775902E-4</v>
      </c>
      <c r="AQ156" s="1">
        <f t="shared" si="61"/>
        <v>2.5365381181931801E-3</v>
      </c>
    </row>
    <row r="157" spans="1:43" x14ac:dyDescent="0.25">
      <c r="A157" s="1" t="s">
        <v>91</v>
      </c>
      <c r="B157" s="1">
        <v>6.7845027673629696E-3</v>
      </c>
      <c r="C157" s="1">
        <v>9.9982146045348996E-3</v>
      </c>
      <c r="D157" s="1">
        <v>9.7853954650955208E-4</v>
      </c>
      <c r="E157" s="1">
        <v>5.9269773254775899E-4</v>
      </c>
      <c r="F157" s="1">
        <v>8.6059632208534201E-3</v>
      </c>
      <c r="G157" s="1">
        <v>3.74933047670059E-3</v>
      </c>
      <c r="H157" s="1">
        <f t="shared" si="56"/>
        <v>5.118208058084865E-3</v>
      </c>
      <c r="I157" s="1">
        <v>4.39225138368149E-3</v>
      </c>
      <c r="J157" s="1">
        <v>2.8566327441528301E-3</v>
      </c>
      <c r="K157" s="1">
        <v>3.9922513836814898E-3</v>
      </c>
      <c r="L157" s="1">
        <v>5.3561863952865602E-4</v>
      </c>
      <c r="M157" s="1">
        <v>3.9137118371719301E-3</v>
      </c>
      <c r="N157" s="1">
        <v>8.9999999999999998E-4</v>
      </c>
      <c r="O157" s="1">
        <f t="shared" si="57"/>
        <v>2.7650776647027329E-3</v>
      </c>
      <c r="P157" s="1">
        <v>9.7853954650955199E-3</v>
      </c>
      <c r="Q157" s="1">
        <v>3.74933047670059E-3</v>
      </c>
      <c r="R157" s="1">
        <v>7.6059632208534201E-3</v>
      </c>
      <c r="S157" s="1">
        <v>8.9999999999999998E-4</v>
      </c>
      <c r="T157" s="1">
        <v>7.6059632208534201E-3</v>
      </c>
      <c r="U157" s="1">
        <v>5.2849491162292404E-3</v>
      </c>
      <c r="V157" s="1">
        <f t="shared" si="58"/>
        <v>5.8219335832886991E-3</v>
      </c>
      <c r="W157" s="1">
        <v>1.6604177825388301E-2</v>
      </c>
      <c r="X157" s="1">
        <v>8.5698982324584894E-3</v>
      </c>
      <c r="Y157" s="1">
        <v>3.57079093019104E-3</v>
      </c>
      <c r="Z157" s="1">
        <v>1.9283163720764101E-3</v>
      </c>
      <c r="AA157" s="1">
        <v>2.4995536511337301E-3</v>
      </c>
      <c r="AB157" s="1">
        <v>4.9064095697196903E-3</v>
      </c>
      <c r="AC157" s="1">
        <f t="shared" si="59"/>
        <v>6.3465244301612765E-3</v>
      </c>
      <c r="AD157" s="1">
        <v>4.0351722906623796E-3</v>
      </c>
      <c r="AE157" s="1">
        <v>2.97809319764328E-3</v>
      </c>
      <c r="AF157" s="1">
        <v>4.39225138368149E-3</v>
      </c>
      <c r="AG157" s="1">
        <v>4.2849491162292403E-3</v>
      </c>
      <c r="AH157" s="1">
        <v>3.6780931976432801E-3</v>
      </c>
      <c r="AI157" s="1">
        <v>5.4634886627388003E-3</v>
      </c>
      <c r="AJ157" s="1">
        <f t="shared" si="60"/>
        <v>4.1386746414330787E-3</v>
      </c>
      <c r="AK157" s="1">
        <v>3.6780931976432801E-3</v>
      </c>
      <c r="AL157" s="1">
        <v>1.9639350116050702E-3</v>
      </c>
      <c r="AM157" s="1">
        <v>3.9137118371719301E-3</v>
      </c>
      <c r="AN157" s="1">
        <v>1.78539546509552E-3</v>
      </c>
      <c r="AO157" s="1">
        <v>1.78539546509552E-3</v>
      </c>
      <c r="AP157" s="1">
        <v>8.9269773254775902E-4</v>
      </c>
      <c r="AQ157" s="1">
        <f t="shared" si="61"/>
        <v>2.3365381181931801E-3</v>
      </c>
    </row>
    <row r="158" spans="1:43" x14ac:dyDescent="0.25">
      <c r="A158" s="1" t="s">
        <v>176</v>
      </c>
      <c r="B158" s="1">
        <v>6.7845029999999999E-3</v>
      </c>
      <c r="C158" s="1">
        <v>9.9982149999999995E-3</v>
      </c>
      <c r="D158" s="1">
        <v>9.7853954650955208E-4</v>
      </c>
      <c r="E158" s="1">
        <v>5.9269773254775899E-4</v>
      </c>
      <c r="F158" s="1">
        <v>8.6059632208534201E-3</v>
      </c>
      <c r="G158" s="1">
        <v>3.7493299999999999E-3</v>
      </c>
      <c r="H158" s="1">
        <f t="shared" si="56"/>
        <v>5.1182080833184545E-3</v>
      </c>
      <c r="I158" s="1">
        <v>4.39225138368149E-3</v>
      </c>
      <c r="J158" s="1">
        <v>2.8566329999999999E-3</v>
      </c>
      <c r="K158" s="1">
        <v>3.9922513836814898E-3</v>
      </c>
      <c r="L158" s="1">
        <v>5.3561899999999998E-4</v>
      </c>
      <c r="M158" s="1">
        <v>3.9137118371719301E-3</v>
      </c>
      <c r="N158" s="1">
        <v>8.9999999999999998E-4</v>
      </c>
      <c r="O158" s="1">
        <f t="shared" si="57"/>
        <v>2.7650777674224848E-3</v>
      </c>
      <c r="P158" s="1">
        <v>9.7853954650955199E-3</v>
      </c>
      <c r="Q158" s="1">
        <v>3.7493299999999999E-3</v>
      </c>
      <c r="R158" s="1">
        <v>7.6059632208534201E-3</v>
      </c>
      <c r="S158" s="1">
        <v>8.9999999999999998E-4</v>
      </c>
      <c r="T158" s="1">
        <v>7.6059632208534201E-3</v>
      </c>
      <c r="U158" s="1">
        <v>5.2849491162292404E-3</v>
      </c>
      <c r="V158" s="1">
        <f t="shared" si="58"/>
        <v>5.8219335038386007E-3</v>
      </c>
      <c r="W158" s="1">
        <v>1.6604178000000001E-2</v>
      </c>
      <c r="X158" s="1">
        <v>8.5698979999999994E-3</v>
      </c>
      <c r="Y158" s="1">
        <v>3.5707909999999998E-3</v>
      </c>
      <c r="Z158" s="1">
        <v>1.9283163720764101E-3</v>
      </c>
      <c r="AA158" s="1">
        <v>2.4995540000000002E-3</v>
      </c>
      <c r="AB158" s="1">
        <v>4.9064095697196903E-3</v>
      </c>
      <c r="AC158" s="1">
        <f t="shared" si="59"/>
        <v>6.3465244902993498E-3</v>
      </c>
      <c r="AD158" s="1">
        <v>4.0351722906623796E-3</v>
      </c>
      <c r="AE158" s="1">
        <v>2.97809319764328E-3</v>
      </c>
      <c r="AF158" s="1">
        <v>4.39225138368149E-3</v>
      </c>
      <c r="AG158" s="1">
        <v>4.2849489999999997E-3</v>
      </c>
      <c r="AH158" s="1">
        <v>3.6780931976432801E-3</v>
      </c>
      <c r="AI158" s="1">
        <v>5.4634886627388003E-3</v>
      </c>
      <c r="AJ158" s="1">
        <f t="shared" si="60"/>
        <v>4.1386746220615387E-3</v>
      </c>
      <c r="AK158" s="1">
        <v>3.6780931976432801E-3</v>
      </c>
      <c r="AL158" s="1">
        <v>1.963935E-3</v>
      </c>
      <c r="AM158" s="1">
        <v>3.9137118371719301E-3</v>
      </c>
      <c r="AN158" s="1">
        <v>1.785395E-3</v>
      </c>
      <c r="AO158" s="1">
        <v>1.785395E-3</v>
      </c>
      <c r="AP158" s="1">
        <v>8.9269800000000004E-4</v>
      </c>
      <c r="AQ158" s="1">
        <f t="shared" si="61"/>
        <v>2.3365380058025351E-3</v>
      </c>
    </row>
    <row r="159" spans="1:43" x14ac:dyDescent="0.25">
      <c r="A159" s="1" t="s">
        <v>142</v>
      </c>
      <c r="B159" s="1">
        <v>5.891805E-3</v>
      </c>
      <c r="C159" s="1">
        <v>8.5698979999999994E-3</v>
      </c>
      <c r="D159" s="1">
        <v>1.7854000000000001E-4</v>
      </c>
      <c r="E159" s="1">
        <v>8.9269800000000004E-4</v>
      </c>
      <c r="F159" s="1">
        <v>5.7132650000000004E-3</v>
      </c>
      <c r="G159" s="1">
        <v>3.5707909999999998E-3</v>
      </c>
      <c r="H159" s="1">
        <f t="shared" si="56"/>
        <v>4.1361661666666667E-3</v>
      </c>
      <c r="I159" s="1">
        <v>3.035172E-3</v>
      </c>
      <c r="J159" s="1">
        <v>2.8566329999999999E-3</v>
      </c>
      <c r="K159" s="1">
        <v>2.8566329999999999E-3</v>
      </c>
      <c r="L159" s="1">
        <v>3.57079E-4</v>
      </c>
      <c r="M159" s="1">
        <v>2.6780929999999999E-3</v>
      </c>
      <c r="N159" s="1">
        <v>8.9999999999999998E-4</v>
      </c>
      <c r="O159" s="1">
        <f t="shared" si="57"/>
        <v>2.1139349999999999E-3</v>
      </c>
      <c r="P159" s="1">
        <v>1.785395E-3</v>
      </c>
      <c r="Q159" s="1">
        <v>3.5707909999999998E-3</v>
      </c>
      <c r="R159" s="1">
        <v>6.0703450000000004E-3</v>
      </c>
      <c r="S159" s="1">
        <v>8.9999999999999998E-4</v>
      </c>
      <c r="T159" s="1">
        <v>5.1776469999999996E-3</v>
      </c>
      <c r="U159" s="1">
        <v>4.2849489999999997E-3</v>
      </c>
      <c r="V159" s="1">
        <f t="shared" si="58"/>
        <v>3.6315211666666665E-3</v>
      </c>
      <c r="W159" s="1">
        <v>1.6247099000000001E-2</v>
      </c>
      <c r="X159" s="1">
        <v>7.4986610000000002E-3</v>
      </c>
      <c r="Y159" s="1">
        <v>3.3922510000000002E-3</v>
      </c>
      <c r="Z159" s="1">
        <v>1.0712370000000001E-3</v>
      </c>
      <c r="AA159" s="1">
        <v>2.3210140000000001E-3</v>
      </c>
      <c r="AB159" s="1">
        <v>3.5707909999999998E-3</v>
      </c>
      <c r="AC159" s="1">
        <f t="shared" si="59"/>
        <v>5.6835088333333332E-3</v>
      </c>
      <c r="AD159" s="1">
        <v>2.6780929999999999E-3</v>
      </c>
      <c r="AE159" s="1">
        <v>2.3210140000000001E-3</v>
      </c>
      <c r="AF159" s="1">
        <v>3.2137120000000001E-3</v>
      </c>
      <c r="AG159" s="1">
        <v>3.5707909999999998E-3</v>
      </c>
      <c r="AH159" s="1">
        <v>2.3210140000000001E-3</v>
      </c>
      <c r="AI159" s="1">
        <v>4.2849489999999997E-3</v>
      </c>
      <c r="AJ159" s="1">
        <f t="shared" si="60"/>
        <v>3.0649288333333331E-3</v>
      </c>
      <c r="AK159" s="1">
        <v>1.963935E-3</v>
      </c>
      <c r="AL159" s="1">
        <v>1.785395E-3</v>
      </c>
      <c r="AM159" s="1">
        <v>2.4995540000000002E-3</v>
      </c>
      <c r="AN159" s="1">
        <v>1.0712370000000001E-3</v>
      </c>
      <c r="AO159" s="1">
        <v>1.606856E-3</v>
      </c>
      <c r="AP159" s="1">
        <v>8.9269800000000004E-4</v>
      </c>
      <c r="AQ159" s="1">
        <f t="shared" si="61"/>
        <v>1.6366124999999999E-3</v>
      </c>
    </row>
    <row r="160" spans="1:43" x14ac:dyDescent="0.25">
      <c r="A160" s="1" t="s">
        <v>57</v>
      </c>
      <c r="B160" s="1">
        <v>1.78539546509552E-3</v>
      </c>
      <c r="C160" s="1">
        <v>2.1424745581146202E-3</v>
      </c>
      <c r="D160" s="1">
        <v>1.7853954650955199E-4</v>
      </c>
      <c r="E160" s="1">
        <v>7.4000000000000003E-3</v>
      </c>
      <c r="F160" s="1">
        <v>2.6780931976432801E-3</v>
      </c>
      <c r="G160" s="1">
        <v>8.9269773254775902E-4</v>
      </c>
      <c r="H160" s="1">
        <f t="shared" si="56"/>
        <v>2.5128667499851221E-3</v>
      </c>
      <c r="I160" s="1">
        <v>5.3561863952865602E-4</v>
      </c>
      <c r="J160" s="1">
        <v>2.4995536511337301E-3</v>
      </c>
      <c r="K160" s="1">
        <v>8.9269773254775902E-4</v>
      </c>
      <c r="L160" s="1">
        <v>3.5707909301910398E-4</v>
      </c>
      <c r="M160" s="1">
        <v>1.60685591858597E-3</v>
      </c>
      <c r="N160" s="1">
        <v>0</v>
      </c>
      <c r="O160" s="1">
        <f t="shared" si="57"/>
        <v>9.8196750580253661E-4</v>
      </c>
      <c r="P160" s="1">
        <v>8.8000000000000003E-4</v>
      </c>
      <c r="Q160" s="1">
        <v>1.78539546509552E-3</v>
      </c>
      <c r="R160" s="1">
        <v>7.1415818603820698E-4</v>
      </c>
      <c r="S160" s="1">
        <v>3.5707909301910398E-4</v>
      </c>
      <c r="T160" s="1">
        <v>8.9269773254775902E-4</v>
      </c>
      <c r="U160" s="1">
        <v>8.9269773254775902E-4</v>
      </c>
      <c r="V160" s="1">
        <f t="shared" si="58"/>
        <v>9.2033803487472478E-4</v>
      </c>
      <c r="W160" s="1">
        <v>1.4283163720764101E-3</v>
      </c>
      <c r="X160" s="1">
        <v>1.2497768255668601E-3</v>
      </c>
      <c r="Y160" s="1">
        <v>3.5707909301910398E-4</v>
      </c>
      <c r="Z160" s="1">
        <v>8.9269773254775902E-4</v>
      </c>
      <c r="AA160" s="1">
        <v>5.3561863952865602E-4</v>
      </c>
      <c r="AB160" s="1">
        <v>5.3561863952865602E-4</v>
      </c>
      <c r="AC160" s="1">
        <f t="shared" si="59"/>
        <v>8.3318455037790747E-4</v>
      </c>
      <c r="AD160" s="1">
        <v>1.4283163720764101E-3</v>
      </c>
      <c r="AE160" s="1">
        <v>1.60685591858597E-3</v>
      </c>
      <c r="AF160" s="1">
        <v>1.78539546509552E-3</v>
      </c>
      <c r="AG160" s="1">
        <v>1.78539546509552E-3</v>
      </c>
      <c r="AH160" s="1">
        <v>1.2497768255668601E-3</v>
      </c>
      <c r="AI160" s="1">
        <v>1.9639350116050702E-3</v>
      </c>
      <c r="AJ160" s="1">
        <f t="shared" si="60"/>
        <v>1.636612509670892E-3</v>
      </c>
      <c r="AK160" s="1">
        <v>1.78539546509552E-3</v>
      </c>
      <c r="AL160" s="1">
        <v>5.0000000000000001E-4</v>
      </c>
      <c r="AM160" s="1">
        <v>7.1415818603820698E-4</v>
      </c>
      <c r="AN160" s="1">
        <v>6.9999999999999999E-4</v>
      </c>
      <c r="AO160" s="1">
        <v>7.1415818603820698E-4</v>
      </c>
      <c r="AP160" s="1">
        <v>8.9269773254775902E-4</v>
      </c>
      <c r="AQ160" s="1">
        <f t="shared" si="61"/>
        <v>8.8440159495328222E-4</v>
      </c>
    </row>
    <row r="161" spans="1:43" ht="15" customHeight="1" x14ac:dyDescent="0.25">
      <c r="A161" s="1" t="s">
        <v>143</v>
      </c>
      <c r="B161" s="1">
        <v>1.60685591858597E-3</v>
      </c>
      <c r="C161" s="1">
        <v>1.9068559185859699E-3</v>
      </c>
      <c r="D161" s="1">
        <v>1.7853954650955199E-4</v>
      </c>
      <c r="E161" s="1">
        <v>7.1000000000000004E-3</v>
      </c>
      <c r="F161" s="1">
        <v>1.9853954650955199E-3</v>
      </c>
      <c r="G161" s="1">
        <v>7.1415818603820698E-4</v>
      </c>
      <c r="H161" s="1">
        <f t="shared" si="56"/>
        <v>2.2486341724692032E-3</v>
      </c>
      <c r="I161" s="1">
        <v>3.5707909301910398E-4</v>
      </c>
      <c r="J161" s="1">
        <v>1.9283163720764101E-3</v>
      </c>
      <c r="K161" s="1">
        <v>8.9269773254775902E-4</v>
      </c>
      <c r="L161" s="1">
        <v>3.5707909301910398E-4</v>
      </c>
      <c r="M161" s="1">
        <v>1.60685591858597E-3</v>
      </c>
      <c r="N161" s="1">
        <v>0</v>
      </c>
      <c r="O161" s="1">
        <f t="shared" si="57"/>
        <v>8.5700470154139114E-4</v>
      </c>
      <c r="P161" s="1">
        <v>8.0999999999999996E-4</v>
      </c>
      <c r="Q161" s="1">
        <v>1.60685591858597E-3</v>
      </c>
      <c r="R161" s="1">
        <v>5.3561863952865602E-4</v>
      </c>
      <c r="S161" s="1">
        <v>3.5707909301910398E-4</v>
      </c>
      <c r="T161" s="1">
        <v>5.3561863952865602E-4</v>
      </c>
      <c r="U161" s="1">
        <v>7.5707909301910405E-4</v>
      </c>
      <c r="V161" s="1">
        <f t="shared" si="58"/>
        <v>7.6704189728024836E-4</v>
      </c>
      <c r="W161" s="1">
        <v>1.0712372790573101E-3</v>
      </c>
      <c r="X161" s="1">
        <v>9.1415818603820696E-4</v>
      </c>
      <c r="Y161" s="1">
        <v>2.7853954650955198E-4</v>
      </c>
      <c r="Z161" s="1">
        <v>5.3561863952865602E-4</v>
      </c>
      <c r="AA161" s="1">
        <v>5.3561863952865602E-4</v>
      </c>
      <c r="AB161" s="1">
        <v>5.3561863952865602E-4</v>
      </c>
      <c r="AC161" s="1">
        <f t="shared" si="59"/>
        <v>6.4513182169850618E-4</v>
      </c>
      <c r="AD161" s="1">
        <v>1.0712372790573101E-3</v>
      </c>
      <c r="AE161" s="1">
        <v>1.4283163720764101E-3</v>
      </c>
      <c r="AF161" s="1">
        <v>1.2926977325477501E-3</v>
      </c>
      <c r="AG161" s="1">
        <v>1.0712372790573101E-3</v>
      </c>
      <c r="AH161" s="1">
        <v>1.0712372790573101E-3</v>
      </c>
      <c r="AI161" s="1">
        <v>1.2497768255668601E-3</v>
      </c>
      <c r="AJ161" s="1">
        <f t="shared" si="60"/>
        <v>1.1974171278938252E-3</v>
      </c>
      <c r="AK161" s="1">
        <v>1.0712372790573101E-3</v>
      </c>
      <c r="AL161" s="1">
        <v>5.0000000000000001E-4</v>
      </c>
      <c r="AM161" s="1">
        <v>5.3561863952865602E-4</v>
      </c>
      <c r="AN161" s="1">
        <v>6.9999999999999999E-4</v>
      </c>
      <c r="AO161" s="1">
        <v>6.57079093019104E-4</v>
      </c>
      <c r="AP161" s="1">
        <v>7.5707909301910405E-4</v>
      </c>
      <c r="AQ161" s="1">
        <f t="shared" si="61"/>
        <v>7.0350235077069575E-4</v>
      </c>
    </row>
    <row r="162" spans="1:43" x14ac:dyDescent="0.25">
      <c r="A162" s="1" t="s">
        <v>92</v>
      </c>
      <c r="B162" s="1">
        <v>1.606856E-3</v>
      </c>
      <c r="C162" s="1">
        <v>1.606856E-3</v>
      </c>
      <c r="D162" s="1">
        <v>1.7854000000000001E-4</v>
      </c>
      <c r="E162" s="1">
        <v>5.5999999999999999E-3</v>
      </c>
      <c r="F162" s="1">
        <v>1.785395E-3</v>
      </c>
      <c r="G162" s="1">
        <v>7.14158E-4</v>
      </c>
      <c r="H162" s="1">
        <f t="shared" si="56"/>
        <v>1.9153008333333331E-3</v>
      </c>
      <c r="I162" s="1">
        <v>3.57079E-4</v>
      </c>
      <c r="J162" s="1">
        <v>1.428316E-3</v>
      </c>
      <c r="K162" s="1">
        <v>8.9269800000000004E-4</v>
      </c>
      <c r="L162" s="1">
        <v>3.57079E-4</v>
      </c>
      <c r="M162" s="1">
        <v>1.606856E-3</v>
      </c>
      <c r="N162" s="1">
        <v>0</v>
      </c>
      <c r="O162" s="1">
        <f t="shared" si="57"/>
        <v>7.7367133333333335E-4</v>
      </c>
      <c r="P162" s="1">
        <v>8.0999999999999996E-4</v>
      </c>
      <c r="Q162" s="1">
        <v>1.606856E-3</v>
      </c>
      <c r="R162" s="1">
        <v>5.3561899999999998E-4</v>
      </c>
      <c r="S162" s="1">
        <v>3.57079E-4</v>
      </c>
      <c r="T162" s="1">
        <v>5.3561899999999998E-4</v>
      </c>
      <c r="U162" s="1">
        <v>3.57079E-4</v>
      </c>
      <c r="V162" s="1">
        <f t="shared" si="58"/>
        <v>7.0037533333333331E-4</v>
      </c>
      <c r="W162" s="1">
        <v>1.0712370000000001E-3</v>
      </c>
      <c r="X162" s="1">
        <v>7.14158E-4</v>
      </c>
      <c r="Y162" s="1">
        <v>1.7854000000000001E-4</v>
      </c>
      <c r="Z162" s="1">
        <v>5.3561899999999998E-4</v>
      </c>
      <c r="AA162" s="1">
        <v>5.3561899999999998E-4</v>
      </c>
      <c r="AB162" s="1">
        <v>5.3561899999999998E-4</v>
      </c>
      <c r="AC162" s="1">
        <f t="shared" si="59"/>
        <v>5.9513200000000006E-4</v>
      </c>
      <c r="AD162" s="1">
        <v>1.0712370000000001E-3</v>
      </c>
      <c r="AE162" s="1">
        <v>1.428316E-3</v>
      </c>
      <c r="AF162" s="1">
        <v>8.9269800000000004E-4</v>
      </c>
      <c r="AG162" s="1">
        <v>1.0712370000000001E-3</v>
      </c>
      <c r="AH162" s="1">
        <v>1.0712370000000001E-3</v>
      </c>
      <c r="AI162" s="1">
        <v>1.2497770000000001E-3</v>
      </c>
      <c r="AJ162" s="1">
        <f t="shared" si="60"/>
        <v>1.1307503333333332E-3</v>
      </c>
      <c r="AK162" s="1">
        <v>1.0712370000000001E-3</v>
      </c>
      <c r="AL162" s="1">
        <v>5.0000000000000001E-4</v>
      </c>
      <c r="AM162" s="1">
        <v>5.3561899999999998E-4</v>
      </c>
      <c r="AN162" s="1">
        <v>6.9999999999999999E-4</v>
      </c>
      <c r="AO162" s="1">
        <v>3.57079E-4</v>
      </c>
      <c r="AP162" s="1">
        <v>3.57079E-4</v>
      </c>
      <c r="AQ162" s="1">
        <f t="shared" si="61"/>
        <v>5.8683566666666671E-4</v>
      </c>
    </row>
    <row r="163" spans="1:43" x14ac:dyDescent="0.25">
      <c r="A163" s="1" t="s">
        <v>141</v>
      </c>
      <c r="B163" s="1">
        <v>1.606856E-3</v>
      </c>
      <c r="C163" s="1">
        <v>1.606856E-3</v>
      </c>
      <c r="D163" s="1">
        <v>1.7854000000000001E-4</v>
      </c>
      <c r="E163" s="1">
        <v>5.5999999999999999E-3</v>
      </c>
      <c r="F163" s="1">
        <v>1.785395E-3</v>
      </c>
      <c r="G163" s="1">
        <v>7.14158E-4</v>
      </c>
      <c r="H163" s="1">
        <v>1.9153008333333331E-3</v>
      </c>
      <c r="I163" s="1">
        <v>3.57079E-4</v>
      </c>
      <c r="J163" s="1">
        <v>1.428316E-3</v>
      </c>
      <c r="K163" s="1">
        <v>8.9269800000000004E-4</v>
      </c>
      <c r="L163" s="1">
        <v>3.57079E-4</v>
      </c>
      <c r="M163" s="1">
        <v>1.606856E-3</v>
      </c>
      <c r="N163" s="1">
        <v>0</v>
      </c>
      <c r="O163" s="1">
        <v>7.7367133333333335E-4</v>
      </c>
      <c r="P163" s="1">
        <v>8.0999999999999996E-4</v>
      </c>
      <c r="Q163" s="1">
        <v>1.606856E-3</v>
      </c>
      <c r="R163" s="1">
        <v>5.3561899999999998E-4</v>
      </c>
      <c r="S163" s="1">
        <v>3.57079E-4</v>
      </c>
      <c r="T163" s="1">
        <v>5.3561899999999998E-4</v>
      </c>
      <c r="U163" s="1">
        <v>3.57079E-4</v>
      </c>
      <c r="V163" s="1">
        <v>7.0037533333333331E-4</v>
      </c>
      <c r="W163" s="1">
        <v>1.0712370000000001E-3</v>
      </c>
      <c r="X163" s="1">
        <v>7.14158E-4</v>
      </c>
      <c r="Y163" s="1">
        <v>1.7854000000000001E-4</v>
      </c>
      <c r="Z163" s="1">
        <v>5.3561899999999998E-4</v>
      </c>
      <c r="AA163" s="1">
        <v>5.3561899999999998E-4</v>
      </c>
      <c r="AB163" s="1">
        <v>5.3561899999999998E-4</v>
      </c>
      <c r="AC163" s="1">
        <v>5.9513200000000006E-4</v>
      </c>
      <c r="AD163" s="1">
        <v>1.0712370000000001E-3</v>
      </c>
      <c r="AE163" s="1">
        <v>1.428316E-3</v>
      </c>
      <c r="AF163" s="1">
        <v>8.9269800000000004E-4</v>
      </c>
      <c r="AG163" s="1">
        <v>1.0712370000000001E-3</v>
      </c>
      <c r="AH163" s="1">
        <v>1.0712370000000001E-3</v>
      </c>
      <c r="AI163" s="1">
        <v>1.2497770000000001E-3</v>
      </c>
      <c r="AJ163" s="1">
        <v>1.1307503333333332E-3</v>
      </c>
      <c r="AK163" s="1">
        <v>1.0712370000000001E-3</v>
      </c>
      <c r="AL163" s="1">
        <v>5.0000000000000001E-4</v>
      </c>
      <c r="AM163" s="1">
        <v>5.3561899999999998E-4</v>
      </c>
      <c r="AN163" s="1">
        <v>6.9999999999999999E-4</v>
      </c>
      <c r="AO163" s="1">
        <v>3.57079E-4</v>
      </c>
      <c r="AP163" s="1">
        <v>3.57079E-4</v>
      </c>
      <c r="AQ163" s="1">
        <v>5.8683566666666671E-4</v>
      </c>
    </row>
    <row r="165" spans="1:43" x14ac:dyDescent="0.25">
      <c r="A165" s="1" t="s">
        <v>38</v>
      </c>
      <c r="B165" s="1">
        <v>6.963042E-3</v>
      </c>
      <c r="C165" s="1">
        <v>5.3561859999999998E-3</v>
      </c>
      <c r="D165" s="1">
        <v>0</v>
      </c>
      <c r="E165" s="1">
        <v>0</v>
      </c>
      <c r="F165" s="1">
        <v>4.1064099999999996E-3</v>
      </c>
      <c r="G165" s="1">
        <v>7.14158E-4</v>
      </c>
      <c r="H165" s="1">
        <f>AVERAGE(B165:G165)</f>
        <v>2.8566326666666663E-3</v>
      </c>
      <c r="I165" s="1">
        <v>4.2849489999999997E-3</v>
      </c>
      <c r="J165" s="1">
        <v>2.3210140000000001E-3</v>
      </c>
      <c r="K165" s="1">
        <v>1.606856E-3</v>
      </c>
      <c r="L165" s="1">
        <v>1.0712370000000001E-3</v>
      </c>
      <c r="M165" s="1">
        <v>2.1960364E-2</v>
      </c>
      <c r="N165" s="1">
        <v>0</v>
      </c>
      <c r="O165" s="1">
        <f>AVERAGE(I165:N165)</f>
        <v>5.2074033333333334E-3</v>
      </c>
      <c r="P165" s="1">
        <v>0</v>
      </c>
      <c r="Q165" s="1">
        <v>1.963935E-3</v>
      </c>
      <c r="R165" s="1">
        <v>2.6780929999999999E-3</v>
      </c>
      <c r="S165" s="1">
        <v>0</v>
      </c>
      <c r="T165" s="1">
        <v>2.3210140000000001E-3</v>
      </c>
      <c r="U165" s="1">
        <v>2.8566329999999999E-3</v>
      </c>
      <c r="V165" s="1">
        <f>AVERAGE(P165:U165)</f>
        <v>1.6366124999999999E-3</v>
      </c>
      <c r="W165" s="1">
        <v>8.3913589999999993E-3</v>
      </c>
      <c r="X165" s="1">
        <v>6.0703450000000004E-3</v>
      </c>
      <c r="Y165" s="1">
        <v>3.2137120000000001E-3</v>
      </c>
      <c r="Z165" s="1">
        <v>4.999107E-3</v>
      </c>
      <c r="AA165" s="1">
        <v>1.785395E-3</v>
      </c>
      <c r="AB165" s="1">
        <v>2.142475E-3</v>
      </c>
      <c r="AC165" s="1">
        <f>AVERAGE(W165:AB165)</f>
        <v>4.4337321666666667E-3</v>
      </c>
      <c r="AD165" s="1">
        <v>3.2672737E-2</v>
      </c>
      <c r="AE165" s="1">
        <v>2.4995540000000002E-3</v>
      </c>
      <c r="AF165" s="1">
        <v>4.0346367000000001E-2</v>
      </c>
      <c r="AG165" s="1">
        <v>1.1963935E-2</v>
      </c>
      <c r="AH165" s="1">
        <v>1.1785395000000001E-2</v>
      </c>
      <c r="AI165" s="1">
        <v>1.3926085E-2</v>
      </c>
      <c r="AJ165" s="1">
        <f>AVERAGE(AD165:AI165)</f>
        <v>1.8865678833333333E-2</v>
      </c>
      <c r="AK165" s="1">
        <v>6.6059630000000003E-3</v>
      </c>
      <c r="AL165" s="1">
        <v>1.606856E-3</v>
      </c>
      <c r="AM165" s="1">
        <v>1.963935E-3</v>
      </c>
      <c r="AN165" s="1">
        <v>7.14158E-4</v>
      </c>
      <c r="AO165" s="1">
        <v>1.2497770000000001E-3</v>
      </c>
      <c r="AP165" s="1">
        <v>1.0712370000000001E-3</v>
      </c>
      <c r="AQ165" s="1">
        <f>AVERAGE(AK165:AP165)</f>
        <v>2.2019876666666666E-3</v>
      </c>
    </row>
    <row r="166" spans="1:43" x14ac:dyDescent="0.25">
      <c r="A166" s="1" t="s">
        <v>58</v>
      </c>
      <c r="B166" s="1">
        <v>6.96304231387252E-3</v>
      </c>
      <c r="C166" s="1">
        <v>5.3561863952865602E-3</v>
      </c>
      <c r="D166" s="1">
        <v>0</v>
      </c>
      <c r="E166" s="1">
        <v>0</v>
      </c>
      <c r="F166" s="1">
        <v>4.1064095697196899E-3</v>
      </c>
      <c r="G166" s="1">
        <v>7.1415818603820698E-4</v>
      </c>
      <c r="H166" s="1">
        <f>AVERAGE(B166:G166)</f>
        <v>2.8566327441528296E-3</v>
      </c>
      <c r="I166" s="1">
        <v>4.2849491162292403E-3</v>
      </c>
      <c r="J166" s="1">
        <v>2.3210141046241702E-3</v>
      </c>
      <c r="K166" s="1">
        <v>1.60685591858597E-3</v>
      </c>
      <c r="L166" s="1">
        <v>1.0712372790573101E-3</v>
      </c>
      <c r="M166" s="1">
        <v>2.1960364220674902E-2</v>
      </c>
      <c r="N166" s="1">
        <v>0</v>
      </c>
      <c r="O166" s="1">
        <f>AVERAGE(I166:N166)</f>
        <v>5.2074034398619318E-3</v>
      </c>
      <c r="P166" s="1">
        <v>0</v>
      </c>
      <c r="Q166" s="1">
        <v>1.9639350116050702E-3</v>
      </c>
      <c r="R166" s="1">
        <v>2.6780931976432801E-3</v>
      </c>
      <c r="S166" s="1">
        <v>0</v>
      </c>
      <c r="T166" s="1">
        <v>2.3210141046241702E-3</v>
      </c>
      <c r="U166" s="1">
        <v>2.8566327441528301E-3</v>
      </c>
      <c r="V166" s="1">
        <f>AVERAGE(P166:U166)</f>
        <v>1.636612509670892E-3</v>
      </c>
      <c r="W166" s="1">
        <v>8.3913586859489398E-3</v>
      </c>
      <c r="X166" s="1">
        <v>6.0703445813247601E-3</v>
      </c>
      <c r="Y166" s="1">
        <v>3.21371183717193E-3</v>
      </c>
      <c r="Z166" s="1">
        <v>4.9991073022674498E-3</v>
      </c>
      <c r="AA166" s="1">
        <v>1.78539546509552E-3</v>
      </c>
      <c r="AB166" s="1">
        <v>2.1424745581146202E-3</v>
      </c>
      <c r="AC166" s="1">
        <f>AVERAGE(W166:AB166)</f>
        <v>4.4337320716538696E-3</v>
      </c>
      <c r="AD166" s="1">
        <v>3.2672737011248003E-2</v>
      </c>
      <c r="AE166" s="1">
        <v>2.4995536511337301E-3</v>
      </c>
      <c r="AF166" s="1">
        <v>4.0346366720228503E-2</v>
      </c>
      <c r="AG166" s="1">
        <v>1.1963935011605E-2</v>
      </c>
      <c r="AH166" s="1">
        <v>1.1785395465095499E-2</v>
      </c>
      <c r="AI166" s="1">
        <v>1.3926084627745E-2</v>
      </c>
      <c r="AJ166" s="1">
        <f>AVERAGE(AD166:AI166)</f>
        <v>1.8865678747842621E-2</v>
      </c>
      <c r="AK166" s="1">
        <v>6.60596322085342E-3</v>
      </c>
      <c r="AL166" s="1">
        <v>1.60685591858597E-3</v>
      </c>
      <c r="AM166" s="1">
        <v>1.9639350116050702E-3</v>
      </c>
      <c r="AN166" s="1">
        <v>7.1415818603820698E-4</v>
      </c>
      <c r="AO166" s="1">
        <v>1.2497768255668601E-3</v>
      </c>
      <c r="AP166" s="1">
        <v>1.0712372790573101E-3</v>
      </c>
      <c r="AQ166" s="1">
        <f>AVERAGE(AK166:AP166)</f>
        <v>2.2019877402844729E-3</v>
      </c>
    </row>
    <row r="167" spans="1:43" x14ac:dyDescent="0.25">
      <c r="A167" s="1" t="s">
        <v>93</v>
      </c>
      <c r="B167" s="1">
        <v>6.96304231387252E-3</v>
      </c>
      <c r="C167" s="1">
        <v>5.3561863952865602E-3</v>
      </c>
      <c r="D167" s="1">
        <v>0</v>
      </c>
      <c r="E167" s="1">
        <v>0</v>
      </c>
      <c r="F167" s="1">
        <v>4.1064095697196899E-3</v>
      </c>
      <c r="G167" s="1">
        <v>7.1415818603820698E-4</v>
      </c>
      <c r="H167" s="1">
        <f>AVERAGE(B167:G167)</f>
        <v>2.8566327441528296E-3</v>
      </c>
      <c r="I167" s="1">
        <v>4.2849491162292403E-3</v>
      </c>
      <c r="J167" s="1">
        <v>2.3210141046241702E-3</v>
      </c>
      <c r="K167" s="1">
        <v>1.60685591858597E-3</v>
      </c>
      <c r="L167" s="1">
        <v>1.0712372790573101E-3</v>
      </c>
      <c r="M167" s="1">
        <v>2.1960364220674902E-2</v>
      </c>
      <c r="N167" s="1">
        <v>0</v>
      </c>
      <c r="O167" s="1">
        <f>AVERAGE(I167:N167)</f>
        <v>5.2074034398619318E-3</v>
      </c>
      <c r="P167" s="1">
        <v>0</v>
      </c>
      <c r="Q167" s="1">
        <v>1.9639350116050702E-3</v>
      </c>
      <c r="R167" s="1">
        <v>2.6780931976432801E-3</v>
      </c>
      <c r="S167" s="1">
        <v>0</v>
      </c>
      <c r="T167" s="1">
        <v>2.3210141046241702E-3</v>
      </c>
      <c r="U167" s="1">
        <v>2.8566327441528301E-3</v>
      </c>
      <c r="V167" s="1">
        <f>AVERAGE(P167:U167)</f>
        <v>1.636612509670892E-3</v>
      </c>
      <c r="W167" s="1">
        <v>8.3913586859489398E-3</v>
      </c>
      <c r="X167" s="1">
        <v>6.0703445813247601E-3</v>
      </c>
      <c r="Y167" s="1">
        <v>3.21371183717193E-3</v>
      </c>
      <c r="Z167" s="1">
        <v>4.9991073022674498E-3</v>
      </c>
      <c r="AA167" s="1">
        <v>1.78539546509552E-3</v>
      </c>
      <c r="AB167" s="1">
        <v>2.1424745581146202E-3</v>
      </c>
      <c r="AC167" s="1">
        <f>AVERAGE(W167:AB167)</f>
        <v>4.4337320716538696E-3</v>
      </c>
      <c r="AD167" s="1">
        <v>3.2672737011248003E-2</v>
      </c>
      <c r="AE167" s="1">
        <v>2.4995536511337301E-3</v>
      </c>
      <c r="AF167" s="1">
        <v>4.0346366720228503E-2</v>
      </c>
      <c r="AG167" s="1">
        <v>1.1963935011605E-2</v>
      </c>
      <c r="AH167" s="1">
        <v>1.1785395465095499E-2</v>
      </c>
      <c r="AI167" s="1">
        <v>1.3926084627745E-2</v>
      </c>
      <c r="AJ167" s="1">
        <f>AVERAGE(AD167:AI167)</f>
        <v>1.8865678747842621E-2</v>
      </c>
      <c r="AK167" s="1">
        <v>6.60596322085342E-3</v>
      </c>
      <c r="AL167" s="1">
        <v>1.60685591858597E-3</v>
      </c>
      <c r="AM167" s="1">
        <v>1.9639350116050702E-3</v>
      </c>
      <c r="AN167" s="1">
        <v>7.1415818603820698E-4</v>
      </c>
      <c r="AO167" s="1">
        <v>1.2497768255668601E-3</v>
      </c>
      <c r="AP167" s="1">
        <v>1.0712372790573101E-3</v>
      </c>
      <c r="AQ167" s="1">
        <f>AVERAGE(AK167:AP167)</f>
        <v>2.2019877402844729E-3</v>
      </c>
    </row>
    <row r="168" spans="1:43" x14ac:dyDescent="0.25">
      <c r="A168" s="1" t="s">
        <v>144</v>
      </c>
      <c r="B168" s="1">
        <v>6.963042E-3</v>
      </c>
      <c r="C168" s="1">
        <v>5.3561859999999998E-3</v>
      </c>
      <c r="D168" s="1">
        <v>0</v>
      </c>
      <c r="E168" s="1">
        <v>0</v>
      </c>
      <c r="F168" s="1">
        <v>4.1064099999999996E-3</v>
      </c>
      <c r="G168" s="1">
        <v>7.14158E-4</v>
      </c>
      <c r="H168" s="1">
        <f>AVERAGE(B168:G168)</f>
        <v>2.8566326666666663E-3</v>
      </c>
      <c r="I168" s="1">
        <v>4.2849489999999997E-3</v>
      </c>
      <c r="J168" s="1">
        <v>2.3210140000000001E-3</v>
      </c>
      <c r="K168" s="1">
        <v>1.606856E-3</v>
      </c>
      <c r="L168" s="1">
        <v>1.0712370000000001E-3</v>
      </c>
      <c r="M168" s="1">
        <v>2.1960364E-2</v>
      </c>
      <c r="N168" s="1">
        <v>0</v>
      </c>
      <c r="O168" s="1">
        <f>AVERAGE(I168:N168)</f>
        <v>5.2074033333333334E-3</v>
      </c>
      <c r="P168" s="1">
        <v>0</v>
      </c>
      <c r="Q168" s="1">
        <v>1.963935E-3</v>
      </c>
      <c r="R168" s="1">
        <v>2.6780929999999999E-3</v>
      </c>
      <c r="S168" s="1">
        <v>0</v>
      </c>
      <c r="T168" s="1">
        <v>2.3210140000000001E-3</v>
      </c>
      <c r="U168" s="1">
        <v>2.8566329999999999E-3</v>
      </c>
      <c r="V168" s="1">
        <f>AVERAGE(P168:U168)</f>
        <v>1.6366124999999999E-3</v>
      </c>
      <c r="W168" s="1">
        <v>8.3913589999999993E-3</v>
      </c>
      <c r="X168" s="1">
        <v>6.0703450000000004E-3</v>
      </c>
      <c r="Y168" s="1">
        <v>3.2137120000000001E-3</v>
      </c>
      <c r="Z168" s="1">
        <v>4.999107E-3</v>
      </c>
      <c r="AA168" s="1">
        <v>1.785395E-3</v>
      </c>
      <c r="AB168" s="1">
        <v>2.142475E-3</v>
      </c>
      <c r="AC168" s="1">
        <f>AVERAGE(W168:AB168)</f>
        <v>4.4337321666666667E-3</v>
      </c>
      <c r="AD168" s="1">
        <v>3.2672737E-2</v>
      </c>
      <c r="AE168" s="1">
        <v>2.4995540000000002E-3</v>
      </c>
      <c r="AF168" s="1">
        <v>4.0346367000000001E-2</v>
      </c>
      <c r="AG168" s="1">
        <v>1.1963935E-2</v>
      </c>
      <c r="AH168" s="1">
        <v>1.1785395000000001E-2</v>
      </c>
      <c r="AI168" s="1">
        <v>1.3926085E-2</v>
      </c>
      <c r="AJ168" s="1">
        <f>AVERAGE(AD168:AI168)</f>
        <v>1.8865678833333333E-2</v>
      </c>
      <c r="AK168" s="1">
        <v>6.6059630000000003E-3</v>
      </c>
      <c r="AL168" s="1">
        <v>1.606856E-3</v>
      </c>
      <c r="AM168" s="1">
        <v>1.963935E-3</v>
      </c>
      <c r="AN168" s="1">
        <v>7.14158E-4</v>
      </c>
      <c r="AO168" s="1">
        <v>1.2497770000000001E-3</v>
      </c>
      <c r="AP168" s="1">
        <v>1.0712370000000001E-3</v>
      </c>
      <c r="AQ168" s="1">
        <f>AVERAGE(AK168:AP168)</f>
        <v>2.2019876666666666E-3</v>
      </c>
    </row>
    <row r="169" spans="1:43" x14ac:dyDescent="0.25">
      <c r="A169" s="1" t="s">
        <v>145</v>
      </c>
      <c r="B169" s="1">
        <v>5.7853949999999996E-3</v>
      </c>
      <c r="C169" s="1">
        <v>2.3210140000000001E-3</v>
      </c>
      <c r="D169" s="1">
        <v>0</v>
      </c>
      <c r="E169" s="1">
        <v>0</v>
      </c>
      <c r="F169" s="1">
        <v>2.892698E-3</v>
      </c>
      <c r="G169" s="1">
        <v>5.3561899999999998E-4</v>
      </c>
      <c r="H169" s="1">
        <f>AVERAGE(B169:G169)</f>
        <v>1.9224543333333335E-3</v>
      </c>
      <c r="I169" s="1">
        <v>3.892698E-3</v>
      </c>
      <c r="J169" s="1">
        <v>1.2497770000000001E-3</v>
      </c>
      <c r="K169" s="1">
        <v>1.2712369999999999E-3</v>
      </c>
      <c r="L169" s="1">
        <v>7.14158E-4</v>
      </c>
      <c r="M169" s="1">
        <v>1.963935E-3</v>
      </c>
      <c r="N169" s="1">
        <v>0</v>
      </c>
      <c r="O169" s="1">
        <f>AVERAGE(I169:N169)</f>
        <v>1.5153008333333336E-3</v>
      </c>
      <c r="P169" s="1">
        <v>0</v>
      </c>
      <c r="Q169" s="1">
        <v>1.2497770000000001E-3</v>
      </c>
      <c r="R169" s="1">
        <v>1.8926979999999999E-3</v>
      </c>
      <c r="S169" s="1">
        <v>0</v>
      </c>
      <c r="T169" s="1">
        <v>1.428316E-3</v>
      </c>
      <c r="U169" s="1">
        <v>2.5926980000000001E-3</v>
      </c>
      <c r="V169" s="1">
        <f>AVERAGE(P169:U169)</f>
        <v>1.1939148333333335E-3</v>
      </c>
      <c r="W169" s="1">
        <v>3.3922510000000002E-3</v>
      </c>
      <c r="X169" s="1">
        <v>2.142475E-3</v>
      </c>
      <c r="Y169" s="1">
        <v>1.606856E-3</v>
      </c>
      <c r="Z169" s="1">
        <v>2.142475E-3</v>
      </c>
      <c r="AA169" s="1">
        <v>1.592698E-3</v>
      </c>
      <c r="AB169" s="1">
        <v>1.7141579999999999E-3</v>
      </c>
      <c r="AC169" s="1">
        <f>AVERAGE(W169:AB169)</f>
        <v>2.0984854999999999E-3</v>
      </c>
      <c r="AD169" s="1">
        <v>2.8926977E-2</v>
      </c>
      <c r="AE169" s="1">
        <v>1.785395E-3</v>
      </c>
      <c r="AF169" s="1">
        <v>3.3561863999999997E-2</v>
      </c>
      <c r="AG169" s="1">
        <v>1.0892697999999999E-2</v>
      </c>
      <c r="AH169" s="1">
        <v>1.1714158000000001E-2</v>
      </c>
      <c r="AI169" s="1">
        <v>3.7493299999999999E-3</v>
      </c>
      <c r="AJ169" s="1">
        <f>AVERAGE(AD169:AI169)</f>
        <v>1.5105070333333331E-2</v>
      </c>
      <c r="AK169" s="1">
        <v>4.6420280000000003E-3</v>
      </c>
      <c r="AL169" s="1">
        <v>1.535619E-3</v>
      </c>
      <c r="AM169" s="1">
        <v>1.8926979999999999E-3</v>
      </c>
      <c r="AN169" s="1">
        <v>5.3561899999999998E-4</v>
      </c>
      <c r="AO169" s="1">
        <v>5.3561899999999998E-4</v>
      </c>
      <c r="AP169" s="1">
        <v>7.14158E-4</v>
      </c>
      <c r="AQ169" s="1">
        <f>AVERAGE(AK169:AP169)</f>
        <v>1.6426234999999997E-3</v>
      </c>
    </row>
    <row r="171" spans="1:43" x14ac:dyDescent="0.25">
      <c r="A171" s="1" t="s">
        <v>39</v>
      </c>
      <c r="B171" s="1">
        <v>3.035172E-3</v>
      </c>
      <c r="C171" s="1">
        <v>2.4995540000000002E-3</v>
      </c>
      <c r="D171" s="1">
        <v>1.3211926000000001E-2</v>
      </c>
      <c r="E171" s="1">
        <v>1.2854847000000001E-2</v>
      </c>
      <c r="F171" s="1">
        <v>1.2497770000000001E-3</v>
      </c>
      <c r="G171" s="1">
        <v>1.7854000000000001E-4</v>
      </c>
      <c r="H171" s="1">
        <f>AVERAGE(B171:G171)</f>
        <v>5.5049693333333342E-3</v>
      </c>
      <c r="I171" s="1">
        <v>0</v>
      </c>
      <c r="J171" s="1">
        <v>9.1415799999999998E-4</v>
      </c>
      <c r="K171" s="1">
        <v>8.5707899999999996E-4</v>
      </c>
      <c r="L171" s="1">
        <v>1.2497770000000001E-3</v>
      </c>
      <c r="M171" s="1">
        <v>8.9269800000000004E-4</v>
      </c>
      <c r="N171" s="1">
        <v>1.2497770000000001E-3</v>
      </c>
      <c r="O171" s="1">
        <f>AVERAGE(I171:N171)</f>
        <v>8.6058150000000008E-4</v>
      </c>
      <c r="P171" s="1">
        <v>1.9103730999999999E-2</v>
      </c>
      <c r="Q171" s="1">
        <v>1.0712370000000001E-3</v>
      </c>
      <c r="R171" s="1">
        <v>1.0712370000000001E-3</v>
      </c>
      <c r="S171" s="1">
        <v>3.92787E-3</v>
      </c>
      <c r="T171" s="1">
        <v>2.142475E-3</v>
      </c>
      <c r="U171" s="1">
        <v>8.9269800000000004E-4</v>
      </c>
      <c r="V171" s="1">
        <f>AVERAGE(P171:U171)</f>
        <v>4.7015413333333332E-3</v>
      </c>
      <c r="W171" s="1">
        <v>2.3210140000000001E-3</v>
      </c>
      <c r="X171" s="1">
        <v>5.3561899999999998E-4</v>
      </c>
      <c r="Y171" s="1">
        <v>1.0712373000000001E-2</v>
      </c>
      <c r="Z171" s="1">
        <v>2.4995540000000002E-3</v>
      </c>
      <c r="AA171" s="1">
        <v>8.9269800000000004E-4</v>
      </c>
      <c r="AB171" s="1">
        <v>8.9269800000000004E-4</v>
      </c>
      <c r="AC171" s="1">
        <f>AVERAGE(W171:AB171)</f>
        <v>2.9756593333333339E-3</v>
      </c>
      <c r="AD171" s="1">
        <v>2.3210140000000001E-3</v>
      </c>
      <c r="AE171" s="1">
        <v>8.9269800000000004E-4</v>
      </c>
      <c r="AF171" s="1">
        <v>5.3561899999999998E-4</v>
      </c>
      <c r="AG171" s="1">
        <v>7.14158E-4</v>
      </c>
      <c r="AH171" s="1">
        <v>7.14158E-4</v>
      </c>
      <c r="AI171" s="1">
        <v>1.7854000000000001E-4</v>
      </c>
      <c r="AJ171" s="1">
        <f>AVERAGE(AD171:AI171)</f>
        <v>8.9269783333333335E-4</v>
      </c>
      <c r="AK171" s="1">
        <v>1.606856E-3</v>
      </c>
      <c r="AL171" s="1">
        <v>8.9269800000000004E-4</v>
      </c>
      <c r="AM171" s="1">
        <v>1.606856E-3</v>
      </c>
      <c r="AN171" s="1">
        <v>8.9269800000000004E-4</v>
      </c>
      <c r="AO171" s="1">
        <v>8.9269800000000004E-4</v>
      </c>
      <c r="AP171" s="1">
        <v>1.7854000000000001E-4</v>
      </c>
      <c r="AQ171" s="1">
        <f>AVERAGE(AK171:AP171)</f>
        <v>1.0117243333333332E-3</v>
      </c>
    </row>
    <row r="172" spans="1:43" x14ac:dyDescent="0.25">
      <c r="A172" s="1" t="s">
        <v>53</v>
      </c>
      <c r="B172" s="1">
        <v>3.035172E-3</v>
      </c>
      <c r="C172" s="1">
        <v>2.4995540000000002E-3</v>
      </c>
      <c r="D172" s="1">
        <v>1.3211926000000001E-2</v>
      </c>
      <c r="E172" s="1">
        <v>1.2854847000000001E-2</v>
      </c>
      <c r="F172" s="1">
        <v>1.2497770000000001E-3</v>
      </c>
      <c r="G172" s="1">
        <v>1.7854000000000001E-4</v>
      </c>
      <c r="H172" s="1">
        <v>5.5049693333333342E-3</v>
      </c>
      <c r="I172" s="1">
        <v>0</v>
      </c>
      <c r="J172" s="1">
        <v>9.1415799999999998E-4</v>
      </c>
      <c r="K172" s="1">
        <v>8.5707899999999996E-4</v>
      </c>
      <c r="L172" s="1">
        <v>1.2497770000000001E-3</v>
      </c>
      <c r="M172" s="1">
        <v>8.9269800000000004E-4</v>
      </c>
      <c r="N172" s="1">
        <v>1.2497770000000001E-3</v>
      </c>
      <c r="O172" s="1">
        <v>8.6058150000000008E-4</v>
      </c>
      <c r="P172" s="1">
        <v>1.9103730999999999E-2</v>
      </c>
      <c r="Q172" s="1">
        <v>1.0712370000000001E-3</v>
      </c>
      <c r="R172" s="1">
        <v>1.0712370000000001E-3</v>
      </c>
      <c r="S172" s="1">
        <v>3.92787E-3</v>
      </c>
      <c r="T172" s="1">
        <v>2.142475E-3</v>
      </c>
      <c r="U172" s="1">
        <v>8.9269800000000004E-4</v>
      </c>
      <c r="V172" s="1">
        <v>4.7015413333333332E-3</v>
      </c>
      <c r="W172" s="1">
        <v>2.3210140000000001E-3</v>
      </c>
      <c r="X172" s="1">
        <v>5.3561899999999998E-4</v>
      </c>
      <c r="Y172" s="1">
        <v>1.0712373000000001E-2</v>
      </c>
      <c r="Z172" s="1">
        <v>2.4995540000000002E-3</v>
      </c>
      <c r="AA172" s="1">
        <v>8.9269800000000004E-4</v>
      </c>
      <c r="AB172" s="1">
        <v>8.9269800000000004E-4</v>
      </c>
      <c r="AC172" s="1">
        <v>2.9756593333333339E-3</v>
      </c>
      <c r="AD172" s="1">
        <v>2.3210140000000001E-3</v>
      </c>
      <c r="AE172" s="1">
        <v>8.9269800000000004E-4</v>
      </c>
      <c r="AF172" s="1">
        <v>5.3561899999999998E-4</v>
      </c>
      <c r="AG172" s="1">
        <v>7.14158E-4</v>
      </c>
      <c r="AH172" s="1">
        <v>7.14158E-4</v>
      </c>
      <c r="AI172" s="1">
        <v>1.7854000000000001E-4</v>
      </c>
      <c r="AJ172" s="1">
        <v>8.9269783333333335E-4</v>
      </c>
      <c r="AK172" s="1">
        <v>1.606856E-3</v>
      </c>
      <c r="AL172" s="1">
        <v>8.9269800000000004E-4</v>
      </c>
      <c r="AM172" s="1">
        <v>1.606856E-3</v>
      </c>
      <c r="AN172" s="1">
        <v>8.9269800000000004E-4</v>
      </c>
      <c r="AO172" s="1">
        <v>8.9269800000000004E-4</v>
      </c>
      <c r="AP172" s="1">
        <v>1.7854000000000001E-4</v>
      </c>
      <c r="AQ172" s="1">
        <v>1.0117243333333332E-3</v>
      </c>
    </row>
    <row r="173" spans="1:43" x14ac:dyDescent="0.25">
      <c r="A173" s="1" t="s">
        <v>146</v>
      </c>
      <c r="B173" s="1">
        <v>3.035172E-3</v>
      </c>
      <c r="C173" s="1">
        <v>2.4995540000000002E-3</v>
      </c>
      <c r="D173" s="1">
        <v>1.3211926000000001E-2</v>
      </c>
      <c r="E173" s="1">
        <v>1.2854847000000001E-2</v>
      </c>
      <c r="F173" s="1">
        <v>1.2497770000000001E-3</v>
      </c>
      <c r="G173" s="1">
        <v>1.7854000000000001E-4</v>
      </c>
      <c r="H173" s="1">
        <v>5.5049693333333342E-3</v>
      </c>
      <c r="I173" s="1">
        <v>0</v>
      </c>
      <c r="J173" s="1">
        <v>9.1415799999999998E-4</v>
      </c>
      <c r="K173" s="1">
        <v>8.5707899999999996E-4</v>
      </c>
      <c r="L173" s="1">
        <v>1.2497770000000001E-3</v>
      </c>
      <c r="M173" s="1">
        <v>8.9269800000000004E-4</v>
      </c>
      <c r="N173" s="1">
        <v>1.2497770000000001E-3</v>
      </c>
      <c r="O173" s="1">
        <v>8.6058150000000008E-4</v>
      </c>
      <c r="P173" s="1">
        <v>1.9103730999999999E-2</v>
      </c>
      <c r="Q173" s="1">
        <v>1.0712370000000001E-3</v>
      </c>
      <c r="R173" s="1">
        <v>1.0712370000000001E-3</v>
      </c>
      <c r="S173" s="1">
        <v>3.92787E-3</v>
      </c>
      <c r="T173" s="1">
        <v>2.142475E-3</v>
      </c>
      <c r="U173" s="1">
        <v>8.9269800000000004E-4</v>
      </c>
      <c r="V173" s="1">
        <v>4.7015413333333332E-3</v>
      </c>
      <c r="W173" s="1">
        <v>2.3210140000000001E-3</v>
      </c>
      <c r="X173" s="1">
        <v>5.3561899999999998E-4</v>
      </c>
      <c r="Y173" s="1">
        <v>1.0712373000000001E-2</v>
      </c>
      <c r="Z173" s="1">
        <v>2.4995540000000002E-3</v>
      </c>
      <c r="AA173" s="1">
        <v>8.9269800000000004E-4</v>
      </c>
      <c r="AB173" s="1">
        <v>8.9269800000000004E-4</v>
      </c>
      <c r="AC173" s="1">
        <v>2.9756593333333339E-3</v>
      </c>
      <c r="AD173" s="1">
        <v>2.3210140000000001E-3</v>
      </c>
      <c r="AE173" s="1">
        <v>8.9269800000000004E-4</v>
      </c>
      <c r="AF173" s="1">
        <v>5.3561899999999998E-4</v>
      </c>
      <c r="AG173" s="1">
        <v>7.14158E-4</v>
      </c>
      <c r="AH173" s="1">
        <v>7.14158E-4</v>
      </c>
      <c r="AI173" s="1">
        <v>1.7854000000000001E-4</v>
      </c>
      <c r="AJ173" s="1">
        <v>8.9269783333333335E-4</v>
      </c>
      <c r="AK173" s="1">
        <v>1.606856E-3</v>
      </c>
      <c r="AL173" s="1">
        <v>8.9269800000000004E-4</v>
      </c>
      <c r="AM173" s="1">
        <v>1.606856E-3</v>
      </c>
      <c r="AN173" s="1">
        <v>8.9269800000000004E-4</v>
      </c>
      <c r="AO173" s="1">
        <v>8.9269800000000004E-4</v>
      </c>
      <c r="AP173" s="1">
        <v>1.7854000000000001E-4</v>
      </c>
      <c r="AQ173" s="1">
        <v>1.0117243333333332E-3</v>
      </c>
    </row>
    <row r="174" spans="1:43" x14ac:dyDescent="0.25">
      <c r="A174" s="1" t="s">
        <v>147</v>
      </c>
      <c r="B174" s="1">
        <v>3.035172E-3</v>
      </c>
      <c r="C174" s="1">
        <v>2.4995540000000002E-3</v>
      </c>
      <c r="D174" s="1">
        <v>1.3211926000000001E-2</v>
      </c>
      <c r="E174" s="1">
        <v>1.2854847000000001E-2</v>
      </c>
      <c r="F174" s="1">
        <v>1.2497770000000001E-3</v>
      </c>
      <c r="G174" s="1">
        <v>1.7854000000000001E-4</v>
      </c>
      <c r="H174" s="1">
        <v>5.5049693333333342E-3</v>
      </c>
      <c r="I174" s="1">
        <v>0</v>
      </c>
      <c r="J174" s="1">
        <v>9.1415799999999998E-4</v>
      </c>
      <c r="K174" s="1">
        <v>8.5707899999999996E-4</v>
      </c>
      <c r="L174" s="1">
        <v>1.2497770000000001E-3</v>
      </c>
      <c r="M174" s="1">
        <v>8.9269800000000004E-4</v>
      </c>
      <c r="N174" s="1">
        <v>1.2497770000000001E-3</v>
      </c>
      <c r="O174" s="1">
        <v>8.6058150000000008E-4</v>
      </c>
      <c r="P174" s="1">
        <v>1.9103730999999999E-2</v>
      </c>
      <c r="Q174" s="1">
        <v>1.0712370000000001E-3</v>
      </c>
      <c r="R174" s="1">
        <v>1.0712370000000001E-3</v>
      </c>
      <c r="S174" s="1">
        <v>3.92787E-3</v>
      </c>
      <c r="T174" s="1">
        <v>2.142475E-3</v>
      </c>
      <c r="U174" s="1">
        <v>8.9269800000000004E-4</v>
      </c>
      <c r="V174" s="1">
        <v>4.7015413333333332E-3</v>
      </c>
      <c r="W174" s="1">
        <v>2.3210140000000001E-3</v>
      </c>
      <c r="X174" s="1">
        <v>5.3561899999999998E-4</v>
      </c>
      <c r="Y174" s="1">
        <v>1.0712373000000001E-2</v>
      </c>
      <c r="Z174" s="1">
        <v>2.4995540000000002E-3</v>
      </c>
      <c r="AA174" s="1">
        <v>8.9269800000000004E-4</v>
      </c>
      <c r="AB174" s="1">
        <v>8.9269800000000004E-4</v>
      </c>
      <c r="AC174" s="1">
        <v>2.9756593333333339E-3</v>
      </c>
      <c r="AD174" s="1">
        <v>2.3210140000000001E-3</v>
      </c>
      <c r="AE174" s="1">
        <v>8.9269800000000004E-4</v>
      </c>
      <c r="AF174" s="1">
        <v>5.3561899999999998E-4</v>
      </c>
      <c r="AG174" s="1">
        <v>7.14158E-4</v>
      </c>
      <c r="AH174" s="1">
        <v>7.14158E-4</v>
      </c>
      <c r="AI174" s="1">
        <v>1.7854000000000001E-4</v>
      </c>
      <c r="AJ174" s="1">
        <v>8.9269783333333335E-4</v>
      </c>
      <c r="AK174" s="1">
        <v>1.606856E-3</v>
      </c>
      <c r="AL174" s="1">
        <v>8.9269800000000004E-4</v>
      </c>
      <c r="AM174" s="1">
        <v>1.606856E-3</v>
      </c>
      <c r="AN174" s="1">
        <v>8.9269800000000004E-4</v>
      </c>
      <c r="AO174" s="1">
        <v>8.9269800000000004E-4</v>
      </c>
      <c r="AP174" s="1">
        <v>1.7854000000000001E-4</v>
      </c>
      <c r="AQ174" s="1">
        <v>1.0117243333333332E-3</v>
      </c>
    </row>
    <row r="175" spans="1:43" x14ac:dyDescent="0.25">
      <c r="A175" s="1" t="s">
        <v>141</v>
      </c>
      <c r="B175" s="1">
        <v>3.035172E-3</v>
      </c>
      <c r="C175" s="1">
        <v>2.4995540000000002E-3</v>
      </c>
      <c r="D175" s="1">
        <v>1.3211926000000001E-2</v>
      </c>
      <c r="E175" s="1">
        <v>1.2854847000000001E-2</v>
      </c>
      <c r="F175" s="1">
        <v>1.2497770000000001E-3</v>
      </c>
      <c r="G175" s="1">
        <v>1.7854000000000001E-4</v>
      </c>
      <c r="H175" s="1">
        <v>5.5049693333333342E-3</v>
      </c>
      <c r="I175" s="1">
        <v>0</v>
      </c>
      <c r="J175" s="1">
        <v>9.1415799999999998E-4</v>
      </c>
      <c r="K175" s="1">
        <v>8.5707899999999996E-4</v>
      </c>
      <c r="L175" s="1">
        <v>1.2497770000000001E-3</v>
      </c>
      <c r="M175" s="1">
        <v>8.9269800000000004E-4</v>
      </c>
      <c r="N175" s="1">
        <v>1.2497770000000001E-3</v>
      </c>
      <c r="O175" s="1">
        <v>8.6058150000000008E-4</v>
      </c>
      <c r="P175" s="1">
        <v>1.9103730999999999E-2</v>
      </c>
      <c r="Q175" s="1">
        <v>1.0712370000000001E-3</v>
      </c>
      <c r="R175" s="1">
        <v>1.0712370000000001E-3</v>
      </c>
      <c r="S175" s="1">
        <v>3.92787E-3</v>
      </c>
      <c r="T175" s="1">
        <v>2.142475E-3</v>
      </c>
      <c r="U175" s="1">
        <v>8.9269800000000004E-4</v>
      </c>
      <c r="V175" s="1">
        <v>4.7015413333333332E-3</v>
      </c>
      <c r="W175" s="1">
        <v>2.3210140000000001E-3</v>
      </c>
      <c r="X175" s="1">
        <v>5.3561899999999998E-4</v>
      </c>
      <c r="Y175" s="1">
        <v>1.0712373000000001E-2</v>
      </c>
      <c r="Z175" s="1">
        <v>2.4995540000000002E-3</v>
      </c>
      <c r="AA175" s="1">
        <v>8.9269800000000004E-4</v>
      </c>
      <c r="AB175" s="1">
        <v>8.9269800000000004E-4</v>
      </c>
      <c r="AC175" s="1">
        <v>2.9756593333333339E-3</v>
      </c>
      <c r="AD175" s="1">
        <v>2.3210140000000001E-3</v>
      </c>
      <c r="AE175" s="1">
        <v>8.9269800000000004E-4</v>
      </c>
      <c r="AF175" s="1">
        <v>5.3561899999999998E-4</v>
      </c>
      <c r="AG175" s="1">
        <v>7.14158E-4</v>
      </c>
      <c r="AH175" s="1">
        <v>7.14158E-4</v>
      </c>
      <c r="AI175" s="1">
        <v>1.7854000000000001E-4</v>
      </c>
      <c r="AJ175" s="1">
        <v>8.9269783333333335E-4</v>
      </c>
      <c r="AK175" s="1">
        <v>1.606856E-3</v>
      </c>
      <c r="AL175" s="1">
        <v>8.9269800000000004E-4</v>
      </c>
      <c r="AM175" s="1">
        <v>1.606856E-3</v>
      </c>
      <c r="AN175" s="1">
        <v>8.9269800000000004E-4</v>
      </c>
      <c r="AO175" s="1">
        <v>8.9269800000000004E-4</v>
      </c>
      <c r="AP175" s="1">
        <v>1.7854000000000001E-4</v>
      </c>
      <c r="AQ175" s="1">
        <v>1.0117243333333332E-3</v>
      </c>
    </row>
    <row r="177" spans="1:47" ht="13.8" customHeight="1" x14ac:dyDescent="0.25">
      <c r="A177" s="1" t="s">
        <v>40</v>
      </c>
      <c r="B177" s="1">
        <v>8.9269800000000004E-4</v>
      </c>
      <c r="C177" s="1">
        <v>1.606856E-3</v>
      </c>
      <c r="D177" s="1">
        <v>1.9460811000000001E-2</v>
      </c>
      <c r="E177" s="1">
        <v>1.0890912000000001E-2</v>
      </c>
      <c r="F177" s="1">
        <v>1.0712370000000001E-3</v>
      </c>
      <c r="G177" s="1">
        <v>0</v>
      </c>
      <c r="H177" s="1">
        <f>AVERAGE(B177:G177)</f>
        <v>5.6537523333333346E-3</v>
      </c>
      <c r="I177" s="1">
        <v>8.9269800000000004E-4</v>
      </c>
      <c r="J177" s="1">
        <v>1.428316E-3</v>
      </c>
      <c r="K177" s="1">
        <v>5.3561899999999998E-4</v>
      </c>
      <c r="L177" s="1">
        <v>0</v>
      </c>
      <c r="M177" s="1">
        <v>1.2497770000000001E-3</v>
      </c>
      <c r="N177" s="1">
        <v>2.142475E-3</v>
      </c>
      <c r="O177" s="1">
        <f>AVERAGE(I177:N177)</f>
        <v>1.0414808333333331E-3</v>
      </c>
      <c r="P177" s="1">
        <v>1.7853955000000001E-2</v>
      </c>
      <c r="Q177" s="1">
        <v>1.7854000000000001E-4</v>
      </c>
      <c r="R177" s="1">
        <v>8.9269800000000004E-4</v>
      </c>
      <c r="S177" s="1">
        <v>1.1247991000000001E-2</v>
      </c>
      <c r="T177" s="1">
        <v>5.3561899999999998E-4</v>
      </c>
      <c r="U177" s="1">
        <v>7.14158E-4</v>
      </c>
      <c r="V177" s="1">
        <f>AVERAGE(P177:U177)</f>
        <v>5.2371601666666677E-3</v>
      </c>
      <c r="W177" s="1">
        <v>1.2497770000000001E-3</v>
      </c>
      <c r="X177" s="1">
        <v>1.428316E-3</v>
      </c>
      <c r="Y177" s="1">
        <v>1.0712370000000001E-3</v>
      </c>
      <c r="Z177" s="1">
        <v>1.606856E-3</v>
      </c>
      <c r="AA177" s="1">
        <v>0</v>
      </c>
      <c r="AB177" s="1">
        <v>7.14158E-4</v>
      </c>
      <c r="AC177" s="1">
        <f>AVERAGE(W177:AB177)</f>
        <v>1.0117240000000001E-3</v>
      </c>
      <c r="AD177" s="1">
        <v>8.9269800000000004E-4</v>
      </c>
      <c r="AE177" s="1">
        <v>3.57079E-4</v>
      </c>
      <c r="AF177" s="1">
        <v>5.3561899999999998E-4</v>
      </c>
      <c r="AG177" s="1">
        <v>5.3561899999999998E-4</v>
      </c>
      <c r="AH177" s="1">
        <v>4.7559999999999998E-3</v>
      </c>
      <c r="AI177" s="1">
        <v>0</v>
      </c>
      <c r="AJ177" s="1">
        <f>AVERAGE(AD177:AI177)</f>
        <v>1.1795025E-3</v>
      </c>
      <c r="AK177" s="1">
        <v>1.2497770000000001E-3</v>
      </c>
      <c r="AL177" s="1">
        <v>3.57079E-4</v>
      </c>
      <c r="AM177" s="1">
        <v>7.14158E-4</v>
      </c>
      <c r="AN177" s="1">
        <v>7.14158E-4</v>
      </c>
      <c r="AO177" s="1">
        <v>5.3561899999999998E-4</v>
      </c>
      <c r="AP177" s="1">
        <v>1.7853999999999999E-3</v>
      </c>
      <c r="AQ177" s="1">
        <f>AVERAGE(AK177:AP177)</f>
        <v>8.9269849999999999E-4</v>
      </c>
    </row>
    <row r="178" spans="1:47" x14ac:dyDescent="0.25">
      <c r="A178" s="1" t="s">
        <v>54</v>
      </c>
      <c r="B178" s="1">
        <v>8.9269773254775902E-4</v>
      </c>
      <c r="C178" s="1">
        <v>1.60685591858597E-3</v>
      </c>
      <c r="D178" s="1">
        <v>1.9460810569541201E-2</v>
      </c>
      <c r="E178" s="1">
        <v>1.0890912337082699E-2</v>
      </c>
      <c r="F178" s="1">
        <v>1.0712372790573101E-3</v>
      </c>
      <c r="G178" s="1">
        <v>0</v>
      </c>
      <c r="H178" s="1">
        <f>AVERAGE(B178:G178)</f>
        <v>5.653752306135823E-3</v>
      </c>
      <c r="I178" s="1">
        <v>8.9269773254775902E-4</v>
      </c>
      <c r="J178" s="1">
        <v>1.4283163720764101E-3</v>
      </c>
      <c r="K178" s="1">
        <v>5.3561863952865602E-4</v>
      </c>
      <c r="L178" s="1">
        <v>0</v>
      </c>
      <c r="M178" s="1">
        <v>1.2497768255668601E-3</v>
      </c>
      <c r="N178" s="1">
        <v>2.1424745581146202E-3</v>
      </c>
      <c r="O178" s="1">
        <f>AVERAGE(I178:N178)</f>
        <v>1.0414806879723841E-3</v>
      </c>
      <c r="P178" s="1">
        <v>1.7853954650955201E-2</v>
      </c>
      <c r="Q178" s="1">
        <v>1.7853954650955199E-4</v>
      </c>
      <c r="R178" s="1">
        <v>8.9269773254775902E-4</v>
      </c>
      <c r="S178" s="1">
        <v>1.12479914301018E-2</v>
      </c>
      <c r="T178" s="1">
        <v>5.3561863952865602E-4</v>
      </c>
      <c r="U178" s="1">
        <v>7.1415818603820698E-4</v>
      </c>
      <c r="V178" s="1">
        <f>AVERAGE(P178:U178)</f>
        <v>5.2371600309468634E-3</v>
      </c>
      <c r="W178" s="1">
        <v>1.2497768255668601E-3</v>
      </c>
      <c r="X178" s="1">
        <v>1.4283163720764101E-3</v>
      </c>
      <c r="Y178" s="1">
        <v>1.0712372790573101E-3</v>
      </c>
      <c r="Z178" s="1">
        <v>1.60685591858597E-3</v>
      </c>
      <c r="AA178" s="1">
        <v>0</v>
      </c>
      <c r="AB178" s="1">
        <v>7.1415818603820698E-4</v>
      </c>
      <c r="AC178" s="1">
        <f>AVERAGE(W178:AB178)</f>
        <v>1.0117240968874595E-3</v>
      </c>
      <c r="AD178" s="1">
        <v>8.9269773254775902E-4</v>
      </c>
      <c r="AE178" s="1">
        <v>3.5707909301910398E-4</v>
      </c>
      <c r="AF178" s="1">
        <v>5.3561863952865602E-4</v>
      </c>
      <c r="AG178" s="1">
        <v>5.3561863952865602E-4</v>
      </c>
      <c r="AH178" s="1">
        <v>4.7559999999999998E-3</v>
      </c>
      <c r="AI178" s="1">
        <v>0</v>
      </c>
      <c r="AJ178" s="1">
        <f>AVERAGE(AD178:AI178)</f>
        <v>1.1795023507706959E-3</v>
      </c>
      <c r="AK178" s="1">
        <v>1.2497768255668601E-3</v>
      </c>
      <c r="AL178" s="1">
        <v>3.5707909301910398E-4</v>
      </c>
      <c r="AM178" s="1">
        <v>7.1415818603820698E-4</v>
      </c>
      <c r="AN178" s="1">
        <v>7.1415818603820698E-4</v>
      </c>
      <c r="AO178" s="1">
        <v>5.3561863952865602E-4</v>
      </c>
      <c r="AP178" s="1">
        <v>1.7853999999999999E-3</v>
      </c>
      <c r="AQ178" s="1">
        <f>AVERAGE(AK178:AP178)</f>
        <v>8.9269848836517234E-4</v>
      </c>
    </row>
    <row r="179" spans="1:47" x14ac:dyDescent="0.25">
      <c r="A179" s="1" t="s">
        <v>94</v>
      </c>
      <c r="B179" s="1">
        <v>8.5269773254775902E-4</v>
      </c>
      <c r="C179" s="1">
        <v>1.7853954650955199E-4</v>
      </c>
      <c r="D179" s="1">
        <v>1.9460810569541201E-2</v>
      </c>
      <c r="E179" s="1">
        <v>1.0890912337082699E-2</v>
      </c>
      <c r="F179" s="1">
        <v>1.0353954650955199E-4</v>
      </c>
      <c r="G179" s="1">
        <v>0</v>
      </c>
      <c r="H179" s="1">
        <f>AVERAGE(B179:G179)</f>
        <v>5.2477499553651268E-3</v>
      </c>
      <c r="I179" s="1">
        <v>1.7853954650955199E-4</v>
      </c>
      <c r="J179" s="1">
        <v>9.7853954650955208E-4</v>
      </c>
      <c r="K179" s="1">
        <v>5.1561863952865597E-4</v>
      </c>
      <c r="L179" s="1">
        <v>0</v>
      </c>
      <c r="M179" s="1">
        <v>1.04977682556686E-3</v>
      </c>
      <c r="N179" s="1">
        <v>2.1424745581146202E-3</v>
      </c>
      <c r="O179" s="1">
        <f>AVERAGE(I179:N179)</f>
        <v>8.1082485270487332E-4</v>
      </c>
      <c r="P179" s="1">
        <v>1.7853954650955201E-2</v>
      </c>
      <c r="Q179" s="1">
        <v>1.2853954650955199E-4</v>
      </c>
      <c r="R179" s="1">
        <v>8.1269773254775903E-4</v>
      </c>
      <c r="S179" s="1">
        <v>1.12479914301018E-2</v>
      </c>
      <c r="T179" s="1">
        <v>1.7853954650955199E-4</v>
      </c>
      <c r="U179" s="1">
        <v>0</v>
      </c>
      <c r="V179" s="1">
        <f>AVERAGE(P179:U179)</f>
        <v>5.036953817770644E-3</v>
      </c>
      <c r="W179" s="1">
        <v>9.7853954650955208E-4</v>
      </c>
      <c r="X179" s="1">
        <v>1.4283163720764101E-3</v>
      </c>
      <c r="Y179" s="1">
        <v>9.7853954650955208E-4</v>
      </c>
      <c r="Z179" s="1">
        <v>9.7853954650955208E-4</v>
      </c>
      <c r="AA179" s="1">
        <v>0</v>
      </c>
      <c r="AB179" s="1">
        <v>7.1415818603820698E-4</v>
      </c>
      <c r="AC179" s="1">
        <f>AVERAGE(W179:AB179)</f>
        <v>8.4634886627387882E-4</v>
      </c>
      <c r="AD179" s="1">
        <v>8.9269773254775902E-4</v>
      </c>
      <c r="AE179" s="1">
        <v>3.5707909301910398E-4</v>
      </c>
      <c r="AF179" s="1">
        <v>5.3561863952865602E-4</v>
      </c>
      <c r="AG179" s="1">
        <v>1.7853954650955199E-4</v>
      </c>
      <c r="AH179" s="1">
        <v>4.7559999999999998E-3</v>
      </c>
      <c r="AI179" s="1">
        <v>0</v>
      </c>
      <c r="AJ179" s="1">
        <f>AVERAGE(AD179:AI179)</f>
        <v>1.1199891686008451E-3</v>
      </c>
      <c r="AK179" s="1">
        <v>1.2497768255668601E-3</v>
      </c>
      <c r="AL179" s="1">
        <v>1.7853954650955199E-4</v>
      </c>
      <c r="AM179" s="1">
        <v>7.1415818603820698E-4</v>
      </c>
      <c r="AN179" s="1">
        <v>7.1415818603820698E-4</v>
      </c>
      <c r="AO179" s="1">
        <v>5.3561863952865602E-4</v>
      </c>
      <c r="AP179" s="1">
        <v>1.7853999999999999E-3</v>
      </c>
      <c r="AQ179" s="1">
        <f>AVERAGE(AK179:AP179)</f>
        <v>8.6294189728024695E-4</v>
      </c>
    </row>
    <row r="180" spans="1:47" x14ac:dyDescent="0.25">
      <c r="A180" s="1" t="s">
        <v>148</v>
      </c>
      <c r="B180" s="1">
        <v>8.5269773254775902E-4</v>
      </c>
      <c r="C180" s="1">
        <v>1.7854000000000001E-4</v>
      </c>
      <c r="D180" s="1">
        <v>1.9460811000000001E-2</v>
      </c>
      <c r="E180" s="1">
        <v>1.0890912000000001E-2</v>
      </c>
      <c r="F180" s="1">
        <v>1.7854000000000001E-4</v>
      </c>
      <c r="G180" s="1">
        <v>0</v>
      </c>
      <c r="H180" s="1">
        <f>AVERAGE(B180:G180)</f>
        <v>5.260250122091293E-3</v>
      </c>
      <c r="I180" s="1">
        <v>1.7854000000000001E-4</v>
      </c>
      <c r="J180" s="1">
        <v>9.7853954650955208E-4</v>
      </c>
      <c r="K180" s="1">
        <v>5.1561863952865597E-4</v>
      </c>
      <c r="L180" s="1">
        <v>0</v>
      </c>
      <c r="M180" s="1">
        <v>1.04977682556686E-3</v>
      </c>
      <c r="N180" s="1">
        <v>2.142475E-3</v>
      </c>
      <c r="O180" s="1">
        <f>AVERAGE(I180:N180)</f>
        <v>8.1082500193417791E-4</v>
      </c>
      <c r="P180" s="1">
        <v>1.7853955000000001E-2</v>
      </c>
      <c r="Q180" s="1">
        <v>1.2853954650955199E-4</v>
      </c>
      <c r="R180" s="1">
        <v>8.1269773254775903E-4</v>
      </c>
      <c r="S180" s="1">
        <v>1.1247991000000001E-2</v>
      </c>
      <c r="T180" s="1">
        <v>1.7854000000000001E-4</v>
      </c>
      <c r="U180" s="1">
        <v>0</v>
      </c>
      <c r="V180" s="1">
        <f>AVERAGE(P180:U180)</f>
        <v>5.0369538798428854E-3</v>
      </c>
      <c r="W180" s="1">
        <v>9.7853954650955208E-4</v>
      </c>
      <c r="X180" s="1">
        <v>1.4283163720764101E-3</v>
      </c>
      <c r="Y180" s="1">
        <v>9.7853954650955208E-4</v>
      </c>
      <c r="Z180" s="1">
        <v>1.7854000000000001E-4</v>
      </c>
      <c r="AA180" s="1">
        <v>0</v>
      </c>
      <c r="AB180" s="1">
        <v>7.1415818603820698E-4</v>
      </c>
      <c r="AC180" s="1">
        <f>AVERAGE(W180:AB180)</f>
        <v>7.1301560852228682E-4</v>
      </c>
      <c r="AD180" s="1">
        <v>8.9269773254775902E-4</v>
      </c>
      <c r="AE180" s="1">
        <v>3.5707909301910398E-4</v>
      </c>
      <c r="AF180" s="1">
        <v>5.3561863952865602E-4</v>
      </c>
      <c r="AG180" s="1">
        <v>1.7854000000000001E-4</v>
      </c>
      <c r="AH180" s="1">
        <v>4.7559999999999998E-3</v>
      </c>
      <c r="AI180" s="1">
        <v>0</v>
      </c>
      <c r="AJ180" s="1">
        <f>AVERAGE(AD180:AI180)</f>
        <v>1.1199892441825865E-3</v>
      </c>
      <c r="AK180" s="1">
        <v>1.2497768255668601E-3</v>
      </c>
      <c r="AL180" s="1">
        <v>1.7854000000000001E-4</v>
      </c>
      <c r="AM180" s="1">
        <v>7.1415818603820698E-4</v>
      </c>
      <c r="AN180" s="1">
        <v>7.1415818603820698E-4</v>
      </c>
      <c r="AO180" s="1">
        <v>5.3561863952865602E-4</v>
      </c>
      <c r="AP180" s="1">
        <v>1.7853999999999999E-3</v>
      </c>
      <c r="AQ180" s="1">
        <f>AVERAGE(AK180:AP180)</f>
        <v>8.6294197286198833E-4</v>
      </c>
    </row>
    <row r="181" spans="1:47" x14ac:dyDescent="0.25">
      <c r="A181" s="1" t="s">
        <v>149</v>
      </c>
      <c r="B181" s="1">
        <v>8.5269773254775902E-4</v>
      </c>
      <c r="C181" s="1">
        <v>1.7854000000000001E-4</v>
      </c>
      <c r="D181" s="1">
        <v>1.9460811000000001E-2</v>
      </c>
      <c r="E181" s="1">
        <v>1.0890912000000001E-2</v>
      </c>
      <c r="F181" s="1">
        <v>1.7854000000000001E-4</v>
      </c>
      <c r="G181" s="1">
        <v>0</v>
      </c>
      <c r="H181" s="1">
        <f>AVERAGE(B181:G181)</f>
        <v>5.260250122091293E-3</v>
      </c>
      <c r="I181" s="1">
        <v>1.7854000000000001E-4</v>
      </c>
      <c r="J181" s="1">
        <v>9.7853954650955208E-4</v>
      </c>
      <c r="K181" s="1">
        <v>5.1561863952865597E-4</v>
      </c>
      <c r="L181" s="1">
        <v>0</v>
      </c>
      <c r="M181" s="1">
        <v>1.04977682556686E-3</v>
      </c>
      <c r="N181" s="1">
        <v>2.142475E-3</v>
      </c>
      <c r="O181" s="1">
        <f>AVERAGE(I181:N181)</f>
        <v>8.1082500193417791E-4</v>
      </c>
      <c r="P181" s="1">
        <v>1.7853955000000001E-2</v>
      </c>
      <c r="Q181" s="1">
        <v>1.2853954650955199E-4</v>
      </c>
      <c r="R181" s="1">
        <v>8.1269773254775903E-4</v>
      </c>
      <c r="S181" s="1">
        <v>1.1247991000000001E-2</v>
      </c>
      <c r="T181" s="1">
        <v>1.7854000000000001E-4</v>
      </c>
      <c r="U181" s="1">
        <v>0</v>
      </c>
      <c r="V181" s="1">
        <f>AVERAGE(P181:U181)</f>
        <v>5.0369538798428854E-3</v>
      </c>
      <c r="W181" s="1">
        <v>9.7853954650955208E-4</v>
      </c>
      <c r="X181" s="1">
        <v>1.4283163720764101E-3</v>
      </c>
      <c r="Y181" s="1">
        <v>9.7853954650955208E-4</v>
      </c>
      <c r="Z181" s="1">
        <v>1.7854000000000001E-4</v>
      </c>
      <c r="AA181" s="1">
        <v>0</v>
      </c>
      <c r="AB181" s="1">
        <v>7.1415818603820698E-4</v>
      </c>
      <c r="AC181" s="1">
        <f>AVERAGE(W181:AB181)</f>
        <v>7.1301560852228682E-4</v>
      </c>
      <c r="AD181" s="1">
        <v>8.9269773254775902E-4</v>
      </c>
      <c r="AE181" s="1">
        <v>3.5707909301910398E-4</v>
      </c>
      <c r="AF181" s="1">
        <v>5.3561863952865602E-4</v>
      </c>
      <c r="AG181" s="1">
        <v>1.7854000000000001E-4</v>
      </c>
      <c r="AH181" s="1">
        <v>4.7559999999999998E-3</v>
      </c>
      <c r="AI181" s="1">
        <v>0</v>
      </c>
      <c r="AJ181" s="1">
        <f>AVERAGE(AD181:AI181)</f>
        <v>1.1199892441825865E-3</v>
      </c>
      <c r="AK181" s="1">
        <v>1.2497768255668601E-3</v>
      </c>
      <c r="AL181" s="1">
        <v>1.7854000000000001E-4</v>
      </c>
      <c r="AM181" s="1">
        <v>7.1415818603820698E-4</v>
      </c>
      <c r="AN181" s="1">
        <v>7.1415818603820698E-4</v>
      </c>
      <c r="AO181" s="1">
        <v>5.3561863952865602E-4</v>
      </c>
      <c r="AP181" s="1">
        <v>1.7853999999999999E-3</v>
      </c>
      <c r="AQ181" s="1">
        <f>AVERAGE(AK181:AP181)</f>
        <v>8.6294197286198833E-4</v>
      </c>
    </row>
    <row r="183" spans="1:47" x14ac:dyDescent="0.25">
      <c r="A183" s="1" t="s">
        <v>41</v>
      </c>
      <c r="B183" s="1">
        <v>1.606856E-3</v>
      </c>
      <c r="C183" s="1">
        <v>7.4986610000000002E-3</v>
      </c>
      <c r="D183" s="1">
        <v>0</v>
      </c>
      <c r="E183" s="1">
        <v>0</v>
      </c>
      <c r="F183" s="1">
        <v>7.14158E-4</v>
      </c>
      <c r="G183" s="1">
        <v>3.57079E-4</v>
      </c>
      <c r="H183" s="1">
        <f>AVERAGE(B183:G183)</f>
        <v>1.6961256666666667E-3</v>
      </c>
      <c r="I183" s="1">
        <v>1.7854000000000001E-4</v>
      </c>
      <c r="J183" s="1">
        <v>1.428316E-3</v>
      </c>
      <c r="K183" s="1">
        <v>3.57079E-4</v>
      </c>
      <c r="L183" s="1">
        <v>5.3561899999999998E-4</v>
      </c>
      <c r="M183" s="1">
        <v>5.3561899999999998E-4</v>
      </c>
      <c r="N183" s="1">
        <v>6.5399999999999996E-4</v>
      </c>
      <c r="O183" s="1">
        <f>AVERAGE(I183:N183)</f>
        <v>6.1486216666666678E-4</v>
      </c>
      <c r="P183" s="1">
        <v>0</v>
      </c>
      <c r="Q183" s="1">
        <v>4.999107E-3</v>
      </c>
      <c r="R183" s="1">
        <v>2.3210140000000001E-3</v>
      </c>
      <c r="S183" s="1">
        <v>0</v>
      </c>
      <c r="T183" s="1">
        <v>5.7132650000000004E-3</v>
      </c>
      <c r="U183" s="1">
        <v>8.9269800000000004E-4</v>
      </c>
      <c r="V183" s="1">
        <f>AVERAGE(P183:U183)</f>
        <v>2.3210140000000001E-3</v>
      </c>
      <c r="W183" s="1">
        <v>7.14158E-4</v>
      </c>
      <c r="X183" s="1">
        <v>5.3561899999999998E-4</v>
      </c>
      <c r="Y183" s="1">
        <v>3.57079E-4</v>
      </c>
      <c r="Z183" s="1">
        <v>8.9269800000000004E-4</v>
      </c>
      <c r="AA183" s="1">
        <v>6.4700000000000001E-4</v>
      </c>
      <c r="AB183" s="1">
        <v>6.7854000000000005E-4</v>
      </c>
      <c r="AC183" s="1">
        <f>AVERAGE(W183:AB183)</f>
        <v>6.3751566666666671E-4</v>
      </c>
      <c r="AD183" s="1">
        <v>4.8205679999999999E-3</v>
      </c>
      <c r="AE183" s="1">
        <v>1.428316E-3</v>
      </c>
      <c r="AF183" s="1">
        <v>1.7854000000000001E-4</v>
      </c>
      <c r="AG183" s="1">
        <v>5.3561899999999998E-4</v>
      </c>
      <c r="AH183" s="1">
        <v>5.3561899999999998E-4</v>
      </c>
      <c r="AI183" s="1">
        <v>3.2137120000000001E-3</v>
      </c>
      <c r="AJ183" s="1">
        <f>AVERAGE(AD183:AI183)</f>
        <v>1.7853956666666667E-3</v>
      </c>
      <c r="AK183" s="1">
        <v>1.7854000000000001E-4</v>
      </c>
      <c r="AL183" s="1">
        <v>1.2999999999999999E-4</v>
      </c>
      <c r="AM183" s="1">
        <v>1.9E-3</v>
      </c>
      <c r="AN183" s="1">
        <v>1.2E-4</v>
      </c>
      <c r="AO183" s="1">
        <v>1.7854000000000001E-4</v>
      </c>
      <c r="AP183" s="1">
        <v>1.4E-3</v>
      </c>
      <c r="AQ183" s="1">
        <f>AVERAGE(AK183:AP183)</f>
        <v>6.5118000000000001E-4</v>
      </c>
    </row>
    <row r="184" spans="1:47" x14ac:dyDescent="0.25">
      <c r="A184" s="1" t="s">
        <v>55</v>
      </c>
      <c r="B184" s="1">
        <v>1.60685591858597E-3</v>
      </c>
      <c r="C184" s="1">
        <v>7.4986609534011799E-3</v>
      </c>
      <c r="D184" s="1">
        <v>0</v>
      </c>
      <c r="E184" s="1">
        <v>0</v>
      </c>
      <c r="F184" s="1">
        <v>7.1415818603820698E-4</v>
      </c>
      <c r="G184" s="1">
        <v>3.5707909301910398E-4</v>
      </c>
      <c r="H184" s="1">
        <f>AVERAGE(B184:G184)</f>
        <v>1.6961256918407435E-3</v>
      </c>
      <c r="I184" s="1">
        <v>1.7853954650955199E-4</v>
      </c>
      <c r="J184" s="1">
        <v>1.4283163720764101E-3</v>
      </c>
      <c r="K184" s="1">
        <v>3.57079E-4</v>
      </c>
      <c r="L184" s="1">
        <v>5.3561863952865602E-4</v>
      </c>
      <c r="M184" s="1">
        <v>5.3561863952865602E-4</v>
      </c>
      <c r="N184" s="1">
        <v>6.5399999999999996E-4</v>
      </c>
      <c r="O184" s="1">
        <f>AVERAGE(I184:N184)</f>
        <v>6.1486203294054567E-4</v>
      </c>
      <c r="P184" s="1">
        <v>0</v>
      </c>
      <c r="Q184" s="1">
        <v>4.9991073022674498E-3</v>
      </c>
      <c r="R184" s="1">
        <v>2.3210141046241702E-3</v>
      </c>
      <c r="S184" s="1">
        <v>0</v>
      </c>
      <c r="T184" s="1">
        <v>5.7132654883056602E-3</v>
      </c>
      <c r="U184" s="1">
        <v>8.9269773254775902E-4</v>
      </c>
      <c r="V184" s="1">
        <f>AVERAGE(P184:U184)</f>
        <v>2.3210141046241732E-3</v>
      </c>
      <c r="W184" s="1">
        <v>7.1415818603820698E-4</v>
      </c>
      <c r="X184" s="1">
        <v>5.3561863952865602E-4</v>
      </c>
      <c r="Y184" s="1">
        <v>3.5707909301910398E-4</v>
      </c>
      <c r="Z184" s="1">
        <v>8.9269800000000004E-4</v>
      </c>
      <c r="AA184" s="1">
        <v>6.4700000000000001E-4</v>
      </c>
      <c r="AB184" s="1">
        <v>1.7853954650955199E-4</v>
      </c>
      <c r="AC184" s="1">
        <f>AVERAGE(W184:AB184)</f>
        <v>5.5418224418258644E-4</v>
      </c>
      <c r="AD184" s="1">
        <v>4.8205677557579003E-3</v>
      </c>
      <c r="AE184" s="1">
        <v>1.4283163720764101E-3</v>
      </c>
      <c r="AF184" s="1">
        <v>1.7853954650955199E-4</v>
      </c>
      <c r="AG184" s="1">
        <v>5.3561863952865602E-4</v>
      </c>
      <c r="AH184" s="1">
        <v>5.3561863952865602E-4</v>
      </c>
      <c r="AI184" s="1">
        <v>3.21371183717193E-3</v>
      </c>
      <c r="AJ184" s="1">
        <f>AVERAGE(AD184:AI184)</f>
        <v>1.7853954650955174E-3</v>
      </c>
      <c r="AK184" s="1">
        <v>1.7853954650955199E-4</v>
      </c>
      <c r="AL184" s="1">
        <v>1.2999999999999999E-4</v>
      </c>
      <c r="AM184" s="1">
        <v>1.9E-3</v>
      </c>
      <c r="AN184" s="1">
        <v>1.2E-4</v>
      </c>
      <c r="AO184" s="1">
        <v>1.7853954650955199E-4</v>
      </c>
      <c r="AP184" s="1">
        <v>1.4E-3</v>
      </c>
      <c r="AQ184" s="1">
        <f>AVERAGE(AK184:AP184)</f>
        <v>6.5117984883651724E-4</v>
      </c>
    </row>
    <row r="185" spans="1:47" x14ac:dyDescent="0.25">
      <c r="A185" s="1" t="s">
        <v>95</v>
      </c>
      <c r="B185" s="1">
        <v>1.60685591858597E-3</v>
      </c>
      <c r="C185" s="1">
        <v>7.4986609534011799E-3</v>
      </c>
      <c r="D185" s="1">
        <v>0</v>
      </c>
      <c r="E185" s="1">
        <v>0</v>
      </c>
      <c r="F185" s="1">
        <v>7.1415818603820698E-4</v>
      </c>
      <c r="G185" s="1">
        <v>3.5707909301910398E-4</v>
      </c>
      <c r="H185" s="1">
        <f>AVERAGE(B185:G185)</f>
        <v>1.6961256918407435E-3</v>
      </c>
      <c r="I185" s="1">
        <v>1.7853954650955199E-4</v>
      </c>
      <c r="J185" s="1">
        <v>1.4283163720764101E-3</v>
      </c>
      <c r="K185" s="1">
        <v>3.57079E-4</v>
      </c>
      <c r="L185" s="1">
        <v>5.3561863952865602E-4</v>
      </c>
      <c r="M185" s="1">
        <v>5.3561863952865602E-4</v>
      </c>
      <c r="N185" s="1">
        <v>6.5399999999999996E-4</v>
      </c>
      <c r="O185" s="1">
        <f>AVERAGE(I185:N185)</f>
        <v>6.1486203294054567E-4</v>
      </c>
      <c r="P185" s="1">
        <v>0</v>
      </c>
      <c r="Q185" s="1">
        <v>4.9991073022674498E-3</v>
      </c>
      <c r="R185" s="1">
        <v>2.3210141046241702E-3</v>
      </c>
      <c r="S185" s="1">
        <v>0</v>
      </c>
      <c r="T185" s="1">
        <v>5.7132654883056602E-3</v>
      </c>
      <c r="U185" s="1">
        <v>8.9269773254775902E-4</v>
      </c>
      <c r="V185" s="1">
        <f>AVERAGE(P185:U185)</f>
        <v>2.3210141046241732E-3</v>
      </c>
      <c r="W185" s="1">
        <v>7.1415818603820698E-4</v>
      </c>
      <c r="X185" s="1">
        <v>5.3561863952865602E-4</v>
      </c>
      <c r="Y185" s="1">
        <v>3.5707909301910398E-4</v>
      </c>
      <c r="Z185" s="1">
        <v>8.9269800000000004E-4</v>
      </c>
      <c r="AA185" s="1">
        <v>6.4700000000000001E-4</v>
      </c>
      <c r="AB185" s="1">
        <v>1.7853954650955199E-4</v>
      </c>
      <c r="AC185" s="1">
        <f>AVERAGE(W185:AB185)</f>
        <v>5.5418224418258644E-4</v>
      </c>
      <c r="AD185" s="1">
        <v>4.8205677557579003E-3</v>
      </c>
      <c r="AE185" s="1">
        <v>1.4283163720764101E-3</v>
      </c>
      <c r="AF185" s="1">
        <v>1.7853954650955199E-4</v>
      </c>
      <c r="AG185" s="1">
        <v>5.3561863952865602E-4</v>
      </c>
      <c r="AH185" s="1">
        <v>5.3561863952865602E-4</v>
      </c>
      <c r="AI185" s="1">
        <v>3.21371183717193E-3</v>
      </c>
      <c r="AJ185" s="1">
        <f>AVERAGE(AD185:AI185)</f>
        <v>1.7853954650955174E-3</v>
      </c>
      <c r="AK185" s="1">
        <v>1.7853954650955199E-4</v>
      </c>
      <c r="AL185" s="1">
        <v>1.2999999999999999E-4</v>
      </c>
      <c r="AM185" s="1">
        <v>1.9E-3</v>
      </c>
      <c r="AN185" s="1">
        <v>1.2E-4</v>
      </c>
      <c r="AO185" s="1">
        <v>1.7853954650955199E-4</v>
      </c>
      <c r="AP185" s="1">
        <v>1.4E-3</v>
      </c>
      <c r="AQ185" s="1">
        <f>AVERAGE(AK185:AP185)</f>
        <v>6.5117984883651724E-4</v>
      </c>
    </row>
    <row r="186" spans="1:47" x14ac:dyDescent="0.25">
      <c r="A186" s="1" t="s">
        <v>150</v>
      </c>
      <c r="B186" s="1">
        <v>1.428316E-3</v>
      </c>
      <c r="C186" s="1">
        <v>6.963042E-3</v>
      </c>
      <c r="D186" s="1">
        <v>0</v>
      </c>
      <c r="E186" s="1">
        <v>0</v>
      </c>
      <c r="F186" s="1">
        <v>7.14158E-4</v>
      </c>
      <c r="G186" s="1">
        <v>1.7854000000000001E-4</v>
      </c>
      <c r="H186" s="1">
        <f>AVERAGE(B186:G186)</f>
        <v>1.5473426666666665E-3</v>
      </c>
      <c r="I186" s="1">
        <v>1.7854000000000001E-4</v>
      </c>
      <c r="J186" s="1">
        <v>1.2497770000000001E-3</v>
      </c>
      <c r="K186" s="1">
        <v>3.57079E-4</v>
      </c>
      <c r="L186" s="1">
        <v>5.3561899999999998E-4</v>
      </c>
      <c r="M186" s="1">
        <v>5.3561899999999998E-4</v>
      </c>
      <c r="N186" s="1">
        <v>6.5399999999999996E-4</v>
      </c>
      <c r="O186" s="1">
        <f>AVERAGE(I186:N186)</f>
        <v>5.8510566666666668E-4</v>
      </c>
      <c r="P186" s="1">
        <v>0</v>
      </c>
      <c r="Q186" s="1">
        <v>4.6420280000000003E-3</v>
      </c>
      <c r="R186" s="1">
        <v>1.963935E-3</v>
      </c>
      <c r="S186" s="1">
        <v>0</v>
      </c>
      <c r="T186" s="1">
        <v>5.1776469999999996E-3</v>
      </c>
      <c r="U186" s="1">
        <v>8.9269800000000004E-4</v>
      </c>
      <c r="V186" s="1">
        <f>AVERAGE(P186:U186)</f>
        <v>2.112718E-3</v>
      </c>
      <c r="W186" s="1">
        <v>7.14158E-4</v>
      </c>
      <c r="X186" s="1">
        <v>5.3561899999999998E-4</v>
      </c>
      <c r="Y186" s="1">
        <v>3.57079E-4</v>
      </c>
      <c r="Z186" s="1">
        <v>8.9269800000000004E-4</v>
      </c>
      <c r="AA186" s="1">
        <v>6.4700000000000001E-4</v>
      </c>
      <c r="AB186" s="1">
        <v>1.7854000000000001E-4</v>
      </c>
      <c r="AC186" s="1">
        <f>AVERAGE(W186:AB186)</f>
        <v>5.5418233333333333E-4</v>
      </c>
      <c r="AD186" s="1">
        <v>4.6420280000000003E-3</v>
      </c>
      <c r="AE186" s="1">
        <v>1.428316E-3</v>
      </c>
      <c r="AF186" s="1">
        <v>1.7854000000000001E-4</v>
      </c>
      <c r="AG186" s="1">
        <v>5.3561899999999998E-4</v>
      </c>
      <c r="AH186" s="1">
        <v>3.57079E-4</v>
      </c>
      <c r="AI186" s="1">
        <v>3.035172E-3</v>
      </c>
      <c r="AJ186" s="1">
        <f>AVERAGE(AD186:AI186)</f>
        <v>1.6961256666666667E-3</v>
      </c>
      <c r="AK186" s="1">
        <v>1.7854000000000001E-4</v>
      </c>
      <c r="AL186" s="1">
        <v>1.2999999999999999E-4</v>
      </c>
      <c r="AM186" s="1">
        <v>1.9E-3</v>
      </c>
      <c r="AN186" s="1">
        <v>1.2E-4</v>
      </c>
      <c r="AO186" s="1">
        <v>1.7853954650955199E-4</v>
      </c>
      <c r="AP186" s="1">
        <v>1.4E-3</v>
      </c>
      <c r="AQ186" s="1">
        <f>AVERAGE(AK186:AP186)</f>
        <v>6.5117992441825862E-4</v>
      </c>
    </row>
    <row r="187" spans="1:47" x14ac:dyDescent="0.25">
      <c r="A187" s="1" t="s">
        <v>141</v>
      </c>
      <c r="B187" s="1">
        <v>1.428316E-3</v>
      </c>
      <c r="C187" s="1">
        <v>6.963042E-3</v>
      </c>
      <c r="D187" s="1">
        <v>0</v>
      </c>
      <c r="E187" s="1">
        <v>0</v>
      </c>
      <c r="F187" s="1">
        <v>7.14158E-4</v>
      </c>
      <c r="G187" s="1">
        <v>1.7854000000000001E-4</v>
      </c>
      <c r="H187" s="1">
        <f>AVERAGE(B187:G187)</f>
        <v>1.5473426666666665E-3</v>
      </c>
      <c r="I187" s="1">
        <v>1.7854000000000001E-4</v>
      </c>
      <c r="J187" s="1">
        <v>1.2497770000000001E-3</v>
      </c>
      <c r="K187" s="1">
        <v>3.57079E-4</v>
      </c>
      <c r="L187" s="1">
        <v>5.3561899999999998E-4</v>
      </c>
      <c r="M187" s="1">
        <v>5.3561899999999998E-4</v>
      </c>
      <c r="N187" s="1">
        <v>6.5399999999999996E-4</v>
      </c>
      <c r="O187" s="1">
        <f>AVERAGE(I187:N187)</f>
        <v>5.8510566666666668E-4</v>
      </c>
      <c r="P187" s="1">
        <v>0</v>
      </c>
      <c r="Q187" s="1">
        <v>4.6420280000000003E-3</v>
      </c>
      <c r="R187" s="1">
        <v>1.963935E-3</v>
      </c>
      <c r="S187" s="1">
        <v>0</v>
      </c>
      <c r="T187" s="1">
        <v>5.1776469999999996E-3</v>
      </c>
      <c r="U187" s="1">
        <v>8.9269800000000004E-4</v>
      </c>
      <c r="V187" s="1">
        <f>AVERAGE(P187:U187)</f>
        <v>2.112718E-3</v>
      </c>
      <c r="W187" s="1">
        <v>7.14158E-4</v>
      </c>
      <c r="X187" s="1">
        <v>5.3561899999999998E-4</v>
      </c>
      <c r="Y187" s="1">
        <v>3.57079E-4</v>
      </c>
      <c r="Z187" s="1">
        <v>8.9269800000000004E-4</v>
      </c>
      <c r="AA187" s="1">
        <v>6.4700000000000001E-4</v>
      </c>
      <c r="AB187" s="1">
        <v>1.7854000000000001E-4</v>
      </c>
      <c r="AC187" s="1">
        <f>AVERAGE(W187:AB187)</f>
        <v>5.5418233333333333E-4</v>
      </c>
      <c r="AD187" s="1">
        <v>4.6420280000000003E-3</v>
      </c>
      <c r="AE187" s="1">
        <v>1.428316E-3</v>
      </c>
      <c r="AF187" s="1">
        <v>1.7854000000000001E-4</v>
      </c>
      <c r="AG187" s="1">
        <v>5.3561899999999998E-4</v>
      </c>
      <c r="AH187" s="1">
        <v>3.57079E-4</v>
      </c>
      <c r="AI187" s="1">
        <v>3.035172E-3</v>
      </c>
      <c r="AJ187" s="1">
        <f>AVERAGE(AD187:AI187)</f>
        <v>1.6961256666666667E-3</v>
      </c>
      <c r="AK187" s="1">
        <v>1.7854000000000001E-4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</row>
    <row r="189" spans="1:47" x14ac:dyDescent="0.25">
      <c r="A189" s="1" t="s">
        <v>192</v>
      </c>
      <c r="B189" s="1">
        <v>7.14158E-4</v>
      </c>
      <c r="C189" s="1">
        <v>2.8566329999999999E-3</v>
      </c>
      <c r="D189" s="1">
        <v>1.7854000000000001E-4</v>
      </c>
      <c r="E189" s="1">
        <v>1.7854000000000001E-4</v>
      </c>
      <c r="F189" s="1">
        <v>1.428316E-3</v>
      </c>
      <c r="G189" s="1">
        <v>1.7854000000000001E-4</v>
      </c>
      <c r="H189" s="1">
        <f>AVERAGE(B189:G189)</f>
        <v>9.2245449999999981E-4</v>
      </c>
      <c r="I189" s="1">
        <v>1.1071236999999999E-2</v>
      </c>
      <c r="J189" s="1">
        <v>1.2321014E-2</v>
      </c>
      <c r="K189" s="1">
        <v>1.1963935E-2</v>
      </c>
      <c r="L189" s="1">
        <v>1.2499554E-2</v>
      </c>
      <c r="M189" s="1">
        <v>5.892698E-3</v>
      </c>
      <c r="N189" s="1">
        <v>5.0000000000000001E-3</v>
      </c>
      <c r="O189" s="1">
        <f>AVERAGE(I189:N189)</f>
        <v>9.7914063333333322E-3</v>
      </c>
      <c r="P189" s="1">
        <v>1.7854000000000001E-4</v>
      </c>
      <c r="Q189" s="1">
        <v>2.4995540000000002E-3</v>
      </c>
      <c r="R189" s="1">
        <v>3.3922510000000002E-3</v>
      </c>
      <c r="S189" s="1">
        <v>0</v>
      </c>
      <c r="T189" s="1">
        <v>2.4995540000000002E-3</v>
      </c>
      <c r="U189" s="1">
        <v>7.14158E-4</v>
      </c>
      <c r="V189" s="1">
        <f>AVERAGE(P189:U189)</f>
        <v>1.5473428333333333E-3</v>
      </c>
      <c r="W189" s="1">
        <v>2.4995540000000002E-3</v>
      </c>
      <c r="X189" s="1">
        <v>7.14158E-4</v>
      </c>
      <c r="Y189" s="1">
        <v>3.57079E-4</v>
      </c>
      <c r="Z189" s="1">
        <v>0</v>
      </c>
      <c r="AA189" s="1">
        <v>1.7854000000000001E-4</v>
      </c>
      <c r="AB189" s="1">
        <v>3.57079E-4</v>
      </c>
      <c r="AC189" s="1">
        <f>AVERAGE(W189:AB189)</f>
        <v>6.844016666666667E-4</v>
      </c>
      <c r="AD189" s="1">
        <v>7.14158E-4</v>
      </c>
      <c r="AE189" s="1">
        <v>5.1776469999999996E-3</v>
      </c>
      <c r="AF189" s="1">
        <v>1.7854000000000001E-4</v>
      </c>
      <c r="AG189" s="1">
        <v>2.4995540000000002E-3</v>
      </c>
      <c r="AH189" s="1">
        <v>1.0712370000000001E-3</v>
      </c>
      <c r="AI189" s="1">
        <v>2.6780929999999999E-3</v>
      </c>
      <c r="AJ189" s="1">
        <f>AVERAGE(AD189:AI189)</f>
        <v>2.0532048333333328E-3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f>AVERAGE(AK189:AP189)</f>
        <v>0</v>
      </c>
    </row>
    <row r="190" spans="1:47" x14ac:dyDescent="0.25">
      <c r="A190" s="1" t="s">
        <v>193</v>
      </c>
      <c r="B190" s="1">
        <v>7.1415818603820698E-4</v>
      </c>
      <c r="C190" s="1">
        <v>2.8566327441528301E-3</v>
      </c>
      <c r="D190" s="1">
        <v>1.7853954650955199E-4</v>
      </c>
      <c r="E190" s="1">
        <v>1.7853954650955199E-4</v>
      </c>
      <c r="F190" s="1">
        <v>1.4283163720764101E-3</v>
      </c>
      <c r="G190" s="1">
        <v>1.7853954650955199E-4</v>
      </c>
      <c r="H190" s="1">
        <f>AVERAGE(B190:G190)</f>
        <v>9.2245432363268398E-4</v>
      </c>
      <c r="I190" s="1">
        <v>1.1071236999999999E-2</v>
      </c>
      <c r="J190" s="1">
        <v>1.2321014E-2</v>
      </c>
      <c r="K190" s="1">
        <v>1.1963935E-2</v>
      </c>
      <c r="L190" s="1">
        <v>1.2499554E-2</v>
      </c>
      <c r="M190" s="1">
        <v>5.892698E-3</v>
      </c>
      <c r="N190" s="1">
        <v>5.0000000000000001E-3</v>
      </c>
      <c r="O190" s="1">
        <f>AVERAGE(I190:N190)</f>
        <v>9.7914063333333322E-3</v>
      </c>
      <c r="P190" s="1">
        <v>1.7853954650955199E-4</v>
      </c>
      <c r="Q190" s="1">
        <v>2.4995536511337301E-3</v>
      </c>
      <c r="R190" s="1">
        <v>3.39225138368149E-3</v>
      </c>
      <c r="S190" s="1">
        <v>0</v>
      </c>
      <c r="T190" s="1">
        <v>2.4995536511337301E-3</v>
      </c>
      <c r="U190" s="1">
        <v>7.1415818603820698E-4</v>
      </c>
      <c r="V190" s="1">
        <f>AVERAGE(P190:U190)</f>
        <v>1.5473427364161184E-3</v>
      </c>
      <c r="W190" s="1">
        <v>2.4995536511337301E-3</v>
      </c>
      <c r="X190" s="1">
        <v>7.1415818603820698E-4</v>
      </c>
      <c r="Y190" s="1">
        <v>3.5707909301910398E-4</v>
      </c>
      <c r="Z190" s="1">
        <v>0</v>
      </c>
      <c r="AA190" s="1">
        <v>1.7853954650955199E-4</v>
      </c>
      <c r="AB190" s="1">
        <v>3.5707909301910398E-4</v>
      </c>
      <c r="AC190" s="1">
        <f>AVERAGE(W190:AB190)</f>
        <v>6.8440159495328278E-4</v>
      </c>
      <c r="AD190" s="1">
        <v>7.1415818603820698E-4</v>
      </c>
      <c r="AE190" s="1">
        <v>5.1776468487770002E-3</v>
      </c>
      <c r="AF190" s="1">
        <v>1.7853954650955199E-4</v>
      </c>
      <c r="AG190" s="1">
        <v>2.4995536511337301E-3</v>
      </c>
      <c r="AH190" s="1">
        <v>1.0712372790573101E-3</v>
      </c>
      <c r="AI190" s="1">
        <v>2.6780931976432801E-3</v>
      </c>
      <c r="AJ190" s="1">
        <f>AVERAGE(AD190:AI190)</f>
        <v>2.0532047848598463E-3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f>AVERAGE(AK190:AP190)</f>
        <v>0</v>
      </c>
    </row>
    <row r="191" spans="1:47" x14ac:dyDescent="0.25">
      <c r="A191" s="1" t="s">
        <v>194</v>
      </c>
      <c r="B191" s="1">
        <v>7.14158E-4</v>
      </c>
      <c r="C191" s="1">
        <v>2.8566329999999999E-3</v>
      </c>
      <c r="D191" s="1">
        <v>0</v>
      </c>
      <c r="E191" s="1">
        <v>0</v>
      </c>
      <c r="F191" s="1">
        <v>1.2497770000000001E-3</v>
      </c>
      <c r="G191" s="1">
        <v>1.7854000000000001E-4</v>
      </c>
      <c r="H191" s="1">
        <f>AVERAGE(B191:G191)</f>
        <v>8.3318466666666658E-4</v>
      </c>
      <c r="I191" s="1">
        <v>1.1071236999999999E-2</v>
      </c>
      <c r="J191" s="1">
        <v>1.2321014E-2</v>
      </c>
      <c r="K191" s="1">
        <v>1.1963935E-2</v>
      </c>
      <c r="L191" s="1">
        <v>1.2499554E-2</v>
      </c>
      <c r="M191" s="1">
        <v>5.892698E-3</v>
      </c>
      <c r="N191" s="1">
        <v>5.0000000000000001E-3</v>
      </c>
      <c r="O191" s="1">
        <f>AVERAGE(I191:N191)</f>
        <v>9.7914063333333322E-3</v>
      </c>
      <c r="P191" s="1">
        <v>0</v>
      </c>
      <c r="Q191" s="1">
        <v>2.3210140000000001E-3</v>
      </c>
      <c r="R191" s="1">
        <v>3.3922510000000002E-3</v>
      </c>
      <c r="S191" s="1">
        <v>0</v>
      </c>
      <c r="T191" s="1">
        <v>1.963935E-3</v>
      </c>
      <c r="U191" s="1">
        <v>5.3561899999999998E-4</v>
      </c>
      <c r="V191" s="1">
        <f>AVERAGE(P191:U191)</f>
        <v>1.3688031666666666E-3</v>
      </c>
      <c r="W191" s="1">
        <v>2.142475E-3</v>
      </c>
      <c r="X191" s="1">
        <v>5.3561899999999998E-4</v>
      </c>
      <c r="Y191" s="1">
        <v>3.57079E-4</v>
      </c>
      <c r="Z191" s="1">
        <v>0</v>
      </c>
      <c r="AA191" s="1">
        <v>1.7854000000000001E-4</v>
      </c>
      <c r="AB191" s="1">
        <v>3.57079E-4</v>
      </c>
      <c r="AC191" s="1">
        <f>AVERAGE(W191:AB191)</f>
        <v>5.9513200000000006E-4</v>
      </c>
      <c r="AD191" s="1">
        <v>7.14158E-4</v>
      </c>
      <c r="AE191" s="1">
        <v>5.1776469999999996E-3</v>
      </c>
      <c r="AF191" s="1">
        <v>1.7854000000000001E-4</v>
      </c>
      <c r="AG191" s="1">
        <v>1.4995539999999999E-3</v>
      </c>
      <c r="AH191" s="1">
        <v>8.9269800000000004E-4</v>
      </c>
      <c r="AI191" s="1">
        <v>2.3210140000000001E-3</v>
      </c>
      <c r="AJ191" s="1">
        <f>AVERAGE(AD191:AI191)</f>
        <v>1.7972685E-3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f>AVERAGE(AK191:AP191)</f>
        <v>0</v>
      </c>
    </row>
    <row r="192" spans="1:47" x14ac:dyDescent="0.25">
      <c r="A192" s="1" t="s">
        <v>195</v>
      </c>
      <c r="B192" s="1">
        <v>7.14158E-4</v>
      </c>
      <c r="C192" s="1">
        <v>2.8566329999999999E-3</v>
      </c>
      <c r="D192" s="1">
        <v>0</v>
      </c>
      <c r="E192" s="1">
        <v>0</v>
      </c>
      <c r="F192" s="1">
        <v>1.2497770000000001E-3</v>
      </c>
      <c r="G192" s="1">
        <v>1.7854000000000001E-4</v>
      </c>
      <c r="H192" s="1">
        <f>AVERAGE(B192:G192)</f>
        <v>8.3318466666666658E-4</v>
      </c>
      <c r="I192" s="1">
        <v>1.1071236999999999E-2</v>
      </c>
      <c r="J192" s="1">
        <v>1.2321014E-2</v>
      </c>
      <c r="K192" s="1">
        <v>1.1963935E-2</v>
      </c>
      <c r="L192" s="1">
        <v>1.2499554E-2</v>
      </c>
      <c r="M192" s="1">
        <v>5.892698E-3</v>
      </c>
      <c r="N192" s="1">
        <v>5.0000000000000001E-3</v>
      </c>
      <c r="O192" s="1">
        <f>AVERAGE(I192:N192)</f>
        <v>9.7914063333333322E-3</v>
      </c>
      <c r="P192" s="1">
        <v>0</v>
      </c>
      <c r="Q192" s="1">
        <v>2.3210140000000001E-3</v>
      </c>
      <c r="R192" s="1">
        <v>3.3922510000000002E-3</v>
      </c>
      <c r="S192" s="1">
        <v>0</v>
      </c>
      <c r="T192" s="1">
        <v>1.963935E-3</v>
      </c>
      <c r="U192" s="1">
        <v>5.3561899999999998E-4</v>
      </c>
      <c r="V192" s="1">
        <f>AVERAGE(P192:U192)</f>
        <v>1.3688031666666666E-3</v>
      </c>
      <c r="W192" s="1">
        <v>5.3561899999999998E-4</v>
      </c>
      <c r="X192" s="1">
        <v>0</v>
      </c>
      <c r="Y192" s="1">
        <v>0</v>
      </c>
      <c r="Z192" s="1">
        <v>0</v>
      </c>
      <c r="AA192" s="1">
        <v>5.3561899999999998E-4</v>
      </c>
      <c r="AB192" s="1">
        <v>3.57079E-4</v>
      </c>
      <c r="AC192" s="1">
        <f>AVERAGE(W192:AB192)</f>
        <v>2.3805283333333332E-4</v>
      </c>
      <c r="AD192" s="1">
        <v>1.7854000000000001E-4</v>
      </c>
      <c r="AE192" s="1">
        <v>3.57079E-4</v>
      </c>
      <c r="AF192" s="1">
        <v>1.7854000000000001E-4</v>
      </c>
      <c r="AG192" s="1">
        <v>1.4995539999999999E-3</v>
      </c>
      <c r="AH192" s="1">
        <v>7.14158E-4</v>
      </c>
      <c r="AI192" s="1">
        <v>5.1776469999999996E-3</v>
      </c>
      <c r="AJ192" s="1">
        <f>AVERAGE(AD192:AI192)</f>
        <v>1.3509196666666664E-3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f>AVERAGE(AK192:AP192)</f>
        <v>0</v>
      </c>
      <c r="AR192" s="1">
        <v>0</v>
      </c>
      <c r="AS192" s="1">
        <v>1.7854000000000001E-4</v>
      </c>
      <c r="AT192" s="1">
        <v>0</v>
      </c>
      <c r="AU192" s="1">
        <v>0</v>
      </c>
    </row>
    <row r="194" spans="1:47" x14ac:dyDescent="0.25">
      <c r="A194" s="1" t="s">
        <v>196</v>
      </c>
      <c r="B194" s="1">
        <v>2E-3</v>
      </c>
      <c r="C194" s="1">
        <v>3.0000000000000001E-3</v>
      </c>
      <c r="D194" s="1">
        <v>4.0694520000000003E-3</v>
      </c>
      <c r="E194" s="1">
        <v>7.3913590000000001E-3</v>
      </c>
      <c r="F194" s="1">
        <v>1E-3</v>
      </c>
      <c r="G194" s="1">
        <v>2E-3</v>
      </c>
      <c r="H194" s="1">
        <f>AVERAGE(B194:G194)</f>
        <v>3.2434685000000004E-3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4.6420280000000003E-3</v>
      </c>
      <c r="O194" s="1">
        <f>AVERAGE(I194:N194)</f>
        <v>7.7367133333333335E-4</v>
      </c>
      <c r="P194" s="1">
        <v>9.1055170000000005E-3</v>
      </c>
      <c r="Q194" s="1">
        <v>0</v>
      </c>
      <c r="R194" s="1">
        <v>0</v>
      </c>
      <c r="S194" s="1">
        <v>5.1776469999999996E-3</v>
      </c>
      <c r="T194" s="1">
        <v>0</v>
      </c>
      <c r="U194" s="1">
        <v>0</v>
      </c>
      <c r="V194" s="1">
        <f>AVERAGE(P194:U194)</f>
        <v>2.3805273333333335E-3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f>AVERAGE(W194:AB194)</f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f>AVERAGE(AD194:AI194)</f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f>AVERAGE(AK194:AP194)</f>
        <v>0</v>
      </c>
    </row>
    <row r="195" spans="1:47" x14ac:dyDescent="0.25">
      <c r="A195" s="1" t="s">
        <v>197</v>
      </c>
      <c r="B195" s="1">
        <v>2E-3</v>
      </c>
      <c r="C195" s="1">
        <v>3.0000000000000001E-3</v>
      </c>
      <c r="D195" s="1">
        <v>4.0694520000000003E-3</v>
      </c>
      <c r="E195" s="1">
        <v>7.3913590000000001E-3</v>
      </c>
      <c r="F195" s="1">
        <v>1E-3</v>
      </c>
      <c r="G195" s="1">
        <v>2E-3</v>
      </c>
      <c r="H195" s="1">
        <f>AVERAGE(B195:G195)</f>
        <v>3.2434685000000004E-3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4.6420282092483499E-3</v>
      </c>
      <c r="O195" s="1">
        <f>AVERAGE(I195:N195)</f>
        <v>7.7367136820805831E-4</v>
      </c>
      <c r="P195" s="1">
        <v>9.1055168719871397E-3</v>
      </c>
      <c r="Q195" s="1">
        <v>0</v>
      </c>
      <c r="R195" s="1">
        <v>0</v>
      </c>
      <c r="S195" s="1">
        <v>5.1776468487770002E-3</v>
      </c>
      <c r="T195" s="1">
        <v>0</v>
      </c>
      <c r="U195" s="1">
        <v>0</v>
      </c>
      <c r="V195" s="1">
        <f>AVERAGE(P195:U195)</f>
        <v>2.3805272867940233E-3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f>AVERAGE(W195:AB195)</f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f>AVERAGE(AD195:AI195)</f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</row>
    <row r="196" spans="1:47" x14ac:dyDescent="0.25">
      <c r="A196" s="1" t="s">
        <v>198</v>
      </c>
      <c r="B196" s="1">
        <v>2E-3</v>
      </c>
      <c r="C196" s="1">
        <v>3.0000000000000001E-3</v>
      </c>
      <c r="D196" s="1">
        <v>4.0694520000000003E-3</v>
      </c>
      <c r="E196" s="1">
        <v>7.3913590000000001E-3</v>
      </c>
      <c r="F196" s="1">
        <v>1E-3</v>
      </c>
      <c r="G196" s="1">
        <v>2E-3</v>
      </c>
      <c r="H196" s="1">
        <f>AVERAGE(B196:G196)</f>
        <v>3.2434685000000004E-3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4.6420280000000003E-3</v>
      </c>
      <c r="O196" s="1">
        <f>AVERAGE(I196:N196)</f>
        <v>7.7367133333333335E-4</v>
      </c>
      <c r="P196" s="1">
        <v>9.1055170000000005E-3</v>
      </c>
      <c r="Q196" s="1">
        <v>0</v>
      </c>
      <c r="R196" s="1">
        <v>0</v>
      </c>
      <c r="S196" s="1">
        <v>5.1776469999999996E-3</v>
      </c>
      <c r="T196" s="1">
        <v>0</v>
      </c>
      <c r="U196" s="1">
        <v>0</v>
      </c>
      <c r="V196" s="1">
        <f>AVERAGE(P196:U196)</f>
        <v>2.3805273333333335E-3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f>AVERAGE(W196:AB196)</f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f>AVERAGE(AD196:AI196)</f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</row>
    <row r="197" spans="1:47" x14ac:dyDescent="0.25">
      <c r="A197" s="1" t="s">
        <v>199</v>
      </c>
      <c r="B197" s="1">
        <v>2E-3</v>
      </c>
      <c r="C197" s="1">
        <v>3.0000000000000001E-3</v>
      </c>
      <c r="D197" s="1">
        <v>4.0694520000000003E-3</v>
      </c>
      <c r="E197" s="1">
        <v>6.4274240000000002E-3</v>
      </c>
      <c r="F197" s="1">
        <v>1E-3</v>
      </c>
      <c r="G197" s="1">
        <v>2E-3</v>
      </c>
      <c r="H197" s="1">
        <f>AVERAGE(B197:G197)</f>
        <v>3.0828126666666671E-3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4.6420280000000003E-3</v>
      </c>
      <c r="O197" s="1">
        <f>AVERAGE(I197:N197)</f>
        <v>7.7367133333333335E-4</v>
      </c>
      <c r="P197" s="1">
        <v>6.963042E-3</v>
      </c>
      <c r="Q197" s="1">
        <v>0</v>
      </c>
      <c r="R197" s="1">
        <v>0</v>
      </c>
      <c r="S197" s="1">
        <v>4.4634890000000002E-3</v>
      </c>
      <c r="T197" s="1">
        <v>0</v>
      </c>
      <c r="U197" s="1">
        <v>0</v>
      </c>
      <c r="V197" s="1">
        <f>AVERAGE(P197:U197)</f>
        <v>1.9044218333333334E-3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f>AVERAGE(W197:AB197)</f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f>AVERAGE(AD197:AI197)</f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</row>
    <row r="198" spans="1:47" x14ac:dyDescent="0.25">
      <c r="A198" s="1" t="s">
        <v>200</v>
      </c>
      <c r="B198" s="1">
        <v>2E-3</v>
      </c>
      <c r="C198" s="1">
        <v>3.0000000000000001E-3</v>
      </c>
      <c r="D198" s="1">
        <v>4.0694520000000003E-3</v>
      </c>
      <c r="E198" s="1">
        <v>6.4274240000000002E-3</v>
      </c>
      <c r="F198" s="1">
        <v>1E-3</v>
      </c>
      <c r="G198" s="1">
        <v>2E-3</v>
      </c>
      <c r="H198" s="1">
        <f>AVERAGE(B198:G198)</f>
        <v>3.0828126666666671E-3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4.4634890000000002E-3</v>
      </c>
      <c r="O198" s="1">
        <f>AVERAGE(I198:N198)</f>
        <v>7.4391483333333336E-4</v>
      </c>
      <c r="P198" s="1">
        <v>6.963042E-3</v>
      </c>
      <c r="Q198" s="1">
        <v>0</v>
      </c>
      <c r="R198" s="1">
        <v>0</v>
      </c>
      <c r="S198" s="1">
        <v>4.4634890000000002E-3</v>
      </c>
      <c r="T198" s="1">
        <v>0</v>
      </c>
      <c r="U198" s="1">
        <v>0</v>
      </c>
      <c r="V198" s="1">
        <f>AVERAGE(P198:U198)</f>
        <v>1.9044218333333334E-3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f>AVERAGE(W198:AB198)</f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f>AVERAGE(AD198:AI198)</f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Taxa_summary_Phylum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2017-04-26T13:08:47Z</dcterms:created>
  <dcterms:modified xsi:type="dcterms:W3CDTF">2018-01-13T06:01:16Z</dcterms:modified>
</cp:coreProperties>
</file>